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levant_papers" sheetId="1" state="visible" r:id="rId2"/>
    <sheet name="RQ2" sheetId="2" state="visible" r:id="rId3"/>
    <sheet name="RQ1" sheetId="3" state="hidden" r:id="rId4"/>
    <sheet name="RQ3" sheetId="4" state="hidden" r:id="rId5"/>
    <sheet name="RQ3_Systems" sheetId="5" state="visible" r:id="rId6"/>
    <sheet name="RQ4_Learning" sheetId="6" state="visible" r:id="rId7"/>
    <sheet name="RQ5_Partition_Method" sheetId="7" state="visible" r:id="rId8"/>
    <sheet name="RQ5_Metric" sheetId="8" state="visible" r:id="rId9"/>
    <sheet name="Options" sheetId="9" state="visible" r:id="rId10"/>
  </sheets>
  <definedNames>
    <definedName function="false" hidden="true" localSheetId="2" name="_xlnm._FilterDatabase" vbProcedure="false">RQ1!$A$1:$E$52</definedName>
    <definedName function="false" hidden="true" localSheetId="1" name="_xlnm._FilterDatabase" vbProcedure="false">RQ2!$A$1:$C$90</definedName>
    <definedName function="false" hidden="true" localSheetId="4" name="_xlnm._FilterDatabase" vbProcedure="false">RQ3_Systems!$A$1:$X$96</definedName>
    <definedName function="false" hidden="true" localSheetId="5" name="_xlnm._FilterDatabase" vbProcedure="false">RQ4_Learning!$D$1:$E$86</definedName>
    <definedName function="false" hidden="true" localSheetId="7" name="_xlnm._FilterDatabase" vbProcedure="false">RQ5_Metric!$A$1:$B$94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<sst xmlns="http://schemas.openxmlformats.org/spreadsheetml/2006/main" count="4031" uniqueCount="1411">
  <si>
    <t xml:space="preserve">Primary Studies</t>
  </si>
  <si>
    <t xml:space="preserve">Inclusion Criteria (IC)</t>
  </si>
  <si>
    <t xml:space="preserve">Exclusion Criteria (EC)</t>
  </si>
  <si>
    <t xml:space="preserve">reference</t>
  </si>
  <si>
    <t xml:space="preserve">ID</t>
  </si>
  <si>
    <t xml:space="preserve">author</t>
  </si>
  <si>
    <t xml:space="preserve">title</t>
  </si>
  <si>
    <t xml:space="preserve">acronym</t>
  </si>
  <si>
    <t xml:space="preserve">booktitle</t>
  </si>
  <si>
    <t xml:space="preserve">pages</t>
  </si>
  <si>
    <t xml:space="preserve">year</t>
  </si>
  <si>
    <t xml:space="preserve">publisher</t>
  </si>
  <si>
    <t xml:space="preserve">Link</t>
  </si>
  <si>
    <t xml:space="preserve">DOI</t>
  </si>
  <si>
    <t xml:space="preserve">IC1</t>
  </si>
  <si>
    <t xml:space="preserve">IC2</t>
  </si>
  <si>
    <t xml:space="preserve">IC3</t>
  </si>
  <si>
    <t xml:space="preserve">EC1</t>
  </si>
  <si>
    <t xml:space="preserve">EC2</t>
  </si>
  <si>
    <t xml:space="preserve">EC3</t>
  </si>
  <si>
    <t xml:space="preserve">EC4</t>
  </si>
  <si>
    <t xml:space="preserve">Selected</t>
  </si>
  <si>
    <t xml:space="preserve">Note</t>
  </si>
  <si>
    <t xml:space="preserve">ScienceDirect</t>
  </si>
  <si>
    <t xml:space="preserve">lesoil2023:JSS</t>
  </si>
  <si>
    <t xml:space="preserve">Lesoil L, Acher M,Blouin A,Jézéquel JM</t>
  </si>
  <si>
    <t xml:space="preserve">Input sensitivity on the performance of configurable systems an empirical study</t>
  </si>
  <si>
    <t xml:space="preserve">JSS</t>
  </si>
  <si>
    <t xml:space="preserve">Journal of Systems and Software</t>
  </si>
  <si>
    <t xml:space="preserve">10.1016/j.jss.2023.111671</t>
  </si>
  <si>
    <t xml:space="preserve">Yes</t>
  </si>
  <si>
    <t xml:space="preserve">No</t>
  </si>
  <si>
    <t xml:space="preserve">Arcaini, Paolo; Inverso, Omar; Trubiani, Catia</t>
  </si>
  <si>
    <t xml:space="preserve">Automated model-based performance analysis of software product lines under uncertainty</t>
  </si>
  <si>
    <t xml:space="preserve">IST</t>
  </si>
  <si>
    <t xml:space="preserve">Information and Software Technology</t>
  </si>
  <si>
    <t xml:space="preserve">10.1016/j.infsof.2020.106371</t>
  </si>
  <si>
    <t xml:space="preserve">Lesoil , Luc; Spieker, Helge; Gotlieb, Arnaud; Acher, Mathieu; Temple, Paul; Blouin, Arnaud; Jézéquel, Jean-Marc</t>
  </si>
  <si>
    <t xml:space="preserve">Learning input-aware performance models of configurable systems: An empirical evaluation</t>
  </si>
  <si>
    <t xml:space="preserve">10.1016/j.jss.2023.111883</t>
  </si>
  <si>
    <t xml:space="preserve">Švogor , Ivan; Crnković, Ivica; Vrček, Neven</t>
  </si>
  <si>
    <t xml:space="preserve">An extensible framework for software configuration optimization on heterogeneous computing systems: Time and energy case study</t>
  </si>
  <si>
    <t xml:space="preserve">10.1016/j.infsof.2018.08.003</t>
  </si>
  <si>
    <t xml:space="preserve">IEEE</t>
  </si>
  <si>
    <t xml:space="preserve">H.Martin; M. Acher; J. A. Pereira; L. Lesoil; J. -M. Jézéquel; D. E. Khelladi</t>
  </si>
  <si>
    <t xml:space="preserve">Transfer Learning Across Variants and Versions: The Case of Linux Kernel Size</t>
  </si>
  <si>
    <t xml:space="preserve">TSE</t>
  </si>
  <si>
    <t xml:space="preserve">IEEE Transactions on Software Engineering</t>
  </si>
  <si>
    <t xml:space="preserve">10.1109/TSE.2021.3116768</t>
  </si>
  <si>
    <t xml:space="preserve">Scopus</t>
  </si>
  <si>
    <t xml:space="preserve">Damasceno C.D.N.; Mousavi M.R.; Yesao A.S.</t>
  </si>
  <si>
    <t xml:space="preserve">Learning by sampling: learning behavioral family models from software product lines</t>
  </si>
  <si>
    <t xml:space="preserve">ESE</t>
  </si>
  <si>
    <t xml:space="preserve">Empirical Software Engineering</t>
  </si>
  <si>
    <t xml:space="preserve">10.1007/s10664-020-09912-w</t>
  </si>
  <si>
    <t xml:space="preserve">Arcaini P.; Inverso O.; Trubiani C.</t>
  </si>
  <si>
    <t xml:space="preserve">Weber M.; Apel S.; Siegmund N.</t>
  </si>
  <si>
    <t xml:space="preserve">White-box performance-influence models: A profiling and learning approach</t>
  </si>
  <si>
    <t xml:space="preserve">ICSE</t>
  </si>
  <si>
    <t xml:space="preserve">Proceedings - International Conference on Software Engineering</t>
  </si>
  <si>
    <t xml:space="preserve">10.1109/ICSE43902.2021.00099</t>
  </si>
  <si>
    <t xml:space="preserve">Liu Z.; Shi X.; Jin H.</t>
  </si>
  <si>
    <t xml:space="preserve">Data-Efficient Performance Modeling for Configurable Big Data Frameworks by Reducing Information Overlap Between Training Examples</t>
  </si>
  <si>
    <t xml:space="preserve">BDR</t>
  </si>
  <si>
    <t xml:space="preserve">Big Data Research</t>
  </si>
  <si>
    <t xml:space="preserve">10.1016/j.bdr.2022.100358</t>
  </si>
  <si>
    <t xml:space="preserve">Chen Y.; Gu Y.; He L.; Xuan J.</t>
  </si>
  <si>
    <t xml:space="preserve">Regression models for performance ranking of configurable systems: A comparative study</t>
  </si>
  <si>
    <t xml:space="preserve">Lecture Notes in Computer Science (including subseries Lecture Notes in Artificial Intelligence and Lecture Notes in Bioinformatics)</t>
  </si>
  <si>
    <t xml:space="preserve">10.1007/978-3-030-41418-4_17</t>
  </si>
  <si>
    <t xml:space="preserve">Ha H.; Zhang H.</t>
  </si>
  <si>
    <t xml:space="preserve">DeepPerf: Performance Prediction for Configurable Software with Deep Sparse Neural Network</t>
  </si>
  <si>
    <t xml:space="preserve">International Conference on Software Engineering</t>
  </si>
  <si>
    <t xml:space="preserve">10.1109/ICSE.2019.00113</t>
  </si>
  <si>
    <t xml:space="preserve">Sree-Kumar A.; Planas E.; Clarisó R.</t>
  </si>
  <si>
    <t xml:space="preserve">Validating Feature Models with Respect to Textual Product Line Specifications</t>
  </si>
  <si>
    <t xml:space="preserve">ICPS</t>
  </si>
  <si>
    <t xml:space="preserve">ACM International Conference Proceeding Series</t>
  </si>
  <si>
    <t xml:space="preserve">10.1145/3442391.3442407</t>
  </si>
  <si>
    <t xml:space="preserve">Muhlbauer S.; Apel S.; Siegmund N.</t>
  </si>
  <si>
    <t xml:space="preserve">Identifying Software Performance Changes across Variants and Versions</t>
  </si>
  <si>
    <t xml:space="preserve">ASE</t>
  </si>
  <si>
    <t xml:space="preserve">Proceedings - 2020 35th IEEE/ACM International Conference on Automated Software Engineering, ASE 2020</t>
  </si>
  <si>
    <t xml:space="preserve">10.1145/3324884.3416573</t>
  </si>
  <si>
    <t xml:space="preserve">Chen J.; Ding Z.; Tang Y.; Sayagh M.; Li H.; Adams B.; Shang W.</t>
  </si>
  <si>
    <t xml:space="preserve">IoPV: On Inconsistent Option Performance Variations</t>
  </si>
  <si>
    <t xml:space="preserve">FSE</t>
  </si>
  <si>
    <t xml:space="preserve">ESEC/FSE 2023 - Proceedings of the 31st ACM Joint Meeting European Software Engineering Conference and Symposium on the Foundations of Software Engineering</t>
  </si>
  <si>
    <t xml:space="preserve">10.1145/3611643.3616319</t>
  </si>
  <si>
    <t xml:space="preserve">Nair V.; Yu Z.; Menzies T.; Siegmund N.; Apel S.</t>
  </si>
  <si>
    <t xml:space="preserve">Finding Faster Configurations Using FLASH</t>
  </si>
  <si>
    <t xml:space="preserve">10.1109/TSE.2018.2870895</t>
  </si>
  <si>
    <t xml:space="preserve">Iorio F.; Hashemi A.B.; Tao M.; Amza C.</t>
  </si>
  <si>
    <t xml:space="preserve">Transfer learning for cross-model regression in performance modeling for the cloud</t>
  </si>
  <si>
    <t xml:space="preserve">CloudCom</t>
  </si>
  <si>
    <t xml:space="preserve">International Conference on Cloud Computing Technology and Science</t>
  </si>
  <si>
    <t xml:space="preserve">10.1109/CloudCom.2019.00015</t>
  </si>
  <si>
    <t xml:space="preserve">Silva P.; Bezerra C.; Machado I.</t>
  </si>
  <si>
    <t xml:space="preserve">Automating Feature Model maintainability evaluation using machine learning techniques</t>
  </si>
  <si>
    <t xml:space="preserve">10.1016/j.jss.2022.111539</t>
  </si>
  <si>
    <t xml:space="preserve">Temple P.; Acher M.; Perrouin G.; Biggio B.; Jézéquel J.-M.; Roli F.</t>
  </si>
  <si>
    <t xml:space="preserve">Towards qality assurance of software product lines with adversarial configurations</t>
  </si>
  <si>
    <t xml:space="preserve">10.1145/3336294.3336309</t>
  </si>
  <si>
    <t xml:space="preserve">Silva P.; Bezerra C.I.M.; Lima R.; Machado I.</t>
  </si>
  <si>
    <t xml:space="preserve">Classifying feature models maintainability based on machine learning algorithms</t>
  </si>
  <si>
    <t xml:space="preserve">10.1145/3425269.3425276</t>
  </si>
  <si>
    <t xml:space="preserve">Chen Y.; Goetsch P.; Hoque M.A.; Lu J.; Tarkoma S.</t>
  </si>
  <si>
    <t xml:space="preserve">D-Yesplexed: Adaptive Delaunay Triangulation for Performance Modeling and Prediction on Big Data Analytics</t>
  </si>
  <si>
    <t xml:space="preserve">TBData</t>
  </si>
  <si>
    <t xml:space="preserve">IEEE Transactions on Big Data</t>
  </si>
  <si>
    <t xml:space="preserve">10.1109/TBDATA.2019.2948338</t>
  </si>
  <si>
    <t xml:space="preserve">Lesoil L.; Acher M.; Blouin A.; Jézéquel J.-M.</t>
  </si>
  <si>
    <t xml:space="preserve">Deep Software Variability: Towards Handling Cross-Layer Configuration</t>
  </si>
  <si>
    <t xml:space="preserve">10.1145/3442391.3442402</t>
  </si>
  <si>
    <t xml:space="preserve">Alshehri Y.A.</t>
  </si>
  <si>
    <t xml:space="preserve">Predicting change in newly created files in a software product line project</t>
  </si>
  <si>
    <t xml:space="preserve">SPE</t>
  </si>
  <si>
    <t xml:space="preserve">Software - Practice and Experience</t>
  </si>
  <si>
    <t xml:space="preserve">10.1002/spe.2911</t>
  </si>
  <si>
    <t xml:space="preserve">Temple P.; Perrouin G.; Acher M.; Biggio B.; Jézéquel J.-M.; Roli F.</t>
  </si>
  <si>
    <t xml:space="preserve">Empirical assessment of generating adversarial configurations for software product lines</t>
  </si>
  <si>
    <t xml:space="preserve">10.1007/s10664-020-09915-7</t>
  </si>
  <si>
    <t xml:space="preserve">Krishna R.; Nair V.; Jamshidi P.; Menzies T.</t>
  </si>
  <si>
    <t xml:space="preserve">Whence to Learn? Transferring Knowledge in Configurable Systems Using BEETLE</t>
  </si>
  <si>
    <t xml:space="preserve">10.1109/TSE.2020.2983927</t>
  </si>
  <si>
    <t xml:space="preserve">Mühlbauer, Stefan. Sven Apel; Norbert Siegmund</t>
  </si>
  <si>
    <t xml:space="preserve">Identifying Software Performance Changes Across Variants and Versions</t>
  </si>
  <si>
    <t xml:space="preserve">International Conference on Automated Software Engineering (ASE)</t>
  </si>
  <si>
    <t xml:space="preserve">Kaltenecker. Christian, Alexander Grebhahn; Norbert Siegmund; Jianmei Guo; Sven Apel</t>
  </si>
  <si>
    <t xml:space="preserve">Distance-Based Sampling of Software Configuration Spaces</t>
  </si>
  <si>
    <t xml:space="preserve">International Conference on Software Engineering (ICSE)</t>
  </si>
  <si>
    <t xml:space="preserve">10.1109/ICSE.2019.0011</t>
  </si>
  <si>
    <t xml:space="preserve">Ballesteros J.; Fuentes L.</t>
  </si>
  <si>
    <t xml:space="preserve">Transfer learning for multiobjective optimization algorithms supporting dynamic software product lines</t>
  </si>
  <si>
    <t xml:space="preserve">10.1145/3461002.3473944</t>
  </si>
  <si>
    <t xml:space="preserve">Shu Y.; Sui Y.; Zhang H.; Xu G.</t>
  </si>
  <si>
    <t xml:space="preserve">Perf-AL: Performance prediction for configurable software through adversarial learning</t>
  </si>
  <si>
    <t xml:space="preserve">ESEM</t>
  </si>
  <si>
    <t xml:space="preserve">International Symposium on Empirical Software Engineering and Measurement</t>
  </si>
  <si>
    <t xml:space="preserve">10.1145/3382494.3410677</t>
  </si>
  <si>
    <t xml:space="preserve">Eyal Salman H.</t>
  </si>
  <si>
    <t xml:space="preserve">Leveraging a combination of machine learning and formal concept analysis to locate the implementation of features in software variants</t>
  </si>
  <si>
    <t xml:space="preserve">10.1016/j.infsof.2023.107320</t>
  </si>
  <si>
    <t xml:space="preserve">Iqbal M.S.; Zhong Z.; Ahmad I.; Ray B.; Jamshidi P.</t>
  </si>
  <si>
    <t xml:space="preserve">CAMEO: A Causal Transfer Learning Approach for Performance Optimization of Configurable Computer Systems</t>
  </si>
  <si>
    <t xml:space="preserve">SoCC</t>
  </si>
  <si>
    <t xml:space="preserve">SoCC 2023 - Proceedings of the 2023 ACM Symposium on Cloud Computing</t>
  </si>
  <si>
    <t xml:space="preserve">10.1145/3620678.3624791</t>
  </si>
  <si>
    <t xml:space="preserve">Schmid L.; Copik M.; Calotoiu A.; Werle D.; Reiter A.; Selzer M.; Koziolek A.; Hoefler T.</t>
  </si>
  <si>
    <t xml:space="preserve">Performance-Detective: Automatic Deduction of Cheap and Accurate Performance Models</t>
  </si>
  <si>
    <t xml:space="preserve">ICS</t>
  </si>
  <si>
    <t xml:space="preserve">Proceedings of the International Conference on Supercomputing</t>
  </si>
  <si>
    <t xml:space="preserve">10.1145/3524059.3532391</t>
  </si>
  <si>
    <t xml:space="preserve">Li Y.; Schulze S.; Xu J.</t>
  </si>
  <si>
    <t xml:space="preserve">Feature Terms Prediction: A Feasible Way to Indicate the Notion of Features in Software Product Line</t>
  </si>
  <si>
    <t xml:space="preserve">10.1145/3383219.3383229</t>
  </si>
  <si>
    <t xml:space="preserve">Oh J.; Batory D.; Heradio R.</t>
  </si>
  <si>
    <t xml:space="preserve">Finding Near-optimal Configurations in Colossal Spaces with Statistical Guarantees</t>
  </si>
  <si>
    <t xml:space="preserve">TOSEM</t>
  </si>
  <si>
    <t xml:space="preserve">ACM Transactions on Software Engineering and Methodology</t>
  </si>
  <si>
    <t xml:space="preserve">10.1145/3611663</t>
  </si>
  <si>
    <t xml:space="preserve">Kumara I.; Ariz M.H.; Chhetri M.B.; Mohammadi M.; Heuvel W.-J.V.D.; Tamburri D.A.</t>
  </si>
  <si>
    <t xml:space="preserve">FOCloud: Feature Model Guided Performance Prediction and Explanation for Deployment Configurable Cloud Applications</t>
  </si>
  <si>
    <t xml:space="preserve">IEEE Transactions on Services Computing</t>
  </si>
  <si>
    <t xml:space="preserve">10.1109/TSC.2022.3142853</t>
  </si>
  <si>
    <t xml:space="preserve">Nascimento N.; Alencar P.; Cowan D.</t>
  </si>
  <si>
    <t xml:space="preserve">Context-Aware Data Analytics Variability in IoT Neural Network-Based Systems</t>
  </si>
  <si>
    <t xml:space="preserve">Big Data</t>
  </si>
  <si>
    <t xml:space="preserve">Proceedings - 2021 IEEE International Conference on Big Data, Big Data 2021</t>
  </si>
  <si>
    <t xml:space="preserve">10.1109/BigData52589.2021.9671818</t>
  </si>
  <si>
    <t xml:space="preserve">Mehlstäubl J.; Braun F.; Denk M.; Kraul R.; Paetzold K.</t>
  </si>
  <si>
    <t xml:space="preserve">Using Machine Learning for Product Portfolio Management: A Methodical Approach to Predict Values of Product Attributes for Multi-Variant Product Portfolios</t>
  </si>
  <si>
    <t xml:space="preserve">Proceedings of the Design Society</t>
  </si>
  <si>
    <t xml:space="preserve">10.1017/pds.2022.168</t>
  </si>
  <si>
    <t xml:space="preserve">Li K.; Xiang Z.; Chen T.; Tan K.C.</t>
  </si>
  <si>
    <t xml:space="preserve">BiLO-CPDP: Bi-Level Programming for Automated Model Discovery in Cross-Project Defect Prediction</t>
  </si>
  <si>
    <t xml:space="preserve">10.1145/3324884.3416617</t>
  </si>
  <si>
    <t xml:space="preserve">Damasceno C.D.N.; Mousavi M.R.; Yesao A.</t>
  </si>
  <si>
    <t xml:space="preserve">Learning from difference: An automated approach for learning family models from software product lines</t>
  </si>
  <si>
    <t xml:space="preserve">10.1145/3336294.3336307</t>
  </si>
  <si>
    <t xml:space="preserve">Hao J.; Wang J.; OuYang Z.X.</t>
  </si>
  <si>
    <t xml:space="preserve">Performance Prediction and Fine-Grained Resource Provision of Virtual Machines via LightGBM</t>
  </si>
  <si>
    <t xml:space="preserve">DMBD</t>
  </si>
  <si>
    <t xml:space="preserve">Communications in Computer and Information Science</t>
  </si>
  <si>
    <t xml:space="preserve">10.1007/978-981-16-7476-1_24</t>
  </si>
  <si>
    <t xml:space="preserve">Iqbal M.S.; Krishna R.; Javidian M.A.; Ray B.; Jamshidi P.</t>
  </si>
  <si>
    <t xml:space="preserve">Unicorn: Reasoning about Confgurable System Performance through the Lens of Causality</t>
  </si>
  <si>
    <t xml:space="preserve">EuroSys</t>
  </si>
  <si>
    <t xml:space="preserve">EuroSys 2022 - Proceedings of the 17th European Conference on Computer Systems</t>
  </si>
  <si>
    <t xml:space="preserve">10.1145/3492321.3519575</t>
  </si>
  <si>
    <t xml:space="preserve">Mühlbauer. Stefan; Florian Sattler; Christian Kaltenecker; Johannes Dorn; Sven Apel; Norbert Siegmund</t>
  </si>
  <si>
    <t xml:space="preserve">Analysing the Impact of Workloads on Modeling the Performance of Configurable Software Systems</t>
  </si>
  <si>
    <t xml:space="preserve">Martin H.; Acher M.; Pereira J.A.; Jézéquel J.-M.</t>
  </si>
  <si>
    <t xml:space="preserve">A comparison of performance specialization learning for configurable systems</t>
  </si>
  <si>
    <t xml:space="preserve">10.1145/3461001.3471155</t>
  </si>
  <si>
    <t xml:space="preserve">Silva P.; Bezerra C.I.M.; MacHado I.</t>
  </si>
  <si>
    <t xml:space="preserve">A machine learning model to classify the feature model maintainability</t>
  </si>
  <si>
    <t xml:space="preserve">10.1145/3461001.3471152</t>
  </si>
  <si>
    <t xml:space="preserve">Lesoil L.; Acher M.; Térnava X.; Blouin A.; Jézéquel J.-M.</t>
  </si>
  <si>
    <t xml:space="preserve">The interplay of compile-time and run-time options for performance prediction</t>
  </si>
  <si>
    <t xml:space="preserve">10.1145/3461001.3471149</t>
  </si>
  <si>
    <t xml:space="preserve">Alves Pereira J.; Acher M.; Martin H.; Jézéquel J.-M.</t>
  </si>
  <si>
    <t xml:space="preserve">Sampling effect on performance prediction of configurable systems: A case study</t>
  </si>
  <si>
    <t xml:space="preserve">ICPE</t>
  </si>
  <si>
    <t xml:space="preserve">ICPE 2020 - Proceedings of the ACM/SPEC International Conference on Performance Engineering</t>
  </si>
  <si>
    <t xml:space="preserve">10.1145/3358960.3379137</t>
  </si>
  <si>
    <t xml:space="preserve">Xiang Y.; Yang X.; Huang H.; Huang Z.; Li M.</t>
  </si>
  <si>
    <t xml:space="preserve">Sampling configurations from software product lines via probability-aware diversification and SAT solving</t>
  </si>
  <si>
    <t xml:space="preserve">Automated Software Engineering</t>
  </si>
  <si>
    <t xml:space="preserve">10.1007/s10515-022-00348-8</t>
  </si>
  <si>
    <t xml:space="preserve">Martin H.; Temple P.; Acher M.; Pereira J.A.; Jézéquel J.-M.</t>
  </si>
  <si>
    <t xml:space="preserve">Machine learning for feature constraints discovery</t>
  </si>
  <si>
    <t xml:space="preserve">Handbook of Re-Engineering Software Intensive Systems into Software Product Lines</t>
  </si>
  <si>
    <t xml:space="preserve">10.1007/978-3-031-11686-5_7</t>
  </si>
  <si>
    <t xml:space="preserve">Ha, Huong; Hongyu Zhang</t>
  </si>
  <si>
    <t xml:space="preserve">Performance-Influence Model for Highly Configurable Software with Fourier Learning and Lasso Regression</t>
  </si>
  <si>
    <t xml:space="preserve">ICSME</t>
  </si>
  <si>
    <t xml:space="preserve">International Conference on Software Maintenance and Evolution (ICSME)</t>
  </si>
  <si>
    <t xml:space="preserve">10.1109/ICSME.2019.00080</t>
  </si>
  <si>
    <t xml:space="preserve">Escudero García D.; DeCastro-García N.</t>
  </si>
  <si>
    <t xml:space="preserve">Optimal feature configuration for dynamic malware detection</t>
  </si>
  <si>
    <t xml:space="preserve">Computers and Security</t>
  </si>
  <si>
    <t xml:space="preserve">10.1016/j.cose.2021.102250</t>
  </si>
  <si>
    <t xml:space="preserve">Gao Y.; Zhu Y.; Zhang H.; Lin H.; Yang M.</t>
  </si>
  <si>
    <t xml:space="preserve">Resource-guided configuration space reduction for deep learning models</t>
  </si>
  <si>
    <t xml:space="preserve">10.1109/ICSE43902.2021.00028</t>
  </si>
  <si>
    <t xml:space="preserve">Yu C.-H.; Wu J.; Liu M.-C.; Liu A.-C.</t>
  </si>
  <si>
    <t xml:space="preserve">Adopting software product lines to implement an efficient learning analytics framework in MOOCs</t>
  </si>
  <si>
    <t xml:space="preserve">Journal of Information Science and Engineering</t>
  </si>
  <si>
    <t xml:space="preserve">10.6688/JISE.202101_37(1).0010</t>
  </si>
  <si>
    <t xml:space="preserve">Tërnava X.; Acher M.; Lesoil L.; Blouin A.; Jézéquel J.-M.</t>
  </si>
  <si>
    <t xml:space="preserve">Scratching the Surface of./configure: Learning the Effects of Compile-Time Options on Binary Size and Gadgets</t>
  </si>
  <si>
    <t xml:space="preserve">10.1007/978-3-031-08129-3_3</t>
  </si>
  <si>
    <t xml:space="preserve">Valov P.; Guo J.; Czarnecki K.</t>
  </si>
  <si>
    <t xml:space="preserve">Transferring pareto frontiers across heterogeneous hardware environments</t>
  </si>
  <si>
    <t xml:space="preserve">10.1145/3358960.3379127</t>
  </si>
  <si>
    <t xml:space="preserve">González-Rojas O.; Tafurth J.</t>
  </si>
  <si>
    <t xml:space="preserve">Multi-cloud services configuration based on risk optimization</t>
  </si>
  <si>
    <t xml:space="preserve">10.1007/978-3-030-33246-4_45</t>
  </si>
  <si>
    <t xml:space="preserve">Lesoil L.; Martin H.; Acher M.; Blouin A.; Jézéquel J.-M.</t>
  </si>
  <si>
    <t xml:space="preserve">Transferring performance between distinct configurable systems: A case study</t>
  </si>
  <si>
    <t xml:space="preserve">10.1145/3510466.3510486</t>
  </si>
  <si>
    <t xml:space="preserve">SpringerLink</t>
  </si>
  <si>
    <t xml:space="preserve">Kaltenecker Christian Stefan MühlbauerAlexander GrebhahnNorbert SiegmundSven Apel</t>
  </si>
  <si>
    <t xml:space="preserve">Performance evolution of configurable software systems: an empirical study</t>
  </si>
  <si>
    <t xml:space="preserve">10.1007/s10664-023-10338-3</t>
  </si>
  <si>
    <t xml:space="preserve">Cao  Rong, BaoPanpan ZhangsunChase WuShouxin WeiRen SunRan LiZhe Zhang</t>
  </si>
  <si>
    <t xml:space="preserve">PTSSBench: a performance evaluation platform in support of automated parameter tuning of software systems</t>
  </si>
  <si>
    <t xml:space="preserve">10.1007/s10515-023-00402-z</t>
  </si>
  <si>
    <t xml:space="preserve">Dorn Sven  Johannes, ApelNorbert Siegmund</t>
  </si>
  <si>
    <t xml:space="preserve">Mastering uncertainty in performance estimations of configurable software systems</t>
  </si>
  <si>
    <t xml:space="preserve">10.1007/s10664-022-10250-2</t>
  </si>
  <si>
    <t xml:space="preserve">Vitui Tse-Hsun Arthur,  (Peter) Chen</t>
  </si>
  <si>
    <t xml:space="preserve">MLASP: Machine learning assisted capacity planning</t>
  </si>
  <si>
    <t xml:space="preserve">10.1007/s10664-021-09994-0</t>
  </si>
  <si>
    <t xml:space="preserve">Marcén  Ana C. Francisca PérezÓscar PastorCarlos Cetina</t>
  </si>
  <si>
    <t xml:space="preserve">Enhancing software model encoding for feature location approaches based on machine learning techniques</t>
  </si>
  <si>
    <t xml:space="preserve">SSM</t>
  </si>
  <si>
    <t xml:space="preserve">Software and Systems Modeling</t>
  </si>
  <si>
    <t xml:space="preserve">10.1007/s10270-021-00920-y</t>
  </si>
  <si>
    <t xml:space="preserve">Lima Jackson A. Prado Willian D. F. MendonçaSilvia R. VergilioWesley K. G. Assunção</t>
  </si>
  <si>
    <t xml:space="preserve">Cost-effective learning-based strategies for test case prioritization in continuous integration of highly-configurable software</t>
  </si>
  <si>
    <t xml:space="preserve">10.1007/s10664-021-10093-3</t>
  </si>
  <si>
    <t xml:space="preserve">Moghadam Mahshid Helali Mehrdad SaadatmandMarkus BorgMarkus BohlinBjörn Lisper</t>
  </si>
  <si>
    <t xml:space="preserve">An autonomous performance testing framework using self-adaptive fuzzy reinforcement learning</t>
  </si>
  <si>
    <t xml:space="preserve">SQJ</t>
  </si>
  <si>
    <t xml:space="preserve">Software Quality Journal</t>
  </si>
  <si>
    <t xml:space="preserve">10.1007/s11219-020-09532-z</t>
  </si>
  <si>
    <t xml:space="preserve">Peng Kewen Christian KalteneckerNorbert SiegmundSven ApelTim Menzies</t>
  </si>
  <si>
    <t xml:space="preserve">VEER: enhancing the interpretability of model-based optimizations</t>
  </si>
  <si>
    <t xml:space="preserve">10.1007/s10664-023-10296-w</t>
  </si>
  <si>
    <t xml:space="preserve">Liang Jiechao Weiwei LinYangguang XuYubin LiuRuichao MoXiaoxuan Luo</t>
  </si>
  <si>
    <t xml:space="preserve">Energy-aware parameter tuning for mixed workloads in cloud server</t>
  </si>
  <si>
    <t xml:space="preserve">CC</t>
  </si>
  <si>
    <t xml:space="preserve">Cluster Computing</t>
  </si>
  <si>
    <t xml:space="preserve">10.1007/s10586-023-04212-6</t>
  </si>
  <si>
    <t xml:space="preserve">Horcas José Miguel Mónica PintoLidia Fuentes</t>
  </si>
  <si>
    <t xml:space="preserve">Empirical analysis of the tool support for software product lines</t>
  </si>
  <si>
    <t xml:space="preserve">10.1007/s10270-022-01011-2</t>
  </si>
  <si>
    <t xml:space="preserve">Metzger Andreas Clément QuintonZoltán Ádám MannLuciano BaresiKlaus Pohl</t>
  </si>
  <si>
    <t xml:space="preserve">Realizing self-adaptive systems via online reinforcement learning and feature-model-guided exploration</t>
  </si>
  <si>
    <t xml:space="preserve">Computing</t>
  </si>
  <si>
    <t xml:space="preserve">10.1007/s00607-022-01052-x</t>
  </si>
  <si>
    <t xml:space="preserve">Alqmase Mohammed, Mohammad AlshayebLahouari Ghouti</t>
  </si>
  <si>
    <t xml:space="preserve">Threshold Extraction Framework for Software Metrics</t>
  </si>
  <si>
    <t xml:space="preserve">JCST</t>
  </si>
  <si>
    <t xml:space="preserve">Journal of Computer Science and Technology</t>
  </si>
  <si>
    <t xml:space="preserve">10.1007/s11390-019-1960-6</t>
  </si>
  <si>
    <t xml:space="preserve">Tipu Abdul Jabbar Saeed Padraig Ó ConbhuíEnda Howley</t>
  </si>
  <si>
    <t xml:space="preserve">Applying neural networks to predict HPC-I/O bandwidth over seismic data on lustre file system for ExSeisDat</t>
  </si>
  <si>
    <t xml:space="preserve">10.1007/s10586-021-03347-8</t>
  </si>
  <si>
    <t xml:space="preserve">Li Yan Tao YueShaukat AliLi Zhang</t>
  </si>
  <si>
    <t xml:space="preserve">Enabling automated requirements reuse and configuration</t>
  </si>
  <si>
    <t xml:space="preserve">Software &amp; Systems Modeling</t>
  </si>
  <si>
    <t xml:space="preserve">10.1007/s10270-017-0641-6</t>
  </si>
  <si>
    <t xml:space="preserve">Sakhrawi Zaineb Asma SellamiNadia Bouassida</t>
  </si>
  <si>
    <t xml:space="preserve">Software enhancement effort estimation using correlation-based feature selection and stacking ensemble method</t>
  </si>
  <si>
    <t xml:space="preserve">10.1007/s10586-021-03447-5</t>
  </si>
  <si>
    <t xml:space="preserve">Vázquez-Ingelmo Andrea Francisco José García-PeñalvoRoberto TherónDaniel Amo FilvàDavid Fonseca Escudero</t>
  </si>
  <si>
    <t xml:space="preserve">Connecting domain-specific features to source code: towards the automatization of dashboard generation</t>
  </si>
  <si>
    <t xml:space="preserve">10.1007/s10586-019-03012-1</t>
  </si>
  <si>
    <t xml:space="preserve">Li Hui Shuping JiHua ZhongWei WangLijie XuZhen TangJun WeiTao Huang</t>
  </si>
  <si>
    <t xml:space="preserve">LPW: an efficient data-aware cache replacement strategy for Apache Spark</t>
  </si>
  <si>
    <t xml:space="preserve">SCIS</t>
  </si>
  <si>
    <t xml:space="preserve">Science China Information Sciences</t>
  </si>
  <si>
    <t xml:space="preserve">10.1007/s11432-021-3406-5</t>
  </si>
  <si>
    <t xml:space="preserve">Seewal Adam dUlrik Pagh SchultzEmad EbeidHenrik Skov Midtiby</t>
  </si>
  <si>
    <t xml:space="preserve">Coarse-Grained Computation-Oriented Energy Modeling for Heterogeneous Parallel Embedded Systems</t>
  </si>
  <si>
    <t xml:space="preserve">IJPP</t>
  </si>
  <si>
    <t xml:space="preserve">International Journal of Parallel Programming</t>
  </si>
  <si>
    <t xml:space="preserve">10.1007/s10766-019-00645-y</t>
  </si>
  <si>
    <t xml:space="preserve">Safdar Safdar Aqeel Tao YueShaukat AliHong Lu</t>
  </si>
  <si>
    <t xml:space="preserve">Using multi-objective search and machine learning to infer rules constraining product configurations</t>
  </si>
  <si>
    <t xml:space="preserve">10.1007/s10515-019-00266-2</t>
  </si>
  <si>
    <t xml:space="preserve">Sewal Piyush Hari Singh</t>
  </si>
  <si>
    <t xml:space="preserve">Performance optimization of Spark MLlib workloads using cost efficient RICG model on exponential projective sampling</t>
  </si>
  <si>
    <t xml:space="preserve">https://doi.org/10.1007/s10586-024-04478-4</t>
  </si>
  <si>
    <t xml:space="preserve">ACM</t>
  </si>
  <si>
    <t xml:space="preserve">Mühlbauer S,Sattler F,Kaltenecker C,Dorn J,Apel S,Siegmund N</t>
  </si>
  <si>
    <t xml:space="preserve">Analyzing the Impact of Workloads on Modeling the Performance of Configurable Software Systems</t>
  </si>
  <si>
    <t xml:space="preserve">ICSE '23: Proceedings of the 45th International Conference on Software Engineering</t>
  </si>
  <si>
    <t xml:space="preserve">IEEE Press</t>
  </si>
  <si>
    <t xml:space="preserve">10.1109/ICSE48619.2023.00176</t>
  </si>
  <si>
    <t xml:space="preserve">Lesoil L,Martin H,Acher M,Blouin A,Jezequel JM</t>
  </si>
  <si>
    <t xml:space="preserve">Transferring Performance between Distinct Configurable Systems : A Case Study</t>
  </si>
  <si>
    <t xml:space="preserve">VaMoS</t>
  </si>
  <si>
    <t xml:space="preserve">VaMoS '22: Proceedings of the 16th International Working Conference on Variability Modelling of Software-Intensive Systems</t>
  </si>
  <si>
    <t xml:space="preserve">Association for Computing Machinery</t>
  </si>
  <si>
    <t xml:space="preserve">Kolesnikov S,Siegmund N,Kästner C,Grebhahn A,Apel S</t>
  </si>
  <si>
    <t xml:space="preserve">Tradeoffs in modeling performance of highly configurable software systems</t>
  </si>
  <si>
    <t xml:space="preserve">Softw. Syst. Model.</t>
  </si>
  <si>
    <t xml:space="preserve">Springer-Verlag</t>
  </si>
  <si>
    <t xml:space="preserve">10.1007/s10270-018-0662-9</t>
  </si>
  <si>
    <t xml:space="preserve">Gong J,Chen T</t>
  </si>
  <si>
    <t xml:space="preserve">Predicting Software Performance with Divide-and-Learn</t>
  </si>
  <si>
    <t xml:space="preserve">ESEC/FSE 2023: Proceedings of the 31st ACM Joint European Software Engineering Conference and Symposium on the Foundations of Software Engineering</t>
  </si>
  <si>
    <t xml:space="preserve">10.1145/3611643.3616334</t>
  </si>
  <si>
    <t xml:space="preserve">Dorn J,Apel S,Siegmund N</t>
  </si>
  <si>
    <t xml:space="preserve">Generating attributed variability models for transfer learning</t>
  </si>
  <si>
    <t xml:space="preserve">Proceedings of the 14th International Working Conference on Variability Modelling of Software-Intensive</t>
  </si>
  <si>
    <t xml:space="preserve">10.1145/3377024.3377040</t>
  </si>
  <si>
    <t xml:space="preserve">Peeters S,Melnikov V,Hüllermeier E</t>
  </si>
  <si>
    <t xml:space="preserve">Performance Prediction for Hardware-Software Configurations: A Case Study for Video Games</t>
  </si>
  <si>
    <t xml:space="preserve">IDA</t>
  </si>
  <si>
    <t xml:space="preserve">Advances in Intelligent Data Analysis XIX: 19th International Symposium on Intelligent Data Analysis</t>
  </si>
  <si>
    <t xml:space="preserve">10.1007/978-3-030-74251-5_18</t>
  </si>
  <si>
    <t xml:space="preserve">Kolesnikov S,Siegmund N,Kästner C,Apel S</t>
  </si>
  <si>
    <t xml:space="preserve">On the relation of control-flow and performance feature interactions: a case study</t>
  </si>
  <si>
    <t xml:space="preserve">EMSE</t>
  </si>
  <si>
    <t xml:space="preserve">10.1007/s10664-019-09705-w</t>
  </si>
  <si>
    <t xml:space="preserve">Cheng J,Gao C,Zheng Z</t>
  </si>
  <si>
    <t xml:space="preserve">HINNPerf: Hierarchical Interaction Neural Network for Performance Prediction of Configurable Systems</t>
  </si>
  <si>
    <t xml:space="preserve">ACM Trans. Softw. Eng. Methodol.</t>
  </si>
  <si>
    <t xml:space="preserve">10.1145/3528100</t>
  </si>
  <si>
    <t xml:space="preserve">Friesel D,Spinczyk O</t>
  </si>
  <si>
    <t xml:space="preserve">Black-box models for non-functional properties of AI software systems</t>
  </si>
  <si>
    <t xml:space="preserve">1st International Conference on AI Engineering: Software Engineering for AI</t>
  </si>
  <si>
    <t xml:space="preserve">10.1145/3522664.3528602</t>
  </si>
  <si>
    <t xml:space="preserve">González-Rojas O,Tafurth J</t>
  </si>
  <si>
    <t xml:space="preserve">Multi-cloud Services Configuration Based on Risk Optimization</t>
  </si>
  <si>
    <t xml:space="preserve">OTM</t>
  </si>
  <si>
    <t xml:space="preserve">On the Move to Meaningful Internet Systems: OTM 2019 Conferences: Confederated International </t>
  </si>
  <si>
    <t xml:space="preserve">Ros R,Hammar M</t>
  </si>
  <si>
    <t xml:space="preserve">Data-driven software design with Constraint Oriented Multi-variate Bandit Optimization (COMBO)</t>
  </si>
  <si>
    <t xml:space="preserve">Empirical Softw. Engg.</t>
  </si>
  <si>
    <t xml:space="preserve">10.1007/s10664-020-09856-1</t>
  </si>
  <si>
    <t xml:space="preserve">Magrin D,Capuzzo M,Zanella A,Zorzi M</t>
  </si>
  <si>
    <t xml:space="preserve">A Configurable Mathematical Model for Single-Gateway LoRaWAN Performance Analysis</t>
  </si>
  <si>
    <t xml:space="preserve">TWC</t>
  </si>
  <si>
    <t xml:space="preserve">IEEE Transactions on Wireless Communications</t>
  </si>
  <si>
    <t xml:space="preserve">Trans. Wireless. Comm.</t>
  </si>
  <si>
    <t xml:space="preserve">10.1109/TWC.2021.3136029</t>
  </si>
  <si>
    <t xml:space="preserve">Isaev M,Mcdonald N,Dennison L,Vuduc R</t>
  </si>
  <si>
    <t xml:space="preserve">Calculon: a methodology and tool for high-level co-design of systems and large language models</t>
  </si>
  <si>
    <t xml:space="preserve">HPCC</t>
  </si>
  <si>
    <t xml:space="preserve">Proceedings of the International Conference for High Performance Computing, Networking, Storage and Analysis</t>
  </si>
  <si>
    <t xml:space="preserve">10.1145/3581784.3607102</t>
  </si>
  <si>
    <t xml:space="preserve">Does configuration encoding matter in learning software performance? an empirical study on encoding schemes</t>
  </si>
  <si>
    <t xml:space="preserve">MSR</t>
  </si>
  <si>
    <t xml:space="preserve">Proceedings of the 19th International Conference on Mining Software Repositories</t>
  </si>
  <si>
    <t xml:space="preserve">10.1145/3524842.3528431</t>
  </si>
  <si>
    <t xml:space="preserve">Amraoui YE,Blay-Fornarino M,Collet P,Precioso F,Muller J</t>
  </si>
  <si>
    <t xml:space="preserve">Evolvable SPL management with partial knowledge: an application to anomaly detection in time series</t>
  </si>
  <si>
    <t xml:space="preserve">SPLC</t>
  </si>
  <si>
    <t xml:space="preserve">Proceedings of the 26th ACM International Systems and Software Product Line Conference - Volume A</t>
  </si>
  <si>
    <t xml:space="preserve">10.1145/3546932.3547008</t>
  </si>
  <si>
    <t xml:space="preserve">yes</t>
  </si>
  <si>
    <t xml:space="preserve">Yufei Li,Liang Bao,Kaipeng Huang,Chase Wu,Xinwei Li</t>
  </si>
  <si>
    <t xml:space="preserve">RSFIN: A Rule Search-based Fuzzy Inference Network for performance prediction of configurable software systems</t>
  </si>
  <si>
    <t xml:space="preserve">Journal of Systems and Software (JSSO)</t>
  </si>
  <si>
    <t xml:space="preserve">10.1016/j.jss.2023.111913</t>
  </si>
  <si>
    <t xml:space="preserve">Hugo Martin - Mathieu Acher - Juliana Alves Pereira - Luc Lesoil - Jean-Marc Jézéquel - Djamel Eddine Khelladi</t>
  </si>
  <si>
    <t xml:space="preserve">Transfer learning across variants and versions: The case of linux kernel size</t>
  </si>
  <si>
    <t xml:space="preserve">https://doi.org/10.1109/TSE.2021.3116768</t>
  </si>
  <si>
    <t xml:space="preserve">Snowballing</t>
  </si>
  <si>
    <t xml:space="preserve">Mathieu Acher - José Galindo Duarte - Jean-Marc Jézéquel</t>
  </si>
  <si>
    <t xml:space="preserve">On Programming Variability with Large Language Model-based Assistant</t>
  </si>
  <si>
    <t xml:space="preserve">Proceedings of the 27th ACM International Systems and Software Product Line Conference - Volume A</t>
  </si>
  <si>
    <t xml:space="preserve">https://doi.org/10.1145/3579027.3608972</t>
  </si>
  <si>
    <t xml:space="preserve">Shaghayegh Tavassoli - Carlos Diego N. Damasceno - Ramtin Khosravi - Mohammad Reza Mousavi</t>
  </si>
  <si>
    <t xml:space="preserve">Adaptive behavioral model learning for software product lines</t>
  </si>
  <si>
    <t xml:space="preserve">https://doi.org/10.1145/3546932.3546991</t>
  </si>
  <si>
    <t xml:space="preserve">Jose-Miguel Horcas - José A. Galindo - Ruben Heradio - David Fernandez-Amoros - David Benavides</t>
  </si>
  <si>
    <t xml:space="preserve">A Monte Carlo tree search conceptual framework for feature model analyses</t>
  </si>
  <si>
    <t xml:space="preserve">https://doi.org/10.1016/j.jss.2022.111551</t>
  </si>
  <si>
    <t xml:space="preserve">Yuanjie Xia - Zishuo Ding - Weiyi Shang</t>
  </si>
  <si>
    <t xml:space="preserve">CoMSA: A Modeling-Driven Sampling Approach for Configuration Performance Testing</t>
  </si>
  <si>
    <t xml:space="preserve">https://doi.org/10.1109/ASE56229.2023.00091</t>
  </si>
  <si>
    <t xml:space="preserve">Edouard Guégain - Amir Taherkordi - Clément Quinton</t>
  </si>
  <si>
    <t xml:space="preserve">Configuration optimization with limited functional impact</t>
  </si>
  <si>
    <t xml:space="preserve">https://doi.org/10.1007/978-3-031-34560-9_4</t>
  </si>
  <si>
    <t xml:space="preserve">Tamim Burgstaller - Damian Garber - Viet-Man Le - Alexander Felfernig</t>
  </si>
  <si>
    <t xml:space="preserve">Optimization Space Learning: A Lightweight, Noniterative Technique for Compiler Autotuning</t>
  </si>
  <si>
    <t xml:space="preserve">Proceedings of the 28th ACM International Systems and Software Product Line Conference</t>
  </si>
  <si>
    <t xml:space="preserve">https://doi.org/10.1145/3646548.3672588</t>
  </si>
  <si>
    <t xml:space="preserve">David Fernandez-Amoros - Ruben Heradio - Jose Miguel Horcas Aguilera - José A. Galindo - David Benavides - Lidia Fuentes</t>
  </si>
  <si>
    <t xml:space="preserve">Pragmatic Random Sampling of the Linux Kernel: Enhancing the Randomness and Correctness of the conf Tool</t>
  </si>
  <si>
    <t xml:space="preserve">https://doi.org/10.1145/3646548.3672586</t>
  </si>
  <si>
    <t xml:space="preserve">Lukas Güthing - Tobias Pett - Ina Schaefer</t>
  </si>
  <si>
    <t xml:space="preserve">Out-of-the-Box Prediction of Non-Functional Variant Properties Using Automated Machine Learning</t>
  </si>
  <si>
    <t xml:space="preserve">https://doi.org/10.1145/3646548.3676546</t>
  </si>
  <si>
    <t xml:space="preserve">Xhevahire Tërnava - Mathieu Acher - Benoit Combemale</t>
  </si>
  <si>
    <t xml:space="preserve">Specialization of run-time configuration space at compile-time: An exploratory study</t>
  </si>
  <si>
    <t xml:space="preserve">SAC</t>
  </si>
  <si>
    <t xml:space="preserve">Proceedings of the 38th ACM/SIGAPP Symposium on Applied Computing</t>
  </si>
  <si>
    <t xml:space="preserve">https://doi.org/10.1145/3555776.3578613</t>
  </si>
  <si>
    <t xml:space="preserve">Larissa Schmid - Timur Sağlam - Michael Selzer - Anne Koziolek</t>
  </si>
  <si>
    <t xml:space="preserve">Cost-Efficient Construction of Performance Models</t>
  </si>
  <si>
    <t xml:space="preserve">HPDC</t>
  </si>
  <si>
    <t xml:space="preserve">Proceedings of the 4th Workshop on Performance EngineeRing, Modelling, Analysis, and VisualizatiOn STrategy</t>
  </si>
  <si>
    <t xml:space="preserve">https://doi.org/10.1145/3660317.3660322</t>
  </si>
  <si>
    <t xml:space="preserve">Alexander Felfernig - Andreas Falkner - David Benavides</t>
  </si>
  <si>
    <t xml:space="preserve">Feature Modelling</t>
  </si>
  <si>
    <t xml:space="preserve">https://doi.org/10.1007/978-3-031-61874-1_2</t>
  </si>
  <si>
    <t xml:space="preserve">Mukelabai Mukelabai - Kevin Hermann - Thorsten Berger - Jan-Philipp Steghöfer</t>
  </si>
  <si>
    <t xml:space="preserve">Featracer: Locating features through assisted traceability</t>
  </si>
  <si>
    <t xml:space="preserve">Transactions on Software Engineering</t>
  </si>
  <si>
    <t xml:space="preserve">https://doi.org/10.1109/TSE.2023.3324719</t>
  </si>
  <si>
    <t xml:space="preserve">Cite</t>
  </si>
  <si>
    <t xml:space="preserve">Ref</t>
  </si>
  <si>
    <t xml:space="preserve">Related</t>
  </si>
  <si>
    <t xml:space="preserve">Reference</t>
  </si>
  <si>
    <t xml:space="preserve">Sampling Method</t>
  </si>
  <si>
    <t xml:space="preserve">Comentários</t>
  </si>
  <si>
    <t xml:space="preserve">\cite{lesoil2023}</t>
  </si>
  <si>
    <t xml:space="preserve">Amostragem aleatória</t>
  </si>
  <si>
    <t xml:space="preserve">teste de Kolmogorov-Smirnov</t>
  </si>
  <si>
    <t xml:space="preserve">selecionadas na documentação</t>
  </si>
  <si>
    <t xml:space="preserve">\cite{lesoil2024}</t>
  </si>
  <si>
    <t xml:space="preserve">K-means</t>
  </si>
  <si>
    <t xml:space="preserve">HDBScan</t>
  </si>
  <si>
    <t xml:space="preserve"> \cite{lesoil2024}</t>
  </si>
  <si>
    <t xml:space="preserve">Submodular</t>
  </si>
  <si>
    <t xml:space="preserve">\cite{Švogor2019}</t>
  </si>
  <si>
    <t xml:space="preserve">SCAF com algoritmo genetico, </t>
  </si>
  <si>
    <t xml:space="preserve">Método de amostragem: RAND (geração aleatória de configurações).</t>
  </si>
  <si>
    <t xml:space="preserve">SCAF usando o recozimento simulado (SA),</t>
  </si>
  <si>
    <t xml:space="preserve">Métodos de otimização heurística: GA e SA (busca inteligente de soluções ótimas ou aproximadas).</t>
  </si>
  <si>
    <t xml:space="preserve"> Configurações aleatórias consecutivas (RAND).</t>
  </si>
  <si>
    <t xml:space="preserve">\cite{H. Martin2022}</t>
  </si>
  <si>
    <t xml:space="preserve">\cite{Damasceno2021}</t>
  </si>
  <si>
    <t xml:space="preserve">Amostragem T-wise</t>
  </si>
  <si>
    <t xml:space="preserve">\cite{Arcaini2020}</t>
  </si>
  <si>
    <t xml:space="preserve">Não identifiquei </t>
  </si>
  <si>
    <t xml:space="preserve">\cite{Liu2022}</t>
  </si>
  <si>
    <t xml:space="preserve">Amostragem ativa</t>
  </si>
  <si>
    <t xml:space="preserve">\cite{Ha2019}</t>
  </si>
  <si>
    <t xml:space="preserve">\cite{Weber2021}</t>
  </si>
  <si>
    <t xml:space="preserve">\cite{Nair2020}</t>
  </si>
  <si>
    <t xml:space="preserve">\cite{Iorioÿ2019} </t>
  </si>
  <si>
    <t xml:space="preserve">\cite{Silva2023} </t>
  </si>
  <si>
    <t xml:space="preserve">NI</t>
  </si>
  <si>
    <t xml:space="preserve">\cite{Chen2022}  </t>
  </si>
  <si>
    <t xml:space="preserve">amostragem adaptativa com d-Simplexed</t>
  </si>
  <si>
    <t xml:space="preserve">\cite{Alshehri2023}  </t>
  </si>
  <si>
    <t xml:space="preserve">reamostragem SMOTE</t>
  </si>
  <si>
    <t xml:space="preserve">\cite{Temple2021} </t>
  </si>
  <si>
    <t xml:space="preserve">amostra restrita</t>
  </si>
  <si>
    <t xml:space="preserve">\cite{Krishna2021} </t>
  </si>
  <si>
    <t xml:space="preserve">\cite{Muhlbauer2020} </t>
  </si>
  <si>
    <t xml:space="preserve">Amostragem iterativa e adaptativa</t>
  </si>
  <si>
    <t xml:space="preserve">\cite{Kaltenecker2019}  </t>
  </si>
  <si>
    <t xml:space="preserve">amostragem baseada em distância</t>
  </si>
  <si>
    <t xml:space="preserve">Amostragem diversificada</t>
  </si>
  <si>
    <t xml:space="preserve">Amostragem Aleatória</t>
  </si>
  <si>
    <t xml:space="preserve">Amostragem baseada em solucionador</t>
  </si>
  <si>
    <t xml:space="preserve">siegmund2013, </t>
  </si>
  <si>
    <t xml:space="preserve">amostragem t-wise</t>
  </si>
  <si>
    <t xml:space="preserve">siegmund2015, </t>
  </si>
  <si>
    <t xml:space="preserve">\cite{Salman2023}  </t>
  </si>
  <si>
    <t xml:space="preserve">sarkar2015</t>
  </si>
  <si>
    <t xml:space="preserve">,</t>
  </si>
  <si>
    <t xml:space="preserve">yilmaz2014, </t>
  </si>
  <si>
    <t xml:space="preserve">\cite{Iqbal2023}  </t>
  </si>
  <si>
    <t xml:space="preserve">Amostragem Aleatória Inicial</t>
  </si>
  <si>
    <t xml:space="preserve">siegmund2012a</t>
  </si>
  <si>
    <t xml:space="preserve">Amostragem Ativa</t>
  </si>
  <si>
    <t xml:space="preserve">\cite{Oh2023}  </t>
  </si>
  <si>
    <t xml:space="preserve">Amostragem Aleatória Uniforme</t>
  </si>
  <si>
    <t xml:space="preserve">\cite{Kumara2023}</t>
  </si>
  <si>
    <t xml:space="preserve">Amostragem T</t>
  </si>
  <si>
    <t xml:space="preserve">\cite{Iqbal2022}  </t>
  </si>
  <si>
    <t xml:space="preserve">Amostragem Iterativa</t>
  </si>
  <si>
    <t xml:space="preserve">\cite{amraoui2022:splc} </t>
  </si>
  <si>
    <t xml:space="preserve">Historical Dataset of Configurations</t>
  </si>
  <si>
    <t xml:space="preserve">Feature-coverage</t>
  </si>
  <si>
    <t xml:space="preserve">siegmund2011, </t>
  </si>
  <si>
    <t xml:space="preserve">Constrained-Driven Sampling</t>
  </si>
  <si>
    <t xml:space="preserve">siegmund2012b</t>
  </si>
  <si>
    <t xml:space="preserve">Neighborhood Sampling</t>
  </si>
  <si>
    <t xml:space="preserve">\cite{Muhlbauer2023} </t>
  </si>
  <si>
    <t xml:space="preserve">amostragem aleatória uniforme</t>
  </si>
  <si>
    <t xml:space="preserve">amostragem por pares</t>
  </si>
  <si>
    <t xml:space="preserve">amostragem baseadas em cobertura</t>
  </si>
  <si>
    <t xml:space="preserve">amostragem aleatória</t>
  </si>
  <si>
    <t xml:space="preserve">aken2017</t>
  </si>
  <si>
    <t xml:space="preserve">\cite{Xiang2022} </t>
  </si>
  <si>
    <t xml:space="preserve">amostragem baseada em solucionador</t>
  </si>
  <si>
    <t xml:space="preserve">siegmund2012a, </t>
  </si>
  <si>
    <t xml:space="preserve">\cite{ha,2019:icsme}</t>
  </si>
  <si>
    <t xml:space="preserve">yilmaz2014</t>
  </si>
  <si>
    <t xml:space="preserve">siegmund2017, </t>
  </si>
  <si>
    <t xml:space="preserve">\cite{Sree-Kuma2021} </t>
  </si>
  <si>
    <t xml:space="preserve">siegmund2011</t>
  </si>
  <si>
    <t xml:space="preserve">\cite{Chen2023} </t>
  </si>
  <si>
    <t xml:space="preserve">Random sample of 384 𝑡-wise</t>
  </si>
  <si>
    <t xml:space="preserve">siegmund2013</t>
  </si>
  <si>
    <t xml:space="preserve">jamshidi2018</t>
  </si>
  <si>
    <t xml:space="preserve">\cite{Silva2020} </t>
  </si>
  <si>
    <t xml:space="preserve">xi2004</t>
  </si>
  <si>
    <t xml:space="preserve">\cite{Ballesteros2021}</t>
  </si>
  <si>
    <t xml:space="preserve">kolesnikov2018</t>
  </si>
  <si>
    <t xml:space="preserve">\cite{Shu2020}</t>
  </si>
  <si>
    <t xml:space="preserve">kolesnikov2017</t>
  </si>
  <si>
    <t xml:space="preserve">\cite{Li2020:ICPS}</t>
  </si>
  <si>
    <t xml:space="preserve">couto2017</t>
  </si>
  <si>
    <t xml:space="preserve">\cite{Damasceno2019}</t>
  </si>
  <si>
    <t xml:space="preserve">zheng2007</t>
  </si>
  <si>
    <t xml:space="preserve">\cite{Martin2021}</t>
  </si>
  <si>
    <t xml:space="preserve">porter2007</t>
  </si>
  <si>
    <t xml:space="preserve">\cite{Silva2021}</t>
  </si>
  <si>
    <t xml:space="preserve">sharifloo2016</t>
  </si>
  <si>
    <t xml:space="preserve">\cite{Alves2020}</t>
  </si>
  <si>
    <t xml:space="preserve">Coverage-based    </t>
  </si>
  <si>
    <t xml:space="preserve">Solver-based</t>
  </si>
  <si>
    <t xml:space="preserve">alipourfard2017</t>
  </si>
  <si>
    <t xml:space="preserve">Randomized solver-based</t>
  </si>
  <si>
    <t xml:space="preserve">Distance-based</t>
  </si>
  <si>
    <t xml:space="preserve">Distance-based </t>
  </si>
  <si>
    <t xml:space="preserve">guo2013</t>
  </si>
  <si>
    <t xml:space="preserve">nair2017, </t>
  </si>
  <si>
    <t xml:space="preserve">Diversified distance-based</t>
  </si>
  <si>
    <t xml:space="preserve">guo2017</t>
  </si>
  <si>
    <t xml:space="preserve">Random</t>
  </si>
  <si>
    <t xml:space="preserve">jamshidi2017a</t>
  </si>
  <si>
    <t xml:space="preserve">\cite{kaltenecker2023:ese}</t>
  </si>
  <si>
    <t xml:space="preserve"> Amostragem baseada em distância</t>
  </si>
  <si>
    <t xml:space="preserve">jamshidi2017b</t>
  </si>
  <si>
    <t xml:space="preserve">\cite{dorn2023:ese}</t>
  </si>
  <si>
    <t xml:space="preserve">Inferência variacional</t>
  </si>
  <si>
    <t xml:space="preserve">jehooh2017</t>
  </si>
  <si>
    <t xml:space="preserve">Monte Carlo de cadeia de Markov (MCMC)</t>
  </si>
  <si>
    <t xml:space="preserve">nair2018a</t>
  </si>
  <si>
    <t xml:space="preserve">temple2016</t>
  </si>
  <si>
    <t xml:space="preserve">\cite{vitui2021:ese}</t>
  </si>
  <si>
    <t xml:space="preserve">temple2017a</t>
  </si>
  <si>
    <t xml:space="preserve">\cite{cao2023:ase}</t>
  </si>
  <si>
    <t xml:space="preserve">valov2015</t>
  </si>
  <si>
    <t xml:space="preserve">\cite{marcén2022:ssm}</t>
  </si>
  <si>
    <t xml:space="preserve">weckesser2018</t>
  </si>
  <si>
    <t xml:space="preserve">\cite{peng2023:ese}</t>
  </si>
  <si>
    <t xml:space="preserve">amostragem sequencial</t>
  </si>
  <si>
    <t xml:space="preserve">zhang2015</t>
  </si>
  <si>
    <t xml:space="preserve">acher2018</t>
  </si>
  <si>
    <t xml:space="preserve">\cite{liang2024:cc}</t>
  </si>
  <si>
    <t xml:space="preserve">Amostragem de Hipercubo Latino (LHS)</t>
  </si>
  <si>
    <t xml:space="preserve">jamshidi2019</t>
  </si>
  <si>
    <t xml:space="preserve">\cite{metzger2024:computing}</t>
  </si>
  <si>
    <t xml:space="preserve">temple2018</t>
  </si>
  <si>
    <t xml:space="preserve">\cite{tipu2022:cc}</t>
  </si>
  <si>
    <t xml:space="preserve">Random Sampling</t>
  </si>
  <si>
    <t xml:space="preserve">siegmund2015</t>
  </si>
  <si>
    <t xml:space="preserve">\cite{sakhrawi2019:cc}</t>
  </si>
  <si>
    <t xml:space="preserve">valov2017</t>
  </si>
  <si>
    <t xml:space="preserve">\cite{yufei2024:jss}</t>
  </si>
  <si>
    <t xml:space="preserve">nair2018c</t>
  </si>
  <si>
    <t xml:space="preserve">kaltenecker2019</t>
  </si>
  <si>
    <t xml:space="preserve">Input-based clustering</t>
  </si>
  <si>
    <t xml:space="preserve">westermann2012</t>
  </si>
  <si>
    <t xml:space="preserve">Arbitrarily chosen</t>
  </si>
  <si>
    <t xml:space="preserve">krismayer2017</t>
  </si>
  <si>
    <t xml:space="preserve">\cite{li2023:scis}</t>
  </si>
  <si>
    <t xml:space="preserve">\cite{safdar2020:ase}</t>
  </si>
  <si>
    <t xml:space="preserve">krismayer2017, </t>
  </si>
  <si>
    <t xml:space="preserve">\cite{sewal2024:cc}</t>
  </si>
  <si>
    <t xml:space="preserve">valov2017, </t>
  </si>
  <si>
    <t xml:space="preserve">\cite{ros2020:emse}</t>
  </si>
  <si>
    <t xml:space="preserve">gargantini2017</t>
  </si>
  <si>
    <t xml:space="preserve">\cite{peeters2021_ida}</t>
  </si>
  <si>
    <t xml:space="preserve">Historical configurations</t>
  </si>
  <si>
    <t xml:space="preserve">xi2004, </t>
  </si>
  <si>
    <t xml:space="preserve">\cite{valov2020:icpe}</t>
  </si>
  <si>
    <t xml:space="preserve">amostragem pseudoaleatória</t>
  </si>
  <si>
    <t xml:space="preserve">\cite{gonzález-rojas2019}</t>
  </si>
  <si>
    <t xml:space="preserve">\cite{lesoil2022:icps}</t>
  </si>
  <si>
    <t xml:space="preserve">\cite{muhlbauer2023_icse} </t>
  </si>
  <si>
    <t xml:space="preserve">Feature-coverage heuristic</t>
  </si>
  <si>
    <t xml:space="preserve">Distance-based sampling</t>
  </si>
  <si>
    <t xml:space="preserve">\cite{magrin2022_twc} </t>
  </si>
  <si>
    <t xml:space="preserve">Constrained-driven sampling</t>
  </si>
  <si>
    <t xml:space="preserve">\cite{lesoil2022_vamos}</t>
  </si>
  <si>
    <t xml:space="preserve">\cite{kolesnikov2019_ssm} </t>
  </si>
  <si>
    <t xml:space="preserve">Seleção arbitrária</t>
  </si>
  <si>
    <t xml:space="preserve">Applicability</t>
  </si>
  <si>
    <t xml:space="preserve">chen2005</t>
  </si>
  <si>
    <t xml:space="preserve">\cite{lesoil2023:JSS}</t>
  </si>
  <si>
    <t xml:space="preserve">A3: Optimization</t>
  </si>
  <si>
    <t xml:space="preserve">A1: Pure prediction</t>
  </si>
  <si>
    <t xml:space="preserve">A2: Understanding configurable systems</t>
  </si>
  <si>
    <t xml:space="preserve">A6: SPL evolution</t>
  </si>
  <si>
    <t xml:space="preserve">\cite{ISilva2023} </t>
  </si>
  <si>
    <t xml:space="preserve">A4: Dynamic SPL configuration</t>
  </si>
  <si>
    <t xml:space="preserve">sincero2010</t>
  </si>
  <si>
    <t xml:space="preserve">murwantara2014</t>
  </si>
  <si>
    <t xml:space="preserve">nair2017</t>
  </si>
  <si>
    <t xml:space="preserve">martinez2018</t>
  </si>
  <si>
    <t xml:space="preserve">jamshidi2016</t>
  </si>
  <si>
    <t xml:space="preserve">zuluaga2016</t>
  </si>
  <si>
    <t xml:space="preserve">samreen2016</t>
  </si>
  <si>
    <t xml:space="preserve">yilmaz2006</t>
  </si>
  <si>
    <t xml:space="preserve">amand2019</t>
  </si>
  <si>
    <t xml:space="preserve">siegmund2017</t>
  </si>
  <si>
    <t xml:space="preserve">NFP</t>
  </si>
  <si>
    <t xml:space="preserve">Strategy</t>
  </si>
  <si>
    <t xml:space="preserve">Dataset</t>
  </si>
  <si>
    <t xml:space="preserve">Tempo de execução</t>
  </si>
  <si>
    <t xml:space="preserve">EX</t>
  </si>
  <si>
    <t xml:space="preserve">https://github.com/llesoil/input_sensitivity/blob/master/replication/Environments.md</t>
  </si>
  <si>
    <t xml:space="preserve">Tamanho do arquivo de saída</t>
  </si>
  <si>
    <t xml:space="preserve">Uso da CPU</t>
  </si>
  <si>
    <t xml:space="preserve">Número de operações por segundo (ops)</t>
  </si>
  <si>
    <t xml:space="preserve">Número de conflitos e reduções</t>
  </si>
  <si>
    <t xml:space="preserve">Tempo de resposta a consultas</t>
  </si>
  <si>
    <t xml:space="preserve"> https://zenodo.org/
record/4960172</t>
  </si>
  <si>
    <t xml:space="preserve">No identificado</t>
  </si>
  <si>
    <t xml:space="preserve">https://spark.apache.org/docs/latest/configuration.html</t>
  </si>
  <si>
    <t xml:space="preserve">Uso de CPU</t>
  </si>
  <si>
    <t xml:space="preserve">Uso de memória</t>
  </si>
  <si>
    <t xml:space="preserve">Performance</t>
  </si>
  <si>
    <t xml:space="preserve">https://github.com/DeepPerf/DeepPerf</t>
  </si>
  <si>
    <t xml:space="preserve">https://git.io/JtnTa</t>
  </si>
  <si>
    <t xml:space="preserve">Desempenho</t>
  </si>
  <si>
    <t xml:space="preserve">SI</t>
  </si>
  <si>
    <t xml:space="preserve">\cite{Chen2023}  </t>
  </si>
  <si>
    <t xml:space="preserve">LOC</t>
  </si>
  <si>
    <t xml:space="preserve">Statements</t>
  </si>
  <si>
    <t xml:space="preserve">Percentage of branching statements</t>
  </si>
  <si>
    <t xml:space="preserve">Method call instructions</t>
  </si>
  <si>
    <t xml:space="preserve">Percentage of lines with comments</t>
  </si>
  <si>
    <t xml:space="preserve">Classes and interfaces</t>
  </si>
  <si>
    <t xml:space="preserve">Methods per class</t>
  </si>
  <si>
    <t xml:space="preserve">Statements per method</t>
  </si>
  <si>
    <t xml:space="preserve">Maximum complexity</t>
  </si>
  <si>
    <t xml:space="preserve">Average complexity</t>
  </si>
  <si>
    <t xml:space="preserve">Average block depth</t>
  </si>
  <si>
    <t xml:space="preserve">https://git.io/fjsky</t>
  </si>
  <si>
    <t xml:space="preserve">\cite{amraoui2022:splc}</t>
  </si>
  <si>
    <t xml:space="preserve">Execution Time</t>
  </si>
  <si>
    <t xml:space="preserve">UCR Time Series / OpenML</t>
  </si>
  <si>
    <t xml:space="preserve">https://www.cs.ucr.edu/~eamonn/time_series_data/</t>
  </si>
  <si>
    <t xml:space="preserve">Memory Consumption</t>
  </si>
  <si>
    <t xml:space="preserve">https://openml.org/</t>
  </si>
  <si>
    <t xml:space="preserve">Energy Consumption</t>
  </si>
  <si>
    <t xml:space="preserve">Precision</t>
  </si>
  <si>
    <t xml:space="preserve">SystemName</t>
  </si>
  <si>
    <t xml:space="preserve">Domain</t>
  </si>
  <si>
    <t xml:space="preserve">gcc</t>
  </si>
  <si>
    <t xml:space="preserve">.c programs</t>
  </si>
  <si>
    <t xml:space="preserve">size, ctime, exec</t>
  </si>
  <si>
    <t xml:space="preserve">ImageMagick</t>
  </si>
  <si>
    <t xml:space="preserve">images</t>
  </si>
  <si>
    <t xml:space="preserve">size, time</t>
  </si>
  <si>
    <t xml:space="preserve">lingeling</t>
  </si>
  <si>
    <t xml:space="preserve">SAT formulae</t>
  </si>
  <si>
    <t xml:space="preserve">#confl.,#reduc</t>
  </si>
  <si>
    <t xml:space="preserve">nodeJS</t>
  </si>
  <si>
    <t xml:space="preserve">.js scripts</t>
  </si>
  <si>
    <t xml:space="preserve">#operations/s</t>
  </si>
  <si>
    <t xml:space="preserve">poppler</t>
  </si>
  <si>
    <t xml:space="preserve">.pdf files</t>
  </si>
  <si>
    <t xml:space="preserve">SQLite</t>
  </si>
  <si>
    <t xml:space="preserve">databases</t>
  </si>
  <si>
    <t xml:space="preserve">15 query times q1-q15</t>
  </si>
  <si>
    <t xml:space="preserve">x264</t>
  </si>
  <si>
    <t xml:space="preserve">videos</t>
  </si>
  <si>
    <t xml:space="preserve">cpu, fps, kbs, size, time</t>
  </si>
  <si>
    <t xml:space="preserve">xz</t>
  </si>
  <si>
    <t xml:space="preserve">system files</t>
  </si>
  <si>
    <t xml:space="preserve">Linux</t>
  </si>
  <si>
    <t xml:space="preserve">https://zenodo.org/record/4960172</t>
  </si>
  <si>
    <t xml:space="preserve">spark</t>
  </si>
  <si>
    <t xml:space="preserve">exec</t>
  </si>
  <si>
    <t xml:space="preserve">Apache</t>
  </si>
  <si>
    <t xml:space="preserve">Web Server</t>
  </si>
  <si>
    <t xml:space="preserve">x264 </t>
  </si>
  <si>
    <t xml:space="preserve">Video Encoder</t>
  </si>
  <si>
    <t xml:space="preserve">LLVM</t>
  </si>
  <si>
    <t xml:space="preserve">Compiler</t>
  </si>
  <si>
    <t xml:space="preserve">BDB-C </t>
  </si>
  <si>
    <t xml:space="preserve">Database System</t>
  </si>
  <si>
    <t xml:space="preserve">BDB-J  </t>
  </si>
  <si>
    <t xml:space="preserve">SQLite  </t>
  </si>
  <si>
    <t xml:space="preserve">DUNE MGS </t>
  </si>
  <si>
    <t xml:space="preserve">Multi-Grid Solver</t>
  </si>
  <si>
    <t xml:space="preserve">HIPAcc </t>
  </si>
  <si>
    <t xml:space="preserve">Image Processing</t>
  </si>
  <si>
    <t xml:space="preserve">HSMGP </t>
  </si>
  <si>
    <t xml:space="preserve">Stencil-Grid Solver</t>
  </si>
  <si>
    <t xml:space="preserve">JavaGC </t>
  </si>
  <si>
    <t xml:space="preserve">Runtime Env.</t>
  </si>
  <si>
    <t xml:space="preserve">SaC</t>
  </si>
  <si>
    <t xml:space="preserve">Batik</t>
  </si>
  <si>
    <t xml:space="preserve">SVG rasterizer</t>
  </si>
  <si>
    <t xml:space="preserve">Ca t e n a</t>
  </si>
  <si>
    <t xml:space="preserve">Password hashing</t>
  </si>
  <si>
    <t xml:space="preserve">CPD</t>
  </si>
  <si>
    <t xml:space="preserve">Copy-paste detector</t>
  </si>
  <si>
    <t xml:space="preserve">DC</t>
  </si>
  <si>
    <t xml:space="preserve">Image density converter</t>
  </si>
  <si>
    <t xml:space="preserve">H2</t>
  </si>
  <si>
    <t xml:space="preserve">Database</t>
  </si>
  <si>
    <t xml:space="preserve">KANZI</t>
  </si>
  <si>
    <t xml:space="preserve">Data compression</t>
  </si>
  <si>
    <t xml:space="preserve">PMD</t>
  </si>
  <si>
    <t xml:space="preserve">Source-code analyzer</t>
  </si>
  <si>
    <t xml:space="preserve">Pr e v a y l e r</t>
  </si>
  <si>
    <t xml:space="preserve">Su n f l o w</t>
  </si>
  <si>
    <t xml:space="preserve">Rendering engine</t>
  </si>
  <si>
    <t xml:space="preserve">wc-c1-3d</t>
  </si>
  <si>
    <t xml:space="preserve">Stream Processing Systems</t>
  </si>
  <si>
    <t xml:space="preserve">wc-c3-3d</t>
  </si>
  <si>
    <t xml:space="preserve">wc+wc-c4-3d</t>
  </si>
  <si>
    <t xml:space="preserve">wc-c4-3d</t>
  </si>
  <si>
    <t xml:space="preserve">wc+rs-c4-3d</t>
  </si>
  <si>
    <t xml:space="preserve">wc+sol-c4-3d</t>
  </si>
  <si>
    <t xml:space="preserve">wc-5d-c5</t>
  </si>
  <si>
    <t xml:space="preserve">rs-6d-c3</t>
  </si>
  <si>
    <t xml:space="preserve">wc-6d-c1</t>
  </si>
  <si>
    <t xml:space="preserve">sort-256</t>
  </si>
  <si>
    <t xml:space="preserve">FPGA</t>
  </si>
  <si>
    <t xml:space="preserve">noc-CM-log</t>
  </si>
  <si>
    <t xml:space="preserve">llvm</t>
  </si>
  <si>
    <t xml:space="preserve">trimesh</t>
  </si>
  <si>
    <t xml:space="preserve">Mesh Solver</t>
  </si>
  <si>
    <t xml:space="preserve">x264-DB</t>
  </si>
  <si>
    <t xml:space="preserve">Seismic analysis Code</t>
  </si>
  <si>
    <t xml:space="preserve">TPC-C</t>
  </si>
  <si>
    <t xml:space="preserve">CPU quota, Disk I/O quota, Database buffer pool size</t>
  </si>
  <si>
    <t xml:space="preserve">COfFEE</t>
  </si>
  <si>
    <t xml:space="preserve">Spark</t>
  </si>
  <si>
    <t xml:space="preserve">Count,Executor Memory,Executor Threads, Memory, Vcore</t>
  </si>
  <si>
    <t xml:space="preserve">Eclipse</t>
  </si>
  <si>
    <t xml:space="preserve">JHipster</t>
  </si>
  <si>
    <t xml:space="preserve">MOTIV</t>
  </si>
  <si>
    <t xml:space="preserve">x64</t>
  </si>
  <si>
    <t xml:space="preserve">Memory,CPU, background services</t>
  </si>
  <si>
    <t xml:space="preserve">Spear</t>
  </si>
  <si>
    <t xml:space="preserve">Storm</t>
  </si>
  <si>
    <t xml:space="preserve">JVM machine, Zookeeper Options, Memory, CPU, background services</t>
  </si>
  <si>
    <t xml:space="preserve">commits</t>
  </si>
  <si>
    <t xml:space="preserve">https:github.comiole-tangeilrzipicommit!1203aI853e89 2300f79daI9f14acaII15 2b5b890</t>
  </si>
  <si>
    <t xml:space="preserve">LRZIP</t>
  </si>
  <si>
    <t xml:space="preserve">OGGENC</t>
  </si>
  <si>
    <t xml:space="preserve">7Z</t>
  </si>
  <si>
    <t xml:space="preserve">File archive utility</t>
  </si>
  <si>
    <t xml:space="preserve">Compression time</t>
  </si>
  <si>
    <t xml:space="preserve">https://github.com/se-passau/Distance-Based_Data/</t>
  </si>
  <si>
    <t xml:space="preserve">BDB-C</t>
  </si>
  <si>
    <t xml:space="preserve">Embedded database</t>
  </si>
  <si>
    <t xml:space="preserve">Response time</t>
  </si>
  <si>
    <t xml:space="preserve">DUNE</t>
  </si>
  <si>
    <t xml:space="preserve">Multigrid solver</t>
  </si>
  <si>
    <t xml:space="preserve">Solving time</t>
  </si>
  <si>
    <t xml:space="preserve">HIPAcc</t>
  </si>
  <si>
    <t xml:space="preserve">Image processing</t>
  </si>
  <si>
    <t xml:space="preserve">JAVAGC</t>
  </si>
  <si>
    <t xml:space="preserve">Garbage collector</t>
  </si>
  <si>
    <t xml:space="preserve">Time</t>
  </si>
  <si>
    <t xml:space="preserve">Compiler infrastructure</t>
  </si>
  <si>
    <t xml:space="preserve">Compilation time</t>
  </si>
  <si>
    <t xml:space="preserve">POLLY</t>
  </si>
  <si>
    <t xml:space="preserve">Code optimizer</t>
  </si>
  <si>
    <t xml:space="preserve">Runtime</t>
  </si>
  <si>
    <t xml:space="preserve">VP9</t>
  </si>
  <si>
    <t xml:space="preserve">Video encoder</t>
  </si>
  <si>
    <t xml:space="preserve">Encoding time</t>
  </si>
  <si>
    <t xml:space="preserve">X264</t>
  </si>
  <si>
    <t xml:space="preserve">ArgoUML-SPL</t>
  </si>
  <si>
    <t xml:space="preserve">MLperf pipelines (object detection, natural language processing and speech recognition),</t>
  </si>
  <si>
    <t xml:space="preserve">Cassandra</t>
  </si>
  <si>
    <t xml:space="preserve">video analytics pipeline</t>
  </si>
  <si>
    <t xml:space="preserve">BerkeleyDBC</t>
  </si>
  <si>
    <t xml:space="preserve">https://doi.org/10.5281/zenodo.7485062</t>
  </si>
  <si>
    <t xml:space="preserve">7z</t>
  </si>
  <si>
    <t xml:space="preserve">Tempo de codificação de vídeo</t>
  </si>
  <si>
    <t xml:space="preserve">Web app</t>
  </si>
  <si>
    <t xml:space="preserve">WebCache, Single, LargeVM, WebServer, Single, LargeVM, Database, Cluster, 3SmallVMs</t>
  </si>
  <si>
    <t xml:space="preserve">Web cache</t>
  </si>
  <si>
    <t xml:space="preserve">Deepstream </t>
  </si>
  <si>
    <t xml:space="preserve">Pipeline de análise de vídeo</t>
  </si>
  <si>
    <t xml:space="preserve">CPU Cores, CPU Frequency, EMC Frequency, GPU Frequency , Scheduler Policy, kernel.sched_rt_runtime_us , kernel.sched_child_runs_first ,vm.dirty_background_ratio,vm.dirty_ratio , Drop Caches , CUDA_STATIC , vm.vfs_cache_pressure,vm.swappiness, Latency (TX2 frames/sec), Latency Gain (over TX1), Latency Gain (over default), Resolution time</t>
  </si>
  <si>
    <t xml:space="preserve">https://github.com/softsys4ai/unicorn</t>
  </si>
  <si>
    <t xml:space="preserve">Xception</t>
  </si>
  <si>
    <t xml:space="preserve">Sistema de reconhecimento de imagem</t>
  </si>
  <si>
    <t xml:space="preserve">Deepspeech </t>
  </si>
  <si>
    <t xml:space="preserve">Conversão de fala em texto</t>
  </si>
  <si>
    <t xml:space="preserve">Bert</t>
  </si>
  <si>
    <t xml:space="preserve">Sistema de PNL para sentimento</t>
  </si>
  <si>
    <t xml:space="preserve">SQLite </t>
  </si>
  <si>
    <t xml:space="preserve">banco de dados</t>
  </si>
  <si>
    <t xml:space="preserve">JUMP3R</t>
  </si>
  <si>
    <t xml:space="preserve">Audio Encoder</t>
  </si>
  <si>
    <t xml:space="preserve">https://zenodo.org/records/7504284</t>
  </si>
  <si>
    <t xml:space="preserve">KANZI Java</t>
  </si>
  <si>
    <t xml:space="preserve">File Compressor</t>
  </si>
  <si>
    <t xml:space="preserve">https://zenodo.org/records/7504285</t>
  </si>
  <si>
    <t xml:space="preserve">DCONVERT</t>
  </si>
  <si>
    <t xml:space="preserve">Image Scaling</t>
  </si>
  <si>
    <t xml:space="preserve">https://zenodo.org/records/7504286</t>
  </si>
  <si>
    <t xml:space="preserve">https://zenodo.org/records/7504287</t>
  </si>
  <si>
    <t xml:space="preserve">BATIK</t>
  </si>
  <si>
    <t xml:space="preserve">SVG Rasterizer</t>
  </si>
  <si>
    <t xml:space="preserve">https://zenodo.org/records/7504288</t>
  </si>
  <si>
    <t xml:space="preserve">XZ</t>
  </si>
  <si>
    <t xml:space="preserve">https://zenodo.org/records/7504289</t>
  </si>
  <si>
    <t xml:space="preserve">LFile Compressor</t>
  </si>
  <si>
    <t xml:space="preserve">https://zenodo.org/records/7504290</t>
  </si>
  <si>
    <t xml:space="preserve">https://zenodo.org/records/7504291</t>
  </si>
  <si>
    <t xml:space="preserve">Z3</t>
  </si>
  <si>
    <t xml:space="preserve">SMT Solver</t>
  </si>
  <si>
    <t xml:space="preserve">https://zenodo.org/records/7504292</t>
  </si>
  <si>
    <t xml:space="preserve">tempo de codificação e tamanho de codificação</t>
  </si>
  <si>
    <t xml:space="preserve">https://github.com/jualvespereira/ICPE2020 . https://zenodo.org/records/6350098</t>
  </si>
  <si>
    <t xml:space="preserve">Apache-S</t>
  </si>
  <si>
    <t xml:space="preserve">https://bit.ly/2IpBZ34</t>
  </si>
  <si>
    <t xml:space="preserve">LLVM-S</t>
  </si>
  <si>
    <t xml:space="preserve">https://bit.ly/2IpBZ35</t>
  </si>
  <si>
    <t xml:space="preserve">BDBC-S</t>
  </si>
  <si>
    <t xml:space="preserve">https://bit.ly/2IpBZ36</t>
  </si>
  <si>
    <t xml:space="preserve">BDBJ-S</t>
  </si>
  <si>
    <t xml:space="preserve">https://bit.ly/2IpBZ37</t>
  </si>
  <si>
    <t xml:space="preserve">https://bit.ly/2IpBZ38</t>
  </si>
  <si>
    <t xml:space="preserve">Encoder</t>
  </si>
  <si>
    <t xml:space="preserve">https://bit.ly/2IpBZ39</t>
  </si>
  <si>
    <t xml:space="preserve">https://bit.ly/2IpBZ40</t>
  </si>
  <si>
    <t xml:space="preserve">BDBC</t>
  </si>
  <si>
    <t xml:space="preserve">https://bit.ly/2IpBZ41</t>
  </si>
  <si>
    <t xml:space="preserve">BDBJ</t>
  </si>
  <si>
    <t xml:space="preserve">https://bit.ly/2IpBZ42</t>
  </si>
  <si>
    <t xml:space="preserve">https://bit.ly/2IpBZ43</t>
  </si>
  <si>
    <t xml:space="preserve">SUV</t>
  </si>
  <si>
    <t xml:space="preserve">Crypto- currency</t>
  </si>
  <si>
    <t xml:space="preserve">bCMS</t>
  </si>
  <si>
    <t xml:space="preserve">E-shop</t>
  </si>
  <si>
    <t xml:space="preserve">Hadoop</t>
  </si>
  <si>
    <t xml:space="preserve">Res. time,CPU,Memory,I/O read,I/O write,Any metric</t>
  </si>
  <si>
    <t xml:space="preserve">Gerador de vídeo</t>
  </si>
  <si>
    <t xml:space="preserve">https://github.com/templep/SPLC_2019</t>
  </si>
  <si>
    <t xml:space="preserve">MiniCOFEE</t>
  </si>
  <si>
    <t xml:space="preserve">SA</t>
  </si>
  <si>
    <t xml:space="preserve">https://publiosilva.github.io/SBCARS_2020/</t>
  </si>
  <si>
    <t xml:space="preserve">Population Size / Archive Size: 400; Number of Generations: 50; Maximum Evaluations: 25000; Mutation Probability: 0.2; and Crossover Probability: 0.8.</t>
  </si>
  <si>
    <t xml:space="preserve">Wget</t>
  </si>
  <si>
    <t xml:space="preserve">Berkeley DB Memory</t>
  </si>
  <si>
    <t xml:space="preserve">Sensor Network</t>
  </si>
  <si>
    <t xml:space="preserve">Mobile Game</t>
  </si>
  <si>
    <t xml:space="preserve">Tank War</t>
  </si>
  <si>
    <t xml:space="preserve">Mobile Media</t>
  </si>
  <si>
    <t xml:space="preserve">Mobile Visit Guide</t>
  </si>
  <si>
    <t xml:space="preserve">Apache   </t>
  </si>
  <si>
    <t xml:space="preserve">Web server</t>
  </si>
  <si>
    <t xml:space="preserve">https://github.com/GANPerf/GANPerf</t>
  </si>
  <si>
    <t xml:space="preserve">LLVM   </t>
  </si>
  <si>
    <t xml:space="preserve">BDB-C   </t>
  </si>
  <si>
    <t xml:space="preserve">BDB-J   </t>
  </si>
  <si>
    <t xml:space="preserve">Multi-Grid solver </t>
  </si>
  <si>
    <t xml:space="preserve">HIPA </t>
  </si>
  <si>
    <t xml:space="preserve">Image Processing </t>
  </si>
  <si>
    <t xml:space="preserve">\cite{Schmid2022}</t>
  </si>
  <si>
    <t xml:space="preserve">Kripke</t>
  </si>
  <si>
    <t xml:space="preserve">3D Sn particle-transport</t>
  </si>
  <si>
    <t xml:space="preserve">Pace3D</t>
  </si>
  <si>
    <t xml:space="preserve">Parallel Algorithms for Crystal Evolution</t>
  </si>
  <si>
    <t xml:space="preserve">Body Comfort System (BCS</t>
  </si>
  <si>
    <t xml:space="preserve">https://zenodo.org/records/3577855#.XfdiqdOqQSM</t>
  </si>
  <si>
    <t xml:space="preserve">Digital Home</t>
  </si>
  <si>
    <t xml:space="preserve">(AGM )Arcade Game Maker </t>
  </si>
  <si>
    <t xml:space="preserve">(VM) Vending Machine </t>
  </si>
  <si>
    <t xml:space="preserve">(WS) Wiper System</t>
  </si>
  <si>
    <t xml:space="preserve">Apache  </t>
  </si>
  <si>
    <t xml:space="preserve">https://github.com/HugoJPMartin/SPLC2021</t>
  </si>
  <si>
    <t xml:space="preserve">Berkeley  </t>
  </si>
  <si>
    <t xml:space="preserve">Dune  </t>
  </si>
  <si>
    <t xml:space="preserve">HMSGP   </t>
  </si>
  <si>
    <t xml:space="preserve">LLVM  </t>
  </si>
  <si>
    <t xml:space="preserve">MiniCOfFEE</t>
  </si>
  <si>
    <t xml:space="preserve">Execution</t>
  </si>
  <si>
    <t xml:space="preserve">https://github.com/RSFIN/RSFIN/tree/master/data</t>
  </si>
  <si>
    <t xml:space="preserve">BDB-J</t>
  </si>
  <si>
    <t xml:space="preserve">Sac</t>
  </si>
  <si>
    <t xml:space="preserve">Response Time</t>
  </si>
  <si>
    <t xml:space="preserve">Video Encoding Time</t>
  </si>
  <si>
    <t xml:space="preserve">JavaGC</t>
  </si>
  <si>
    <t xml:space="preserve">Runtime environment</t>
  </si>
  <si>
    <t xml:space="preserve">Garbage Collection</t>
  </si>
  <si>
    <t xml:space="preserve">NF, NM, NTop ,NLeaf, DTMax, CogC, FEX, FoC ,SCDF, MCDF, RDen, RoV, NVC, NGOr, NGXOr</t>
  </si>
  <si>
    <t xml:space="preserve">https://github.com/publiosilva/SPLC2021</t>
  </si>
  <si>
    <t xml:space="preserve">\cite{Lesoil2021}</t>
  </si>
  <si>
    <t xml:space="preserve">operation rate (ops)</t>
  </si>
  <si>
    <t xml:space="preserve">https://zenodo.org/records/4706963</t>
  </si>
  <si>
    <t xml:space="preserve">output size, time</t>
  </si>
  <si>
    <t xml:space="preserve">https://zenodo.org/records/4706964</t>
  </si>
  <si>
    <t xml:space="preserve">output size, time, fps, kbs</t>
  </si>
  <si>
    <t xml:space="preserve">https://zenodo.org/records/4706965</t>
  </si>
  <si>
    <t xml:space="preserve">https://zenodo.org/records/4706966</t>
  </si>
  <si>
    <t xml:space="preserve">Tempo de codificação e codificação, tamanho</t>
  </si>
  <si>
    <t xml:space="preserve">https://github.com/jualvespereira/ICPE2020</t>
  </si>
  <si>
    <t xml:space="preserve">Brotli</t>
  </si>
  <si>
    <t xml:space="preserve">Compression</t>
  </si>
  <si>
    <t xml:space="preserve">Fast Downward</t>
  </si>
  <si>
    <t xml:space="preserve">Planning system</t>
  </si>
  <si>
    <t xml:space="preserve">HSQLDB</t>
  </si>
  <si>
    <t xml:space="preserve">lrzip</t>
  </si>
  <si>
    <t xml:space="preserve">MariaDB</t>
  </si>
  <si>
    <t xml:space="preserve">MySQL</t>
  </si>
  <si>
    <t xml:space="preserve">OpenVPN</t>
  </si>
  <si>
    <t xml:space="preserve">VPN software</t>
  </si>
  <si>
    <t xml:space="preserve">opus</t>
  </si>
  <si>
    <t xml:space="preserve">Audio encoder</t>
  </si>
  <si>
    <t xml:space="preserve">PostgreSQL</t>
  </si>
  <si>
    <t xml:space="preserve">VP8</t>
  </si>
  <si>
    <t xml:space="preserve">z3</t>
  </si>
  <si>
    <t xml:space="preserve">Constraint solver</t>
  </si>
  <si>
    <t xml:space="preserve">Redis</t>
  </si>
  <si>
    <t xml:space="preserve">In-memory DB</t>
  </si>
  <si>
    <t xml:space="preserve">Requests per second max</t>
  </si>
  <si>
    <t xml:space="preserve">https://github.com/xdbdilab/PTSSBench</t>
  </si>
  <si>
    <t xml:space="preserve">Tomcat</t>
  </si>
  <si>
    <t xml:space="preserve">kilobit per second (kb/s) min</t>
  </si>
  <si>
    <t xml:space="preserve">Data analytics</t>
  </si>
  <si>
    <t xml:space="preserve">Throughput (MB/s) max</t>
  </si>
  <si>
    <t xml:space="preserve">NoSQL DB</t>
  </si>
  <si>
    <t xml:space="preserve">Energy consumption</t>
  </si>
  <si>
    <t xml:space="preserve">Dune</t>
  </si>
  <si>
    <t xml:space="preserve">HiPA</t>
  </si>
  <si>
    <t xml:space="preserve">Java-based database</t>
  </si>
  <si>
    <t xml:space="preserve">Collection Time</t>
  </si>
  <si>
    <t xml:space="preserve">Compilation time &amp; energy consumption</t>
  </si>
  <si>
    <t xml:space="preserve">Execution time</t>
  </si>
  <si>
    <t xml:space="preserve">PSQL</t>
  </si>
  <si>
    <t xml:space="preserve">C-based database</t>
  </si>
  <si>
    <t xml:space="preserve">Encoding time &amp; energy consumption</t>
  </si>
  <si>
    <t xml:space="preserve">x254</t>
  </si>
  <si>
    <t xml:space="preserve">Open-Src</t>
  </si>
  <si>
    <t xml:space="preserve">Entprz. 1</t>
  </si>
  <si>
    <t xml:space="preserve">Entprz. 2</t>
  </si>
  <si>
    <t xml:space="preserve">CAF</t>
  </si>
  <si>
    <t xml:space="preserve">https://bitbucket.org/svitusj/flame/src/master/FLiM_ML/</t>
  </si>
  <si>
    <t xml:space="preserve">Um sistema de trem</t>
  </si>
  <si>
    <t xml:space="preserve">BSH</t>
  </si>
  <si>
    <t xml:space="preserve">Um sistema de fogão</t>
  </si>
  <si>
    <t xml:space="preserve">SQL database</t>
  </si>
  <si>
    <t xml:space="preserve">run time, energy, cpu load</t>
  </si>
  <si>
    <t xml:space="preserve">https://github.com/anonymous12138/multiobj</t>
  </si>
  <si>
    <t xml:space="preserve">run time, cpu load</t>
  </si>
  <si>
    <t xml:space="preserve">streaming process system</t>
  </si>
  <si>
    <t xml:space="preserve">throughput, latency</t>
  </si>
  <si>
    <t xml:space="preserve">video encoder</t>
  </si>
  <si>
    <t xml:space="preserve">compression tool</t>
  </si>
  <si>
    <t xml:space="preserve">MongoDB</t>
  </si>
  <si>
    <t xml:space="preserve">No-SQL database</t>
  </si>
  <si>
    <t xml:space="preserve">compiler</t>
  </si>
  <si>
    <t xml:space="preserve">ExaStencils</t>
  </si>
  <si>
    <t xml:space="preserve">Stencil code generator</t>
  </si>
  <si>
    <t xml:space="preserve">BenchSEE</t>
  </si>
  <si>
    <t xml:space="preserve">CloudRM</t>
  </si>
  <si>
    <t xml:space="preserve">https://sourceforge.net/p/vm-alloc/task_vm_pm/HEAD/tree/</t>
  </si>
  <si>
    <t xml:space="preserve">BerkeleyDB-J</t>
  </si>
  <si>
    <t xml:space="preserve"> https://www.se.cs.uni-saarland.de/projects/splconqueror/icse2012.php</t>
  </si>
  <si>
    <t xml:space="preserve">MPI-I/O</t>
  </si>
  <si>
    <t xml:space="preserve">Number of MPI node, MPI processes per node, Stripe count, Stripe size (MBs), File size (GBs), Chunk size (GBs), Io operation, File access pattern</t>
  </si>
  <si>
    <t xml:space="preserve">SEG-Y I/O</t>
  </si>
  <si>
    <t xml:space="preserve">Number of MPI node, MPI processes per node, Stripe count, Stripe size (MBs), Io operation, File access pattern, Number of traces, Samples per trace, Unsorted order</t>
  </si>
  <si>
    <t xml:space="preserve">ISBSG</t>
  </si>
  <si>
    <t xml:space="preserve">CPU Model, CPU FREQUENCY, RAM, DISK, OPERATING SYSTEM , SPARK,SCALA , JDK,HADOOP</t>
  </si>
  <si>
    <t xml:space="preserve">Cisco(sistema vscs)</t>
  </si>
  <si>
    <t xml:space="preserve">Jitsi</t>
  </si>
  <si>
    <t xml:space="preserve">Apache Spark</t>
  </si>
  <si>
    <t xml:space="preserve">CPU, memory and network</t>
  </si>
  <si>
    <t xml:space="preserve">Auto complete widget</t>
  </si>
  <si>
    <t xml:space="preserve">E-commerce</t>
  </si>
  <si>
    <t xml:space="preserve">User Experience (UX)</t>
  </si>
  <si>
    <t xml:space="preserve">Simulation</t>
  </si>
  <si>
    <t xml:space="preserve">Questionário (16 funcionários, 20 locais)</t>
  </si>
  <si>
    <t xml:space="preserve">Top-k categories</t>
  </si>
  <si>
    <t xml:space="preserve">Conversion Rate</t>
  </si>
  <si>
    <t xml:space="preserve">Dados históricos do usuário (2.737.568 pares de configuração-recompensa)</t>
  </si>
  <si>
    <t xml:space="preserve">BZIP2</t>
  </si>
  <si>
    <t xml:space="preserve">GZIP</t>
  </si>
  <si>
    <t xml:space="preserve">FLAC</t>
  </si>
  <si>
    <t xml:space="preserve">CoCo</t>
  </si>
  <si>
    <t xml:space="preserve">uso da CPU, tempo, tamanho</t>
  </si>
  <si>
    <t xml:space="preserve">Ex</t>
  </si>
  <si>
    <t xml:space="preserve">https://zenodo.org/records/5662589</t>
  </si>
  <si>
    <t xml:space="preserve">x2653</t>
  </si>
  <si>
    <t xml:space="preserve">Video Game System</t>
  </si>
  <si>
    <t xml:space="preserve">Video Game</t>
  </si>
  <si>
    <t xml:space="preserve">Frames per Second (FPS)</t>
  </si>
  <si>
    <t xml:space="preserve">Userbenchmark.com / fpsbenchmark.com</t>
  </si>
  <si>
    <t xml:space="preserve">Wikimedia Commons audio files</t>
  </si>
  <si>
    <t xml:space="preserve">Community benchmarks + custom data</t>
  </si>
  <si>
    <t xml:space="preserve">Image files (JPEG, PNG, PSD, SVG)</t>
  </si>
  <si>
    <t xml:space="preserve">Throughput</t>
  </si>
  <si>
    <t xml:space="preserve">OLTPBENCH benchmarks</t>
  </si>
  <si>
    <t xml:space="preserve">Wikimedia Commons SVG files</t>
  </si>
  <si>
    <t xml:space="preserve">Community benchmarks + UIQ2</t>
  </si>
  <si>
    <t xml:space="preserve">Derf collection video frames</t>
  </si>
  <si>
    <t xml:space="preserve">SMT2-Lib + Z3 test suite</t>
  </si>
  <si>
    <t xml:space="preserve">LoRaWAN</t>
  </si>
  <si>
    <t xml:space="preserve">Wireless IoT</t>
  </si>
  <si>
    <t xml:space="preserve">Packet Success / Probability</t>
  </si>
  <si>
    <t xml:space="preserve">ns-3 simulation LoRaWAN network</t>
  </si>
  <si>
    <t xml:space="preserve">Video Encoding</t>
  </si>
  <si>
    <t xml:space="preserve">CPU Usage, Elapsed Time, Size</t>
  </si>
  <si>
    <t xml:space="preserve">8 videos from Youtube UGC Dataset</t>
  </si>
  <si>
    <t xml:space="preserve">x265</t>
  </si>
  <si>
    <t xml:space="preserve">AJSTATS</t>
  </si>
  <si>
    <t xml:space="preserve">Static analysis</t>
  </si>
  <si>
    <t xml:space="preserve">Analysis time</t>
  </si>
  <si>
    <t xml:space="preserve">Todas as 30.256 configurações válidas medidas com benchmark padrão</t>
  </si>
  <si>
    <t xml:space="preserve">APACHE</t>
  </si>
  <si>
    <t xml:space="preserve">Response rate</t>
  </si>
  <si>
    <t xml:space="preserve">Todas as 192 configurações válidas medidas com benchmark padrão</t>
  </si>
  <si>
    <t xml:space="preserve">DBMS</t>
  </si>
  <si>
    <t xml:space="preserve">I/O time</t>
  </si>
  <si>
    <t xml:space="preserve">Todas as 2.560 configurações válidas medidas com benchmark padrão</t>
  </si>
  <si>
    <t xml:space="preserve">Todas as 180 configurações válidas medidas com benchmark padrão</t>
  </si>
  <si>
    <t xml:space="preserve">CLASP</t>
  </si>
  <si>
    <t xml:space="preserve">ASP solver</t>
  </si>
  <si>
    <t xml:space="preserve">Todas as 700 configurações válidas medidas com benchmark padrão</t>
  </si>
  <si>
    <t xml:space="preserve">Stencil code</t>
  </si>
  <si>
    <t xml:space="preserve">Todas as 2.304 configurações válidas medidas com benchmark padrão</t>
  </si>
  <si>
    <t xml:space="preserve">HSMGP</t>
  </si>
  <si>
    <t xml:space="preserve">Todas as 3.456 configurações válidas medidas com benchmark padrão</t>
  </si>
  <si>
    <t xml:space="preserve">Optimization time</t>
  </si>
  <si>
    <t xml:space="preserve">Todas as 1.024 configurações válidas medidas com benchmark padrão</t>
  </si>
  <si>
    <t xml:space="preserve">Archiving tool</t>
  </si>
  <si>
    <t xml:space="preserve">Todas as 432 configurações válidas medidas com benchmark padrão</t>
  </si>
  <si>
    <t xml:space="preserve">Video codec</t>
  </si>
  <si>
    <t xml:space="preserve">Todas as 1.152 configurações válidas medidas com benchmark padrão</t>
  </si>
  <si>
    <t xml:space="preserve">Technique</t>
  </si>
  <si>
    <t xml:space="preserve">comentários</t>
  </si>
  <si>
    <t xml:space="preserve">Random forest</t>
  </si>
  <si>
    <t xml:space="preserve">Linear regression coefficients</t>
  </si>
  <si>
    <t xml:space="preserve">Hierarchical clustering </t>
  </si>
  <si>
    <t xml:space="preserve">OLS Regression</t>
  </si>
  <si>
    <t xml:space="preserve">Desicion Tree</t>
  </si>
  <si>
    <t xml:space="preserve">Gradient Boosting Tree</t>
  </si>
  <si>
    <t xml:space="preserve"> Software Component Allocation Framework (SCAF)</t>
  </si>
  <si>
    <t xml:space="preserve">SCAF, uma estrutura de alocação de software que funde todos os
dados necessários sobre um sistema de computação heterogêneo por meio de
um modelo formal unificado para fornecer a configuração de software (sub) ótima
e prever o desempenho de um sistema em seu estágio inicial de projeto.</t>
  </si>
  <si>
    <t xml:space="preserve">GBTs</t>
  </si>
  <si>
    <t xml:space="preserve">Algoritmo FFSMDiff</t>
  </si>
  <si>
    <t xml:space="preserve">NI, diz apenas que foi um modelo caixa preta.</t>
  </si>
  <si>
    <t xml:space="preserve">rede neural profunda feedforward (FNN) </t>
  </si>
  <si>
    <t xml:space="preserve">CART</t>
  </si>
  <si>
    <t xml:space="preserve">Linear Regression</t>
  </si>
  <si>
    <t xml:space="preserve">Support Vector Regression with Linear kernel</t>
  </si>
  <si>
    <t xml:space="preserve">Support Vector Regression with Radial Basis Function kernel</t>
  </si>
  <si>
    <t xml:space="preserve">Gaussian Process Regression with Radial Basis Function kernel</t>
  </si>
  <si>
    <t xml:space="preserve">Chorus Incremental Regression</t>
  </si>
  <si>
    <t xml:space="preserve">Naive Bayes</t>
  </si>
  <si>
    <t xml:space="preserve">regressão logística</t>
  </si>
  <si>
    <t xml:space="preserve">Rede Neural Multicamadas (NN)</t>
  </si>
  <si>
    <t xml:space="preserve">AdaBoost com J48</t>
  </si>
  <si>
    <t xml:space="preserve">J48</t>
  </si>
  <si>
    <t xml:space="preserve">SVM</t>
  </si>
  <si>
    <t xml:space="preserve">árvores de regressão</t>
  </si>
  <si>
    <t xml:space="preserve">LASSO regression</t>
  </si>
  <si>
    <t xml:space="preserve">Regressão Linear Múltipla</t>
  </si>
  <si>
    <t xml:space="preserve"> K-means</t>
  </si>
  <si>
    <t xml:space="preserve">Análise formal de conceitos (FCA)</t>
  </si>
  <si>
    <t xml:space="preserve">CAMEO (Causal Multi-Environment Optimization)</t>
  </si>
  <si>
    <t xml:space="preserve">SPLConqueror (Regressão Linear)</t>
  </si>
  <si>
    <t xml:space="preserve">DeepPerf</t>
  </si>
  <si>
    <t xml:space="preserve">Decision Tree Regression</t>
  </si>
  <si>
    <t xml:space="preserve">Random Forest Regression</t>
  </si>
  <si>
    <t xml:space="preserve">Multilayer Perception Neural Network</t>
  </si>
  <si>
    <t xml:space="preserve">Fast Causal Inference (FCI)</t>
  </si>
  <si>
    <t xml:space="preserve">Utiliza uma abordagem baseada em inferência causal, que envolve aprender e utilizar um modelo de desempenho causal. Este modelo é representado por um grafo acíclico direcionado (DAG), e os nós representam:
•Variáveis de desempenho (métricas de desempenho como Throughput, latência, consumo de energia).
•Opções de configuração de software e hardware (como Bitrate, Buffer Size, frequência da CPU).
•Mecanismos causais intermediários (eventos do sistema, como Cache Misses e Branch Misses)</t>
  </si>
  <si>
    <t xml:space="preserve">Aprendizado por transferencia</t>
  </si>
  <si>
    <t xml:space="preserve">regressão linear múltipla stepwise</t>
  </si>
  <si>
    <t xml:space="preserve">regressão L1</t>
  </si>
  <si>
    <t xml:space="preserve">um método de análise de regressão
que realiza tanto a seleção de variáveis quanto a regularização para aumentar
a precisão da previsão e a interpretabilidade do modelo estatístico que produz.</t>
  </si>
  <si>
    <t xml:space="preserve">FourierLearning</t>
  </si>
  <si>
    <t xml:space="preserve">Regressão</t>
  </si>
  <si>
    <t xml:space="preserve">Ramdom Forest</t>
  </si>
  <si>
    <t xml:space="preserve">logistic regression (LR)</t>
  </si>
  <si>
    <t xml:space="preserve">XGBoost (XG)</t>
  </si>
  <si>
    <t xml:space="preserve">neural network (NN)</t>
  </si>
  <si>
    <t xml:space="preserve">convolutional neural network (CNN)</t>
  </si>
  <si>
    <t xml:space="preserve"> ML adversário</t>
  </si>
  <si>
    <t xml:space="preserve">O ML adversário pode ser visto como um conjunto de técnicas de
avaliação e reforço de segurança que ajudam a entender melhor as falhas
e fraquezas dos algoritmos de ML</t>
  </si>
  <si>
    <t xml:space="preserve">K-Means</t>
  </si>
  <si>
    <t xml:space="preserve">DB -SCAN</t>
  </si>
  <si>
    <t xml:space="preserve">HAC</t>
  </si>
  <si>
    <t xml:space="preserve">regressão linear</t>
  </si>
  <si>
    <t xml:space="preserve">Redes Adversariais Generativas (GANs)</t>
  </si>
  <si>
    <t xml:space="preserve">Logistic Regression (LR)</t>
  </si>
  <si>
    <t xml:space="preserve">Support Vector Machine
(SVM)</t>
  </si>
  <si>
    <t xml:space="preserve">Decision Tree (DT</t>
  </si>
  <si>
    <t xml:space="preserve">K-Nearest Neighbors (K-NN)</t>
  </si>
  <si>
    <t xml:space="preserve">Random Forest (RF)</t>
  </si>
  <si>
    <t xml:space="preserve">Gaussian naive Bayes (GNB)</t>
  </si>
  <si>
    <t xml:space="preserve">Multi-Layer Perceptron (MLP)</t>
  </si>
  <si>
    <t xml:space="preserve">Árvores de Decisão</t>
  </si>
  <si>
    <t xml:space="preserve">naive Bayes</t>
  </si>
  <si>
    <t xml:space="preserve">FNN</t>
  </si>
  <si>
    <t xml:space="preserve">RF</t>
  </si>
  <si>
    <t xml:space="preserve">GP</t>
  </si>
  <si>
    <t xml:space="preserve"> Gradient Boosted Regression Trees (GBRT)</t>
  </si>
  <si>
    <t xml:space="preserve">regressão linear múltipla</t>
  </si>
  <si>
    <t xml:space="preserve">Naive Byes</t>
  </si>
  <si>
    <t xml:space="preserve">Random Forest</t>
  </si>
  <si>
    <t xml:space="preserve">XGBoost trees</t>
  </si>
  <si>
    <t xml:space="preserve">Multi-Layer Perceptron (MLP) Neural Networks</t>
  </si>
  <si>
    <t xml:space="preserve">Convolutional Neural Networks (CNN)</t>
  </si>
  <si>
    <t xml:space="preserve">Long Short-Term Memory (LSTM) Neural Networks</t>
  </si>
  <si>
    <t xml:space="preserve">RankBoost</t>
  </si>
  <si>
    <t xml:space="preserve">Rede Neural Feedforward</t>
  </si>
  <si>
    <t xml:space="preserve">a Rede Neural Recorrente</t>
  </si>
  <si>
    <t xml:space="preserve">Artificial Neural Networks (ANN)</t>
  </si>
  <si>
    <t xml:space="preserve">Deep Learning (DL)</t>
  </si>
  <si>
    <t xml:space="preserve">Evolutionary Learning (EVL)</t>
  </si>
  <si>
    <t xml:space="preserve">linear regression</t>
  </si>
  <si>
    <t xml:space="preserve">support vector regression</t>
  </si>
  <si>
    <t xml:space="preserve">random forest regression</t>
  </si>
  <si>
    <t xml:space="preserve">XGBoost</t>
  </si>
  <si>
    <t xml:space="preserve">CatBoost</t>
  </si>
  <si>
    <t xml:space="preserve">LightGBM</t>
  </si>
  <si>
    <t xml:space="preserve"> Q-Learning</t>
  </si>
  <si>
    <t xml:space="preserve">SARSA</t>
  </si>
  <si>
    <t xml:space="preserve">Artificial Neural Networks</t>
  </si>
  <si>
    <t xml:space="preserve">M5P</t>
  </si>
  <si>
    <t xml:space="preserve">LinearSVR</t>
  </si>
  <si>
    <t xml:space="preserve">GBReg</t>
  </si>
  <si>
    <t xml:space="preserve">RFR</t>
  </si>
  <si>
    <t xml:space="preserve">C4.5</t>
  </si>
  <si>
    <t xml:space="preserve">PART</t>
  </si>
  <si>
    <t xml:space="preserve">LS Boost</t>
  </si>
  <si>
    <t xml:space="preserve">AdaBoost</t>
  </si>
  <si>
    <t xml:space="preserve">Gradient boosting</t>
  </si>
  <si>
    <t xml:space="preserve">Decision Tree</t>
  </si>
  <si>
    <t xml:space="preserve">Random Forest Bandit</t>
  </si>
  <si>
    <t xml:space="preserve">Generalized Linear Model</t>
  </si>
  <si>
    <t xml:space="preserve">Neural Network</t>
  </si>
  <si>
    <t xml:space="preserve">Regressão linear simple</t>
  </si>
  <si>
    <t xml:space="preserve">regressão não linear(com uma svm)</t>
  </si>
  <si>
    <t xml:space="preserve">Deep Feedforward Neural Networks</t>
  </si>
  <si>
    <t xml:space="preserve">Multiple Linear Regression</t>
  </si>
  <si>
    <t xml:space="preserve">Trust Region Method (Usa apenas um modelo de otimização, não aprendizado)</t>
  </si>
  <si>
    <t xml:space="preserve">Multivariate Linear Regression</t>
  </si>
  <si>
    <t xml:space="preserve">Partition Method</t>
  </si>
  <si>
    <t xml:space="preserve">Obs: Table 3 - Sample designs reported in the literature.</t>
  </si>
  <si>
    <t xml:space="preserve">bootstrapping</t>
  </si>
  <si>
    <t xml:space="preserve">validação cruzada de Monte Carlo</t>
  </si>
  <si>
    <t xml:space="preserve">validação cruzada 10 folds</t>
  </si>
  <si>
    <t xml:space="preserve">Bootstrap</t>
  </si>
  <si>
    <t xml:space="preserve">Validação cruzada</t>
  </si>
  <si>
    <t xml:space="preserve">validação cruzada k-fold</t>
  </si>
  <si>
    <t xml:space="preserve">bootstrap</t>
  </si>
  <si>
    <t xml:space="preserve">cross-validation</t>
  </si>
  <si>
    <t xml:space="preserve">Cross-Validation</t>
  </si>
  <si>
    <t xml:space="preserve">validação cruzada leave-one-out</t>
  </si>
  <si>
    <t xml:space="preserve">holdout</t>
  </si>
  <si>
    <t xml:space="preserve">K-Fold Cross-Validation</t>
  </si>
  <si>
    <t xml:space="preserve">Random Subsampling</t>
  </si>
  <si>
    <t xml:space="preserve">Train-Test Split</t>
  </si>
  <si>
    <t xml:space="preserve">Não se aplica. </t>
  </si>
  <si>
    <t xml:space="preserve">"we learn ... based on the entire sample set"</t>
  </si>
  <si>
    <t xml:space="preserve">Como não tem um aprendizado, usa um dado inteiro. </t>
  </si>
  <si>
    <t xml:space="preserve">Evaluation Metric</t>
  </si>
  <si>
    <t xml:space="preserve">Correlações de Spearman</t>
  </si>
  <si>
    <t xml:space="preserve"> Performance ratio</t>
  </si>
  <si>
    <t xml:space="preserve">Erro Percentual Absoluto Médio (MAPE)</t>
  </si>
  <si>
    <t xml:space="preserve">Mean Absolute Percentage Error (MAPE)</t>
  </si>
  <si>
    <t xml:space="preserve">Intervalo de confiança</t>
  </si>
  <si>
    <t xml:space="preserve">Accuracy, Precision, F-Measure</t>
  </si>
  <si>
    <t xml:space="preserve">accuracy</t>
  </si>
  <si>
    <t xml:space="preserve">Média do Erro Relativo (MRE)</t>
  </si>
  <si>
    <t xml:space="preserve">MAPE</t>
  </si>
  <si>
    <t xml:space="preserve">RMSE</t>
  </si>
  <si>
    <t xml:space="preserve">Acuraccy</t>
  </si>
  <si>
    <t xml:space="preserve">Recall</t>
  </si>
  <si>
    <t xml:space="preserve">F1</t>
  </si>
  <si>
    <t xml:space="preserve">AUC-ROC</t>
  </si>
  <si>
    <t xml:space="preserve">Recall </t>
  </si>
  <si>
    <t xml:space="preserve">Medida F </t>
  </si>
  <si>
    <t xml:space="preserve">Residual Absoluto Normalizado (NAR)</t>
  </si>
  <si>
    <t xml:space="preserve">F1-score</t>
  </si>
  <si>
    <t xml:space="preserve">Recall,</t>
  </si>
  <si>
    <t xml:space="preserve">F-measure</t>
  </si>
  <si>
    <t xml:space="preserve">Erro Relativo (RE)</t>
  </si>
  <si>
    <t xml:space="preserve">MAE</t>
  </si>
  <si>
    <t xml:space="preserve">Mean Square Error (MSE)</t>
  </si>
  <si>
    <t xml:space="preserve">Root Mean Square Error (RMSE)</t>
  </si>
  <si>
    <t xml:space="preserve">Coefficient of Determination (R2)</t>
  </si>
  <si>
    <t xml:space="preserve">Accuracy, Precision, Recall, Gain (Latency), Gain (Energy), Time</t>
  </si>
  <si>
    <t xml:space="preserve">ErrorRate</t>
  </si>
  <si>
    <t xml:space="preserve">MRE</t>
  </si>
  <si>
    <t xml:space="preserve">Precision  </t>
  </si>
  <si>
    <t xml:space="preserve">AUC</t>
  </si>
  <si>
    <t xml:space="preserve">Coverage Metric (CM)</t>
  </si>
  <si>
    <t xml:space="preserve">Mean Relative Error (MRE)</t>
  </si>
  <si>
    <t xml:space="preserve">Mean Relative Error (MRE),</t>
  </si>
  <si>
    <t xml:space="preserve">Spearman correlation</t>
  </si>
  <si>
    <t xml:space="preserve">Precision   </t>
  </si>
  <si>
    <t xml:space="preserve">Recall F1</t>
  </si>
  <si>
    <t xml:space="preserve">Score Average</t>
  </si>
  <si>
    <t xml:space="preserve">F1 Score</t>
  </si>
  <si>
    <t xml:space="preserve">Accuracy</t>
  </si>
  <si>
    <t xml:space="preserve">precision</t>
  </si>
  <si>
    <t xml:space="preserve">recall</t>
  </si>
  <si>
    <t xml:space="preserve"> AUC-ROC.</t>
  </si>
  <si>
    <t xml:space="preserve">Erro Relativo Médio (MRE</t>
  </si>
  <si>
    <t xml:space="preserve">Median Percentage Deviation</t>
  </si>
  <si>
    <t xml:space="preserve">(MSE</t>
  </si>
  <si>
    <t xml:space="preserve">R2 score</t>
  </si>
  <si>
    <t xml:space="preserve">MCC</t>
  </si>
  <si>
    <t xml:space="preserve">coeficiente de Kendall</t>
  </si>
  <si>
    <t xml:space="preserve">Scott-Knot</t>
  </si>
  <si>
    <t xml:space="preserve">Asymptotic Time</t>
  </si>
  <si>
    <t xml:space="preserve">Total Effect on Performance</t>
  </si>
  <si>
    <t xml:space="preserve">Threshold Performance</t>
  </si>
  <si>
    <t xml:space="preserve">Quality</t>
  </si>
  <si>
    <t xml:space="preserve">MSE</t>
  </si>
  <si>
    <t xml:space="preserve">r2_score</t>
  </si>
  <si>
    <t xml:space="preserve">FMeasure</t>
  </si>
  <si>
    <t xml:space="preserve">(MAE)</t>
  </si>
  <si>
    <t xml:space="preserve">Root Relative Squared Error (RRSE)</t>
  </si>
  <si>
    <t xml:space="preserve">Relative Absolute Error (RAE)</t>
  </si>
  <si>
    <t xml:space="preserve">Root Mean Squared Error (RMSE)</t>
  </si>
  <si>
    <t xml:space="preserve">Mean Rewards</t>
  </si>
  <si>
    <t xml:space="preserve">Standard Deviation</t>
  </si>
  <si>
    <t xml:space="preserve">p-value</t>
  </si>
  <si>
    <t xml:space="preserve">R2</t>
  </si>
  <si>
    <t xml:space="preserve">LOOCV</t>
  </si>
  <si>
    <t xml:space="preserve">Mean Absolute Error (MAE)</t>
  </si>
  <si>
    <t xml:space="preserve">Monotonicity Metric</t>
  </si>
  <si>
    <t xml:space="preserve">Pearson's Correlation Coefficient</t>
  </si>
  <si>
    <t xml:space="preserve">Packet Success Probability</t>
  </si>
  <si>
    <t xml:space="preserve">Delay</t>
  </si>
  <si>
    <t xml:space="preserve">Fairness</t>
  </si>
  <si>
    <t xml:space="preserve">Mean Absolute Percentage Error</t>
  </si>
  <si>
    <t xml:space="preserve">Spearman Rank-Based Correlation</t>
  </si>
  <si>
    <t xml:space="preserve">Method</t>
  </si>
  <si>
    <t xml:space="preserve">Subject System Type</t>
  </si>
  <si>
    <t xml:space="preserve">NFP Type</t>
  </si>
  <si>
    <t xml:space="preserve">Sampling Algorithm</t>
  </si>
  <si>
    <t xml:space="preserve">Automatic</t>
  </si>
  <si>
    <t xml:space="preserve">Mathematical modelling</t>
  </si>
  <si>
    <t xml:space="preserve">Toy</t>
  </si>
  <si>
    <t xml:space="preserve">Quantitative</t>
  </si>
  <si>
    <t xml:space="preserve">Prediction Fault (%)</t>
  </si>
  <si>
    <t xml:space="preserve">SEAMS</t>
  </si>
  <si>
    <t xml:space="preserve">International Symposium on Software Engineering for Adaptive and Self-Managing Systems</t>
  </si>
  <si>
    <t xml:space="preserve">Semi-automatic</t>
  </si>
  <si>
    <t xml:space="preserve">Classification and regression trees</t>
  </si>
  <si>
    <t xml:space="preserve">Academic</t>
  </si>
  <si>
    <t xml:space="preserve">Qualitative</t>
  </si>
  <si>
    <t xml:space="preserve">Mean Relative Error</t>
  </si>
  <si>
    <t xml:space="preserve">International Systems and Software Product Line Conference</t>
  </si>
  <si>
    <t xml:space="preserve">Support Vector Machines</t>
  </si>
  <si>
    <t xml:space="preserve">Real-world</t>
  </si>
  <si>
    <t xml:space="preserve">Plackett-Burman and Randomization with seed</t>
  </si>
  <si>
    <t xml:space="preserve">Deviation</t>
  </si>
  <si>
    <t xml:space="preserve">International Conference on Automated Software Engineering</t>
  </si>
  <si>
    <t xml:space="preserve">Data-efficient classification and regression trees</t>
  </si>
  <si>
    <t xml:space="preserve">Progressive sampling, projective sampling, projective sampling using heuristic based on feature frequencies</t>
  </si>
  <si>
    <t xml:space="preserve">Mean Absolute Error</t>
  </si>
  <si>
    <t xml:space="preserve">A5: Mining constraints</t>
  </si>
  <si>
    <t xml:space="preserve">Glaussian Process Model</t>
  </si>
  <si>
    <t xml:space="preserve">All valid configurations</t>
  </si>
  <si>
    <t xml:space="preserve">Multiple alternative metrics</t>
  </si>
  <si>
    <t xml:space="preserve">Joint Meeting on Foundations of Software Engineering</t>
  </si>
  <si>
    <t xml:space="preserve">Step-wise Linear Regression, Classification and Regression Trees, and Multinomial Logistic Regression</t>
  </si>
  <si>
    <t xml:space="preserve">Mean Absolute Error (MAE), Root Mean Square Error (RMSE) and Median Magnitude of the Relative Error (MdMRE)</t>
  </si>
  <si>
    <t xml:space="preserve">IEEE_Software</t>
  </si>
  <si>
    <t xml:space="preserve">IEEE Software</t>
  </si>
  <si>
    <t xml:space="preserve">Statistical Recursive Searching</t>
  </si>
  <si>
    <t xml:space="preserve">Feature-frequency heuristic</t>
  </si>
  <si>
    <t xml:space="preserve">Mean Rank Difference</t>
  </si>
  <si>
    <t xml:space="preserve">Arxiv</t>
  </si>
  <si>
    <t xml:space="preserve">arxiv</t>
  </si>
  <si>
    <t xml:space="preserve">-</t>
  </si>
  <si>
    <t xml:space="preserve">Step-wise linear regression</t>
  </si>
  <si>
    <t xml:space="preserve">Feature coverage, feature frequency, random</t>
  </si>
  <si>
    <t xml:space="preserve">Precision, Recall</t>
  </si>
  <si>
    <t xml:space="preserve">iiWAS</t>
  </si>
  <si>
    <t xml:space="preserve">International Conference on Information Integration and Web-based Applications</t>
  </si>
  <si>
    <t xml:space="preserve">Trsm heuristic, Gemm heuristic, LnB Heuristic, and Axpy heuristic</t>
  </si>
  <si>
    <t xml:space="preserve">Feature coverage, feature frequency</t>
  </si>
  <si>
    <t xml:space="preserve">Sampling cost</t>
  </si>
  <si>
    <t xml:space="preserve">Elsevier</t>
  </si>
  <si>
    <t xml:space="preserve">Linear regression, Multilayer Perceptrons (MLPs), Regression Trees (RTs), Bagging ensembles of RTs (Bagging+RTs) and Bagging ensembles of MLPs (Bagging+MLPs)</t>
  </si>
  <si>
    <t xml:space="preserve">Mean Relative Error, Winner Probability, and Closeness Range</t>
  </si>
  <si>
    <t xml:space="preserve">Springer</t>
  </si>
  <si>
    <t xml:space="preserve">Reinforcement Learning</t>
  </si>
  <si>
    <t xml:space="preserve">Interaction-wise, feature coverage, feature frequency </t>
  </si>
  <si>
    <t xml:space="preserve">Mean Relative Error, and Structure of Prediction Models</t>
  </si>
  <si>
    <t xml:space="preserve">Sequential Model-based Optimization</t>
  </si>
  <si>
    <t xml:space="preserve">Feature coverage, higher-order interactions, feature frequency, hot-spot features</t>
  </si>
  <si>
    <t xml:space="preserve">Training Cost</t>
  </si>
  <si>
    <t xml:space="preserve">International Conference on Performance Engineering</t>
  </si>
  <si>
    <t xml:space="preserve">Random, feature coverage, feature frequency, Plackett-Burman design</t>
  </si>
  <si>
    <t xml:space="preserve">Mean Relative Error, LT15, LT30, and Highest Error (HE)</t>
  </si>
  <si>
    <t xml:space="preserve">Mean Relative Error, Maximum Error</t>
  </si>
  <si>
    <t xml:space="preserve">APSEC</t>
  </si>
  <si>
    <t xml:space="preserve">Asia Pacific Software Engineering Conference</t>
  </si>
  <si>
    <t xml:space="preserve">Information and Software Technology </t>
  </si>
  <si>
    <t xml:space="preserve">International Workshop on Variability Modelling of Software-Intensive Systems</t>
  </si>
  <si>
    <t xml:space="preserve">ICSR</t>
  </si>
  <si>
    <t xml:space="preserve">International Conference on Software Reuse</t>
  </si>
  <si>
    <t xml:space="preserve">ICSTW</t>
  </si>
  <si>
    <t xml:space="preserve">International Conference on Software Testing, Verification and Validation Workshops</t>
  </si>
  <si>
    <t xml:space="preserve">SSBSE</t>
  </si>
  <si>
    <t xml:space="preserve">International Symposium on Search Based Software Engineering</t>
  </si>
  <si>
    <t xml:space="preserve">Covariance Analysis</t>
  </si>
  <si>
    <t xml:space="preserve">Not evaluated</t>
  </si>
  <si>
    <t xml:space="preserve">CEC</t>
  </si>
  <si>
    <t xml:space="preserve">Congress on Evolutionary Computation</t>
  </si>
  <si>
    <t xml:space="preserve">NOMS</t>
  </si>
  <si>
    <t xml:space="preserve">Network Operations and Management Symposium</t>
  </si>
  <si>
    <t xml:space="preserve">ITP</t>
  </si>
  <si>
    <t xml:space="preserve">International Conference on Interactive Theorem Proving</t>
  </si>
  <si>
    <t xml:space="preserve">SIGMOD</t>
  </si>
  <si>
    <t xml:space="preserve">International Conference on Management of Data</t>
  </si>
  <si>
    <t xml:space="preserve">CIDR</t>
  </si>
  <si>
    <t xml:space="preserve">Conference on Innovative Data Systems Research </t>
  </si>
  <si>
    <t xml:space="preserve">MASCOTS</t>
  </si>
  <si>
    <t xml:space="preserve">International Symposium on Modeling, Analysis and Yesulation of Computer and Telecommunication Systems</t>
  </si>
  <si>
    <t xml:space="preserve">JMLR</t>
  </si>
  <si>
    <t xml:space="preserve">The Journal of Machine Learning Research</t>
  </si>
  <si>
    <t xml:space="preserve">WWW</t>
  </si>
  <si>
    <t xml:space="preserve">International Conference on World Wide Web</t>
  </si>
  <si>
    <t xml:space="preserve">SIGOPS</t>
  </si>
  <si>
    <t xml:space="preserve">Operating Systems Review</t>
  </si>
  <si>
    <t xml:space="preserve">NSDI</t>
  </si>
  <si>
    <t xml:space="preserve">USENIX Symposium on Networked Systems Design and Implementation</t>
  </si>
  <si>
    <t xml:space="preserve">GPCE</t>
  </si>
  <si>
    <t xml:space="preserve">International Conference on Generative Programming: Concepts and Experiences</t>
  </si>
  <si>
    <t xml:space="preserve">Asia-Pacific Software Engineering Conference</t>
  </si>
  <si>
    <t xml:space="preserve">GECCO</t>
  </si>
  <si>
    <t xml:space="preserve">Genetic and Evolutionary Computation Conference</t>
  </si>
  <si>
    <t xml:space="preserve">Concept</t>
  </si>
  <si>
    <t xml:space="preserve">Artificial Intelligence: Concepts, Methodologies, Tools, and Applications</t>
  </si>
  <si>
    <t xml:space="preserve">IGI Global</t>
  </si>
  <si>
    <t xml:space="preserve">FOSD</t>
  </si>
  <si>
    <t xml:space="preserve">International Workshop on Feature-Oriented Software Development,</t>
  </si>
  <si>
    <t xml:space="preserve">TSC</t>
  </si>
  <si>
    <t xml:space="preserve">Transactions on Services Computing</t>
  </si>
  <si>
    <t xml:space="preserve">Mining Software Repositories </t>
  </si>
  <si>
    <t xml:space="preserve">CloudTech</t>
  </si>
  <si>
    <t xml:space="preserve">International Conference of Cloud Computing Technologies and Applications</t>
  </si>
  <si>
    <t xml:space="preserve">International Conference on High Performance Computing and Communications; International Conference on Smart City; International Conference on Data Science and Systems </t>
  </si>
  <si>
    <t xml:space="preserve">High Performance Distributed Computing</t>
  </si>
  <si>
    <t xml:space="preserve">PLDI </t>
  </si>
  <si>
    <t xml:space="preserve">Conference on Programming Language Design and Implementation</t>
  </si>
  <si>
    <t xml:space="preserve">JAIR</t>
  </si>
  <si>
    <t xml:space="preserve">Journal of artificial intelligence research</t>
  </si>
  <si>
    <t xml:space="preserve">AAAI Press</t>
  </si>
  <si>
    <t xml:space="preserve">KDD</t>
  </si>
  <si>
    <t xml:space="preserve">International conference on Knowledge discovery and data mining</t>
  </si>
  <si>
    <t xml:space="preserve">QoSA </t>
  </si>
  <si>
    <t xml:space="preserve">International ACM Sigsoft conference on Quality of software architectures</t>
  </si>
  <si>
    <t xml:space="preserve">ACM symposium on Applied Computing</t>
  </si>
  <si>
    <t xml:space="preserve">Transactions on Wireless Communications</t>
  </si>
  <si>
    <t xml:space="preserve">TSEM</t>
  </si>
  <si>
    <t xml:space="preserve">Transactions on Software Engineering and Methodology</t>
  </si>
  <si>
    <t xml:space="preserve">International Symposium on Intelligent Data Analysis</t>
  </si>
  <si>
    <t xml:space="preserve">On the Move to Meaningful Internet Systems</t>
  </si>
  <si>
    <t xml:space="preserve">SIGMETRICS</t>
  </si>
  <si>
    <t xml:space="preserve">ACM SIGMETRICS international conference on Measurement and modeling of computer systems</t>
  </si>
  <si>
    <t xml:space="preserve">International Conference on Big Data</t>
  </si>
  <si>
    <t xml:space="preserve">International Conference Proceeding Series</t>
  </si>
  <si>
    <t xml:space="preserve">International Conference on Software Maintenance and Evolution </t>
  </si>
  <si>
    <t xml:space="preserve">Empirical software engineering</t>
  </si>
  <si>
    <t xml:space="preserve">Software - Practice and Experience </t>
  </si>
  <si>
    <t xml:space="preserve">ACM Symposium on Cloud Computing</t>
  </si>
  <si>
    <t xml:space="preserve"> International Conference on Supercomputing</t>
  </si>
  <si>
    <t xml:space="preserve">FASE</t>
  </si>
  <si>
    <t xml:space="preserve">Fundamental Approaches to Software Engineering</t>
  </si>
  <si>
    <t xml:space="preserve">Data Mining and Big Data
</t>
  </si>
  <si>
    <t xml:space="preserve">Proceedings of the Seventeenth European Conference on Computer Systems</t>
  </si>
  <si>
    <t xml:space="preserve">STTT</t>
  </si>
  <si>
    <t xml:space="preserve">International Journal on Software Tools for Technology Transfer</t>
  </si>
  <si>
    <t xml:space="preserve">TJS</t>
  </si>
  <si>
    <t xml:space="preserve">The Journal of Supercomputing</t>
  </si>
  <si>
    <t xml:space="preserve">JBCS</t>
  </si>
  <si>
    <t xml:space="preserve">The Journal of the Brazilian Computer Society</t>
  </si>
  <si>
    <t xml:space="preserve">JNSM</t>
  </si>
  <si>
    <t xml:space="preserve">Journal of Network and Systems Management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</si>
</sst>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-m"/>
  </numFmts>
  <fonts count="3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rgb="FF0563C1"/>
      <name val="Arial"/>
      <family val="0"/>
      <charset val="1"/>
    </font>
    <font>
      <sz val="12"/>
      <color rgb="FF000000"/>
      <name val="Helvetica Neue"/>
      <family val="0"/>
      <charset val="1"/>
    </font>
    <font>
      <u val="single"/>
      <sz val="12"/>
      <color rgb="FF0000FF"/>
      <name val="Cambria"/>
      <family val="0"/>
      <charset val="1"/>
    </font>
    <font>
      <u val="single"/>
      <sz val="12"/>
      <color rgb="FF0000FF"/>
      <name val="Arial"/>
      <family val="0"/>
      <charset val="1"/>
    </font>
    <font>
      <sz val="12"/>
      <color rgb="FF222222"/>
      <name val="&quot;Merriweather Sans&quot;"/>
      <family val="0"/>
      <charset val="1"/>
    </font>
    <font>
      <sz val="12"/>
      <color rgb="FF000000"/>
      <name val="Aptos Narrow"/>
      <family val="0"/>
      <charset val="1"/>
    </font>
    <font>
      <u val="single"/>
      <sz val="12"/>
      <color rgb="FF222222"/>
      <name val="&quot;Merriweather Sans&quot;"/>
      <family val="0"/>
      <charset val="1"/>
    </font>
    <font>
      <u val="single"/>
      <sz val="12"/>
      <color rgb="FF6AA84F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2"/>
      <color rgb="FFFF0000"/>
      <name val="Arial"/>
      <family val="0"/>
      <charset val="1"/>
    </font>
    <font>
      <u val="single"/>
      <sz val="12"/>
      <color rgb="FFFF0000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202124"/>
      <name val="Arial"/>
      <family val="0"/>
      <charset val="1"/>
    </font>
    <font>
      <u val="single"/>
      <sz val="11"/>
      <color rgb="FF0563C1"/>
      <name val="Cambria"/>
      <family val="0"/>
      <charset val="1"/>
    </font>
    <font>
      <sz val="10"/>
      <color rgb="FF202124"/>
      <name val="Docs-Roboto"/>
      <family val="0"/>
      <charset val="1"/>
    </font>
    <font>
      <u val="single"/>
      <sz val="11"/>
      <color rgb="FF0563C1"/>
      <name val="Arial"/>
      <family val="0"/>
      <charset val="1"/>
    </font>
    <font>
      <sz val="10"/>
      <color rgb="FF202124"/>
      <name val="Roboto"/>
      <family val="0"/>
      <charset val="1"/>
    </font>
    <font>
      <sz val="12"/>
      <color rgb="FF202124"/>
      <name val="Docs-Roboto"/>
      <family val="0"/>
      <charset val="1"/>
    </font>
    <font>
      <sz val="10"/>
      <color rgb="FF2F2A2B"/>
      <name val="Arial"/>
      <family val="0"/>
      <charset val="1"/>
    </font>
    <font>
      <sz val="11"/>
      <color rgb="FF131314"/>
      <name val="&quot;Google Sans Text&quot;"/>
      <family val="0"/>
      <charset val="1"/>
    </font>
    <font>
      <sz val="10"/>
      <color rgb="FF131314"/>
      <name val="&quot;Google Sans Text&quot;"/>
      <family val="0"/>
      <charset val="1"/>
    </font>
    <font>
      <sz val="11"/>
      <color rgb="FF000000"/>
      <name val="Verdana"/>
      <family val="0"/>
      <charset val="1"/>
    </font>
    <font>
      <sz val="11"/>
      <color rgb="FF474747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FFF"/>
      </patternFill>
    </fill>
    <fill>
      <patternFill patternType="solid">
        <fgColor rgb="FFFFE599"/>
        <bgColor rgb="FFFFD966"/>
      </patternFill>
    </fill>
    <fill>
      <patternFill patternType="solid">
        <fgColor rgb="FFEA9999"/>
        <bgColor rgb="FFFF8080"/>
      </patternFill>
    </fill>
    <fill>
      <patternFill patternType="solid">
        <fgColor rgb="FFFFD966"/>
        <bgColor rgb="FFFFE599"/>
      </patternFill>
    </fill>
    <fill>
      <patternFill patternType="solid">
        <fgColor rgb="FF6AA84F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202124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131314"/>
        </patternFill>
      </fill>
    </dxf>
    <dxf>
      <fill>
        <patternFill patternType="solid">
          <fgColor rgb="FF2F2A2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EA9999"/>
      <rgbColor rgb="FFCC99FF"/>
      <rgbColor rgb="FFFFE5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131314"/>
      <rgbColor rgb="FF6AA84F"/>
      <rgbColor rgb="FF202124"/>
      <rgbColor rgb="FF222222"/>
      <rgbColor rgb="FF993300"/>
      <rgbColor rgb="FF993366"/>
      <rgbColor rgb="FF474747"/>
      <rgbColor rgb="FF2F2A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109/TSE.2021.3116768" TargetMode="External"/><Relationship Id="rId2" Type="http://schemas.openxmlformats.org/officeDocument/2006/relationships/hyperlink" Target="https://doi.org/10.1007/s10586-024-04478-4" TargetMode="External"/><Relationship Id="rId3" Type="http://schemas.openxmlformats.org/officeDocument/2006/relationships/hyperlink" Target="https://doi.org/10.1109/TSE.2021.3116768" TargetMode="External"/><Relationship Id="rId4" Type="http://schemas.openxmlformats.org/officeDocument/2006/relationships/hyperlink" Target="https://doi.org/10.1145/3579027.3608972" TargetMode="External"/><Relationship Id="rId5" Type="http://schemas.openxmlformats.org/officeDocument/2006/relationships/hyperlink" Target="https://doi.org/10.1145/3546932.3546991" TargetMode="External"/><Relationship Id="rId6" Type="http://schemas.openxmlformats.org/officeDocument/2006/relationships/hyperlink" Target="https://doi.org/10.1016/j.jss.2022.111551" TargetMode="External"/><Relationship Id="rId7" Type="http://schemas.openxmlformats.org/officeDocument/2006/relationships/hyperlink" Target="https://doi.org/10.1109/ASE56229.2023.00091" TargetMode="External"/><Relationship Id="rId8" Type="http://schemas.openxmlformats.org/officeDocument/2006/relationships/hyperlink" Target="https://doi.org/10.1007/978-3-031-34560-9_4" TargetMode="External"/><Relationship Id="rId9" Type="http://schemas.openxmlformats.org/officeDocument/2006/relationships/hyperlink" Target="https://doi.org/10.1145/3646548.3672588" TargetMode="External"/><Relationship Id="rId10" Type="http://schemas.openxmlformats.org/officeDocument/2006/relationships/hyperlink" Target="https://doi.org/10.1145/3646548.3672586" TargetMode="External"/><Relationship Id="rId11" Type="http://schemas.openxmlformats.org/officeDocument/2006/relationships/hyperlink" Target="https://doi.org/10.1145/3646548.3676546" TargetMode="External"/><Relationship Id="rId12" Type="http://schemas.openxmlformats.org/officeDocument/2006/relationships/hyperlink" Target="https://doi.org/10.1145/3555776.3578613" TargetMode="External"/><Relationship Id="rId13" Type="http://schemas.openxmlformats.org/officeDocument/2006/relationships/hyperlink" Target="https://doi.org/10.1145/3660317.3660322" TargetMode="External"/><Relationship Id="rId14" Type="http://schemas.openxmlformats.org/officeDocument/2006/relationships/hyperlink" Target="https://doi.org/10.1007/978-3-031-61874-1_2" TargetMode="External"/><Relationship Id="rId15" Type="http://schemas.openxmlformats.org/officeDocument/2006/relationships/hyperlink" Target="https://doi.org/10.1109/TSE.2023.332471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llesoil/input_sensitivity/blob/master/replication/Environments.md" TargetMode="External"/><Relationship Id="rId2" Type="http://schemas.openxmlformats.org/officeDocument/2006/relationships/hyperlink" Target="https://github.com/llesoil/input_sensitivity/blob/master/replication/Environments.md" TargetMode="External"/><Relationship Id="rId3" Type="http://schemas.openxmlformats.org/officeDocument/2006/relationships/hyperlink" Target="https://github.com/llesoil/input_sensitivity/blob/master/replication/Environments.md" TargetMode="External"/><Relationship Id="rId4" Type="http://schemas.openxmlformats.org/officeDocument/2006/relationships/hyperlink" Target="https://github.com/llesoil/input_sensitivity/blob/master/replication/Environments.md" TargetMode="External"/><Relationship Id="rId5" Type="http://schemas.openxmlformats.org/officeDocument/2006/relationships/hyperlink" Target="https://github.com/llesoil/input_sensitivity/blob/master/replication/Environments.md" TargetMode="External"/><Relationship Id="rId6" Type="http://schemas.openxmlformats.org/officeDocument/2006/relationships/hyperlink" Target="https://github.com/llesoil/input_sensitivity/blob/master/replication/Environments.md" TargetMode="External"/><Relationship Id="rId7" Type="http://schemas.openxmlformats.org/officeDocument/2006/relationships/hyperlink" Target="https://spark.apache.org/docs/latest/configuration.html" TargetMode="External"/><Relationship Id="rId8" Type="http://schemas.openxmlformats.org/officeDocument/2006/relationships/hyperlink" Target="https://spark.apache.org/docs/latest/configuration.html" TargetMode="External"/><Relationship Id="rId9" Type="http://schemas.openxmlformats.org/officeDocument/2006/relationships/hyperlink" Target="https://spark.apache.org/docs/latest/configuration.html" TargetMode="External"/><Relationship Id="rId10" Type="http://schemas.openxmlformats.org/officeDocument/2006/relationships/hyperlink" Target="https://github.com/DeepPerf/DeepPerf" TargetMode="External"/><Relationship Id="rId11" Type="http://schemas.openxmlformats.org/officeDocument/2006/relationships/hyperlink" Target="https://git.io/JtnTa" TargetMode="External"/><Relationship Id="rId12" Type="http://schemas.openxmlformats.org/officeDocument/2006/relationships/hyperlink" Target="https://git.io/fjsky" TargetMode="External"/><Relationship Id="rId13" Type="http://schemas.openxmlformats.org/officeDocument/2006/relationships/hyperlink" Target="https://www.cs.ucr.edu/~eamonn/time_series_data/" TargetMode="External"/><Relationship Id="rId14" Type="http://schemas.openxmlformats.org/officeDocument/2006/relationships/hyperlink" Target="https://openml.org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llesoil/input_sensitivity/blob/master/replication/Environments.md" TargetMode="External"/><Relationship Id="rId2" Type="http://schemas.openxmlformats.org/officeDocument/2006/relationships/hyperlink" Target="https://github.com/llesoil/input_sensitivity/blob/master/replication/Environments.md" TargetMode="External"/><Relationship Id="rId3" Type="http://schemas.openxmlformats.org/officeDocument/2006/relationships/hyperlink" Target="https://github.com/llesoil/input_sensitivity/blob/master/replication/Environments.md" TargetMode="External"/><Relationship Id="rId4" Type="http://schemas.openxmlformats.org/officeDocument/2006/relationships/hyperlink" Target="https://github.com/llesoil/input_sensitivity/blob/master/replication/Environments.md" TargetMode="External"/><Relationship Id="rId5" Type="http://schemas.openxmlformats.org/officeDocument/2006/relationships/hyperlink" Target="https://github.com/llesoil/input_sensitivity/blob/master/replication/Environments.md" TargetMode="External"/><Relationship Id="rId6" Type="http://schemas.openxmlformats.org/officeDocument/2006/relationships/hyperlink" Target="https://github.com/llesoil/input_sensitivity/blob/master/replication/Environments.md" TargetMode="External"/><Relationship Id="rId7" Type="http://schemas.openxmlformats.org/officeDocument/2006/relationships/hyperlink" Target="https://github.com/llesoil/input_sensitivity/blob/master/replication/Environments.md" TargetMode="External"/><Relationship Id="rId8" Type="http://schemas.openxmlformats.org/officeDocument/2006/relationships/hyperlink" Target="https://github.com/llesoil/input_sensitivity/blob/master/replication/Environments.md" TargetMode="External"/><Relationship Id="rId9" Type="http://schemas.openxmlformats.org/officeDocument/2006/relationships/hyperlink" Target="https://zenodo.org/record/4960172" TargetMode="External"/><Relationship Id="rId10" Type="http://schemas.openxmlformats.org/officeDocument/2006/relationships/hyperlink" Target="https://spark.apache.org/docs/latest/configuration.html" TargetMode="External"/><Relationship Id="rId11" Type="http://schemas.openxmlformats.org/officeDocument/2006/relationships/hyperlink" Target="https://github.com/DeepPerf/DeepPerf" TargetMode="External"/><Relationship Id="rId12" Type="http://schemas.openxmlformats.org/officeDocument/2006/relationships/hyperlink" Target="https://github.com/DeepPerf/DeepPerf" TargetMode="External"/><Relationship Id="rId13" Type="http://schemas.openxmlformats.org/officeDocument/2006/relationships/hyperlink" Target="https://github.com/DeepPerf/DeepPerf" TargetMode="External"/><Relationship Id="rId14" Type="http://schemas.openxmlformats.org/officeDocument/2006/relationships/hyperlink" Target="https://github.com/DeepPerf/DeepPerf" TargetMode="External"/><Relationship Id="rId15" Type="http://schemas.openxmlformats.org/officeDocument/2006/relationships/hyperlink" Target="https://github.com/DeepPerf/DeepPerf" TargetMode="External"/><Relationship Id="rId16" Type="http://schemas.openxmlformats.org/officeDocument/2006/relationships/hyperlink" Target="https://github.com/DeepPerf/DeepPerf" TargetMode="External"/><Relationship Id="rId17" Type="http://schemas.openxmlformats.org/officeDocument/2006/relationships/hyperlink" Target="https://github.com/DeepPerf/DeepPerf" TargetMode="External"/><Relationship Id="rId18" Type="http://schemas.openxmlformats.org/officeDocument/2006/relationships/hyperlink" Target="https://github.com/DeepPerf/DeepPerf" TargetMode="External"/><Relationship Id="rId19" Type="http://schemas.openxmlformats.org/officeDocument/2006/relationships/hyperlink" Target="https://github.com/DeepPerf/DeepPerf" TargetMode="External"/><Relationship Id="rId20" Type="http://schemas.openxmlformats.org/officeDocument/2006/relationships/hyperlink" Target="https://github.com/DeepPerf/DeepPerf" TargetMode="External"/><Relationship Id="rId21" Type="http://schemas.openxmlformats.org/officeDocument/2006/relationships/hyperlink" Target="https://github.com/DeepPerf/DeepPerf" TargetMode="External"/><Relationship Id="rId22" Type="http://schemas.openxmlformats.org/officeDocument/2006/relationships/hyperlink" Target="https://git.io/JtnTa" TargetMode="External"/><Relationship Id="rId23" Type="http://schemas.openxmlformats.org/officeDocument/2006/relationships/hyperlink" Target="https://git.io/JtnTa" TargetMode="External"/><Relationship Id="rId24" Type="http://schemas.openxmlformats.org/officeDocument/2006/relationships/hyperlink" Target="https://git.io/JtnTa" TargetMode="External"/><Relationship Id="rId25" Type="http://schemas.openxmlformats.org/officeDocument/2006/relationships/hyperlink" Target="https://git.io/JtnTa" TargetMode="External"/><Relationship Id="rId26" Type="http://schemas.openxmlformats.org/officeDocument/2006/relationships/hyperlink" Target="https://git.io/JtnTa" TargetMode="External"/><Relationship Id="rId27" Type="http://schemas.openxmlformats.org/officeDocument/2006/relationships/hyperlink" Target="https://git.io/JtnTa" TargetMode="External"/><Relationship Id="rId28" Type="http://schemas.openxmlformats.org/officeDocument/2006/relationships/hyperlink" Target="https://git.io/JtnTa" TargetMode="External"/><Relationship Id="rId29" Type="http://schemas.openxmlformats.org/officeDocument/2006/relationships/hyperlink" Target="https://git.io/JtnTa" TargetMode="External"/><Relationship Id="rId30" Type="http://schemas.openxmlformats.org/officeDocument/2006/relationships/hyperlink" Target="https://git.io/JtnTa" TargetMode="External"/><Relationship Id="rId31" Type="http://schemas.openxmlformats.org/officeDocument/2006/relationships/hyperlink" Target="https://git.io/fjsky" TargetMode="External"/><Relationship Id="rId32" Type="http://schemas.openxmlformats.org/officeDocument/2006/relationships/hyperlink" Target="https://git.io/fjsky" TargetMode="External"/><Relationship Id="rId33" Type="http://schemas.openxmlformats.org/officeDocument/2006/relationships/hyperlink" Target="https://git.io/fjsky" TargetMode="External"/><Relationship Id="rId34" Type="http://schemas.openxmlformats.org/officeDocument/2006/relationships/hyperlink" Target="https://git.io/fjsky" TargetMode="External"/><Relationship Id="rId35" Type="http://schemas.openxmlformats.org/officeDocument/2006/relationships/hyperlink" Target="https://git.io/fjsky" TargetMode="External"/><Relationship Id="rId36" Type="http://schemas.openxmlformats.org/officeDocument/2006/relationships/hyperlink" Target="https://github.com/se-passau/Distance-BasedData/" TargetMode="External"/><Relationship Id="rId37" Type="http://schemas.openxmlformats.org/officeDocument/2006/relationships/hyperlink" Target="https://github.com/se-passau/Distance-BasedData/" TargetMode="External"/><Relationship Id="rId38" Type="http://schemas.openxmlformats.org/officeDocument/2006/relationships/hyperlink" Target="https://github.com/se-passau/Distance-BasedData/" TargetMode="External"/><Relationship Id="rId39" Type="http://schemas.openxmlformats.org/officeDocument/2006/relationships/hyperlink" Target="https://github.com/se-passau/Distance-BasedData/" TargetMode="External"/><Relationship Id="rId40" Type="http://schemas.openxmlformats.org/officeDocument/2006/relationships/hyperlink" Target="https://github.com/se-passau/Distance-BasedData/" TargetMode="External"/><Relationship Id="rId41" Type="http://schemas.openxmlformats.org/officeDocument/2006/relationships/hyperlink" Target="https://github.com/se-passau/Distance-BasedData/" TargetMode="External"/><Relationship Id="rId42" Type="http://schemas.openxmlformats.org/officeDocument/2006/relationships/hyperlink" Target="https://github.com/se-passau/Distance-BasedData/" TargetMode="External"/><Relationship Id="rId43" Type="http://schemas.openxmlformats.org/officeDocument/2006/relationships/hyperlink" Target="https://github.com/se-passau/Distance-BasedData/" TargetMode="External"/><Relationship Id="rId44" Type="http://schemas.openxmlformats.org/officeDocument/2006/relationships/hyperlink" Target="https://github.com/se-passau/Distance-BasedData/" TargetMode="External"/><Relationship Id="rId45" Type="http://schemas.openxmlformats.org/officeDocument/2006/relationships/hyperlink" Target="https://github.com/se-passau/Distance-BasedData/" TargetMode="External"/><Relationship Id="rId46" Type="http://schemas.openxmlformats.org/officeDocument/2006/relationships/hyperlink" Target="https://doi.org/10.5281/zenodo.7485062" TargetMode="External"/><Relationship Id="rId47" Type="http://schemas.openxmlformats.org/officeDocument/2006/relationships/hyperlink" Target="https://doi.org/10.5281/zenodo.7485062." TargetMode="External"/><Relationship Id="rId48" Type="http://schemas.openxmlformats.org/officeDocument/2006/relationships/hyperlink" Target="https://doi.org/10.5281/zenodo.7485062" TargetMode="External"/><Relationship Id="rId49" Type="http://schemas.openxmlformats.org/officeDocument/2006/relationships/hyperlink" Target="https://github.com/softsys4ai/unicorn" TargetMode="External"/><Relationship Id="rId50" Type="http://schemas.openxmlformats.org/officeDocument/2006/relationships/hyperlink" Target="https://github.com/softsys4ai/unicorn" TargetMode="External"/><Relationship Id="rId51" Type="http://schemas.openxmlformats.org/officeDocument/2006/relationships/hyperlink" Target="https://github.com/softsys4ai/unicorn" TargetMode="External"/><Relationship Id="rId52" Type="http://schemas.openxmlformats.org/officeDocument/2006/relationships/hyperlink" Target="https://github.com/softsys4ai/unicorn" TargetMode="External"/><Relationship Id="rId53" Type="http://schemas.openxmlformats.org/officeDocument/2006/relationships/hyperlink" Target="https://github.com/softsys4ai/unicorn" TargetMode="External"/><Relationship Id="rId54" Type="http://schemas.openxmlformats.org/officeDocument/2006/relationships/hyperlink" Target="https://github.com/softsys4ai/unicorn" TargetMode="External"/><Relationship Id="rId55" Type="http://schemas.openxmlformats.org/officeDocument/2006/relationships/hyperlink" Target="https://www.cs.ucr.edu/~eamonn/time_series_data/" TargetMode="External"/><Relationship Id="rId56" Type="http://schemas.openxmlformats.org/officeDocument/2006/relationships/hyperlink" Target="https://zenodo.org/records/7504284" TargetMode="External"/><Relationship Id="rId57" Type="http://schemas.openxmlformats.org/officeDocument/2006/relationships/hyperlink" Target="https://zenodo.org/records/7504285" TargetMode="External"/><Relationship Id="rId58" Type="http://schemas.openxmlformats.org/officeDocument/2006/relationships/hyperlink" Target="https://zenodo.org/records/7504287" TargetMode="External"/><Relationship Id="rId59" Type="http://schemas.openxmlformats.org/officeDocument/2006/relationships/hyperlink" Target="https://github.com/jualvespereira/ICPE2020" TargetMode="External"/><Relationship Id="rId60" Type="http://schemas.openxmlformats.org/officeDocument/2006/relationships/hyperlink" Target="https://bit.ly/2IpBZ34." TargetMode="External"/><Relationship Id="rId61" Type="http://schemas.openxmlformats.org/officeDocument/2006/relationships/hyperlink" Target="https://github.com/templep/SPLC_2019" TargetMode="External"/><Relationship Id="rId62" Type="http://schemas.openxmlformats.org/officeDocument/2006/relationships/hyperlink" Target="https://publiosilva.github.io/SBCARS_2020/" TargetMode="External"/><Relationship Id="rId63" Type="http://schemas.openxmlformats.org/officeDocument/2006/relationships/hyperlink" Target="https://github.com/GANPerf/GANPerf" TargetMode="External"/><Relationship Id="rId64" Type="http://schemas.openxmlformats.org/officeDocument/2006/relationships/hyperlink" Target="https://github.com/GANPerf/GANPerf" TargetMode="External"/><Relationship Id="rId65" Type="http://schemas.openxmlformats.org/officeDocument/2006/relationships/hyperlink" Target="https://github.com/GANPerf/GANPerf" TargetMode="External"/><Relationship Id="rId66" Type="http://schemas.openxmlformats.org/officeDocument/2006/relationships/hyperlink" Target="https://github.com/GANPerf/GANPerf" TargetMode="External"/><Relationship Id="rId67" Type="http://schemas.openxmlformats.org/officeDocument/2006/relationships/hyperlink" Target="https://github.com/GANPerf/GANPerf" TargetMode="External"/><Relationship Id="rId68" Type="http://schemas.openxmlformats.org/officeDocument/2006/relationships/hyperlink" Target="https://github.com/GANPerf/GANPerf" TargetMode="External"/><Relationship Id="rId69" Type="http://schemas.openxmlformats.org/officeDocument/2006/relationships/hyperlink" Target="https://github.com/GANPerf/GANPerf" TargetMode="External"/><Relationship Id="rId70" Type="http://schemas.openxmlformats.org/officeDocument/2006/relationships/hyperlink" Target="https://zenodo.org/records/3577855" TargetMode="External"/><Relationship Id="rId71" Type="http://schemas.openxmlformats.org/officeDocument/2006/relationships/hyperlink" Target="https://zenodo.org/records/3577855" TargetMode="External"/><Relationship Id="rId72" Type="http://schemas.openxmlformats.org/officeDocument/2006/relationships/hyperlink" Target="https://zenodo.org/records/3577855" TargetMode="External"/><Relationship Id="rId73" Type="http://schemas.openxmlformats.org/officeDocument/2006/relationships/hyperlink" Target="https://github.com/HugoJPMartin/SPLC2021" TargetMode="External"/><Relationship Id="rId74" Type="http://schemas.openxmlformats.org/officeDocument/2006/relationships/hyperlink" Target="https://github.com/HugoJPMartin/SPLC2021" TargetMode="External"/><Relationship Id="rId75" Type="http://schemas.openxmlformats.org/officeDocument/2006/relationships/hyperlink" Target="https://github.com/HugoJPMartin/SPLC2021" TargetMode="External"/><Relationship Id="rId76" Type="http://schemas.openxmlformats.org/officeDocument/2006/relationships/hyperlink" Target="https://github.com/HugoJPMartin/SPLC2021" TargetMode="External"/><Relationship Id="rId77" Type="http://schemas.openxmlformats.org/officeDocument/2006/relationships/hyperlink" Target="https://github.com/HugoJPMartin/SPLC2021" TargetMode="External"/><Relationship Id="rId78" Type="http://schemas.openxmlformats.org/officeDocument/2006/relationships/hyperlink" Target="https://github.com/HugoJPMartin/SPLC2021" TargetMode="External"/><Relationship Id="rId79" Type="http://schemas.openxmlformats.org/officeDocument/2006/relationships/hyperlink" Target="https://github.com/HugoJPMartin/SPLC2021" TargetMode="External"/><Relationship Id="rId80" Type="http://schemas.openxmlformats.org/officeDocument/2006/relationships/hyperlink" Target="https://github.com/HugoJPMartin/SPLC2021" TargetMode="External"/><Relationship Id="rId81" Type="http://schemas.openxmlformats.org/officeDocument/2006/relationships/hyperlink" Target="https://github.com/HugoJPMartin/SPLC2021" TargetMode="External"/><Relationship Id="rId82" Type="http://schemas.openxmlformats.org/officeDocument/2006/relationships/hyperlink" Target="https://github.com/RSFIN/RSFIN/tree/master/data" TargetMode="External"/><Relationship Id="rId83" Type="http://schemas.openxmlformats.org/officeDocument/2006/relationships/hyperlink" Target="https://github.com/RSFIN/RSFIN/tree/master/data" TargetMode="External"/><Relationship Id="rId84" Type="http://schemas.openxmlformats.org/officeDocument/2006/relationships/hyperlink" Target="https://github.com/RSFIN/RSFIN/tree/master/data" TargetMode="External"/><Relationship Id="rId85" Type="http://schemas.openxmlformats.org/officeDocument/2006/relationships/hyperlink" Target="https://github.com/RSFIN/RSFIN/tree/master/data" TargetMode="External"/><Relationship Id="rId86" Type="http://schemas.openxmlformats.org/officeDocument/2006/relationships/hyperlink" Target="https://github.com/RSFIN/RSFIN/tree/master/data" TargetMode="External"/><Relationship Id="rId87" Type="http://schemas.openxmlformats.org/officeDocument/2006/relationships/hyperlink" Target="https://github.com/RSFIN/RSFIN/tree/master/data" TargetMode="External"/><Relationship Id="rId88" Type="http://schemas.openxmlformats.org/officeDocument/2006/relationships/hyperlink" Target="https://github.com/RSFIN/RSFIN/tree/master/data" TargetMode="External"/><Relationship Id="rId89" Type="http://schemas.openxmlformats.org/officeDocument/2006/relationships/hyperlink" Target="https://github.com/RSFIN/RSFIN/tree/master/data" TargetMode="External"/><Relationship Id="rId90" Type="http://schemas.openxmlformats.org/officeDocument/2006/relationships/hyperlink" Target="https://github.com/publiosilva/SPLC2021" TargetMode="External"/><Relationship Id="rId91" Type="http://schemas.openxmlformats.org/officeDocument/2006/relationships/hyperlink" Target="https://zenodo.org/records/4706963" TargetMode="External"/><Relationship Id="rId92" Type="http://schemas.openxmlformats.org/officeDocument/2006/relationships/hyperlink" Target="https://github.com/jualvespereira/ICPE2020" TargetMode="External"/><Relationship Id="rId93" Type="http://schemas.openxmlformats.org/officeDocument/2006/relationships/hyperlink" Target="https://github.com/xdbdilab/PTSSBench" TargetMode="External"/><Relationship Id="rId94" Type="http://schemas.openxmlformats.org/officeDocument/2006/relationships/hyperlink" Target="https://bitbucket.org/svitusj/flame/src/master/FLiM_ML/" TargetMode="External"/><Relationship Id="rId95" Type="http://schemas.openxmlformats.org/officeDocument/2006/relationships/hyperlink" Target="https://bitbucket.org/svitusj/flame/src/master/FLiM_ML/" TargetMode="External"/><Relationship Id="rId96" Type="http://schemas.openxmlformats.org/officeDocument/2006/relationships/hyperlink" Target="https://github.com/anonymous12138/multiobj" TargetMode="External"/><Relationship Id="rId97" Type="http://schemas.openxmlformats.org/officeDocument/2006/relationships/hyperlink" Target="https://github.com/anonymous12138/multiobj" TargetMode="External"/><Relationship Id="rId98" Type="http://schemas.openxmlformats.org/officeDocument/2006/relationships/hyperlink" Target="https://github.com/anonymous12138/multiobj" TargetMode="External"/><Relationship Id="rId99" Type="http://schemas.openxmlformats.org/officeDocument/2006/relationships/hyperlink" Target="https://github.com/anonymous12138/multiobj" TargetMode="External"/><Relationship Id="rId100" Type="http://schemas.openxmlformats.org/officeDocument/2006/relationships/hyperlink" Target="https://github.com/anonymous12138/multiobj" TargetMode="External"/><Relationship Id="rId101" Type="http://schemas.openxmlformats.org/officeDocument/2006/relationships/hyperlink" Target="https://github.com/anonymous12138/multiobj" TargetMode="External"/><Relationship Id="rId102" Type="http://schemas.openxmlformats.org/officeDocument/2006/relationships/hyperlink" Target="https://github.com/anonymous12138/multiobj" TargetMode="External"/><Relationship Id="rId103" Type="http://schemas.openxmlformats.org/officeDocument/2006/relationships/hyperlink" Target="https://github.com/anonymous12138/multiobj" TargetMode="External"/><Relationship Id="rId104" Type="http://schemas.openxmlformats.org/officeDocument/2006/relationships/hyperlink" Target="https://github.com/anonymous12138/multiobj" TargetMode="External"/><Relationship Id="rId105" Type="http://schemas.openxmlformats.org/officeDocument/2006/relationships/hyperlink" Target="https://github.com/anonymous12138/multiobj" TargetMode="External"/><Relationship Id="rId106" Type="http://schemas.openxmlformats.org/officeDocument/2006/relationships/hyperlink" Target="https://github.com/anonymous12138/multiobj" TargetMode="External"/><Relationship Id="rId107" Type="http://schemas.openxmlformats.org/officeDocument/2006/relationships/hyperlink" Target="https://sourceforge.net/p/vm-alloc/task_vm_pm/HEAD/tree/" TargetMode="External"/><Relationship Id="rId108" Type="http://schemas.openxmlformats.org/officeDocument/2006/relationships/hyperlink" Target="https://www.se.cs.uni-saarland.de/projects/splconqueror/icse2012.php" TargetMode="External"/><Relationship Id="rId109" Type="http://schemas.openxmlformats.org/officeDocument/2006/relationships/hyperlink" Target="https://zenodo.org/records/5662589" TargetMode="External"/><Relationship Id="rId110" Type="http://schemas.openxmlformats.org/officeDocument/2006/relationships/hyperlink" Target="https://zenodo.org/records/5662589" TargetMode="External"/><Relationship Id="rId111" Type="http://schemas.openxmlformats.org/officeDocument/2006/relationships/hyperlink" Target="http://fpsbenchmark.com/" TargetMode="External"/><Relationship Id="rId112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ieeexplore.ieee.org/xpl/conhome/8910135/proceeding" TargetMode="External"/><Relationship Id="rId2" Type="http://schemas.openxmlformats.org/officeDocument/2006/relationships/hyperlink" Target="https://ieeexplore.ieee.org/xpl/conhome/8961928/proceed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21.25"/>
    <col collapsed="false" customWidth="true" hidden="false" outlineLevel="0" max="3" min="3" style="0" width="45.88"/>
    <col collapsed="false" customWidth="true" hidden="false" outlineLevel="0" max="4" min="4" style="0" width="25.25"/>
    <col collapsed="false" customWidth="true" hidden="false" outlineLevel="0" max="6" min="6" style="0" width="21.25"/>
    <col collapsed="false" customWidth="true" hidden="false" outlineLevel="0" max="9" min="9" style="0" width="12.75"/>
    <col collapsed="false" customWidth="true" hidden="false" outlineLevel="0" max="10" min="10" style="0" width="26.74"/>
    <col collapsed="false" customWidth="true" hidden="false" outlineLevel="0" max="11" min="11" style="0" width="28.12"/>
    <col collapsed="false" customWidth="false" hidden="true" outlineLevel="0" max="19" min="12" style="0" width="12.6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  <c r="M1" s="2"/>
      <c r="N1" s="2"/>
      <c r="O1" s="2" t="s">
        <v>2</v>
      </c>
      <c r="P1" s="2"/>
      <c r="Q1" s="2"/>
      <c r="R1" s="3"/>
      <c r="S1" s="3"/>
      <c r="T1" s="3"/>
    </row>
    <row r="2" customFormat="false" ht="15" hidden="false" customHeight="false" outlineLevel="0" collapsed="false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4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</row>
    <row r="3" customFormat="false" ht="15" hidden="false" customHeight="false" outlineLevel="0" collapsed="false">
      <c r="A3" s="5" t="s">
        <v>23</v>
      </c>
      <c r="B3" s="6" t="s">
        <v>24</v>
      </c>
      <c r="C3" s="7" t="s">
        <v>25</v>
      </c>
      <c r="D3" s="6" t="s">
        <v>26</v>
      </c>
      <c r="E3" s="6" t="s">
        <v>27</v>
      </c>
      <c r="F3" s="6" t="s">
        <v>28</v>
      </c>
      <c r="G3" s="6" t="n">
        <v>18</v>
      </c>
      <c r="H3" s="8" t="n">
        <v>2023</v>
      </c>
      <c r="I3" s="8" t="s">
        <v>23</v>
      </c>
      <c r="J3" s="9" t="e">
        <f aca="false">concat("https://doi.org/", K3)</f>
        <v>#NAME?</v>
      </c>
      <c r="K3" s="6" t="s">
        <v>29</v>
      </c>
      <c r="L3" s="8" t="s">
        <v>30</v>
      </c>
      <c r="M3" s="8" t="s">
        <v>30</v>
      </c>
      <c r="N3" s="8" t="s">
        <v>30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30</v>
      </c>
      <c r="T3" s="10"/>
    </row>
    <row r="4" customFormat="false" ht="15" hidden="false" customHeight="false" outlineLevel="0" collapsed="false">
      <c r="A4" s="5" t="s">
        <v>23</v>
      </c>
      <c r="B4" s="6" t="e">
        <f aca="false">LOWER(concat(concat(LEFT(C4, FIND(" ", C4)- 1),H4),concat(":", E4)))</f>
        <v>#NAME?</v>
      </c>
      <c r="C4" s="7" t="s">
        <v>32</v>
      </c>
      <c r="D4" s="6" t="s">
        <v>33</v>
      </c>
      <c r="E4" s="6" t="s">
        <v>34</v>
      </c>
      <c r="F4" s="6" t="s">
        <v>35</v>
      </c>
      <c r="G4" s="6" t="n">
        <v>18</v>
      </c>
      <c r="H4" s="8" t="n">
        <v>2020</v>
      </c>
      <c r="I4" s="8" t="s">
        <v>23</v>
      </c>
      <c r="J4" s="9" t="e">
        <f aca="false">concat("https://doi.org/", K4)</f>
        <v>#NAME?</v>
      </c>
      <c r="K4" s="6" t="s">
        <v>36</v>
      </c>
      <c r="L4" s="8" t="s">
        <v>30</v>
      </c>
      <c r="M4" s="8" t="s">
        <v>30</v>
      </c>
      <c r="N4" s="8" t="s">
        <v>30</v>
      </c>
      <c r="O4" s="8" t="s">
        <v>31</v>
      </c>
      <c r="P4" s="8" t="s">
        <v>31</v>
      </c>
      <c r="Q4" s="8" t="s">
        <v>31</v>
      </c>
      <c r="R4" s="8" t="s">
        <v>31</v>
      </c>
      <c r="S4" s="8" t="s">
        <v>30</v>
      </c>
      <c r="T4" s="10"/>
    </row>
    <row r="5" customFormat="false" ht="15" hidden="false" customHeight="false" outlineLevel="0" collapsed="false">
      <c r="A5" s="5" t="s">
        <v>23</v>
      </c>
      <c r="B5" s="6" t="e">
        <f aca="false">LOWER(concat(concat(LEFT(C5, FIND(" ", C5)- 1),H5),concat(":", E5)))</f>
        <v>#NAME?</v>
      </c>
      <c r="C5" s="7" t="s">
        <v>37</v>
      </c>
      <c r="D5" s="6" t="s">
        <v>38</v>
      </c>
      <c r="E5" s="6" t="s">
        <v>27</v>
      </c>
      <c r="F5" s="6" t="s">
        <v>28</v>
      </c>
      <c r="G5" s="6" t="n">
        <v>16</v>
      </c>
      <c r="H5" s="8" t="n">
        <v>2024</v>
      </c>
      <c r="I5" s="8" t="s">
        <v>23</v>
      </c>
      <c r="J5" s="9" t="e">
        <f aca="false">concat("https://doi.org/", K5)</f>
        <v>#NAME?</v>
      </c>
      <c r="K5" s="6" t="s">
        <v>39</v>
      </c>
      <c r="L5" s="8" t="s">
        <v>30</v>
      </c>
      <c r="M5" s="8" t="s">
        <v>30</v>
      </c>
      <c r="N5" s="8" t="s">
        <v>30</v>
      </c>
      <c r="O5" s="8" t="s">
        <v>31</v>
      </c>
      <c r="P5" s="8" t="s">
        <v>31</v>
      </c>
      <c r="Q5" s="8" t="s">
        <v>31</v>
      </c>
      <c r="R5" s="8" t="s">
        <v>31</v>
      </c>
      <c r="S5" s="8" t="s">
        <v>30</v>
      </c>
      <c r="T5" s="10"/>
    </row>
    <row r="6" customFormat="false" ht="15" hidden="false" customHeight="false" outlineLevel="0" collapsed="false">
      <c r="A6" s="5" t="s">
        <v>23</v>
      </c>
      <c r="B6" s="6" t="e">
        <f aca="false">LOWER(concat(concat(LEFT(C6, FIND(" ", C6)- 1),H6),concat(":", E6)))</f>
        <v>#NAME?</v>
      </c>
      <c r="C6" s="7" t="s">
        <v>40</v>
      </c>
      <c r="D6" s="6" t="s">
        <v>41</v>
      </c>
      <c r="E6" s="6" t="s">
        <v>34</v>
      </c>
      <c r="F6" s="6" t="s">
        <v>35</v>
      </c>
      <c r="G6" s="6" t="n">
        <v>13</v>
      </c>
      <c r="H6" s="8" t="n">
        <v>2019</v>
      </c>
      <c r="I6" s="8" t="s">
        <v>23</v>
      </c>
      <c r="J6" s="9" t="e">
        <f aca="false">concat("https://doi.org/", K6)</f>
        <v>#NAME?</v>
      </c>
      <c r="K6" s="6" t="s">
        <v>42</v>
      </c>
      <c r="L6" s="8" t="s">
        <v>30</v>
      </c>
      <c r="M6" s="8" t="s">
        <v>30</v>
      </c>
      <c r="N6" s="8" t="s">
        <v>30</v>
      </c>
      <c r="O6" s="8" t="s">
        <v>31</v>
      </c>
      <c r="P6" s="8" t="s">
        <v>31</v>
      </c>
      <c r="Q6" s="8" t="s">
        <v>31</v>
      </c>
      <c r="R6" s="8" t="s">
        <v>31</v>
      </c>
      <c r="S6" s="8" t="s">
        <v>30</v>
      </c>
      <c r="T6" s="10"/>
    </row>
    <row r="7" customFormat="false" ht="15" hidden="false" customHeight="false" outlineLevel="0" collapsed="false">
      <c r="A7" s="5" t="s">
        <v>43</v>
      </c>
      <c r="B7" s="6" t="e">
        <f aca="false">LOWER(concat(concat(LEFT(C7, FIND(" ", C7)- 1),H7),concat(":", E7)))</f>
        <v>#NAME?</v>
      </c>
      <c r="C7" s="6" t="s">
        <v>44</v>
      </c>
      <c r="D7" s="6" t="s">
        <v>45</v>
      </c>
      <c r="E7" s="6" t="s">
        <v>46</v>
      </c>
      <c r="F7" s="6" t="s">
        <v>47</v>
      </c>
      <c r="G7" s="6" t="n">
        <v>17</v>
      </c>
      <c r="H7" s="11" t="n">
        <v>2022</v>
      </c>
      <c r="I7" s="8" t="s">
        <v>43</v>
      </c>
      <c r="J7" s="9" t="e">
        <f aca="false">concat("https://doi.org/", K7)</f>
        <v>#NAME?</v>
      </c>
      <c r="K7" s="12" t="s">
        <v>48</v>
      </c>
      <c r="L7" s="8" t="s">
        <v>30</v>
      </c>
      <c r="M7" s="8" t="s">
        <v>30</v>
      </c>
      <c r="N7" s="8" t="s">
        <v>30</v>
      </c>
      <c r="O7" s="8" t="s">
        <v>31</v>
      </c>
      <c r="P7" s="8" t="s">
        <v>31</v>
      </c>
      <c r="Q7" s="8" t="s">
        <v>31</v>
      </c>
      <c r="R7" s="8" t="s">
        <v>31</v>
      </c>
      <c r="S7" s="8" t="s">
        <v>30</v>
      </c>
      <c r="T7" s="10"/>
    </row>
    <row r="8" customFormat="false" ht="15" hidden="false" customHeight="false" outlineLevel="0" collapsed="false">
      <c r="A8" s="5" t="s">
        <v>49</v>
      </c>
      <c r="B8" s="6" t="e">
        <f aca="false">LOWER(concat(concat(LEFT(C8, FIND(" ", C8)- 1),H8),concat(":", E8)))</f>
        <v>#NAME?</v>
      </c>
      <c r="C8" s="6" t="s">
        <v>50</v>
      </c>
      <c r="D8" s="13" t="s">
        <v>51</v>
      </c>
      <c r="E8" s="6" t="s">
        <v>52</v>
      </c>
      <c r="F8" s="13" t="s">
        <v>53</v>
      </c>
      <c r="G8" s="8" t="n">
        <v>46</v>
      </c>
      <c r="H8" s="11" t="n">
        <v>2021</v>
      </c>
      <c r="I8" s="11" t="s">
        <v>49</v>
      </c>
      <c r="J8" s="9" t="e">
        <f aca="false">concat("https://doi.org/", K8)</f>
        <v>#NAME?</v>
      </c>
      <c r="K8" s="13" t="s">
        <v>54</v>
      </c>
      <c r="L8" s="8" t="s">
        <v>30</v>
      </c>
      <c r="M8" s="8" t="s">
        <v>30</v>
      </c>
      <c r="N8" s="8" t="s">
        <v>30</v>
      </c>
      <c r="O8" s="8" t="s">
        <v>31</v>
      </c>
      <c r="P8" s="8" t="s">
        <v>31</v>
      </c>
      <c r="Q8" s="8" t="s">
        <v>31</v>
      </c>
      <c r="R8" s="8" t="s">
        <v>31</v>
      </c>
      <c r="S8" s="8" t="s">
        <v>30</v>
      </c>
      <c r="T8" s="10"/>
    </row>
    <row r="9" customFormat="false" ht="15" hidden="false" customHeight="false" outlineLevel="0" collapsed="false">
      <c r="A9" s="5" t="s">
        <v>49</v>
      </c>
      <c r="B9" s="6" t="e">
        <f aca="false">LOWER(concat(concat(LEFT(C9, FIND(" ", C9)- 1),H9),concat(":", E9)))</f>
        <v>#NAME?</v>
      </c>
      <c r="C9" s="6" t="s">
        <v>55</v>
      </c>
      <c r="D9" s="13" t="s">
        <v>33</v>
      </c>
      <c r="E9" s="6" t="s">
        <v>34</v>
      </c>
      <c r="F9" s="13" t="s">
        <v>35</v>
      </c>
      <c r="G9" s="8" t="n">
        <v>18</v>
      </c>
      <c r="H9" s="11" t="n">
        <v>2020</v>
      </c>
      <c r="I9" s="11" t="s">
        <v>49</v>
      </c>
      <c r="J9" s="9" t="e">
        <f aca="false">concat("https://doi.org/", K9)</f>
        <v>#NAME?</v>
      </c>
      <c r="K9" s="13" t="s">
        <v>36</v>
      </c>
      <c r="L9" s="8" t="s">
        <v>30</v>
      </c>
      <c r="M9" s="8" t="s">
        <v>30</v>
      </c>
      <c r="N9" s="8" t="s">
        <v>30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30</v>
      </c>
      <c r="T9" s="10"/>
    </row>
    <row r="10" customFormat="false" ht="15" hidden="false" customHeight="false" outlineLevel="0" collapsed="false">
      <c r="A10" s="5" t="s">
        <v>49</v>
      </c>
      <c r="B10" s="6" t="e">
        <f aca="false">LOWER(concat(concat(LEFT(C10, FIND(" ", C10)- 1),H10),concat(":", E10)))</f>
        <v>#NAME?</v>
      </c>
      <c r="C10" s="6" t="s">
        <v>56</v>
      </c>
      <c r="D10" s="13" t="s">
        <v>57</v>
      </c>
      <c r="E10" s="6" t="s">
        <v>58</v>
      </c>
      <c r="F10" s="13" t="s">
        <v>59</v>
      </c>
      <c r="G10" s="8" t="n">
        <v>12</v>
      </c>
      <c r="H10" s="11" t="n">
        <v>2021</v>
      </c>
      <c r="I10" s="11" t="s">
        <v>49</v>
      </c>
      <c r="J10" s="9" t="e">
        <f aca="false">concat("https://doi.org/", K10)</f>
        <v>#NAME?</v>
      </c>
      <c r="K10" s="13" t="s">
        <v>60</v>
      </c>
      <c r="L10" s="8" t="s">
        <v>30</v>
      </c>
      <c r="M10" s="8" t="s">
        <v>30</v>
      </c>
      <c r="N10" s="8" t="s">
        <v>30</v>
      </c>
      <c r="O10" s="8" t="s">
        <v>31</v>
      </c>
      <c r="P10" s="8" t="s">
        <v>31</v>
      </c>
      <c r="Q10" s="8" t="s">
        <v>31</v>
      </c>
      <c r="R10" s="8" t="s">
        <v>31</v>
      </c>
      <c r="S10" s="8" t="s">
        <v>30</v>
      </c>
      <c r="T10" s="10"/>
    </row>
    <row r="11" customFormat="false" ht="15" hidden="false" customHeight="false" outlineLevel="0" collapsed="false">
      <c r="A11" s="5" t="s">
        <v>49</v>
      </c>
      <c r="B11" s="6" t="e">
        <f aca="false">LOWER(concat(concat(LEFT(C11, FIND(" ", C11)- 1),H11),concat(":", E11)))</f>
        <v>#NAME?</v>
      </c>
      <c r="C11" s="6" t="s">
        <v>61</v>
      </c>
      <c r="D11" s="13" t="s">
        <v>62</v>
      </c>
      <c r="E11" s="6" t="s">
        <v>63</v>
      </c>
      <c r="F11" s="13" t="s">
        <v>64</v>
      </c>
      <c r="G11" s="8" t="n">
        <v>10</v>
      </c>
      <c r="H11" s="11" t="n">
        <v>2022</v>
      </c>
      <c r="I11" s="11" t="s">
        <v>49</v>
      </c>
      <c r="J11" s="9" t="e">
        <f aca="false">concat("https://doi.org/", K11)</f>
        <v>#NAME?</v>
      </c>
      <c r="K11" s="13" t="s">
        <v>65</v>
      </c>
      <c r="L11" s="8" t="s">
        <v>30</v>
      </c>
      <c r="M11" s="8" t="s">
        <v>30</v>
      </c>
      <c r="N11" s="8" t="s">
        <v>30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30</v>
      </c>
      <c r="T11" s="10"/>
    </row>
    <row r="12" customFormat="false" ht="15" hidden="false" customHeight="false" outlineLevel="0" collapsed="false">
      <c r="A12" s="14" t="s">
        <v>49</v>
      </c>
      <c r="B12" s="15" t="e">
        <f aca="false">LOWER(concat(concat(LEFT(C12, FIND(" ", C12)- 1),H12),concat(":", E12)))</f>
        <v>#NAME?</v>
      </c>
      <c r="C12" s="15" t="s">
        <v>66</v>
      </c>
      <c r="D12" s="16" t="s">
        <v>67</v>
      </c>
      <c r="E12" s="17"/>
      <c r="F12" s="16" t="s">
        <v>68</v>
      </c>
      <c r="G12" s="18" t="n">
        <v>15</v>
      </c>
      <c r="H12" s="19" t="n">
        <v>2020</v>
      </c>
      <c r="I12" s="19" t="s">
        <v>49</v>
      </c>
      <c r="J12" s="20" t="e">
        <f aca="false">concat("https://doi.org/", K12)</f>
        <v>#NAME?</v>
      </c>
      <c r="K12" s="16" t="s">
        <v>69</v>
      </c>
      <c r="L12" s="18" t="s">
        <v>30</v>
      </c>
      <c r="M12" s="18" t="s">
        <v>30</v>
      </c>
      <c r="N12" s="18" t="s">
        <v>30</v>
      </c>
      <c r="O12" s="18" t="s">
        <v>31</v>
      </c>
      <c r="P12" s="18" t="s">
        <v>31</v>
      </c>
      <c r="Q12" s="18" t="s">
        <v>31</v>
      </c>
      <c r="R12" s="18" t="s">
        <v>31</v>
      </c>
      <c r="S12" s="18" t="s">
        <v>30</v>
      </c>
      <c r="T12" s="21"/>
      <c r="U12" s="22"/>
      <c r="V12" s="22"/>
      <c r="W12" s="22"/>
      <c r="X12" s="22"/>
      <c r="Y12" s="22"/>
      <c r="Z12" s="22"/>
    </row>
    <row r="13" customFormat="false" ht="15" hidden="false" customHeight="false" outlineLevel="0" collapsed="false">
      <c r="A13" s="5" t="s">
        <v>49</v>
      </c>
      <c r="B13" s="6" t="e">
        <f aca="false">LOWER(concat(concat(LEFT(C13, FIND(" ", C13)- 1),H13),concat(":", E13)))</f>
        <v>#NAME?</v>
      </c>
      <c r="C13" s="6" t="s">
        <v>70</v>
      </c>
      <c r="D13" s="23" t="s">
        <v>71</v>
      </c>
      <c r="E13" s="6" t="s">
        <v>58</v>
      </c>
      <c r="F13" s="24" t="s">
        <v>72</v>
      </c>
      <c r="G13" s="8" t="n">
        <v>12</v>
      </c>
      <c r="H13" s="24" t="n">
        <v>2019</v>
      </c>
      <c r="I13" s="11" t="s">
        <v>49</v>
      </c>
      <c r="J13" s="9" t="e">
        <f aca="false">concat("https://doi.org/", K13)</f>
        <v>#NAME?</v>
      </c>
      <c r="K13" s="6" t="s">
        <v>73</v>
      </c>
      <c r="L13" s="8" t="s">
        <v>30</v>
      </c>
      <c r="M13" s="8" t="s">
        <v>30</v>
      </c>
      <c r="N13" s="8" t="s">
        <v>30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30</v>
      </c>
      <c r="T13" s="10"/>
    </row>
    <row r="14" customFormat="false" ht="15" hidden="false" customHeight="false" outlineLevel="0" collapsed="false">
      <c r="A14" s="5" t="s">
        <v>49</v>
      </c>
      <c r="B14" s="6" t="e">
        <f aca="false">LOWER(concat(concat(LEFT(C14, FIND(" ", C14)- 1),H14),concat(":", E14)))</f>
        <v>#NAME?</v>
      </c>
      <c r="C14" s="6" t="s">
        <v>74</v>
      </c>
      <c r="D14" s="13" t="s">
        <v>75</v>
      </c>
      <c r="E14" s="6" t="s">
        <v>76</v>
      </c>
      <c r="F14" s="13" t="s">
        <v>77</v>
      </c>
      <c r="G14" s="8" t="n">
        <v>10</v>
      </c>
      <c r="H14" s="11" t="n">
        <v>2021</v>
      </c>
      <c r="I14" s="11" t="s">
        <v>49</v>
      </c>
      <c r="J14" s="9" t="e">
        <f aca="false">concat("https://doi.org/", K14)</f>
        <v>#NAME?</v>
      </c>
      <c r="K14" s="24" t="s">
        <v>78</v>
      </c>
      <c r="L14" s="8" t="s">
        <v>30</v>
      </c>
      <c r="M14" s="8" t="s">
        <v>30</v>
      </c>
      <c r="N14" s="8" t="s">
        <v>30</v>
      </c>
      <c r="O14" s="8" t="s">
        <v>31</v>
      </c>
      <c r="P14" s="8" t="s">
        <v>31</v>
      </c>
      <c r="Q14" s="8" t="s">
        <v>31</v>
      </c>
      <c r="R14" s="8" t="s">
        <v>31</v>
      </c>
      <c r="S14" s="8" t="s">
        <v>30</v>
      </c>
      <c r="T14" s="10"/>
    </row>
    <row r="15" customFormat="false" ht="15" hidden="false" customHeight="false" outlineLevel="0" collapsed="false">
      <c r="A15" s="5" t="s">
        <v>49</v>
      </c>
      <c r="B15" s="6" t="e">
        <f aca="false">LOWER(concat(concat(LEFT(C15, FIND(" ", C15)- 1),H15),concat(":", E15)))</f>
        <v>#NAME?</v>
      </c>
      <c r="C15" s="6" t="s">
        <v>79</v>
      </c>
      <c r="D15" s="13" t="s">
        <v>80</v>
      </c>
      <c r="E15" s="6" t="s">
        <v>81</v>
      </c>
      <c r="F15" s="13" t="s">
        <v>82</v>
      </c>
      <c r="G15" s="8" t="n">
        <v>11</v>
      </c>
      <c r="H15" s="11" t="n">
        <v>2020</v>
      </c>
      <c r="I15" s="11" t="s">
        <v>49</v>
      </c>
      <c r="J15" s="9" t="e">
        <f aca="false">concat("https://doi.org/", K15)</f>
        <v>#NAME?</v>
      </c>
      <c r="K15" s="13" t="s">
        <v>83</v>
      </c>
      <c r="L15" s="8" t="s">
        <v>30</v>
      </c>
      <c r="M15" s="8" t="s">
        <v>30</v>
      </c>
      <c r="N15" s="8" t="s">
        <v>30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30</v>
      </c>
      <c r="T15" s="10"/>
    </row>
    <row r="16" customFormat="false" ht="15" hidden="false" customHeight="false" outlineLevel="0" collapsed="false">
      <c r="A16" s="5" t="s">
        <v>49</v>
      </c>
      <c r="B16" s="6" t="e">
        <f aca="false">LOWER(concat(concat(LEFT(C16, FIND(" ", C16)- 1),H16),concat(":", E16)))</f>
        <v>#NAME?</v>
      </c>
      <c r="C16" s="6" t="s">
        <v>84</v>
      </c>
      <c r="D16" s="13" t="s">
        <v>85</v>
      </c>
      <c r="E16" s="6" t="s">
        <v>86</v>
      </c>
      <c r="F16" s="13" t="s">
        <v>87</v>
      </c>
      <c r="G16" s="8" t="n">
        <v>12</v>
      </c>
      <c r="H16" s="11" t="n">
        <v>2023</v>
      </c>
      <c r="I16" s="25" t="s">
        <v>49</v>
      </c>
      <c r="J16" s="9" t="e">
        <f aca="false">concat("https://doi.org/", K16)</f>
        <v>#NAME?</v>
      </c>
      <c r="K16" s="13" t="s">
        <v>88</v>
      </c>
      <c r="L16" s="8" t="s">
        <v>30</v>
      </c>
      <c r="M16" s="8" t="s">
        <v>30</v>
      </c>
      <c r="N16" s="8" t="s">
        <v>30</v>
      </c>
      <c r="O16" s="8" t="s">
        <v>31</v>
      </c>
      <c r="P16" s="8" t="s">
        <v>31</v>
      </c>
      <c r="Q16" s="8" t="s">
        <v>31</v>
      </c>
      <c r="R16" s="8" t="s">
        <v>31</v>
      </c>
      <c r="S16" s="8" t="s">
        <v>30</v>
      </c>
      <c r="T16" s="10"/>
    </row>
    <row r="17" customFormat="false" ht="15" hidden="false" customHeight="false" outlineLevel="0" collapsed="false">
      <c r="A17" s="5" t="s">
        <v>49</v>
      </c>
      <c r="B17" s="6" t="e">
        <f aca="false">LOWER(concat(concat(LEFT(C17, FIND(" ", C17)- 1),H17),concat(":", E17)))</f>
        <v>#NAME?</v>
      </c>
      <c r="C17" s="6" t="s">
        <v>89</v>
      </c>
      <c r="D17" s="13" t="s">
        <v>90</v>
      </c>
      <c r="E17" s="6" t="s">
        <v>46</v>
      </c>
      <c r="F17" s="13" t="s">
        <v>47</v>
      </c>
      <c r="G17" s="8" t="n">
        <v>17</v>
      </c>
      <c r="H17" s="11" t="n">
        <v>2020</v>
      </c>
      <c r="I17" s="25" t="s">
        <v>49</v>
      </c>
      <c r="J17" s="9" t="e">
        <f aca="false">concat("https://doi.org/", K17)</f>
        <v>#NAME?</v>
      </c>
      <c r="K17" s="24" t="s">
        <v>91</v>
      </c>
      <c r="L17" s="8" t="s">
        <v>30</v>
      </c>
      <c r="M17" s="8" t="s">
        <v>30</v>
      </c>
      <c r="N17" s="8" t="s">
        <v>30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30</v>
      </c>
      <c r="T17" s="10"/>
    </row>
    <row r="18" customFormat="false" ht="15" hidden="false" customHeight="false" outlineLevel="0" collapsed="false">
      <c r="A18" s="5" t="s">
        <v>49</v>
      </c>
      <c r="B18" s="6" t="e">
        <f aca="false">LOWER(concat(concat(LEFT(C18, FIND(" ", C18)- 1),H18),concat(":", E18)))</f>
        <v>#NAME?</v>
      </c>
      <c r="C18" s="6" t="s">
        <v>92</v>
      </c>
      <c r="D18" s="13" t="s">
        <v>93</v>
      </c>
      <c r="E18" s="6" t="s">
        <v>94</v>
      </c>
      <c r="F18" s="13" t="s">
        <v>95</v>
      </c>
      <c r="G18" s="8" t="n">
        <v>9</v>
      </c>
      <c r="H18" s="11" t="n">
        <v>2019</v>
      </c>
      <c r="I18" s="11" t="s">
        <v>49</v>
      </c>
      <c r="J18" s="9" t="e">
        <f aca="false">concat("https://doi.org/", K18)</f>
        <v>#NAME?</v>
      </c>
      <c r="K18" s="13" t="s">
        <v>96</v>
      </c>
      <c r="L18" s="8" t="s">
        <v>30</v>
      </c>
      <c r="M18" s="8" t="s">
        <v>30</v>
      </c>
      <c r="N18" s="8" t="s">
        <v>30</v>
      </c>
      <c r="O18" s="8" t="s">
        <v>31</v>
      </c>
      <c r="P18" s="8" t="s">
        <v>31</v>
      </c>
      <c r="Q18" s="8" t="s">
        <v>31</v>
      </c>
      <c r="R18" s="8" t="s">
        <v>31</v>
      </c>
      <c r="S18" s="8" t="s">
        <v>30</v>
      </c>
      <c r="T18" s="10"/>
    </row>
    <row r="19" customFormat="false" ht="15" hidden="false" customHeight="false" outlineLevel="0" collapsed="false">
      <c r="A19" s="5" t="s">
        <v>49</v>
      </c>
      <c r="B19" s="6" t="e">
        <f aca="false">LOWER(concat(concat(LEFT(C19, FIND(" ", C19)- 1),H19),concat(":", E19)))</f>
        <v>#NAME?</v>
      </c>
      <c r="C19" s="6" t="s">
        <v>97</v>
      </c>
      <c r="D19" s="13" t="s">
        <v>98</v>
      </c>
      <c r="E19" s="6" t="s">
        <v>27</v>
      </c>
      <c r="F19" s="13" t="s">
        <v>28</v>
      </c>
      <c r="G19" s="8" t="n">
        <v>21</v>
      </c>
      <c r="H19" s="11" t="n">
        <v>2023</v>
      </c>
      <c r="I19" s="11" t="s">
        <v>49</v>
      </c>
      <c r="J19" s="9" t="e">
        <f aca="false">concat("https://doi.org/", K19)</f>
        <v>#NAME?</v>
      </c>
      <c r="K19" s="13" t="s">
        <v>99</v>
      </c>
      <c r="L19" s="8" t="s">
        <v>30</v>
      </c>
      <c r="M19" s="8" t="s">
        <v>30</v>
      </c>
      <c r="N19" s="8" t="s">
        <v>30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30</v>
      </c>
      <c r="T19" s="10"/>
    </row>
    <row r="20" customFormat="false" ht="15" hidden="false" customHeight="false" outlineLevel="0" collapsed="false">
      <c r="A20" s="5" t="s">
        <v>49</v>
      </c>
      <c r="B20" s="6" t="e">
        <f aca="false">LOWER(concat(concat(LEFT(C20, FIND(" ", C20)- 1),H20),concat(":", E20)))</f>
        <v>#NAME?</v>
      </c>
      <c r="C20" s="6" t="s">
        <v>100</v>
      </c>
      <c r="D20" s="13" t="s">
        <v>101</v>
      </c>
      <c r="E20" s="6" t="s">
        <v>76</v>
      </c>
      <c r="F20" s="13" t="s">
        <v>77</v>
      </c>
      <c r="G20" s="8" t="n">
        <v>11</v>
      </c>
      <c r="H20" s="11" t="n">
        <v>2019</v>
      </c>
      <c r="I20" s="11" t="s">
        <v>49</v>
      </c>
      <c r="J20" s="9" t="e">
        <f aca="false">concat("https://doi.org/", K20)</f>
        <v>#NAME?</v>
      </c>
      <c r="K20" s="13" t="s">
        <v>102</v>
      </c>
      <c r="L20" s="8" t="s">
        <v>30</v>
      </c>
      <c r="M20" s="8" t="s">
        <v>30</v>
      </c>
      <c r="N20" s="8" t="s">
        <v>30</v>
      </c>
      <c r="O20" s="8" t="s">
        <v>31</v>
      </c>
      <c r="P20" s="8" t="s">
        <v>31</v>
      </c>
      <c r="Q20" s="8" t="s">
        <v>31</v>
      </c>
      <c r="R20" s="8" t="s">
        <v>31</v>
      </c>
      <c r="S20" s="8" t="s">
        <v>30</v>
      </c>
      <c r="T20" s="10"/>
    </row>
    <row r="21" customFormat="false" ht="15" hidden="false" customHeight="false" outlineLevel="0" collapsed="false">
      <c r="A21" s="5" t="s">
        <v>49</v>
      </c>
      <c r="B21" s="6" t="e">
        <f aca="false">LOWER(concat(concat(LEFT(C21, FIND(" ", C21)- 1),H21),concat(":", E21)))</f>
        <v>#NAME?</v>
      </c>
      <c r="C21" s="6" t="s">
        <v>103</v>
      </c>
      <c r="D21" s="13" t="s">
        <v>104</v>
      </c>
      <c r="E21" s="6" t="s">
        <v>76</v>
      </c>
      <c r="F21" s="13" t="s">
        <v>77</v>
      </c>
      <c r="G21" s="8" t="n">
        <v>9</v>
      </c>
      <c r="H21" s="11" t="n">
        <v>2020</v>
      </c>
      <c r="I21" s="11" t="s">
        <v>49</v>
      </c>
      <c r="J21" s="9" t="e">
        <f aca="false">concat("https://doi.org/", K21)</f>
        <v>#NAME?</v>
      </c>
      <c r="K21" s="13" t="s">
        <v>105</v>
      </c>
      <c r="L21" s="8" t="s">
        <v>30</v>
      </c>
      <c r="M21" s="8" t="s">
        <v>30</v>
      </c>
      <c r="N21" s="8" t="s">
        <v>30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30</v>
      </c>
      <c r="T21" s="10"/>
    </row>
    <row r="22" customFormat="false" ht="15" hidden="false" customHeight="false" outlineLevel="0" collapsed="false">
      <c r="A22" s="5" t="s">
        <v>49</v>
      </c>
      <c r="B22" s="6" t="e">
        <f aca="false">LOWER(concat(concat(LEFT(C22, FIND(" ", C22)- 1),H22),concat(":", E22)))</f>
        <v>#NAME?</v>
      </c>
      <c r="C22" s="6" t="s">
        <v>106</v>
      </c>
      <c r="D22" s="13" t="s">
        <v>107</v>
      </c>
      <c r="E22" s="6" t="s">
        <v>108</v>
      </c>
      <c r="F22" s="13" t="s">
        <v>109</v>
      </c>
      <c r="G22" s="8" t="n">
        <v>11</v>
      </c>
      <c r="H22" s="11" t="n">
        <v>2022</v>
      </c>
      <c r="I22" s="11" t="s">
        <v>49</v>
      </c>
      <c r="J22" s="9" t="e">
        <f aca="false">concat("https://doi.org/", K22)</f>
        <v>#NAME?</v>
      </c>
      <c r="K22" s="13" t="s">
        <v>110</v>
      </c>
      <c r="L22" s="8" t="s">
        <v>30</v>
      </c>
      <c r="M22" s="8" t="s">
        <v>30</v>
      </c>
      <c r="N22" s="8" t="s">
        <v>30</v>
      </c>
      <c r="O22" s="8" t="s">
        <v>31</v>
      </c>
      <c r="P22" s="8" t="s">
        <v>31</v>
      </c>
      <c r="Q22" s="8" t="s">
        <v>31</v>
      </c>
      <c r="R22" s="8" t="s">
        <v>31</v>
      </c>
      <c r="S22" s="8" t="s">
        <v>30</v>
      </c>
      <c r="T22" s="10"/>
    </row>
    <row r="23" customFormat="false" ht="15" hidden="false" customHeight="false" outlineLevel="0" collapsed="false">
      <c r="A23" s="5" t="s">
        <v>49</v>
      </c>
      <c r="B23" s="6" t="e">
        <f aca="false">LOWER(concat(concat(LEFT(C23, FIND(" ", C23)- 1),H23),concat(":", E23)))</f>
        <v>#NAME?</v>
      </c>
      <c r="C23" s="6" t="s">
        <v>111</v>
      </c>
      <c r="D23" s="13" t="s">
        <v>112</v>
      </c>
      <c r="E23" s="6" t="s">
        <v>76</v>
      </c>
      <c r="F23" s="13" t="s">
        <v>77</v>
      </c>
      <c r="G23" s="8" t="n">
        <v>8</v>
      </c>
      <c r="H23" s="11" t="n">
        <v>2021</v>
      </c>
      <c r="I23" s="11" t="s">
        <v>49</v>
      </c>
      <c r="J23" s="9" t="e">
        <f aca="false">concat("https://doi.org/", K23)</f>
        <v>#NAME?</v>
      </c>
      <c r="K23" s="13" t="s">
        <v>113</v>
      </c>
      <c r="L23" s="8" t="s">
        <v>30</v>
      </c>
      <c r="M23" s="8" t="s">
        <v>30</v>
      </c>
      <c r="N23" s="8" t="s">
        <v>30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30</v>
      </c>
      <c r="T23" s="10"/>
    </row>
    <row r="24" customFormat="false" ht="15" hidden="false" customHeight="false" outlineLevel="0" collapsed="false">
      <c r="A24" s="5" t="s">
        <v>49</v>
      </c>
      <c r="B24" s="6" t="e">
        <f aca="false">LOWER(concat(concat(LEFT(C24, FIND(" ", C24)- 1),H24),concat(":", E24)))</f>
        <v>#NAME?</v>
      </c>
      <c r="C24" s="6" t="s">
        <v>114</v>
      </c>
      <c r="D24" s="13" t="s">
        <v>115</v>
      </c>
      <c r="E24" s="6" t="s">
        <v>116</v>
      </c>
      <c r="F24" s="13" t="s">
        <v>117</v>
      </c>
      <c r="G24" s="8" t="n">
        <v>13</v>
      </c>
      <c r="H24" s="11" t="n">
        <v>2022</v>
      </c>
      <c r="I24" s="11" t="s">
        <v>49</v>
      </c>
      <c r="J24" s="9" t="e">
        <f aca="false">concat("https://doi.org/", K24)</f>
        <v>#NAME?</v>
      </c>
      <c r="K24" s="13" t="s">
        <v>118</v>
      </c>
      <c r="L24" s="8" t="s">
        <v>30</v>
      </c>
      <c r="M24" s="8" t="s">
        <v>30</v>
      </c>
      <c r="N24" s="8" t="s">
        <v>30</v>
      </c>
      <c r="O24" s="8" t="s">
        <v>31</v>
      </c>
      <c r="P24" s="8" t="s">
        <v>31</v>
      </c>
      <c r="Q24" s="8" t="s">
        <v>31</v>
      </c>
      <c r="R24" s="8" t="s">
        <v>31</v>
      </c>
      <c r="S24" s="8" t="s">
        <v>30</v>
      </c>
      <c r="T24" s="10"/>
    </row>
    <row r="25" customFormat="false" ht="15" hidden="false" customHeight="false" outlineLevel="0" collapsed="false">
      <c r="A25" s="5" t="s">
        <v>49</v>
      </c>
      <c r="B25" s="6" t="e">
        <f aca="false">LOWER(concat(concat(LEFT(C25, FIND(" ", C25)- 1),H25),concat(":", E25)))</f>
        <v>#NAME?</v>
      </c>
      <c r="C25" s="6" t="s">
        <v>119</v>
      </c>
      <c r="D25" s="13" t="s">
        <v>120</v>
      </c>
      <c r="E25" s="6" t="s">
        <v>52</v>
      </c>
      <c r="F25" s="13" t="s">
        <v>53</v>
      </c>
      <c r="G25" s="8" t="n">
        <v>49</v>
      </c>
      <c r="H25" s="11" t="n">
        <v>2021</v>
      </c>
      <c r="I25" s="11" t="s">
        <v>49</v>
      </c>
      <c r="J25" s="9" t="e">
        <f aca="false">concat("https://doi.org/", K25)</f>
        <v>#NAME?</v>
      </c>
      <c r="K25" s="13" t="s">
        <v>121</v>
      </c>
      <c r="L25" s="8" t="s">
        <v>30</v>
      </c>
      <c r="M25" s="8" t="s">
        <v>30</v>
      </c>
      <c r="N25" s="8" t="s">
        <v>30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30</v>
      </c>
      <c r="T25" s="10"/>
    </row>
    <row r="26" customFormat="false" ht="15" hidden="false" customHeight="false" outlineLevel="0" collapsed="false">
      <c r="A26" s="5" t="s">
        <v>49</v>
      </c>
      <c r="B26" s="6" t="e">
        <f aca="false">LOWER(concat(concat(LEFT(C26, FIND(" ", C26)- 1),H26),concat(":", E26)))</f>
        <v>#NAME?</v>
      </c>
      <c r="C26" s="6" t="s">
        <v>122</v>
      </c>
      <c r="D26" s="13" t="s">
        <v>123</v>
      </c>
      <c r="E26" s="6" t="s">
        <v>46</v>
      </c>
      <c r="F26" s="13" t="s">
        <v>47</v>
      </c>
      <c r="G26" s="8" t="n">
        <v>16</v>
      </c>
      <c r="H26" s="11" t="n">
        <v>2021</v>
      </c>
      <c r="I26" s="11" t="s">
        <v>49</v>
      </c>
      <c r="J26" s="9" t="e">
        <f aca="false">concat("https://doi.org/", K26)</f>
        <v>#NAME?</v>
      </c>
      <c r="K26" s="13" t="s">
        <v>124</v>
      </c>
      <c r="L26" s="8" t="s">
        <v>30</v>
      </c>
      <c r="M26" s="8" t="s">
        <v>30</v>
      </c>
      <c r="N26" s="8" t="s">
        <v>30</v>
      </c>
      <c r="O26" s="8" t="s">
        <v>31</v>
      </c>
      <c r="P26" s="8" t="s">
        <v>31</v>
      </c>
      <c r="Q26" s="8" t="s">
        <v>31</v>
      </c>
      <c r="R26" s="8" t="s">
        <v>31</v>
      </c>
      <c r="S26" s="8" t="s">
        <v>30</v>
      </c>
      <c r="T26" s="10"/>
    </row>
    <row r="27" customFormat="false" ht="15" hidden="false" customHeight="false" outlineLevel="0" collapsed="false">
      <c r="A27" s="5" t="s">
        <v>49</v>
      </c>
      <c r="B27" s="6" t="e">
        <f aca="false">LOWER(concat(concat(LEFT(C27, FIND(" ", C27)- 1),H27),concat(":", E27)))</f>
        <v>#NAME?</v>
      </c>
      <c r="C27" s="6" t="s">
        <v>125</v>
      </c>
      <c r="D27" s="13" t="s">
        <v>126</v>
      </c>
      <c r="E27" s="6" t="s">
        <v>81</v>
      </c>
      <c r="F27" s="26" t="s">
        <v>127</v>
      </c>
      <c r="G27" s="8" t="n">
        <v>12</v>
      </c>
      <c r="H27" s="24" t="n">
        <v>2020</v>
      </c>
      <c r="I27" s="11" t="s">
        <v>49</v>
      </c>
      <c r="J27" s="9" t="e">
        <f aca="false">concat("https://doi.org/", K27)</f>
        <v>#NAME?</v>
      </c>
      <c r="K27" s="24" t="s">
        <v>83</v>
      </c>
      <c r="L27" s="8" t="s">
        <v>30</v>
      </c>
      <c r="M27" s="8" t="s">
        <v>30</v>
      </c>
      <c r="N27" s="8" t="s">
        <v>30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30</v>
      </c>
      <c r="T27" s="10"/>
    </row>
    <row r="28" customFormat="false" ht="15" hidden="false" customHeight="false" outlineLevel="0" collapsed="false">
      <c r="A28" s="5" t="s">
        <v>49</v>
      </c>
      <c r="B28" s="6" t="e">
        <f aca="false">LOWER(concat(concat(LEFT(C28, FIND(" ", C28)- 1),H28),concat(":", E28)))</f>
        <v>#NAME?</v>
      </c>
      <c r="C28" s="6" t="s">
        <v>128</v>
      </c>
      <c r="D28" s="13" t="s">
        <v>129</v>
      </c>
      <c r="E28" s="6" t="s">
        <v>58</v>
      </c>
      <c r="F28" s="24" t="s">
        <v>130</v>
      </c>
      <c r="G28" s="8" t="n">
        <v>11</v>
      </c>
      <c r="H28" s="24" t="n">
        <v>2019</v>
      </c>
      <c r="I28" s="11" t="s">
        <v>49</v>
      </c>
      <c r="J28" s="9" t="e">
        <f aca="false">concat("https://doi.org/", K28)</f>
        <v>#NAME?</v>
      </c>
      <c r="K28" s="24" t="s">
        <v>131</v>
      </c>
      <c r="L28" s="8" t="s">
        <v>30</v>
      </c>
      <c r="M28" s="8" t="s">
        <v>30</v>
      </c>
      <c r="N28" s="8" t="s">
        <v>30</v>
      </c>
      <c r="O28" s="8" t="s">
        <v>31</v>
      </c>
      <c r="P28" s="8" t="s">
        <v>31</v>
      </c>
      <c r="Q28" s="8" t="s">
        <v>31</v>
      </c>
      <c r="R28" s="8" t="s">
        <v>31</v>
      </c>
      <c r="S28" s="8" t="s">
        <v>30</v>
      </c>
      <c r="T28" s="10"/>
    </row>
    <row r="29" customFormat="false" ht="15" hidden="false" customHeight="false" outlineLevel="0" collapsed="false">
      <c r="A29" s="5" t="s">
        <v>49</v>
      </c>
      <c r="B29" s="6" t="e">
        <f aca="false">LOWER(concat(concat(LEFT(C29, FIND(" ", C29)- 1),H29),concat(":", E29)))</f>
        <v>#NAME?</v>
      </c>
      <c r="C29" s="6" t="s">
        <v>132</v>
      </c>
      <c r="D29" s="13" t="s">
        <v>133</v>
      </c>
      <c r="E29" s="6" t="s">
        <v>76</v>
      </c>
      <c r="F29" s="13" t="s">
        <v>77</v>
      </c>
      <c r="G29" s="8" t="n">
        <v>8</v>
      </c>
      <c r="H29" s="11" t="n">
        <v>2021</v>
      </c>
      <c r="I29" s="11" t="s">
        <v>49</v>
      </c>
      <c r="J29" s="9" t="e">
        <f aca="false">concat("https://doi.org/", K29)</f>
        <v>#NAME?</v>
      </c>
      <c r="K29" s="13" t="s">
        <v>134</v>
      </c>
      <c r="L29" s="8" t="s">
        <v>30</v>
      </c>
      <c r="M29" s="8" t="s">
        <v>30</v>
      </c>
      <c r="N29" s="8" t="s">
        <v>30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30</v>
      </c>
      <c r="T29" s="10"/>
    </row>
    <row r="30" customFormat="false" ht="15" hidden="false" customHeight="false" outlineLevel="0" collapsed="false">
      <c r="A30" s="5" t="s">
        <v>49</v>
      </c>
      <c r="B30" s="6" t="e">
        <f aca="false">LOWER(concat(concat(LEFT(C30, FIND(" ", C30)- 1),H30),concat(":", E30)))</f>
        <v>#NAME?</v>
      </c>
      <c r="C30" s="6" t="s">
        <v>135</v>
      </c>
      <c r="D30" s="13" t="s">
        <v>136</v>
      </c>
      <c r="E30" s="6" t="s">
        <v>137</v>
      </c>
      <c r="F30" s="13" t="s">
        <v>138</v>
      </c>
      <c r="G30" s="8" t="n">
        <v>11</v>
      </c>
      <c r="H30" s="11" t="n">
        <v>2020</v>
      </c>
      <c r="I30" s="11" t="s">
        <v>49</v>
      </c>
      <c r="J30" s="9" t="e">
        <f aca="false">concat("https://doi.org/", K30)</f>
        <v>#NAME?</v>
      </c>
      <c r="K30" s="13" t="s">
        <v>139</v>
      </c>
      <c r="L30" s="8" t="s">
        <v>30</v>
      </c>
      <c r="M30" s="8" t="s">
        <v>30</v>
      </c>
      <c r="N30" s="8" t="s">
        <v>30</v>
      </c>
      <c r="O30" s="8" t="s">
        <v>31</v>
      </c>
      <c r="P30" s="8" t="s">
        <v>31</v>
      </c>
      <c r="Q30" s="8" t="s">
        <v>31</v>
      </c>
      <c r="R30" s="8" t="s">
        <v>31</v>
      </c>
      <c r="S30" s="8" t="s">
        <v>30</v>
      </c>
      <c r="T30" s="10"/>
    </row>
    <row r="31" customFormat="false" ht="15" hidden="false" customHeight="false" outlineLevel="0" collapsed="false">
      <c r="A31" s="5" t="s">
        <v>49</v>
      </c>
      <c r="B31" s="6" t="e">
        <f aca="false">LOWER(concat(concat(LEFT(C31, FIND(" ", C31)- 1),H31),concat(":", E31)))</f>
        <v>#NAME?</v>
      </c>
      <c r="C31" s="6" t="s">
        <v>140</v>
      </c>
      <c r="D31" s="13" t="s">
        <v>141</v>
      </c>
      <c r="E31" s="6" t="s">
        <v>34</v>
      </c>
      <c r="F31" s="13" t="s">
        <v>35</v>
      </c>
      <c r="G31" s="8" t="n">
        <v>15</v>
      </c>
      <c r="H31" s="11" t="n">
        <v>2023</v>
      </c>
      <c r="I31" s="11" t="s">
        <v>49</v>
      </c>
      <c r="J31" s="9" t="e">
        <f aca="false">concat("https://doi.org/", K31)</f>
        <v>#NAME?</v>
      </c>
      <c r="K31" s="13" t="s">
        <v>142</v>
      </c>
      <c r="L31" s="8" t="s">
        <v>30</v>
      </c>
      <c r="M31" s="8" t="s">
        <v>30</v>
      </c>
      <c r="N31" s="8" t="s">
        <v>30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30</v>
      </c>
      <c r="T31" s="10"/>
    </row>
    <row r="32" customFormat="false" ht="15" hidden="false" customHeight="false" outlineLevel="0" collapsed="false">
      <c r="A32" s="5" t="s">
        <v>49</v>
      </c>
      <c r="B32" s="6" t="e">
        <f aca="false">LOWER(concat(concat(LEFT(C32, FIND(" ", C32)- 1),H32),concat(":", E32)))</f>
        <v>#NAME?</v>
      </c>
      <c r="C32" s="6" t="s">
        <v>143</v>
      </c>
      <c r="D32" s="13" t="s">
        <v>144</v>
      </c>
      <c r="E32" s="6" t="s">
        <v>145</v>
      </c>
      <c r="F32" s="13" t="s">
        <v>146</v>
      </c>
      <c r="G32" s="8" t="n">
        <v>17</v>
      </c>
      <c r="H32" s="11" t="n">
        <v>2023</v>
      </c>
      <c r="I32" s="25" t="s">
        <v>49</v>
      </c>
      <c r="J32" s="9" t="e">
        <f aca="false">concat("https://doi.org/", K32)</f>
        <v>#NAME?</v>
      </c>
      <c r="K32" s="13" t="s">
        <v>147</v>
      </c>
      <c r="L32" s="8" t="s">
        <v>30</v>
      </c>
      <c r="M32" s="8" t="s">
        <v>30</v>
      </c>
      <c r="N32" s="8" t="s">
        <v>30</v>
      </c>
      <c r="O32" s="8" t="s">
        <v>31</v>
      </c>
      <c r="P32" s="8" t="s">
        <v>31</v>
      </c>
      <c r="Q32" s="8" t="s">
        <v>31</v>
      </c>
      <c r="R32" s="8" t="s">
        <v>31</v>
      </c>
      <c r="S32" s="8" t="s">
        <v>30</v>
      </c>
      <c r="T32" s="10"/>
    </row>
    <row r="33" customFormat="false" ht="15" hidden="false" customHeight="false" outlineLevel="0" collapsed="false">
      <c r="A33" s="5" t="s">
        <v>49</v>
      </c>
      <c r="B33" s="6" t="e">
        <f aca="false">LOWER(concat(concat(LEFT(C33, FIND(" ", C33)- 1),H33),concat(":", E33)))</f>
        <v>#NAME?</v>
      </c>
      <c r="C33" s="6" t="s">
        <v>148</v>
      </c>
      <c r="D33" s="13" t="s">
        <v>149</v>
      </c>
      <c r="E33" s="6" t="s">
        <v>150</v>
      </c>
      <c r="F33" s="13" t="s">
        <v>151</v>
      </c>
      <c r="G33" s="8" t="n">
        <v>13</v>
      </c>
      <c r="H33" s="11" t="n">
        <v>2022</v>
      </c>
      <c r="I33" s="11" t="s">
        <v>49</v>
      </c>
      <c r="J33" s="9" t="e">
        <f aca="false">concat("https://doi.org/", K33)</f>
        <v>#NAME?</v>
      </c>
      <c r="K33" s="13" t="s">
        <v>152</v>
      </c>
      <c r="L33" s="8" t="s">
        <v>30</v>
      </c>
      <c r="M33" s="8" t="s">
        <v>30</v>
      </c>
      <c r="N33" s="8" t="s">
        <v>30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30</v>
      </c>
      <c r="T33" s="10"/>
    </row>
    <row r="34" customFormat="false" ht="15" hidden="false" customHeight="false" outlineLevel="0" collapsed="false">
      <c r="A34" s="5" t="s">
        <v>49</v>
      </c>
      <c r="B34" s="6" t="e">
        <f aca="false">LOWER(concat(concat(LEFT(C34, FIND(" ", C34)- 1),H34),concat(":", E34)))</f>
        <v>#NAME?</v>
      </c>
      <c r="C34" s="6" t="s">
        <v>153</v>
      </c>
      <c r="D34" s="13" t="s">
        <v>154</v>
      </c>
      <c r="E34" s="6" t="s">
        <v>76</v>
      </c>
      <c r="F34" s="13" t="s">
        <v>77</v>
      </c>
      <c r="G34" s="8" t="n">
        <v>9</v>
      </c>
      <c r="H34" s="11" t="n">
        <v>2020</v>
      </c>
      <c r="I34" s="11" t="s">
        <v>49</v>
      </c>
      <c r="J34" s="9" t="e">
        <f aca="false">concat("https://doi.org/", K34)</f>
        <v>#NAME?</v>
      </c>
      <c r="K34" s="13" t="s">
        <v>155</v>
      </c>
      <c r="L34" s="8" t="s">
        <v>30</v>
      </c>
      <c r="M34" s="8" t="s">
        <v>30</v>
      </c>
      <c r="N34" s="8" t="s">
        <v>30</v>
      </c>
      <c r="O34" s="8" t="s">
        <v>31</v>
      </c>
      <c r="P34" s="8" t="s">
        <v>31</v>
      </c>
      <c r="Q34" s="8" t="s">
        <v>31</v>
      </c>
      <c r="R34" s="8" t="s">
        <v>31</v>
      </c>
      <c r="S34" s="8" t="s">
        <v>30</v>
      </c>
      <c r="T34" s="10"/>
    </row>
    <row r="35" customFormat="false" ht="15" hidden="false" customHeight="false" outlineLevel="0" collapsed="false">
      <c r="A35" s="5" t="s">
        <v>49</v>
      </c>
      <c r="B35" s="6" t="e">
        <f aca="false">LOWER(concat(concat(LEFT(C35, FIND(" ", C35)- 1),H35),concat(":", E35)))</f>
        <v>#NAME?</v>
      </c>
      <c r="C35" s="6" t="s">
        <v>156</v>
      </c>
      <c r="D35" s="13" t="s">
        <v>157</v>
      </c>
      <c r="E35" s="6" t="s">
        <v>158</v>
      </c>
      <c r="F35" s="13" t="s">
        <v>159</v>
      </c>
      <c r="G35" s="8" t="n">
        <v>36</v>
      </c>
      <c r="H35" s="11" t="n">
        <v>2023</v>
      </c>
      <c r="I35" s="11" t="s">
        <v>49</v>
      </c>
      <c r="J35" s="9" t="e">
        <f aca="false">concat("https://doi.org/", K35)</f>
        <v>#NAME?</v>
      </c>
      <c r="K35" s="13" t="s">
        <v>160</v>
      </c>
      <c r="L35" s="8" t="s">
        <v>30</v>
      </c>
      <c r="M35" s="8" t="s">
        <v>30</v>
      </c>
      <c r="N35" s="8" t="s">
        <v>30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30</v>
      </c>
      <c r="T35" s="10"/>
    </row>
    <row r="36" customFormat="false" ht="15" hidden="false" customHeight="false" outlineLevel="0" collapsed="false">
      <c r="A36" s="5" t="s">
        <v>49</v>
      </c>
      <c r="B36" s="6" t="e">
        <f aca="false">LOWER(concat(concat(LEFT(C36, FIND(" ", C36)- 1),H36),concat(":", E36)))</f>
        <v>#NAME?</v>
      </c>
      <c r="C36" s="6" t="s">
        <v>161</v>
      </c>
      <c r="D36" s="13" t="s">
        <v>162</v>
      </c>
      <c r="E36" s="6" t="s">
        <v>46</v>
      </c>
      <c r="F36" s="13" t="s">
        <v>163</v>
      </c>
      <c r="G36" s="8" t="n">
        <v>12</v>
      </c>
      <c r="H36" s="11" t="n">
        <v>2023</v>
      </c>
      <c r="I36" s="11" t="s">
        <v>49</v>
      </c>
      <c r="J36" s="9" t="e">
        <f aca="false">concat("https://doi.org/", K36)</f>
        <v>#NAME?</v>
      </c>
      <c r="K36" s="13" t="s">
        <v>164</v>
      </c>
      <c r="L36" s="8" t="s">
        <v>30</v>
      </c>
      <c r="M36" s="8" t="s">
        <v>30</v>
      </c>
      <c r="N36" s="8" t="s">
        <v>30</v>
      </c>
      <c r="O36" s="8" t="s">
        <v>31</v>
      </c>
      <c r="P36" s="8" t="s">
        <v>31</v>
      </c>
      <c r="Q36" s="8" t="s">
        <v>31</v>
      </c>
      <c r="R36" s="8" t="s">
        <v>31</v>
      </c>
      <c r="S36" s="8" t="s">
        <v>30</v>
      </c>
      <c r="T36" s="10"/>
    </row>
    <row r="37" customFormat="false" ht="15" hidden="false" customHeight="false" outlineLevel="0" collapsed="false">
      <c r="A37" s="5" t="s">
        <v>49</v>
      </c>
      <c r="B37" s="6" t="e">
        <f aca="false">LOWER(concat(concat(LEFT(C37, FIND(" ", C37)- 1),H37),concat(":", E37)))</f>
        <v>#NAME?</v>
      </c>
      <c r="C37" s="6" t="s">
        <v>165</v>
      </c>
      <c r="D37" s="13" t="s">
        <v>166</v>
      </c>
      <c r="E37" s="6" t="s">
        <v>167</v>
      </c>
      <c r="F37" s="13" t="s">
        <v>168</v>
      </c>
      <c r="G37" s="8" t="n">
        <v>5</v>
      </c>
      <c r="H37" s="11" t="n">
        <v>2021</v>
      </c>
      <c r="I37" s="11" t="s">
        <v>49</v>
      </c>
      <c r="J37" s="9" t="e">
        <f aca="false">concat("https://doi.org/", K37)</f>
        <v>#NAME?</v>
      </c>
      <c r="K37" s="13" t="s">
        <v>169</v>
      </c>
      <c r="L37" s="8" t="s">
        <v>30</v>
      </c>
      <c r="M37" s="8" t="s">
        <v>30</v>
      </c>
      <c r="N37" s="8" t="s">
        <v>30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30</v>
      </c>
      <c r="T37" s="10"/>
    </row>
    <row r="38" customFormat="false" ht="15" hidden="false" customHeight="false" outlineLevel="0" collapsed="false">
      <c r="A38" s="14" t="s">
        <v>49</v>
      </c>
      <c r="B38" s="15" t="e">
        <f aca="false">LOWER(concat(concat(LEFT(C38, FIND(" ", C38)- 1),H38),concat(":", E38)))</f>
        <v>#NAME?</v>
      </c>
      <c r="C38" s="15" t="s">
        <v>170</v>
      </c>
      <c r="D38" s="16" t="s">
        <v>171</v>
      </c>
      <c r="E38" s="17"/>
      <c r="F38" s="16" t="s">
        <v>172</v>
      </c>
      <c r="G38" s="18" t="n">
        <v>9</v>
      </c>
      <c r="H38" s="19" t="n">
        <v>2022</v>
      </c>
      <c r="I38" s="19" t="s">
        <v>49</v>
      </c>
      <c r="J38" s="20" t="e">
        <f aca="false">concat("https://doi.org/", K38)</f>
        <v>#NAME?</v>
      </c>
      <c r="K38" s="16" t="s">
        <v>173</v>
      </c>
      <c r="L38" s="18" t="s">
        <v>30</v>
      </c>
      <c r="M38" s="18" t="s">
        <v>30</v>
      </c>
      <c r="N38" s="18" t="s">
        <v>30</v>
      </c>
      <c r="O38" s="18" t="s">
        <v>31</v>
      </c>
      <c r="P38" s="18" t="s">
        <v>31</v>
      </c>
      <c r="Q38" s="18" t="s">
        <v>31</v>
      </c>
      <c r="R38" s="18" t="s">
        <v>31</v>
      </c>
      <c r="S38" s="18" t="s">
        <v>30</v>
      </c>
      <c r="T38" s="21"/>
      <c r="U38" s="22"/>
      <c r="V38" s="22"/>
      <c r="W38" s="22"/>
      <c r="X38" s="22"/>
      <c r="Y38" s="22"/>
      <c r="Z38" s="22"/>
    </row>
    <row r="39" customFormat="false" ht="15" hidden="false" customHeight="false" outlineLevel="0" collapsed="false">
      <c r="A39" s="14" t="s">
        <v>49</v>
      </c>
      <c r="B39" s="15" t="e">
        <f aca="false">LOWER(concat(concat(LEFT(C39, FIND(" ", C39)- 1),H39),concat(":", E39)))</f>
        <v>#NAME?</v>
      </c>
      <c r="C39" s="15" t="s">
        <v>174</v>
      </c>
      <c r="D39" s="16" t="s">
        <v>175</v>
      </c>
      <c r="E39" s="17" t="s">
        <v>81</v>
      </c>
      <c r="F39" s="16" t="s">
        <v>82</v>
      </c>
      <c r="G39" s="18" t="n">
        <v>11</v>
      </c>
      <c r="H39" s="19" t="n">
        <v>2020</v>
      </c>
      <c r="I39" s="19" t="s">
        <v>49</v>
      </c>
      <c r="J39" s="20" t="e">
        <f aca="false">concat("https://doi.org/", K39)</f>
        <v>#NAME?</v>
      </c>
      <c r="K39" s="16" t="s">
        <v>176</v>
      </c>
      <c r="L39" s="18" t="s">
        <v>30</v>
      </c>
      <c r="M39" s="18" t="s">
        <v>30</v>
      </c>
      <c r="N39" s="18" t="s">
        <v>30</v>
      </c>
      <c r="O39" s="18" t="s">
        <v>31</v>
      </c>
      <c r="P39" s="18" t="s">
        <v>31</v>
      </c>
      <c r="Q39" s="18" t="s">
        <v>31</v>
      </c>
      <c r="R39" s="18" t="s">
        <v>31</v>
      </c>
      <c r="S39" s="18" t="s">
        <v>30</v>
      </c>
      <c r="T39" s="21"/>
      <c r="U39" s="22"/>
      <c r="V39" s="22"/>
      <c r="W39" s="22"/>
      <c r="X39" s="22"/>
      <c r="Y39" s="22"/>
      <c r="Z39" s="22"/>
    </row>
    <row r="40" customFormat="false" ht="15" hidden="false" customHeight="false" outlineLevel="0" collapsed="false">
      <c r="A40" s="14" t="s">
        <v>49</v>
      </c>
      <c r="B40" s="15" t="e">
        <f aca="false">LOWER(concat(concat(LEFT(C40, FIND(" ", C40)- 1),H40),concat(":", E40)))</f>
        <v>#NAME?</v>
      </c>
      <c r="C40" s="15" t="s">
        <v>177</v>
      </c>
      <c r="D40" s="16" t="s">
        <v>178</v>
      </c>
      <c r="E40" s="17" t="s">
        <v>76</v>
      </c>
      <c r="F40" s="16" t="s">
        <v>77</v>
      </c>
      <c r="G40" s="18" t="n">
        <v>11</v>
      </c>
      <c r="H40" s="19" t="n">
        <v>2019</v>
      </c>
      <c r="I40" s="19" t="s">
        <v>49</v>
      </c>
      <c r="J40" s="20" t="e">
        <f aca="false">concat("https://doi.org/", K40)</f>
        <v>#NAME?</v>
      </c>
      <c r="K40" s="16" t="s">
        <v>179</v>
      </c>
      <c r="L40" s="18" t="s">
        <v>30</v>
      </c>
      <c r="M40" s="18" t="s">
        <v>30</v>
      </c>
      <c r="N40" s="18" t="s">
        <v>30</v>
      </c>
      <c r="O40" s="18" t="s">
        <v>31</v>
      </c>
      <c r="P40" s="18" t="s">
        <v>31</v>
      </c>
      <c r="Q40" s="18" t="s">
        <v>31</v>
      </c>
      <c r="R40" s="18" t="s">
        <v>31</v>
      </c>
      <c r="S40" s="18" t="s">
        <v>30</v>
      </c>
      <c r="T40" s="21"/>
      <c r="U40" s="22"/>
      <c r="V40" s="22"/>
      <c r="W40" s="22"/>
      <c r="X40" s="22"/>
      <c r="Y40" s="22"/>
      <c r="Z40" s="22"/>
    </row>
    <row r="41" customFormat="false" ht="15" hidden="false" customHeight="false" outlineLevel="0" collapsed="false">
      <c r="A41" s="14" t="s">
        <v>49</v>
      </c>
      <c r="B41" s="15" t="e">
        <f aca="false">LOWER(concat(concat(LEFT(C41, FIND(" ", C41)- 1),H41),concat(":", E41)))</f>
        <v>#NAME?</v>
      </c>
      <c r="C41" s="15" t="s">
        <v>180</v>
      </c>
      <c r="D41" s="16" t="s">
        <v>181</v>
      </c>
      <c r="E41" s="17" t="s">
        <v>182</v>
      </c>
      <c r="F41" s="16" t="s">
        <v>183</v>
      </c>
      <c r="G41" s="18" t="n">
        <v>11</v>
      </c>
      <c r="H41" s="19" t="n">
        <v>2021</v>
      </c>
      <c r="I41" s="19" t="s">
        <v>49</v>
      </c>
      <c r="J41" s="20" t="e">
        <f aca="false">concat("https://doi.org/", K41)</f>
        <v>#NAME?</v>
      </c>
      <c r="K41" s="16" t="s">
        <v>184</v>
      </c>
      <c r="L41" s="18" t="s">
        <v>30</v>
      </c>
      <c r="M41" s="18" t="s">
        <v>30</v>
      </c>
      <c r="N41" s="18" t="s">
        <v>30</v>
      </c>
      <c r="O41" s="18" t="s">
        <v>31</v>
      </c>
      <c r="P41" s="18" t="s">
        <v>31</v>
      </c>
      <c r="Q41" s="18" t="s">
        <v>31</v>
      </c>
      <c r="R41" s="18" t="s">
        <v>31</v>
      </c>
      <c r="S41" s="18" t="s">
        <v>30</v>
      </c>
      <c r="T41" s="21"/>
      <c r="U41" s="22"/>
      <c r="V41" s="22"/>
      <c r="W41" s="22"/>
      <c r="X41" s="22"/>
      <c r="Y41" s="22"/>
      <c r="Z41" s="22"/>
    </row>
    <row r="42" customFormat="false" ht="15" hidden="false" customHeight="false" outlineLevel="0" collapsed="false">
      <c r="A42" s="5" t="s">
        <v>49</v>
      </c>
      <c r="B42" s="6" t="e">
        <f aca="false">LOWER(concat(concat(LEFT(C42, FIND(" ", C42)- 1),H42),concat(":", E42)))</f>
        <v>#NAME?</v>
      </c>
      <c r="C42" s="6" t="s">
        <v>185</v>
      </c>
      <c r="D42" s="13" t="s">
        <v>186</v>
      </c>
      <c r="E42" s="6" t="s">
        <v>187</v>
      </c>
      <c r="F42" s="13" t="s">
        <v>188</v>
      </c>
      <c r="G42" s="8" t="n">
        <v>18</v>
      </c>
      <c r="H42" s="11" t="n">
        <v>2022</v>
      </c>
      <c r="I42" s="11" t="s">
        <v>49</v>
      </c>
      <c r="J42" s="9" t="e">
        <f aca="false">concat("https://doi.org/", K42)</f>
        <v>#NAME?</v>
      </c>
      <c r="K42" s="13" t="s">
        <v>189</v>
      </c>
      <c r="L42" s="8" t="s">
        <v>30</v>
      </c>
      <c r="M42" s="8" t="s">
        <v>30</v>
      </c>
      <c r="N42" s="8" t="s">
        <v>30</v>
      </c>
      <c r="O42" s="8" t="s">
        <v>31</v>
      </c>
      <c r="P42" s="8" t="s">
        <v>31</v>
      </c>
      <c r="Q42" s="8" t="s">
        <v>31</v>
      </c>
      <c r="R42" s="8" t="s">
        <v>31</v>
      </c>
      <c r="S42" s="8" t="s">
        <v>30</v>
      </c>
      <c r="T42" s="10"/>
    </row>
    <row r="43" customFormat="false" ht="15" hidden="false" customHeight="false" outlineLevel="0" collapsed="false">
      <c r="A43" s="5" t="s">
        <v>49</v>
      </c>
      <c r="B43" s="6" t="e">
        <f aca="false">LOWER(concat(concat(LEFT(C43, FIND(" ", C43)- 1),H43),concat(":", E43)))</f>
        <v>#NAME?</v>
      </c>
      <c r="C43" s="6" t="s">
        <v>190</v>
      </c>
      <c r="D43" s="13" t="s">
        <v>191</v>
      </c>
      <c r="E43" s="6" t="s">
        <v>58</v>
      </c>
      <c r="F43" s="24" t="s">
        <v>130</v>
      </c>
      <c r="G43" s="8" t="n">
        <v>13</v>
      </c>
      <c r="H43" s="24" t="n">
        <v>2023</v>
      </c>
      <c r="I43" s="11" t="s">
        <v>49</v>
      </c>
      <c r="J43" s="9" t="e">
        <f aca="false">concat("https://doi.org/", K43)</f>
        <v>#NAME?</v>
      </c>
      <c r="K43" s="26"/>
      <c r="L43" s="8" t="s">
        <v>30</v>
      </c>
      <c r="M43" s="8" t="s">
        <v>30</v>
      </c>
      <c r="N43" s="8" t="s">
        <v>30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30</v>
      </c>
      <c r="T43" s="10"/>
    </row>
    <row r="44" customFormat="false" ht="15" hidden="false" customHeight="false" outlineLevel="0" collapsed="false">
      <c r="A44" s="5" t="s">
        <v>49</v>
      </c>
      <c r="B44" s="6" t="e">
        <f aca="false">LOWER(concat(concat(LEFT(C44, FIND(" ", C44)- 1),H44),concat(":", E44)))</f>
        <v>#NAME?</v>
      </c>
      <c r="C44" s="6" t="s">
        <v>192</v>
      </c>
      <c r="D44" s="13" t="s">
        <v>193</v>
      </c>
      <c r="E44" s="6" t="s">
        <v>76</v>
      </c>
      <c r="F44" s="13" t="s">
        <v>77</v>
      </c>
      <c r="G44" s="8" t="n">
        <v>11</v>
      </c>
      <c r="H44" s="11" t="n">
        <v>2021</v>
      </c>
      <c r="I44" s="11" t="s">
        <v>49</v>
      </c>
      <c r="J44" s="9" t="e">
        <f aca="false">concat("https://doi.org/", K44)</f>
        <v>#NAME?</v>
      </c>
      <c r="K44" s="13" t="s">
        <v>194</v>
      </c>
      <c r="L44" s="8" t="s">
        <v>30</v>
      </c>
      <c r="M44" s="8" t="s">
        <v>30</v>
      </c>
      <c r="N44" s="8" t="s">
        <v>30</v>
      </c>
      <c r="O44" s="8" t="s">
        <v>31</v>
      </c>
      <c r="P44" s="8" t="s">
        <v>31</v>
      </c>
      <c r="Q44" s="8" t="s">
        <v>31</v>
      </c>
      <c r="R44" s="8" t="s">
        <v>31</v>
      </c>
      <c r="S44" s="8" t="s">
        <v>30</v>
      </c>
      <c r="T44" s="10"/>
    </row>
    <row r="45" customFormat="false" ht="15" hidden="false" customHeight="false" outlineLevel="0" collapsed="false">
      <c r="A45" s="5" t="s">
        <v>49</v>
      </c>
      <c r="B45" s="6" t="e">
        <f aca="false">LOWER(concat(concat(LEFT(C45, FIND(" ", C45)- 1),H45),concat(":", E45)))</f>
        <v>#NAME?</v>
      </c>
      <c r="C45" s="6" t="s">
        <v>195</v>
      </c>
      <c r="D45" s="13" t="s">
        <v>196</v>
      </c>
      <c r="E45" s="6" t="s">
        <v>76</v>
      </c>
      <c r="F45" s="13" t="s">
        <v>77</v>
      </c>
      <c r="G45" s="8" t="n">
        <v>10</v>
      </c>
      <c r="H45" s="11" t="n">
        <v>2021</v>
      </c>
      <c r="I45" s="11" t="s">
        <v>49</v>
      </c>
      <c r="J45" s="9" t="e">
        <f aca="false">concat("https://doi.org/", K45)</f>
        <v>#NAME?</v>
      </c>
      <c r="K45" s="13" t="s">
        <v>197</v>
      </c>
      <c r="L45" s="8" t="s">
        <v>30</v>
      </c>
      <c r="M45" s="8" t="s">
        <v>30</v>
      </c>
      <c r="N45" s="8" t="s">
        <v>30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30</v>
      </c>
      <c r="T45" s="10"/>
    </row>
    <row r="46" customFormat="false" ht="15" hidden="false" customHeight="false" outlineLevel="0" collapsed="false">
      <c r="A46" s="5" t="s">
        <v>49</v>
      </c>
      <c r="B46" s="6" t="e">
        <f aca="false">LOWER(concat(concat(LEFT(C46, FIND(" ", C46)- 1),H46),concat(":", E46)))</f>
        <v>#NAME?</v>
      </c>
      <c r="C46" s="6" t="s">
        <v>198</v>
      </c>
      <c r="D46" s="13" t="s">
        <v>199</v>
      </c>
      <c r="E46" s="6" t="s">
        <v>76</v>
      </c>
      <c r="F46" s="13" t="s">
        <v>77</v>
      </c>
      <c r="G46" s="8" t="n">
        <v>11</v>
      </c>
      <c r="H46" s="11" t="n">
        <v>2021</v>
      </c>
      <c r="I46" s="11" t="s">
        <v>49</v>
      </c>
      <c r="J46" s="9" t="e">
        <f aca="false">concat("https://doi.org/", K46)</f>
        <v>#NAME?</v>
      </c>
      <c r="K46" s="13" t="s">
        <v>200</v>
      </c>
      <c r="L46" s="8" t="s">
        <v>30</v>
      </c>
      <c r="M46" s="8" t="s">
        <v>30</v>
      </c>
      <c r="N46" s="8" t="s">
        <v>30</v>
      </c>
      <c r="O46" s="8" t="s">
        <v>31</v>
      </c>
      <c r="P46" s="8" t="s">
        <v>31</v>
      </c>
      <c r="Q46" s="8" t="s">
        <v>31</v>
      </c>
      <c r="R46" s="8" t="s">
        <v>31</v>
      </c>
      <c r="S46" s="8" t="s">
        <v>30</v>
      </c>
      <c r="T46" s="10"/>
    </row>
    <row r="47" customFormat="false" ht="15" hidden="false" customHeight="false" outlineLevel="0" collapsed="false">
      <c r="A47" s="5" t="s">
        <v>49</v>
      </c>
      <c r="B47" s="6" t="e">
        <f aca="false">LOWER(concat(concat(LEFT(C47, FIND(" ", C47)- 1),H47),concat(":", E47)))</f>
        <v>#NAME?</v>
      </c>
      <c r="C47" s="6" t="s">
        <v>201</v>
      </c>
      <c r="D47" s="13" t="s">
        <v>202</v>
      </c>
      <c r="E47" s="6" t="s">
        <v>203</v>
      </c>
      <c r="F47" s="13" t="s">
        <v>204</v>
      </c>
      <c r="G47" s="8" t="n">
        <v>11</v>
      </c>
      <c r="H47" s="11" t="n">
        <v>2020</v>
      </c>
      <c r="I47" s="11" t="s">
        <v>49</v>
      </c>
      <c r="J47" s="9" t="e">
        <f aca="false">concat("https://doi.org/", K47)</f>
        <v>#NAME?</v>
      </c>
      <c r="K47" s="13" t="s">
        <v>205</v>
      </c>
      <c r="L47" s="8" t="s">
        <v>30</v>
      </c>
      <c r="M47" s="8" t="s">
        <v>30</v>
      </c>
      <c r="N47" s="8" t="s">
        <v>30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30</v>
      </c>
      <c r="T47" s="10"/>
    </row>
    <row r="48" customFormat="false" ht="15" hidden="false" customHeight="false" outlineLevel="0" collapsed="false">
      <c r="A48" s="5" t="s">
        <v>49</v>
      </c>
      <c r="B48" s="6" t="e">
        <f aca="false">LOWER(concat(concat(LEFT(C48, FIND(" ", C48)- 1),H48),concat(":", E48)))</f>
        <v>#NAME?</v>
      </c>
      <c r="C48" s="6" t="s">
        <v>206</v>
      </c>
      <c r="D48" s="13" t="s">
        <v>207</v>
      </c>
      <c r="E48" s="6" t="s">
        <v>81</v>
      </c>
      <c r="F48" s="13" t="s">
        <v>208</v>
      </c>
      <c r="G48" s="8" t="n">
        <v>45</v>
      </c>
      <c r="H48" s="11" t="n">
        <v>2022</v>
      </c>
      <c r="I48" s="25" t="s">
        <v>49</v>
      </c>
      <c r="J48" s="9" t="e">
        <f aca="false">concat("https://doi.org/", K48)</f>
        <v>#NAME?</v>
      </c>
      <c r="K48" s="13" t="s">
        <v>209</v>
      </c>
      <c r="L48" s="8" t="s">
        <v>30</v>
      </c>
      <c r="M48" s="8" t="s">
        <v>30</v>
      </c>
      <c r="N48" s="8" t="s">
        <v>30</v>
      </c>
      <c r="O48" s="8" t="s">
        <v>31</v>
      </c>
      <c r="P48" s="8" t="s">
        <v>31</v>
      </c>
      <c r="Q48" s="8" t="s">
        <v>31</v>
      </c>
      <c r="R48" s="8" t="s">
        <v>31</v>
      </c>
      <c r="S48" s="8" t="s">
        <v>30</v>
      </c>
      <c r="T48" s="10"/>
    </row>
    <row r="49" customFormat="false" ht="15" hidden="false" customHeight="false" outlineLevel="0" collapsed="false">
      <c r="A49" s="14" t="s">
        <v>49</v>
      </c>
      <c r="B49" s="15" t="e">
        <f aca="false">LOWER(concat(concat(LEFT(C49, FIND(" ", C49)- 1),H49),concat(":", E49)))</f>
        <v>#NAME?</v>
      </c>
      <c r="C49" s="15" t="s">
        <v>210</v>
      </c>
      <c r="D49" s="16" t="s">
        <v>211</v>
      </c>
      <c r="E49" s="17"/>
      <c r="F49" s="16" t="s">
        <v>212</v>
      </c>
      <c r="G49" s="18" t="n">
        <v>21</v>
      </c>
      <c r="H49" s="19" t="n">
        <v>2022</v>
      </c>
      <c r="I49" s="19" t="s">
        <v>49</v>
      </c>
      <c r="J49" s="20" t="e">
        <f aca="false">concat("https://doi.org/", K49)</f>
        <v>#NAME?</v>
      </c>
      <c r="K49" s="16" t="s">
        <v>213</v>
      </c>
      <c r="L49" s="18" t="s">
        <v>30</v>
      </c>
      <c r="M49" s="18" t="s">
        <v>30</v>
      </c>
      <c r="N49" s="18" t="s">
        <v>30</v>
      </c>
      <c r="O49" s="18" t="s">
        <v>31</v>
      </c>
      <c r="P49" s="18" t="s">
        <v>31</v>
      </c>
      <c r="Q49" s="18" t="s">
        <v>31</v>
      </c>
      <c r="R49" s="18" t="s">
        <v>31</v>
      </c>
      <c r="S49" s="18" t="s">
        <v>30</v>
      </c>
      <c r="T49" s="21"/>
      <c r="U49" s="22"/>
      <c r="V49" s="22"/>
      <c r="W49" s="22"/>
      <c r="X49" s="22"/>
      <c r="Y49" s="22"/>
      <c r="Z49" s="22"/>
    </row>
    <row r="50" customFormat="false" ht="15" hidden="false" customHeight="false" outlineLevel="0" collapsed="false">
      <c r="A50" s="5" t="s">
        <v>49</v>
      </c>
      <c r="B50" s="6" t="e">
        <f aca="false">LOWER(concat(concat(LEFT(C50, FIND(" ", C50)- 1),H50),concat(":", E50)))</f>
        <v>#NAME?</v>
      </c>
      <c r="C50" s="6" t="s">
        <v>214</v>
      </c>
      <c r="D50" s="13" t="s">
        <v>215</v>
      </c>
      <c r="E50" s="6" t="s">
        <v>216</v>
      </c>
      <c r="F50" s="24" t="s">
        <v>217</v>
      </c>
      <c r="G50" s="8" t="n">
        <v>11</v>
      </c>
      <c r="H50" s="24" t="n">
        <v>2019</v>
      </c>
      <c r="I50" s="25" t="s">
        <v>49</v>
      </c>
      <c r="J50" s="9" t="e">
        <f aca="false">concat("https://doi.org/", K50)</f>
        <v>#NAME?</v>
      </c>
      <c r="K50" s="24" t="s">
        <v>218</v>
      </c>
      <c r="L50" s="8" t="s">
        <v>30</v>
      </c>
      <c r="M50" s="8" t="s">
        <v>30</v>
      </c>
      <c r="N50" s="8" t="s">
        <v>30</v>
      </c>
      <c r="O50" s="8" t="s">
        <v>31</v>
      </c>
      <c r="P50" s="8" t="s">
        <v>31</v>
      </c>
      <c r="Q50" s="8" t="s">
        <v>31</v>
      </c>
      <c r="R50" s="8" t="s">
        <v>31</v>
      </c>
      <c r="S50" s="8" t="s">
        <v>30</v>
      </c>
      <c r="T50" s="10"/>
    </row>
    <row r="51" customFormat="false" ht="15" hidden="false" customHeight="false" outlineLevel="0" collapsed="false">
      <c r="A51" s="14" t="s">
        <v>49</v>
      </c>
      <c r="B51" s="15" t="e">
        <f aca="false">LOWER(concat(concat(LEFT(C51, FIND(" ", C51)- 1),H51),concat(":", E51)))</f>
        <v>#NAME?</v>
      </c>
      <c r="C51" s="15" t="s">
        <v>219</v>
      </c>
      <c r="D51" s="16" t="s">
        <v>220</v>
      </c>
      <c r="E51" s="17"/>
      <c r="F51" s="16" t="s">
        <v>221</v>
      </c>
      <c r="G51" s="18" t="n">
        <v>19</v>
      </c>
      <c r="H51" s="19" t="n">
        <v>2021</v>
      </c>
      <c r="I51" s="19" t="s">
        <v>49</v>
      </c>
      <c r="J51" s="20" t="e">
        <f aca="false">concat("https://doi.org/", K51)</f>
        <v>#NAME?</v>
      </c>
      <c r="K51" s="16" t="s">
        <v>222</v>
      </c>
      <c r="L51" s="18" t="s">
        <v>30</v>
      </c>
      <c r="M51" s="18" t="s">
        <v>30</v>
      </c>
      <c r="N51" s="18" t="s">
        <v>30</v>
      </c>
      <c r="O51" s="18" t="s">
        <v>31</v>
      </c>
      <c r="P51" s="18" t="s">
        <v>31</v>
      </c>
      <c r="Q51" s="18" t="s">
        <v>31</v>
      </c>
      <c r="R51" s="18" t="s">
        <v>31</v>
      </c>
      <c r="S51" s="18" t="s">
        <v>30</v>
      </c>
      <c r="T51" s="21"/>
      <c r="U51" s="22"/>
      <c r="V51" s="22"/>
      <c r="W51" s="22"/>
      <c r="X51" s="22"/>
      <c r="Y51" s="22"/>
      <c r="Z51" s="22"/>
    </row>
    <row r="52" customFormat="false" ht="15" hidden="false" customHeight="false" outlineLevel="0" collapsed="false">
      <c r="A52" s="14" t="s">
        <v>49</v>
      </c>
      <c r="B52" s="15" t="e">
        <f aca="false">LOWER(concat(concat(LEFT(C52, FIND(" ", C52)- 1),H52),concat(":", E52)))</f>
        <v>#NAME?</v>
      </c>
      <c r="C52" s="15" t="s">
        <v>223</v>
      </c>
      <c r="D52" s="16" t="s">
        <v>224</v>
      </c>
      <c r="E52" s="17" t="s">
        <v>58</v>
      </c>
      <c r="F52" s="16" t="s">
        <v>59</v>
      </c>
      <c r="G52" s="18" t="n">
        <v>12</v>
      </c>
      <c r="H52" s="19" t="n">
        <v>2021</v>
      </c>
      <c r="I52" s="19" t="s">
        <v>49</v>
      </c>
      <c r="J52" s="20" t="e">
        <f aca="false">concat("https://doi.org/", K52)</f>
        <v>#NAME?</v>
      </c>
      <c r="K52" s="16" t="s">
        <v>225</v>
      </c>
      <c r="L52" s="18" t="s">
        <v>30</v>
      </c>
      <c r="M52" s="18" t="s">
        <v>30</v>
      </c>
      <c r="N52" s="18" t="s">
        <v>30</v>
      </c>
      <c r="O52" s="18" t="s">
        <v>31</v>
      </c>
      <c r="P52" s="18" t="s">
        <v>31</v>
      </c>
      <c r="Q52" s="18" t="s">
        <v>31</v>
      </c>
      <c r="R52" s="18" t="s">
        <v>31</v>
      </c>
      <c r="S52" s="18" t="s">
        <v>30</v>
      </c>
      <c r="T52" s="21"/>
      <c r="U52" s="22"/>
      <c r="V52" s="22"/>
      <c r="W52" s="22"/>
      <c r="X52" s="22"/>
      <c r="Y52" s="22"/>
      <c r="Z52" s="22"/>
    </row>
    <row r="53" customFormat="false" ht="15" hidden="false" customHeight="false" outlineLevel="0" collapsed="false">
      <c r="A53" s="14" t="s">
        <v>49</v>
      </c>
      <c r="B53" s="15" t="e">
        <f aca="false">LOWER(concat(concat(LEFT(C53, FIND(" ", C53)- 1),H53),concat(":", E53)))</f>
        <v>#NAME?</v>
      </c>
      <c r="C53" s="15" t="s">
        <v>226</v>
      </c>
      <c r="D53" s="16" t="s">
        <v>227</v>
      </c>
      <c r="E53" s="17"/>
      <c r="F53" s="16" t="s">
        <v>228</v>
      </c>
      <c r="G53" s="18" t="n">
        <v>16</v>
      </c>
      <c r="H53" s="19" t="n">
        <v>2021</v>
      </c>
      <c r="I53" s="27" t="s">
        <v>49</v>
      </c>
      <c r="J53" s="20" t="e">
        <f aca="false">concat("https://doi.org/", K53)</f>
        <v>#NAME?</v>
      </c>
      <c r="K53" s="16" t="s">
        <v>229</v>
      </c>
      <c r="L53" s="18" t="s">
        <v>30</v>
      </c>
      <c r="M53" s="18" t="s">
        <v>30</v>
      </c>
      <c r="N53" s="18" t="s">
        <v>30</v>
      </c>
      <c r="O53" s="18" t="s">
        <v>31</v>
      </c>
      <c r="P53" s="18" t="s">
        <v>31</v>
      </c>
      <c r="Q53" s="18" t="s">
        <v>31</v>
      </c>
      <c r="R53" s="18" t="s">
        <v>31</v>
      </c>
      <c r="S53" s="18" t="s">
        <v>30</v>
      </c>
      <c r="T53" s="21"/>
      <c r="U53" s="22"/>
      <c r="V53" s="22"/>
      <c r="W53" s="22"/>
      <c r="X53" s="22"/>
      <c r="Y53" s="22"/>
      <c r="Z53" s="22"/>
    </row>
    <row r="54" customFormat="false" ht="15" hidden="false" customHeight="false" outlineLevel="0" collapsed="false">
      <c r="A54" s="14" t="s">
        <v>49</v>
      </c>
      <c r="B54" s="15" t="e">
        <f aca="false">LOWER(concat(concat(LEFT(C54, FIND(" ", C54)- 1),H54),concat(":", E54)))</f>
        <v>#NAME?</v>
      </c>
      <c r="C54" s="15" t="s">
        <v>230</v>
      </c>
      <c r="D54" s="16" t="s">
        <v>231</v>
      </c>
      <c r="E54" s="17"/>
      <c r="F54" s="16" t="s">
        <v>68</v>
      </c>
      <c r="G54" s="18" t="n">
        <v>17</v>
      </c>
      <c r="H54" s="19" t="n">
        <v>2022</v>
      </c>
      <c r="I54" s="19" t="s">
        <v>49</v>
      </c>
      <c r="J54" s="20" t="e">
        <f aca="false">concat("https://doi.org/", K54)</f>
        <v>#NAME?</v>
      </c>
      <c r="K54" s="16" t="s">
        <v>232</v>
      </c>
      <c r="L54" s="18" t="s">
        <v>30</v>
      </c>
      <c r="M54" s="18" t="s">
        <v>30</v>
      </c>
      <c r="N54" s="18" t="s">
        <v>30</v>
      </c>
      <c r="O54" s="18" t="s">
        <v>31</v>
      </c>
      <c r="P54" s="18" t="s">
        <v>31</v>
      </c>
      <c r="Q54" s="18" t="s">
        <v>31</v>
      </c>
      <c r="R54" s="18" t="s">
        <v>31</v>
      </c>
      <c r="S54" s="18" t="s">
        <v>30</v>
      </c>
      <c r="T54" s="21"/>
      <c r="U54" s="22"/>
      <c r="V54" s="22"/>
      <c r="W54" s="22"/>
      <c r="X54" s="22"/>
      <c r="Y54" s="22"/>
      <c r="Z54" s="22"/>
    </row>
    <row r="55" customFormat="false" ht="15" hidden="false" customHeight="false" outlineLevel="0" collapsed="false">
      <c r="A55" s="5" t="s">
        <v>49</v>
      </c>
      <c r="B55" s="6" t="e">
        <f aca="false">LOWER(concat(concat(LEFT(C55, FIND(" ", C55)- 1),H55),concat(":", E55)))</f>
        <v>#NAME?</v>
      </c>
      <c r="C55" s="6" t="s">
        <v>233</v>
      </c>
      <c r="D55" s="13" t="s">
        <v>234</v>
      </c>
      <c r="E55" s="6" t="s">
        <v>203</v>
      </c>
      <c r="F55" s="13" t="s">
        <v>204</v>
      </c>
      <c r="G55" s="8" t="n">
        <v>11</v>
      </c>
      <c r="H55" s="11" t="n">
        <v>2020</v>
      </c>
      <c r="I55" s="11" t="s">
        <v>49</v>
      </c>
      <c r="J55" s="9" t="e">
        <f aca="false">concat("https://doi.org/", K55)</f>
        <v>#NAME?</v>
      </c>
      <c r="K55" s="13" t="s">
        <v>235</v>
      </c>
      <c r="L55" s="8" t="s">
        <v>30</v>
      </c>
      <c r="M55" s="8" t="s">
        <v>30</v>
      </c>
      <c r="N55" s="8" t="s">
        <v>30</v>
      </c>
      <c r="O55" s="8" t="s">
        <v>31</v>
      </c>
      <c r="P55" s="8" t="s">
        <v>31</v>
      </c>
      <c r="Q55" s="8" t="s">
        <v>31</v>
      </c>
      <c r="R55" s="8" t="s">
        <v>31</v>
      </c>
      <c r="S55" s="8" t="s">
        <v>30</v>
      </c>
      <c r="T55" s="10"/>
    </row>
    <row r="56" customFormat="false" ht="15" hidden="false" customHeight="false" outlineLevel="0" collapsed="false">
      <c r="A56" s="5" t="s">
        <v>49</v>
      </c>
      <c r="B56" s="6" t="e">
        <f aca="false">LOWER(concat(concat(LEFT(C56, FIND(" ", C56)- 1),H56),concat(":", E56)))</f>
        <v>#NAME?</v>
      </c>
      <c r="C56" s="6" t="s">
        <v>236</v>
      </c>
      <c r="D56" s="13" t="s">
        <v>237</v>
      </c>
      <c r="E56" s="6"/>
      <c r="F56" s="13" t="s">
        <v>68</v>
      </c>
      <c r="G56" s="8" t="n">
        <v>16</v>
      </c>
      <c r="H56" s="11" t="n">
        <v>2019</v>
      </c>
      <c r="I56" s="11" t="s">
        <v>49</v>
      </c>
      <c r="J56" s="9" t="e">
        <f aca="false">concat("https://doi.org/", K56)</f>
        <v>#NAME?</v>
      </c>
      <c r="K56" s="13" t="s">
        <v>238</v>
      </c>
      <c r="L56" s="8" t="s">
        <v>30</v>
      </c>
      <c r="M56" s="8" t="s">
        <v>30</v>
      </c>
      <c r="N56" s="8" t="s">
        <v>30</v>
      </c>
      <c r="O56" s="8" t="s">
        <v>31</v>
      </c>
      <c r="P56" s="8" t="s">
        <v>31</v>
      </c>
      <c r="Q56" s="8" t="s">
        <v>31</v>
      </c>
      <c r="R56" s="8" t="s">
        <v>31</v>
      </c>
      <c r="S56" s="8" t="s">
        <v>30</v>
      </c>
      <c r="T56" s="10"/>
    </row>
    <row r="57" customFormat="false" ht="15" hidden="false" customHeight="false" outlineLevel="0" collapsed="false">
      <c r="A57" s="5" t="s">
        <v>49</v>
      </c>
      <c r="B57" s="6" t="e">
        <f aca="false">LOWER(concat(concat(LEFT(C57, FIND(" ", C57)- 1),H57),concat(":", E57)))</f>
        <v>#NAME?</v>
      </c>
      <c r="C57" s="6" t="s">
        <v>239</v>
      </c>
      <c r="D57" s="13" t="s">
        <v>240</v>
      </c>
      <c r="E57" s="6" t="s">
        <v>76</v>
      </c>
      <c r="F57" s="13" t="s">
        <v>77</v>
      </c>
      <c r="G57" s="8" t="n">
        <v>6</v>
      </c>
      <c r="H57" s="11" t="n">
        <v>2022</v>
      </c>
      <c r="I57" s="11" t="s">
        <v>49</v>
      </c>
      <c r="J57" s="9" t="e">
        <f aca="false">concat("https://doi.org/", K57)</f>
        <v>#NAME?</v>
      </c>
      <c r="K57" s="24" t="s">
        <v>241</v>
      </c>
      <c r="L57" s="8" t="s">
        <v>30</v>
      </c>
      <c r="M57" s="8" t="s">
        <v>30</v>
      </c>
      <c r="N57" s="8" t="s">
        <v>30</v>
      </c>
      <c r="O57" s="8" t="s">
        <v>31</v>
      </c>
      <c r="P57" s="8" t="s">
        <v>31</v>
      </c>
      <c r="Q57" s="8" t="s">
        <v>31</v>
      </c>
      <c r="R57" s="8" t="s">
        <v>31</v>
      </c>
      <c r="S57" s="8" t="s">
        <v>30</v>
      </c>
      <c r="T57" s="10"/>
    </row>
    <row r="58" customFormat="false" ht="15" hidden="false" customHeight="false" outlineLevel="0" collapsed="false">
      <c r="A58" s="5" t="s">
        <v>242</v>
      </c>
      <c r="B58" s="6" t="e">
        <f aca="false">LOWER(concat(concat(LEFT(C58, FIND(" ", C58)- 1),H58),concat(":", E58)))</f>
        <v>#NAME?</v>
      </c>
      <c r="C58" s="6" t="s">
        <v>243</v>
      </c>
      <c r="D58" s="6" t="s">
        <v>244</v>
      </c>
      <c r="E58" s="6" t="s">
        <v>52</v>
      </c>
      <c r="F58" s="6" t="s">
        <v>53</v>
      </c>
      <c r="G58" s="6" t="n">
        <v>41</v>
      </c>
      <c r="H58" s="6" t="n">
        <v>2023</v>
      </c>
      <c r="I58" s="6" t="s">
        <v>242</v>
      </c>
      <c r="J58" s="28" t="e">
        <f aca="false">concat("https://doi.org/", K58)</f>
        <v>#NAME?</v>
      </c>
      <c r="K58" s="10" t="s">
        <v>245</v>
      </c>
      <c r="L58" s="8" t="s">
        <v>30</v>
      </c>
      <c r="M58" s="8" t="s">
        <v>30</v>
      </c>
      <c r="N58" s="8" t="s">
        <v>30</v>
      </c>
      <c r="O58" s="8" t="s">
        <v>31</v>
      </c>
      <c r="P58" s="8" t="s">
        <v>31</v>
      </c>
      <c r="Q58" s="8" t="s">
        <v>31</v>
      </c>
      <c r="R58" s="8" t="s">
        <v>31</v>
      </c>
      <c r="S58" s="8" t="s">
        <v>30</v>
      </c>
      <c r="T58" s="10"/>
    </row>
    <row r="59" customFormat="false" ht="15" hidden="false" customHeight="false" outlineLevel="0" collapsed="false">
      <c r="A59" s="5" t="s">
        <v>242</v>
      </c>
      <c r="B59" s="6" t="e">
        <f aca="false">LOWER(concat(concat(LEFT(C59, FIND(" ", C59)- 1),H59),concat(":", E59)))</f>
        <v>#NAME?</v>
      </c>
      <c r="C59" s="6" t="s">
        <v>246</v>
      </c>
      <c r="D59" s="6" t="s">
        <v>247</v>
      </c>
      <c r="E59" s="6" t="s">
        <v>81</v>
      </c>
      <c r="F59" s="6" t="s">
        <v>208</v>
      </c>
      <c r="G59" s="6" t="n">
        <v>39</v>
      </c>
      <c r="H59" s="6" t="n">
        <v>2023</v>
      </c>
      <c r="I59" s="6" t="s">
        <v>242</v>
      </c>
      <c r="J59" s="28" t="e">
        <f aca="false">concat("https://doi.org/", K59)</f>
        <v>#NAME?</v>
      </c>
      <c r="K59" s="29" t="s">
        <v>248</v>
      </c>
      <c r="L59" s="8" t="s">
        <v>30</v>
      </c>
      <c r="M59" s="8" t="s">
        <v>30</v>
      </c>
      <c r="N59" s="8" t="s">
        <v>30</v>
      </c>
      <c r="O59" s="8" t="s">
        <v>31</v>
      </c>
      <c r="P59" s="8" t="s">
        <v>31</v>
      </c>
      <c r="Q59" s="8" t="s">
        <v>31</v>
      </c>
      <c r="R59" s="8" t="s">
        <v>31</v>
      </c>
      <c r="S59" s="8" t="s">
        <v>30</v>
      </c>
      <c r="T59" s="10"/>
    </row>
    <row r="60" customFormat="false" ht="15" hidden="false" customHeight="false" outlineLevel="0" collapsed="false">
      <c r="A60" s="5" t="s">
        <v>242</v>
      </c>
      <c r="B60" s="6" t="e">
        <f aca="false">LOWER(concat(concat(LEFT(C60, FIND(" ", C60)- 1),H60),concat(":", E60)))</f>
        <v>#NAME?</v>
      </c>
      <c r="C60" s="6" t="s">
        <v>249</v>
      </c>
      <c r="D60" s="30" t="s">
        <v>250</v>
      </c>
      <c r="E60" s="6" t="s">
        <v>52</v>
      </c>
      <c r="F60" s="6" t="s">
        <v>53</v>
      </c>
      <c r="G60" s="6" t="n">
        <v>40</v>
      </c>
      <c r="H60" s="6" t="n">
        <v>2023</v>
      </c>
      <c r="I60" s="6" t="s">
        <v>242</v>
      </c>
      <c r="J60" s="9" t="e">
        <f aca="false">concat("https://doi.org/", K60)</f>
        <v>#NAME?</v>
      </c>
      <c r="K60" s="31" t="s">
        <v>251</v>
      </c>
      <c r="L60" s="8" t="s">
        <v>30</v>
      </c>
      <c r="M60" s="8" t="s">
        <v>30</v>
      </c>
      <c r="N60" s="8" t="s">
        <v>30</v>
      </c>
      <c r="O60" s="8" t="s">
        <v>31</v>
      </c>
      <c r="P60" s="8" t="s">
        <v>31</v>
      </c>
      <c r="Q60" s="8" t="s">
        <v>31</v>
      </c>
      <c r="R60" s="8" t="s">
        <v>31</v>
      </c>
      <c r="S60" s="8" t="s">
        <v>30</v>
      </c>
      <c r="T60" s="10"/>
    </row>
    <row r="61" customFormat="false" ht="15" hidden="false" customHeight="false" outlineLevel="0" collapsed="false">
      <c r="A61" s="5" t="s">
        <v>242</v>
      </c>
      <c r="B61" s="6" t="e">
        <f aca="false">LOWER(concat(concat(LEFT(C61, FIND(" ", C61)- 1),H61),concat(":", E61)))</f>
        <v>#NAME?</v>
      </c>
      <c r="C61" s="6" t="s">
        <v>252</v>
      </c>
      <c r="D61" s="6" t="s">
        <v>253</v>
      </c>
      <c r="E61" s="6" t="s">
        <v>52</v>
      </c>
      <c r="F61" s="6" t="s">
        <v>53</v>
      </c>
      <c r="G61" s="6" t="n">
        <v>27</v>
      </c>
      <c r="H61" s="6" t="n">
        <v>2021</v>
      </c>
      <c r="I61" s="6" t="s">
        <v>242</v>
      </c>
      <c r="J61" s="9" t="e">
        <f aca="false">concat("https://doi.org/", K61)</f>
        <v>#NAME?</v>
      </c>
      <c r="K61" s="31" t="s">
        <v>254</v>
      </c>
      <c r="L61" s="8" t="s">
        <v>30</v>
      </c>
      <c r="M61" s="8" t="s">
        <v>30</v>
      </c>
      <c r="N61" s="8" t="s">
        <v>30</v>
      </c>
      <c r="O61" s="8" t="s">
        <v>31</v>
      </c>
      <c r="P61" s="8" t="s">
        <v>31</v>
      </c>
      <c r="Q61" s="8" t="s">
        <v>31</v>
      </c>
      <c r="R61" s="8" t="s">
        <v>31</v>
      </c>
      <c r="S61" s="8" t="s">
        <v>30</v>
      </c>
      <c r="T61" s="10"/>
    </row>
    <row r="62" customFormat="false" ht="15" hidden="false" customHeight="false" outlineLevel="0" collapsed="false">
      <c r="A62" s="5" t="s">
        <v>242</v>
      </c>
      <c r="B62" s="6" t="e">
        <f aca="false">LOWER(concat(concat(LEFT(C62, FIND(" ", C62)- 1),H62),concat(":", E62)))</f>
        <v>#NAME?</v>
      </c>
      <c r="C62" s="6" t="s">
        <v>255</v>
      </c>
      <c r="D62" s="6" t="s">
        <v>256</v>
      </c>
      <c r="E62" s="6" t="s">
        <v>257</v>
      </c>
      <c r="F62" s="6" t="s">
        <v>258</v>
      </c>
      <c r="G62" s="6" t="n">
        <v>35</v>
      </c>
      <c r="H62" s="6" t="n">
        <v>2022</v>
      </c>
      <c r="I62" s="6" t="s">
        <v>242</v>
      </c>
      <c r="J62" s="28" t="e">
        <f aca="false">concat("https://doi.org/", K62)</f>
        <v>#NAME?</v>
      </c>
      <c r="K62" s="6" t="s">
        <v>259</v>
      </c>
      <c r="L62" s="6" t="s">
        <v>30</v>
      </c>
      <c r="M62" s="6" t="s">
        <v>31</v>
      </c>
      <c r="N62" s="8" t="s">
        <v>30</v>
      </c>
      <c r="O62" s="8" t="s">
        <v>31</v>
      </c>
      <c r="P62" s="8" t="s">
        <v>31</v>
      </c>
      <c r="Q62" s="8" t="s">
        <v>31</v>
      </c>
      <c r="R62" s="8" t="s">
        <v>31</v>
      </c>
      <c r="S62" s="8" t="s">
        <v>30</v>
      </c>
      <c r="T62" s="10"/>
    </row>
    <row r="63" customFormat="false" ht="15" hidden="false" customHeight="false" outlineLevel="0" collapsed="false">
      <c r="A63" s="32" t="s">
        <v>242</v>
      </c>
      <c r="B63" s="33" t="e">
        <f aca="false">LOWER(concat(concat(LEFT(C63, FIND(" ", C63)- 1),H63),concat(":", E63)))</f>
        <v>#NAME?</v>
      </c>
      <c r="C63" s="33" t="s">
        <v>260</v>
      </c>
      <c r="D63" s="33" t="s">
        <v>261</v>
      </c>
      <c r="E63" s="34" t="s">
        <v>52</v>
      </c>
      <c r="F63" s="33" t="s">
        <v>53</v>
      </c>
      <c r="G63" s="33" t="n">
        <v>45</v>
      </c>
      <c r="H63" s="33" t="n">
        <v>2022</v>
      </c>
      <c r="I63" s="33" t="s">
        <v>242</v>
      </c>
      <c r="J63" s="35" t="e">
        <f aca="false">concat("https://doi.org/", K63)</f>
        <v>#NAME?</v>
      </c>
      <c r="K63" s="33" t="s">
        <v>262</v>
      </c>
      <c r="L63" s="33" t="s">
        <v>30</v>
      </c>
      <c r="M63" s="33" t="s">
        <v>30</v>
      </c>
      <c r="N63" s="36" t="s">
        <v>30</v>
      </c>
      <c r="O63" s="36" t="s">
        <v>31</v>
      </c>
      <c r="P63" s="36" t="s">
        <v>31</v>
      </c>
      <c r="Q63" s="36" t="s">
        <v>31</v>
      </c>
      <c r="R63" s="36" t="s">
        <v>31</v>
      </c>
      <c r="S63" s="36" t="s">
        <v>30</v>
      </c>
      <c r="T63" s="37"/>
      <c r="U63" s="38"/>
      <c r="V63" s="38"/>
      <c r="W63" s="38"/>
      <c r="X63" s="38"/>
      <c r="Y63" s="38"/>
      <c r="Z63" s="38"/>
    </row>
    <row r="64" customFormat="false" ht="15" hidden="false" customHeight="false" outlineLevel="0" collapsed="false">
      <c r="A64" s="39" t="s">
        <v>242</v>
      </c>
      <c r="B64" s="40" t="e">
        <f aca="false">LOWER(concat(concat(LEFT(C64, FIND(" ", C64)- 1),H64),concat(":", E64)))</f>
        <v>#NAME?</v>
      </c>
      <c r="C64" s="40" t="s">
        <v>263</v>
      </c>
      <c r="D64" s="40" t="s">
        <v>264</v>
      </c>
      <c r="E64" s="41" t="s">
        <v>265</v>
      </c>
      <c r="F64" s="40" t="s">
        <v>266</v>
      </c>
      <c r="G64" s="40" t="n">
        <v>33</v>
      </c>
      <c r="H64" s="40" t="n">
        <v>2022</v>
      </c>
      <c r="I64" s="40" t="s">
        <v>242</v>
      </c>
      <c r="J64" s="42" t="e">
        <f aca="false">concat("https://doi.org/", K64)</f>
        <v>#NAME?</v>
      </c>
      <c r="K64" s="40" t="s">
        <v>267</v>
      </c>
      <c r="L64" s="40" t="s">
        <v>30</v>
      </c>
      <c r="M64" s="40" t="s">
        <v>30</v>
      </c>
      <c r="N64" s="43" t="s">
        <v>30</v>
      </c>
      <c r="O64" s="43" t="s">
        <v>31</v>
      </c>
      <c r="P64" s="43" t="s">
        <v>31</v>
      </c>
      <c r="Q64" s="43" t="s">
        <v>31</v>
      </c>
      <c r="R64" s="43" t="s">
        <v>31</v>
      </c>
      <c r="S64" s="43" t="s">
        <v>30</v>
      </c>
      <c r="T64" s="44"/>
      <c r="U64" s="45"/>
      <c r="V64" s="45"/>
      <c r="W64" s="45"/>
      <c r="X64" s="45"/>
      <c r="Y64" s="45"/>
      <c r="Z64" s="45"/>
    </row>
    <row r="65" customFormat="false" ht="15" hidden="false" customHeight="false" outlineLevel="0" collapsed="false">
      <c r="A65" s="5" t="s">
        <v>242</v>
      </c>
      <c r="B65" s="6" t="e">
        <f aca="false">LOWER(concat(concat(LEFT(C65, FIND(" ", C65)- 1),H65),concat(":", E65)))</f>
        <v>#NAME?</v>
      </c>
      <c r="C65" s="6" t="s">
        <v>268</v>
      </c>
      <c r="D65" s="6" t="s">
        <v>269</v>
      </c>
      <c r="E65" s="6" t="s">
        <v>52</v>
      </c>
      <c r="F65" s="6" t="s">
        <v>53</v>
      </c>
      <c r="G65" s="6" t="n">
        <v>25</v>
      </c>
      <c r="H65" s="6" t="n">
        <v>2023</v>
      </c>
      <c r="I65" s="6" t="s">
        <v>242</v>
      </c>
      <c r="J65" s="28" t="e">
        <f aca="false">concat("https://doi.org/", K65)</f>
        <v>#NAME?</v>
      </c>
      <c r="K65" s="6" t="s">
        <v>270</v>
      </c>
      <c r="L65" s="6" t="s">
        <v>30</v>
      </c>
      <c r="M65" s="6" t="s">
        <v>30</v>
      </c>
      <c r="N65" s="8" t="s">
        <v>30</v>
      </c>
      <c r="O65" s="8" t="s">
        <v>31</v>
      </c>
      <c r="P65" s="8" t="s">
        <v>31</v>
      </c>
      <c r="Q65" s="8" t="s">
        <v>31</v>
      </c>
      <c r="R65" s="8" t="s">
        <v>31</v>
      </c>
      <c r="S65" s="8" t="s">
        <v>30</v>
      </c>
      <c r="T65" s="10"/>
    </row>
    <row r="66" customFormat="false" ht="15" hidden="false" customHeight="false" outlineLevel="0" collapsed="false">
      <c r="A66" s="5" t="s">
        <v>242</v>
      </c>
      <c r="B66" s="6" t="e">
        <f aca="false">LOWER(concat(concat(LEFT(C66, FIND(" ", C66)- 1),H66),concat(":", E66)))</f>
        <v>#NAME?</v>
      </c>
      <c r="C66" s="6" t="s">
        <v>271</v>
      </c>
      <c r="D66" s="6" t="s">
        <v>272</v>
      </c>
      <c r="E66" s="6" t="s">
        <v>273</v>
      </c>
      <c r="F66" s="6" t="s">
        <v>274</v>
      </c>
      <c r="G66" s="6" t="n">
        <v>17</v>
      </c>
      <c r="H66" s="6" t="n">
        <v>2024</v>
      </c>
      <c r="I66" s="6" t="s">
        <v>242</v>
      </c>
      <c r="J66" s="28" t="e">
        <f aca="false">concat("https://doi.org/", K66)</f>
        <v>#NAME?</v>
      </c>
      <c r="K66" s="6" t="s">
        <v>275</v>
      </c>
      <c r="L66" s="6" t="s">
        <v>30</v>
      </c>
      <c r="M66" s="6" t="s">
        <v>30</v>
      </c>
      <c r="N66" s="8" t="s">
        <v>30</v>
      </c>
      <c r="O66" s="8" t="s">
        <v>31</v>
      </c>
      <c r="P66" s="8" t="s">
        <v>31</v>
      </c>
      <c r="Q66" s="8" t="s">
        <v>31</v>
      </c>
      <c r="R66" s="8" t="s">
        <v>31</v>
      </c>
      <c r="S66" s="8" t="s">
        <v>30</v>
      </c>
      <c r="T66" s="10"/>
    </row>
    <row r="67" customFormat="false" ht="15" hidden="false" customHeight="false" outlineLevel="0" collapsed="false">
      <c r="A67" s="39" t="s">
        <v>242</v>
      </c>
      <c r="B67" s="40" t="e">
        <f aca="false">LOWER(concat(concat(LEFT(C67, FIND(" ", C67)- 1),H67),concat(":", E67)))</f>
        <v>#NAME?</v>
      </c>
      <c r="C67" s="40" t="s">
        <v>276</v>
      </c>
      <c r="D67" s="40" t="s">
        <v>277</v>
      </c>
      <c r="E67" s="41" t="s">
        <v>257</v>
      </c>
      <c r="F67" s="40" t="s">
        <v>258</v>
      </c>
      <c r="G67" s="40" t="n">
        <v>38</v>
      </c>
      <c r="H67" s="40" t="n">
        <v>2023</v>
      </c>
      <c r="I67" s="40" t="s">
        <v>242</v>
      </c>
      <c r="J67" s="42" t="e">
        <f aca="false">concat("https://doi.org/", K67)</f>
        <v>#NAME?</v>
      </c>
      <c r="K67" s="40" t="s">
        <v>278</v>
      </c>
      <c r="L67" s="40" t="s">
        <v>30</v>
      </c>
      <c r="M67" s="40" t="s">
        <v>30</v>
      </c>
      <c r="N67" s="43" t="s">
        <v>30</v>
      </c>
      <c r="O67" s="43" t="s">
        <v>31</v>
      </c>
      <c r="P67" s="43" t="s">
        <v>31</v>
      </c>
      <c r="Q67" s="43" t="s">
        <v>31</v>
      </c>
      <c r="R67" s="43" t="s">
        <v>31</v>
      </c>
      <c r="S67" s="43" t="s">
        <v>30</v>
      </c>
      <c r="T67" s="44"/>
      <c r="U67" s="45"/>
      <c r="V67" s="45"/>
      <c r="W67" s="45"/>
      <c r="X67" s="45"/>
      <c r="Y67" s="45"/>
      <c r="Z67" s="45"/>
    </row>
    <row r="68" customFormat="false" ht="15" hidden="false" customHeight="false" outlineLevel="0" collapsed="false">
      <c r="A68" s="5" t="s">
        <v>242</v>
      </c>
      <c r="B68" s="6" t="e">
        <f aca="false">LOWER(concat(concat(LEFT(C68, FIND(" ", C68)- 1),H68),concat(":", E68)))</f>
        <v>#NAME?</v>
      </c>
      <c r="C68" s="6" t="s">
        <v>279</v>
      </c>
      <c r="D68" s="6" t="s">
        <v>280</v>
      </c>
      <c r="E68" s="6" t="s">
        <v>281</v>
      </c>
      <c r="F68" s="6" t="s">
        <v>281</v>
      </c>
      <c r="G68" s="6" t="n">
        <v>22</v>
      </c>
      <c r="H68" s="6" t="n">
        <v>2024</v>
      </c>
      <c r="I68" s="6" t="s">
        <v>242</v>
      </c>
      <c r="J68" s="28" t="e">
        <f aca="false">concat("https://doi.org/", K68)</f>
        <v>#NAME?</v>
      </c>
      <c r="K68" s="6" t="s">
        <v>282</v>
      </c>
      <c r="L68" s="6" t="s">
        <v>30</v>
      </c>
      <c r="M68" s="6" t="s">
        <v>30</v>
      </c>
      <c r="N68" s="8" t="s">
        <v>30</v>
      </c>
      <c r="O68" s="8" t="s">
        <v>31</v>
      </c>
      <c r="P68" s="8" t="s">
        <v>31</v>
      </c>
      <c r="Q68" s="8" t="s">
        <v>31</v>
      </c>
      <c r="R68" s="8" t="s">
        <v>31</v>
      </c>
      <c r="S68" s="8" t="s">
        <v>30</v>
      </c>
      <c r="T68" s="10"/>
    </row>
    <row r="69" customFormat="false" ht="15" hidden="false" customHeight="false" outlineLevel="0" collapsed="false">
      <c r="A69" s="32" t="s">
        <v>242</v>
      </c>
      <c r="B69" s="33" t="e">
        <f aca="false">LOWER(concat(concat(LEFT(C69, FIND(" ", C69)- 1),H69),concat(":", E69)))</f>
        <v>#NAME?</v>
      </c>
      <c r="C69" s="33" t="s">
        <v>283</v>
      </c>
      <c r="D69" s="33" t="s">
        <v>284</v>
      </c>
      <c r="E69" s="34" t="s">
        <v>285</v>
      </c>
      <c r="F69" s="33" t="s">
        <v>286</v>
      </c>
      <c r="G69" s="33" t="n">
        <v>16</v>
      </c>
      <c r="H69" s="33" t="n">
        <v>2019</v>
      </c>
      <c r="I69" s="33" t="s">
        <v>242</v>
      </c>
      <c r="J69" s="35" t="e">
        <f aca="false">concat("https://doi.org/", K69)</f>
        <v>#NAME?</v>
      </c>
      <c r="K69" s="33" t="s">
        <v>287</v>
      </c>
      <c r="L69" s="33" t="s">
        <v>30</v>
      </c>
      <c r="M69" s="33" t="s">
        <v>30</v>
      </c>
      <c r="N69" s="36" t="s">
        <v>30</v>
      </c>
      <c r="O69" s="36" t="s">
        <v>31</v>
      </c>
      <c r="P69" s="36" t="s">
        <v>31</v>
      </c>
      <c r="Q69" s="36" t="s">
        <v>31</v>
      </c>
      <c r="R69" s="36" t="s">
        <v>31</v>
      </c>
      <c r="S69" s="36" t="s">
        <v>30</v>
      </c>
      <c r="T69" s="37"/>
      <c r="U69" s="38"/>
      <c r="V69" s="38"/>
      <c r="W69" s="38"/>
      <c r="X69" s="38"/>
      <c r="Y69" s="38"/>
      <c r="Z69" s="38"/>
    </row>
    <row r="70" customFormat="false" ht="15" hidden="false" customHeight="false" outlineLevel="0" collapsed="false">
      <c r="A70" s="5" t="s">
        <v>242</v>
      </c>
      <c r="B70" s="6" t="e">
        <f aca="false">LOWER(concat(concat(LEFT(C70, FIND(" ", C70)- 1),H70),concat(":", E70)))</f>
        <v>#NAME?</v>
      </c>
      <c r="C70" s="6" t="s">
        <v>288</v>
      </c>
      <c r="D70" s="6" t="s">
        <v>289</v>
      </c>
      <c r="E70" s="6" t="s">
        <v>273</v>
      </c>
      <c r="F70" s="6" t="s">
        <v>274</v>
      </c>
      <c r="G70" s="6" t="n">
        <v>22</v>
      </c>
      <c r="H70" s="6" t="n">
        <v>2022</v>
      </c>
      <c r="I70" s="6" t="s">
        <v>242</v>
      </c>
      <c r="J70" s="28" t="e">
        <f aca="false">concat("https://doi.org/", K70)</f>
        <v>#NAME?</v>
      </c>
      <c r="K70" s="6" t="s">
        <v>290</v>
      </c>
      <c r="L70" s="6" t="s">
        <v>30</v>
      </c>
      <c r="M70" s="6" t="s">
        <v>30</v>
      </c>
      <c r="N70" s="8" t="s">
        <v>30</v>
      </c>
      <c r="O70" s="8" t="s">
        <v>31</v>
      </c>
      <c r="P70" s="8" t="s">
        <v>31</v>
      </c>
      <c r="Q70" s="8" t="s">
        <v>31</v>
      </c>
      <c r="R70" s="8" t="s">
        <v>31</v>
      </c>
      <c r="S70" s="8" t="s">
        <v>30</v>
      </c>
      <c r="T70" s="10"/>
    </row>
    <row r="71" customFormat="false" ht="15" hidden="false" customHeight="false" outlineLevel="0" collapsed="false">
      <c r="A71" s="39" t="s">
        <v>242</v>
      </c>
      <c r="B71" s="40" t="e">
        <f aca="false">LOWER(concat(concat(LEFT(C71, FIND(" ", C71)- 1),H71),concat(":", E71)))</f>
        <v>#NAME?</v>
      </c>
      <c r="C71" s="40" t="s">
        <v>291</v>
      </c>
      <c r="D71" s="40" t="s">
        <v>292</v>
      </c>
      <c r="E71" s="41" t="s">
        <v>257</v>
      </c>
      <c r="F71" s="40" t="s">
        <v>293</v>
      </c>
      <c r="G71" s="40" t="n">
        <v>35</v>
      </c>
      <c r="H71" s="40" t="n">
        <v>2019</v>
      </c>
      <c r="I71" s="40" t="s">
        <v>242</v>
      </c>
      <c r="J71" s="42" t="e">
        <f aca="false">concat("https://doi.org/", K71)</f>
        <v>#NAME?</v>
      </c>
      <c r="K71" s="40" t="s">
        <v>294</v>
      </c>
      <c r="L71" s="40" t="s">
        <v>30</v>
      </c>
      <c r="M71" s="40" t="s">
        <v>30</v>
      </c>
      <c r="N71" s="43" t="s">
        <v>30</v>
      </c>
      <c r="O71" s="43" t="s">
        <v>31</v>
      </c>
      <c r="P71" s="43" t="s">
        <v>31</v>
      </c>
      <c r="Q71" s="43" t="s">
        <v>31</v>
      </c>
      <c r="R71" s="43" t="s">
        <v>31</v>
      </c>
      <c r="S71" s="43" t="s">
        <v>30</v>
      </c>
      <c r="T71" s="44"/>
      <c r="U71" s="45"/>
      <c r="V71" s="45"/>
      <c r="W71" s="45"/>
      <c r="X71" s="45"/>
      <c r="Y71" s="45"/>
      <c r="Z71" s="45"/>
    </row>
    <row r="72" customFormat="false" ht="15" hidden="false" customHeight="false" outlineLevel="0" collapsed="false">
      <c r="A72" s="5" t="s">
        <v>242</v>
      </c>
      <c r="B72" s="6" t="e">
        <f aca="false">LOWER(concat(concat(LEFT(C72, FIND(" ", C72)- 1),H72),concat(":", E72)))</f>
        <v>#NAME?</v>
      </c>
      <c r="C72" s="6" t="s">
        <v>295</v>
      </c>
      <c r="D72" s="6" t="s">
        <v>296</v>
      </c>
      <c r="E72" s="6" t="s">
        <v>273</v>
      </c>
      <c r="F72" s="6" t="s">
        <v>274</v>
      </c>
      <c r="G72" s="6" t="n">
        <v>14</v>
      </c>
      <c r="H72" s="6" t="n">
        <v>2019</v>
      </c>
      <c r="I72" s="6" t="s">
        <v>242</v>
      </c>
      <c r="J72" s="9" t="e">
        <f aca="false">concat("https://doi.org/", K72)</f>
        <v>#NAME?</v>
      </c>
      <c r="K72" s="31" t="s">
        <v>297</v>
      </c>
      <c r="L72" s="8" t="s">
        <v>30</v>
      </c>
      <c r="M72" s="8" t="s">
        <v>31</v>
      </c>
      <c r="N72" s="8" t="s">
        <v>30</v>
      </c>
      <c r="O72" s="8" t="s">
        <v>31</v>
      </c>
      <c r="P72" s="8" t="s">
        <v>31</v>
      </c>
      <c r="Q72" s="8" t="s">
        <v>31</v>
      </c>
      <c r="R72" s="8" t="s">
        <v>31</v>
      </c>
      <c r="S72" s="8" t="s">
        <v>30</v>
      </c>
      <c r="T72" s="10"/>
    </row>
    <row r="73" customFormat="false" ht="15" hidden="false" customHeight="false" outlineLevel="0" collapsed="false">
      <c r="A73" s="14" t="s">
        <v>242</v>
      </c>
      <c r="B73" s="15" t="e">
        <f aca="false">LOWER(concat(concat(LEFT(C73, FIND(" ", C73)- 1),H73),concat(":", E73)))</f>
        <v>#NAME?</v>
      </c>
      <c r="C73" s="15" t="s">
        <v>298</v>
      </c>
      <c r="D73" s="15" t="s">
        <v>299</v>
      </c>
      <c r="E73" s="17" t="s">
        <v>273</v>
      </c>
      <c r="F73" s="15" t="s">
        <v>274</v>
      </c>
      <c r="G73" s="15" t="n">
        <v>14</v>
      </c>
      <c r="H73" s="15" t="n">
        <v>2020</v>
      </c>
      <c r="I73" s="15" t="s">
        <v>242</v>
      </c>
      <c r="J73" s="20" t="e">
        <f aca="false">concat("https://doi.org/", K73)</f>
        <v>#NAME?</v>
      </c>
      <c r="K73" s="46" t="s">
        <v>300</v>
      </c>
      <c r="L73" s="18" t="s">
        <v>30</v>
      </c>
      <c r="M73" s="18" t="s">
        <v>31</v>
      </c>
      <c r="N73" s="18" t="s">
        <v>30</v>
      </c>
      <c r="O73" s="18" t="s">
        <v>31</v>
      </c>
      <c r="P73" s="18" t="s">
        <v>31</v>
      </c>
      <c r="Q73" s="18" t="s">
        <v>31</v>
      </c>
      <c r="R73" s="18" t="s">
        <v>31</v>
      </c>
      <c r="S73" s="18" t="s">
        <v>30</v>
      </c>
      <c r="T73" s="21"/>
      <c r="U73" s="22"/>
      <c r="V73" s="22"/>
      <c r="W73" s="22"/>
      <c r="X73" s="22"/>
      <c r="Y73" s="22"/>
      <c r="Z73" s="22"/>
    </row>
    <row r="74" customFormat="false" ht="15" hidden="false" customHeight="false" outlineLevel="0" collapsed="false">
      <c r="A74" s="5" t="s">
        <v>242</v>
      </c>
      <c r="B74" s="6" t="e">
        <f aca="false">LOWER(concat(concat(LEFT(C74, FIND(" ", C74)- 1),H74),concat(":", E74)))</f>
        <v>#NAME?</v>
      </c>
      <c r="C74" s="6" t="s">
        <v>301</v>
      </c>
      <c r="D74" s="6" t="s">
        <v>302</v>
      </c>
      <c r="E74" s="6" t="s">
        <v>303</v>
      </c>
      <c r="F74" s="6" t="s">
        <v>304</v>
      </c>
      <c r="G74" s="6" t="n">
        <v>20</v>
      </c>
      <c r="H74" s="6" t="n">
        <v>2023</v>
      </c>
      <c r="I74" s="6" t="s">
        <v>242</v>
      </c>
      <c r="J74" s="9" t="e">
        <f aca="false">concat("https://doi.org/", K74)</f>
        <v>#NAME?</v>
      </c>
      <c r="K74" s="29" t="s">
        <v>305</v>
      </c>
      <c r="L74" s="8" t="s">
        <v>30</v>
      </c>
      <c r="M74" s="8" t="s">
        <v>31</v>
      </c>
      <c r="N74" s="8" t="s">
        <v>30</v>
      </c>
      <c r="O74" s="8" t="s">
        <v>31</v>
      </c>
      <c r="P74" s="8" t="s">
        <v>31</v>
      </c>
      <c r="Q74" s="8" t="s">
        <v>31</v>
      </c>
      <c r="R74" s="8" t="s">
        <v>31</v>
      </c>
      <c r="S74" s="8" t="s">
        <v>30</v>
      </c>
      <c r="T74" s="10"/>
    </row>
    <row r="75" customFormat="false" ht="15" hidden="false" customHeight="false" outlineLevel="0" collapsed="false">
      <c r="A75" s="39" t="s">
        <v>242</v>
      </c>
      <c r="B75" s="40" t="e">
        <f aca="false">LOWER(concat(concat(LEFT(C75, FIND(" ", C75)- 1),H75),concat(":", E75)))</f>
        <v>#NAME?</v>
      </c>
      <c r="C75" s="40" t="s">
        <v>306</v>
      </c>
      <c r="D75" s="47" t="s">
        <v>307</v>
      </c>
      <c r="E75" s="41" t="s">
        <v>308</v>
      </c>
      <c r="F75" s="40" t="s">
        <v>309</v>
      </c>
      <c r="G75" s="40" t="n">
        <v>22</v>
      </c>
      <c r="H75" s="40" t="n">
        <v>2021</v>
      </c>
      <c r="I75" s="40" t="s">
        <v>242</v>
      </c>
      <c r="J75" s="48" t="e">
        <f aca="false">concat("https://doi.org/", K75)</f>
        <v>#NAME?</v>
      </c>
      <c r="K75" s="49" t="s">
        <v>310</v>
      </c>
      <c r="L75" s="43" t="s">
        <v>30</v>
      </c>
      <c r="M75" s="43" t="s">
        <v>30</v>
      </c>
      <c r="N75" s="43" t="s">
        <v>30</v>
      </c>
      <c r="O75" s="43" t="s">
        <v>31</v>
      </c>
      <c r="P75" s="43" t="s">
        <v>31</v>
      </c>
      <c r="Q75" s="43" t="s">
        <v>31</v>
      </c>
      <c r="R75" s="43" t="s">
        <v>31</v>
      </c>
      <c r="S75" s="43" t="s">
        <v>30</v>
      </c>
      <c r="T75" s="44"/>
      <c r="U75" s="45"/>
      <c r="V75" s="45"/>
      <c r="W75" s="45"/>
      <c r="X75" s="45"/>
      <c r="Y75" s="45"/>
      <c r="Z75" s="45"/>
    </row>
    <row r="76" customFormat="false" ht="15" hidden="false" customHeight="false" outlineLevel="0" collapsed="false">
      <c r="A76" s="5" t="s">
        <v>242</v>
      </c>
      <c r="B76" s="6" t="e">
        <f aca="false">LOWER(concat(concat(LEFT(C76, FIND(" ", C76)- 1),H76),concat(":", E76)))</f>
        <v>#NAME?</v>
      </c>
      <c r="C76" s="6" t="s">
        <v>311</v>
      </c>
      <c r="D76" s="6" t="s">
        <v>312</v>
      </c>
      <c r="E76" s="6" t="s">
        <v>81</v>
      </c>
      <c r="F76" s="6" t="s">
        <v>208</v>
      </c>
      <c r="G76" s="6" t="n">
        <v>62</v>
      </c>
      <c r="H76" s="6" t="n">
        <v>2020</v>
      </c>
      <c r="I76" s="6" t="s">
        <v>242</v>
      </c>
      <c r="J76" s="9" t="e">
        <f aca="false">concat("https://doi.org/", K76)</f>
        <v>#NAME?</v>
      </c>
      <c r="K76" s="29" t="s">
        <v>313</v>
      </c>
      <c r="L76" s="8" t="s">
        <v>30</v>
      </c>
      <c r="M76" s="8" t="s">
        <v>30</v>
      </c>
      <c r="N76" s="8" t="s">
        <v>30</v>
      </c>
      <c r="O76" s="8" t="s">
        <v>31</v>
      </c>
      <c r="P76" s="8" t="s">
        <v>31</v>
      </c>
      <c r="Q76" s="8" t="s">
        <v>31</v>
      </c>
      <c r="R76" s="8" t="s">
        <v>31</v>
      </c>
      <c r="S76" s="8" t="s">
        <v>30</v>
      </c>
      <c r="T76" s="10"/>
    </row>
    <row r="77" customFormat="false" ht="15" hidden="false" customHeight="false" outlineLevel="0" collapsed="false">
      <c r="A77" s="5" t="s">
        <v>242</v>
      </c>
      <c r="B77" s="6" t="e">
        <f aca="false">LOWER(concat(concat(LEFT(C77, FIND(" ", C77)- 1),H77),concat(":", E77)))</f>
        <v>#NAME?</v>
      </c>
      <c r="C77" s="6" t="s">
        <v>314</v>
      </c>
      <c r="D77" s="6" t="s">
        <v>315</v>
      </c>
      <c r="E77" s="6" t="s">
        <v>273</v>
      </c>
      <c r="F77" s="6" t="s">
        <v>274</v>
      </c>
      <c r="G77" s="6" t="n">
        <v>20</v>
      </c>
      <c r="H77" s="6" t="n">
        <v>2024</v>
      </c>
      <c r="I77" s="6" t="s">
        <v>242</v>
      </c>
      <c r="J77" s="9" t="e">
        <f aca="false">concat("https://doi.org/", K77)</f>
        <v>#NAME?</v>
      </c>
      <c r="K77" s="50" t="s">
        <v>316</v>
      </c>
      <c r="L77" s="8" t="s">
        <v>30</v>
      </c>
      <c r="M77" s="8" t="s">
        <v>30</v>
      </c>
      <c r="N77" s="8" t="s">
        <v>30</v>
      </c>
      <c r="O77" s="8" t="s">
        <v>31</v>
      </c>
      <c r="P77" s="8" t="s">
        <v>31</v>
      </c>
      <c r="Q77" s="8" t="s">
        <v>31</v>
      </c>
      <c r="R77" s="8" t="s">
        <v>31</v>
      </c>
      <c r="S77" s="8" t="s">
        <v>30</v>
      </c>
      <c r="T77" s="10"/>
    </row>
    <row r="78" customFormat="false" ht="15" hidden="false" customHeight="false" outlineLevel="0" collapsed="false">
      <c r="A78" s="5" t="s">
        <v>317</v>
      </c>
      <c r="B78" s="6" t="e">
        <f aca="false">LOWER(concat(concat(LEFT(C78, FIND(" ", C78)- 1),H78),concat(":", E78)))</f>
        <v>#NAME?</v>
      </c>
      <c r="C78" s="6" t="s">
        <v>318</v>
      </c>
      <c r="D78" s="6" t="s">
        <v>319</v>
      </c>
      <c r="E78" s="6" t="s">
        <v>58</v>
      </c>
      <c r="F78" s="6" t="s">
        <v>320</v>
      </c>
      <c r="G78" s="6" t="n">
        <v>13</v>
      </c>
      <c r="H78" s="6" t="n">
        <v>2023</v>
      </c>
      <c r="I78" s="6" t="s">
        <v>321</v>
      </c>
      <c r="J78" s="51" t="e">
        <f aca="false">concat("https://doi.org/", K78)</f>
        <v>#NAME?</v>
      </c>
      <c r="K78" s="6" t="s">
        <v>322</v>
      </c>
      <c r="L78" s="8" t="s">
        <v>30</v>
      </c>
      <c r="M78" s="8" t="s">
        <v>30</v>
      </c>
      <c r="N78" s="8" t="s">
        <v>30</v>
      </c>
      <c r="O78" s="8" t="s">
        <v>31</v>
      </c>
      <c r="P78" s="8" t="s">
        <v>31</v>
      </c>
      <c r="Q78" s="8" t="s">
        <v>31</v>
      </c>
      <c r="R78" s="8" t="s">
        <v>31</v>
      </c>
      <c r="S78" s="8" t="s">
        <v>30</v>
      </c>
      <c r="T78" s="10"/>
    </row>
    <row r="79" customFormat="false" ht="15" hidden="false" customHeight="false" outlineLevel="0" collapsed="false">
      <c r="A79" s="5" t="s">
        <v>317</v>
      </c>
      <c r="B79" s="6" t="e">
        <f aca="false">LOWER(concat(concat(LEFT(C79, FIND(" ", C79)- 1),H79),concat(":", E79)))</f>
        <v>#NAME?</v>
      </c>
      <c r="C79" s="6" t="s">
        <v>323</v>
      </c>
      <c r="D79" s="6" t="s">
        <v>324</v>
      </c>
      <c r="E79" s="6" t="s">
        <v>325</v>
      </c>
      <c r="F79" s="6" t="s">
        <v>326</v>
      </c>
      <c r="G79" s="6" t="n">
        <v>6</v>
      </c>
      <c r="H79" s="6" t="n">
        <v>2022</v>
      </c>
      <c r="I79" s="6" t="s">
        <v>327</v>
      </c>
      <c r="J79" s="51" t="e">
        <f aca="false">concat("https://doi.org/", K79)</f>
        <v>#NAME?</v>
      </c>
      <c r="K79" s="6" t="s">
        <v>241</v>
      </c>
      <c r="L79" s="8" t="s">
        <v>30</v>
      </c>
      <c r="M79" s="8" t="s">
        <v>30</v>
      </c>
      <c r="N79" s="8" t="s">
        <v>30</v>
      </c>
      <c r="O79" s="8" t="s">
        <v>31</v>
      </c>
      <c r="P79" s="8" t="s">
        <v>31</v>
      </c>
      <c r="Q79" s="8" t="s">
        <v>31</v>
      </c>
      <c r="R79" s="8" t="s">
        <v>31</v>
      </c>
      <c r="S79" s="8" t="s">
        <v>30</v>
      </c>
      <c r="T79" s="10"/>
    </row>
    <row r="80" customFormat="false" ht="15" hidden="false" customHeight="false" outlineLevel="0" collapsed="false">
      <c r="A80" s="5" t="s">
        <v>317</v>
      </c>
      <c r="B80" s="6" t="e">
        <f aca="false">LOWER(concat(concat(LEFT(C80, FIND(" ", C80)- 1),H80),concat(":", E80)))</f>
        <v>#NAME?</v>
      </c>
      <c r="C80" s="6" t="s">
        <v>328</v>
      </c>
      <c r="D80" s="6" t="s">
        <v>329</v>
      </c>
      <c r="E80" s="6" t="s">
        <v>257</v>
      </c>
      <c r="F80" s="6" t="s">
        <v>330</v>
      </c>
      <c r="G80" s="6" t="n">
        <v>19</v>
      </c>
      <c r="H80" s="6" t="n">
        <v>2019</v>
      </c>
      <c r="I80" s="6" t="s">
        <v>331</v>
      </c>
      <c r="J80" s="51" t="e">
        <f aca="false">concat("https://doi.org/", K80)</f>
        <v>#NAME?</v>
      </c>
      <c r="K80" s="6" t="s">
        <v>332</v>
      </c>
      <c r="L80" s="8" t="s">
        <v>30</v>
      </c>
      <c r="M80" s="8" t="s">
        <v>30</v>
      </c>
      <c r="N80" s="8" t="s">
        <v>30</v>
      </c>
      <c r="O80" s="8" t="s">
        <v>31</v>
      </c>
      <c r="P80" s="8" t="s">
        <v>31</v>
      </c>
      <c r="Q80" s="8" t="s">
        <v>31</v>
      </c>
      <c r="R80" s="8" t="s">
        <v>31</v>
      </c>
      <c r="S80" s="8" t="s">
        <v>30</v>
      </c>
      <c r="T80" s="10"/>
    </row>
    <row r="81" customFormat="false" ht="15" hidden="false" customHeight="false" outlineLevel="0" collapsed="false">
      <c r="A81" s="5" t="s">
        <v>317</v>
      </c>
      <c r="B81" s="6" t="e">
        <f aca="false">LOWER(concat(concat(LEFT(C81, FIND(" ", C81)- 1),H81),concat(":", E81)))</f>
        <v>#NAME?</v>
      </c>
      <c r="C81" s="6" t="s">
        <v>333</v>
      </c>
      <c r="D81" s="6" t="s">
        <v>334</v>
      </c>
      <c r="E81" s="6" t="s">
        <v>86</v>
      </c>
      <c r="F81" s="6" t="s">
        <v>335</v>
      </c>
      <c r="G81" s="8" t="n">
        <v>13</v>
      </c>
      <c r="H81" s="8" t="n">
        <v>2023</v>
      </c>
      <c r="I81" s="8" t="s">
        <v>327</v>
      </c>
      <c r="J81" s="51" t="e">
        <f aca="false">concat("https://doi.org/", K81)</f>
        <v>#NAME?</v>
      </c>
      <c r="K81" s="6" t="s">
        <v>336</v>
      </c>
      <c r="L81" s="8" t="s">
        <v>30</v>
      </c>
      <c r="M81" s="8" t="s">
        <v>30</v>
      </c>
      <c r="N81" s="8" t="s">
        <v>30</v>
      </c>
      <c r="O81" s="8" t="s">
        <v>31</v>
      </c>
      <c r="P81" s="8" t="s">
        <v>31</v>
      </c>
      <c r="Q81" s="8" t="s">
        <v>31</v>
      </c>
      <c r="R81" s="8" t="s">
        <v>31</v>
      </c>
      <c r="S81" s="8" t="s">
        <v>30</v>
      </c>
      <c r="T81" s="10"/>
    </row>
    <row r="82" customFormat="false" ht="15" hidden="false" customHeight="false" outlineLevel="0" collapsed="false">
      <c r="A82" s="5" t="s">
        <v>317</v>
      </c>
      <c r="B82" s="6" t="e">
        <f aca="false">LOWER(concat(concat(LEFT(C82, FIND(" ", C82)- 1),H82),concat(":", E82)))</f>
        <v>#NAME?</v>
      </c>
      <c r="C82" s="6" t="s">
        <v>337</v>
      </c>
      <c r="D82" s="6" t="s">
        <v>338</v>
      </c>
      <c r="E82" s="6" t="s">
        <v>325</v>
      </c>
      <c r="F82" s="6" t="s">
        <v>339</v>
      </c>
      <c r="G82" s="8" t="n">
        <v>8</v>
      </c>
      <c r="H82" s="8" t="n">
        <v>2020</v>
      </c>
      <c r="I82" s="8" t="s">
        <v>327</v>
      </c>
      <c r="J82" s="51" t="e">
        <f aca="false">concat("https://doi.org/", K82)</f>
        <v>#NAME?</v>
      </c>
      <c r="K82" s="6" t="s">
        <v>340</v>
      </c>
      <c r="L82" s="8" t="s">
        <v>30</v>
      </c>
      <c r="M82" s="8" t="s">
        <v>30</v>
      </c>
      <c r="N82" s="8" t="s">
        <v>30</v>
      </c>
      <c r="O82" s="8" t="s">
        <v>31</v>
      </c>
      <c r="P82" s="8" t="s">
        <v>31</v>
      </c>
      <c r="Q82" s="8" t="s">
        <v>31</v>
      </c>
      <c r="R82" s="8" t="s">
        <v>31</v>
      </c>
      <c r="S82" s="8" t="s">
        <v>30</v>
      </c>
      <c r="T82" s="10"/>
    </row>
    <row r="83" customFormat="false" ht="15" hidden="false" customHeight="false" outlineLevel="0" collapsed="false">
      <c r="A83" s="5" t="s">
        <v>317</v>
      </c>
      <c r="B83" s="6" t="e">
        <f aca="false">LOWER(concat(concat(LEFT(C83, FIND(" ", C83)- 1),H83),concat(":", E83)))</f>
        <v>#NAME?</v>
      </c>
      <c r="C83" s="6" t="s">
        <v>341</v>
      </c>
      <c r="D83" s="6" t="s">
        <v>342</v>
      </c>
      <c r="E83" s="6" t="s">
        <v>343</v>
      </c>
      <c r="F83" s="6" t="s">
        <v>344</v>
      </c>
      <c r="G83" s="8" t="n">
        <v>12</v>
      </c>
      <c r="H83" s="8" t="n">
        <v>2021</v>
      </c>
      <c r="I83" s="8" t="s">
        <v>331</v>
      </c>
      <c r="J83" s="51" t="e">
        <f aca="false">concat("https://doi.org/", K83)</f>
        <v>#NAME?</v>
      </c>
      <c r="K83" s="6" t="s">
        <v>345</v>
      </c>
      <c r="L83" s="8" t="s">
        <v>30</v>
      </c>
      <c r="M83" s="8" t="s">
        <v>30</v>
      </c>
      <c r="N83" s="8" t="s">
        <v>30</v>
      </c>
      <c r="O83" s="8" t="s">
        <v>31</v>
      </c>
      <c r="P83" s="8" t="s">
        <v>31</v>
      </c>
      <c r="Q83" s="8" t="s">
        <v>31</v>
      </c>
      <c r="R83" s="8" t="s">
        <v>31</v>
      </c>
      <c r="S83" s="8" t="s">
        <v>30</v>
      </c>
      <c r="T83" s="10"/>
    </row>
    <row r="84" customFormat="false" ht="15" hidden="false" customHeight="false" outlineLevel="0" collapsed="false">
      <c r="A84" s="5" t="s">
        <v>317</v>
      </c>
      <c r="B84" s="6" t="e">
        <f aca="false">LOWER(concat(concat(LEFT(C84, FIND(" ", C84)- 1),H84),concat(":", E84)))</f>
        <v>#NAME?</v>
      </c>
      <c r="C84" s="6" t="s">
        <v>346</v>
      </c>
      <c r="D84" s="6" t="s">
        <v>347</v>
      </c>
      <c r="E84" s="6" t="s">
        <v>348</v>
      </c>
      <c r="F84" s="6" t="s">
        <v>53</v>
      </c>
      <c r="G84" s="8" t="n">
        <v>27</v>
      </c>
      <c r="H84" s="8" t="n">
        <v>2019</v>
      </c>
      <c r="I84" s="52"/>
      <c r="J84" s="51" t="e">
        <f aca="false">concat("https://doi.org/", K84)</f>
        <v>#NAME?</v>
      </c>
      <c r="K84" s="6" t="s">
        <v>349</v>
      </c>
      <c r="L84" s="8" t="s">
        <v>30</v>
      </c>
      <c r="M84" s="8" t="s">
        <v>30</v>
      </c>
      <c r="N84" s="8" t="s">
        <v>30</v>
      </c>
      <c r="O84" s="8" t="s">
        <v>31</v>
      </c>
      <c r="P84" s="8" t="s">
        <v>31</v>
      </c>
      <c r="Q84" s="8" t="s">
        <v>31</v>
      </c>
      <c r="R84" s="8" t="s">
        <v>31</v>
      </c>
      <c r="S84" s="8" t="s">
        <v>30</v>
      </c>
      <c r="T84" s="10"/>
    </row>
    <row r="85" customFormat="false" ht="15" hidden="false" customHeight="false" outlineLevel="0" collapsed="false">
      <c r="A85" s="5" t="s">
        <v>317</v>
      </c>
      <c r="B85" s="6" t="e">
        <f aca="false">LOWER(concat(concat(LEFT(C85, FIND(" ", C85)- 1),H85),concat(":", E85)))</f>
        <v>#NAME?</v>
      </c>
      <c r="C85" s="6" t="s">
        <v>350</v>
      </c>
      <c r="D85" s="6" t="s">
        <v>351</v>
      </c>
      <c r="E85" s="6" t="s">
        <v>46</v>
      </c>
      <c r="F85" s="6" t="s">
        <v>159</v>
      </c>
      <c r="G85" s="8" t="n">
        <v>30</v>
      </c>
      <c r="H85" s="8" t="n">
        <v>2023</v>
      </c>
      <c r="I85" s="8" t="s">
        <v>352</v>
      </c>
      <c r="J85" s="51" t="e">
        <f aca="false">concat("https://doi.org/", K85)</f>
        <v>#NAME?</v>
      </c>
      <c r="K85" s="6" t="s">
        <v>353</v>
      </c>
      <c r="L85" s="8" t="s">
        <v>30</v>
      </c>
      <c r="M85" s="8" t="s">
        <v>30</v>
      </c>
      <c r="N85" s="8" t="s">
        <v>30</v>
      </c>
      <c r="O85" s="8" t="s">
        <v>31</v>
      </c>
      <c r="P85" s="8" t="s">
        <v>31</v>
      </c>
      <c r="Q85" s="8" t="s">
        <v>31</v>
      </c>
      <c r="R85" s="8" t="s">
        <v>31</v>
      </c>
      <c r="S85" s="8" t="s">
        <v>30</v>
      </c>
      <c r="T85" s="10"/>
    </row>
    <row r="86" customFormat="false" ht="15" hidden="false" customHeight="false" outlineLevel="0" collapsed="false">
      <c r="A86" s="5" t="s">
        <v>317</v>
      </c>
      <c r="B86" s="6" t="e">
        <f aca="false">LOWER(concat(concat(LEFT(C86, FIND(" ", C86)- 1),H86),concat(":", E86)))</f>
        <v>#NAME?</v>
      </c>
      <c r="C86" s="6" t="s">
        <v>354</v>
      </c>
      <c r="D86" s="6" t="s">
        <v>355</v>
      </c>
      <c r="E86" s="6" t="s">
        <v>58</v>
      </c>
      <c r="F86" s="6" t="s">
        <v>356</v>
      </c>
      <c r="G86" s="8" t="n">
        <v>10</v>
      </c>
      <c r="H86" s="8" t="n">
        <v>2022</v>
      </c>
      <c r="I86" s="8" t="s">
        <v>327</v>
      </c>
      <c r="J86" s="51" t="e">
        <f aca="false">concat("https://doi.org/", K86)</f>
        <v>#NAME?</v>
      </c>
      <c r="K86" s="6" t="s">
        <v>357</v>
      </c>
      <c r="L86" s="8" t="s">
        <v>30</v>
      </c>
      <c r="M86" s="8" t="s">
        <v>30</v>
      </c>
      <c r="N86" s="8" t="s">
        <v>30</v>
      </c>
      <c r="O86" s="8" t="s">
        <v>31</v>
      </c>
      <c r="P86" s="8" t="s">
        <v>31</v>
      </c>
      <c r="Q86" s="8" t="s">
        <v>31</v>
      </c>
      <c r="R86" s="8" t="s">
        <v>31</v>
      </c>
      <c r="S86" s="8" t="s">
        <v>30</v>
      </c>
      <c r="T86" s="10"/>
    </row>
    <row r="87" customFormat="false" ht="15" hidden="false" customHeight="false" outlineLevel="0" collapsed="false">
      <c r="A87" s="5" t="s">
        <v>317</v>
      </c>
      <c r="B87" s="6" t="e">
        <f aca="false">LOWER(concat(concat(LEFT(C87, FIND(" ", C87)- 1),H87),concat(":", E87)))</f>
        <v>#NAME?</v>
      </c>
      <c r="C87" s="6" t="s">
        <v>358</v>
      </c>
      <c r="D87" s="6" t="s">
        <v>359</v>
      </c>
      <c r="E87" s="6" t="s">
        <v>360</v>
      </c>
      <c r="F87" s="6" t="s">
        <v>361</v>
      </c>
      <c r="G87" s="8" t="n">
        <v>27</v>
      </c>
      <c r="H87" s="8" t="n">
        <v>2019</v>
      </c>
      <c r="I87" s="8" t="s">
        <v>331</v>
      </c>
      <c r="J87" s="51" t="e">
        <f aca="false">concat("https://doi.org/", K87)</f>
        <v>#NAME?</v>
      </c>
      <c r="K87" s="6" t="s">
        <v>238</v>
      </c>
      <c r="L87" s="8" t="s">
        <v>30</v>
      </c>
      <c r="M87" s="8" t="s">
        <v>30</v>
      </c>
      <c r="N87" s="8" t="s">
        <v>30</v>
      </c>
      <c r="O87" s="8" t="s">
        <v>31</v>
      </c>
      <c r="P87" s="8" t="s">
        <v>31</v>
      </c>
      <c r="Q87" s="8" t="s">
        <v>31</v>
      </c>
      <c r="R87" s="8" t="s">
        <v>31</v>
      </c>
      <c r="S87" s="8" t="s">
        <v>30</v>
      </c>
      <c r="T87" s="10"/>
    </row>
    <row r="88" customFormat="false" ht="15" hidden="false" customHeight="false" outlineLevel="0" collapsed="false">
      <c r="A88" s="5" t="s">
        <v>317</v>
      </c>
      <c r="B88" s="6" t="e">
        <f aca="false">LOWER(concat(concat(LEFT(C88, FIND(" ", C88)- 1),H88),concat(":", E88)))</f>
        <v>#NAME?</v>
      </c>
      <c r="C88" s="6" t="s">
        <v>362</v>
      </c>
      <c r="D88" s="6" t="s">
        <v>363</v>
      </c>
      <c r="E88" s="6" t="s">
        <v>348</v>
      </c>
      <c r="F88" s="6" t="s">
        <v>53</v>
      </c>
      <c r="G88" s="8" t="n">
        <v>31</v>
      </c>
      <c r="H88" s="8" t="n">
        <v>2020</v>
      </c>
      <c r="I88" s="8" t="s">
        <v>364</v>
      </c>
      <c r="J88" s="51" t="e">
        <f aca="false">concat("https://doi.org/", K88)</f>
        <v>#NAME?</v>
      </c>
      <c r="K88" s="6" t="s">
        <v>365</v>
      </c>
      <c r="L88" s="8" t="s">
        <v>30</v>
      </c>
      <c r="M88" s="8" t="s">
        <v>30</v>
      </c>
      <c r="N88" s="8" t="s">
        <v>30</v>
      </c>
      <c r="O88" s="8" t="s">
        <v>31</v>
      </c>
      <c r="P88" s="8" t="s">
        <v>31</v>
      </c>
      <c r="Q88" s="8" t="s">
        <v>31</v>
      </c>
      <c r="R88" s="8" t="s">
        <v>31</v>
      </c>
      <c r="S88" s="8" t="s">
        <v>30</v>
      </c>
      <c r="T88" s="10"/>
    </row>
    <row r="89" customFormat="false" ht="15" hidden="false" customHeight="false" outlineLevel="0" collapsed="false">
      <c r="A89" s="5" t="s">
        <v>317</v>
      </c>
      <c r="B89" s="6" t="e">
        <f aca="false">LOWER(concat(concat(LEFT(C89, FIND(" ", C89)- 1),H89),concat(":", E89)))</f>
        <v>#NAME?</v>
      </c>
      <c r="C89" s="6" t="s">
        <v>366</v>
      </c>
      <c r="D89" s="6" t="s">
        <v>367</v>
      </c>
      <c r="E89" s="6" t="s">
        <v>368</v>
      </c>
      <c r="F89" s="6" t="s">
        <v>369</v>
      </c>
      <c r="G89" s="8" t="n">
        <v>14</v>
      </c>
      <c r="H89" s="8" t="n">
        <v>2022</v>
      </c>
      <c r="I89" s="8" t="s">
        <v>370</v>
      </c>
      <c r="J89" s="51" t="e">
        <f aca="false">concat("https://doi.org/", K89)</f>
        <v>#NAME?</v>
      </c>
      <c r="K89" s="6" t="s">
        <v>371</v>
      </c>
      <c r="L89" s="8" t="s">
        <v>30</v>
      </c>
      <c r="M89" s="8" t="s">
        <v>30</v>
      </c>
      <c r="N89" s="8" t="s">
        <v>30</v>
      </c>
      <c r="O89" s="8" t="s">
        <v>31</v>
      </c>
      <c r="P89" s="8" t="s">
        <v>31</v>
      </c>
      <c r="Q89" s="8" t="s">
        <v>31</v>
      </c>
      <c r="R89" s="8" t="s">
        <v>31</v>
      </c>
      <c r="S89" s="8" t="s">
        <v>30</v>
      </c>
      <c r="T89" s="10"/>
    </row>
    <row r="90" customFormat="false" ht="15" hidden="false" customHeight="false" outlineLevel="0" collapsed="false">
      <c r="A90" s="5" t="s">
        <v>317</v>
      </c>
      <c r="B90" s="6" t="e">
        <f aca="false">LOWER(concat(concat(LEFT(C90, FIND(" ", C90)- 1),H90),concat(":", E90)))</f>
        <v>#NAME?</v>
      </c>
      <c r="C90" s="6" t="s">
        <v>372</v>
      </c>
      <c r="D90" s="6" t="s">
        <v>373</v>
      </c>
      <c r="E90" s="6" t="s">
        <v>374</v>
      </c>
      <c r="F90" s="6" t="s">
        <v>375</v>
      </c>
      <c r="G90" s="8" t="n">
        <v>14</v>
      </c>
      <c r="H90" s="8" t="n">
        <v>2023</v>
      </c>
      <c r="I90" s="8" t="s">
        <v>327</v>
      </c>
      <c r="J90" s="51" t="e">
        <f aca="false">concat("https://doi.org/", K90)</f>
        <v>#NAME?</v>
      </c>
      <c r="K90" s="6" t="s">
        <v>376</v>
      </c>
      <c r="L90" s="8" t="s">
        <v>30</v>
      </c>
      <c r="M90" s="8" t="s">
        <v>30</v>
      </c>
      <c r="N90" s="8" t="s">
        <v>30</v>
      </c>
      <c r="O90" s="8" t="s">
        <v>31</v>
      </c>
      <c r="P90" s="8" t="s">
        <v>31</v>
      </c>
      <c r="Q90" s="8" t="s">
        <v>31</v>
      </c>
      <c r="R90" s="8" t="s">
        <v>31</v>
      </c>
      <c r="S90" s="8" t="s">
        <v>30</v>
      </c>
      <c r="T90" s="10"/>
    </row>
    <row r="91" customFormat="false" ht="15" hidden="false" customHeight="false" outlineLevel="0" collapsed="false">
      <c r="A91" s="5" t="s">
        <v>317</v>
      </c>
      <c r="B91" s="6" t="e">
        <f aca="false">LOWER(concat(concat(LEFT(C91, FIND(" ", C91)- 1),H91),concat(":", E91)))</f>
        <v>#NAME?</v>
      </c>
      <c r="C91" s="6" t="s">
        <v>333</v>
      </c>
      <c r="D91" s="6" t="s">
        <v>377</v>
      </c>
      <c r="E91" s="6" t="s">
        <v>378</v>
      </c>
      <c r="F91" s="6" t="s">
        <v>379</v>
      </c>
      <c r="G91" s="8" t="n">
        <v>12</v>
      </c>
      <c r="H91" s="8" t="n">
        <v>2022</v>
      </c>
      <c r="I91" s="8" t="s">
        <v>327</v>
      </c>
      <c r="J91" s="51" t="e">
        <f aca="false">concat("https://doi.org/", K91)</f>
        <v>#NAME?</v>
      </c>
      <c r="K91" s="6" t="s">
        <v>380</v>
      </c>
      <c r="L91" s="8" t="s">
        <v>30</v>
      </c>
      <c r="M91" s="8" t="s">
        <v>30</v>
      </c>
      <c r="N91" s="8" t="s">
        <v>30</v>
      </c>
      <c r="O91" s="8" t="s">
        <v>31</v>
      </c>
      <c r="P91" s="8" t="s">
        <v>31</v>
      </c>
      <c r="Q91" s="8" t="s">
        <v>31</v>
      </c>
      <c r="R91" s="8" t="s">
        <v>31</v>
      </c>
      <c r="S91" s="8" t="s">
        <v>30</v>
      </c>
      <c r="T91" s="10"/>
    </row>
    <row r="92" customFormat="false" ht="15" hidden="false" customHeight="false" outlineLevel="0" collapsed="false">
      <c r="A92" s="5" t="s">
        <v>317</v>
      </c>
      <c r="B92" s="6" t="e">
        <f aca="false">LOWER(concat(concat(LEFT(C92, FIND(" ", C92)- 1),H92),concat(":", E92)))</f>
        <v>#NAME?</v>
      </c>
      <c r="C92" s="6" t="s">
        <v>381</v>
      </c>
      <c r="D92" s="6" t="s">
        <v>382</v>
      </c>
      <c r="E92" s="6" t="s">
        <v>383</v>
      </c>
      <c r="F92" s="6" t="s">
        <v>384</v>
      </c>
      <c r="G92" s="8" t="n">
        <v>11</v>
      </c>
      <c r="H92" s="8" t="n">
        <v>2022</v>
      </c>
      <c r="I92" s="8" t="s">
        <v>327</v>
      </c>
      <c r="J92" s="51" t="e">
        <f aca="false">concat("https://doi.org/", K92)</f>
        <v>#NAME?</v>
      </c>
      <c r="K92" s="6" t="s">
        <v>385</v>
      </c>
      <c r="L92" s="8" t="s">
        <v>30</v>
      </c>
      <c r="M92" s="8" t="s">
        <v>386</v>
      </c>
      <c r="N92" s="8" t="s">
        <v>30</v>
      </c>
      <c r="O92" s="8" t="s">
        <v>31</v>
      </c>
      <c r="P92" s="8" t="s">
        <v>31</v>
      </c>
      <c r="Q92" s="8" t="s">
        <v>31</v>
      </c>
      <c r="R92" s="8" t="s">
        <v>31</v>
      </c>
      <c r="S92" s="8" t="s">
        <v>30</v>
      </c>
      <c r="T92" s="10"/>
    </row>
    <row r="93" customFormat="false" ht="15" hidden="false" customHeight="false" outlineLevel="0" collapsed="false">
      <c r="A93" s="5" t="s">
        <v>317</v>
      </c>
      <c r="B93" s="6" t="e">
        <f aca="false">LOWER(concat(concat(LEFT(C93, FIND(" ", C93)- 1),H93),concat(":", E93)))</f>
        <v>#NAME?</v>
      </c>
      <c r="C93" s="6" t="s">
        <v>387</v>
      </c>
      <c r="D93" s="53" t="s">
        <v>388</v>
      </c>
      <c r="E93" s="6" t="s">
        <v>27</v>
      </c>
      <c r="F93" s="53" t="s">
        <v>389</v>
      </c>
      <c r="G93" s="54" t="n">
        <v>13</v>
      </c>
      <c r="H93" s="54" t="n">
        <v>2024</v>
      </c>
      <c r="I93" s="55"/>
      <c r="J93" s="51" t="e">
        <f aca="false">concat("https://doi.org/", K93)</f>
        <v>#NAME?</v>
      </c>
      <c r="K93" s="53" t="s">
        <v>390</v>
      </c>
      <c r="L93" s="54" t="s">
        <v>30</v>
      </c>
      <c r="M93" s="54" t="s">
        <v>30</v>
      </c>
      <c r="N93" s="54" t="s">
        <v>30</v>
      </c>
      <c r="O93" s="54" t="s">
        <v>31</v>
      </c>
      <c r="P93" s="56" t="s">
        <v>31</v>
      </c>
      <c r="Q93" s="56" t="s">
        <v>31</v>
      </c>
      <c r="R93" s="8" t="s">
        <v>31</v>
      </c>
      <c r="S93" s="54" t="s">
        <v>30</v>
      </c>
      <c r="T93" s="10"/>
    </row>
    <row r="94" customFormat="false" ht="15" hidden="false" customHeight="false" outlineLevel="0" collapsed="false">
      <c r="A94" s="57" t="s">
        <v>43</v>
      </c>
      <c r="B94" s="6" t="e">
        <f aca="false">LOWER(concat(concat(LEFT(C94, FIND(" ", C94)- 1),H94),concat(":", E94)))</f>
        <v>#NAME?</v>
      </c>
      <c r="C94" s="58" t="s">
        <v>391</v>
      </c>
      <c r="D94" s="59" t="s">
        <v>392</v>
      </c>
      <c r="E94" s="6" t="s">
        <v>46</v>
      </c>
      <c r="F94" s="24" t="s">
        <v>163</v>
      </c>
      <c r="G94" s="58" t="n">
        <v>17</v>
      </c>
      <c r="H94" s="58" t="n">
        <v>2021</v>
      </c>
      <c r="I94" s="56" t="s">
        <v>43</v>
      </c>
      <c r="J94" s="60" t="s">
        <v>393</v>
      </c>
      <c r="K94" s="58" t="s">
        <v>48</v>
      </c>
      <c r="L94" s="61"/>
      <c r="M94" s="61"/>
      <c r="N94" s="61"/>
      <c r="O94" s="61"/>
      <c r="P94" s="61"/>
      <c r="Q94" s="61"/>
      <c r="R94" s="61"/>
      <c r="S94" s="61"/>
      <c r="T94" s="58" t="s">
        <v>394</v>
      </c>
      <c r="U94" s="61"/>
      <c r="V94" s="61"/>
      <c r="W94" s="61"/>
      <c r="X94" s="61"/>
      <c r="Y94" s="61"/>
      <c r="Z94" s="61"/>
    </row>
    <row r="95" customFormat="false" ht="15" hidden="false" customHeight="false" outlineLevel="0" collapsed="false">
      <c r="A95" s="57" t="s">
        <v>317</v>
      </c>
      <c r="B95" s="6" t="e">
        <f aca="false">LOWER(concat(concat(LEFT(C95, FIND(" ", C95)- 1),H95),concat(":", E95)))</f>
        <v>#NAME?</v>
      </c>
      <c r="C95" s="58" t="s">
        <v>395</v>
      </c>
      <c r="D95" s="59" t="s">
        <v>396</v>
      </c>
      <c r="E95" s="6" t="s">
        <v>383</v>
      </c>
      <c r="F95" s="58" t="s">
        <v>397</v>
      </c>
      <c r="G95" s="58" t="n">
        <v>7</v>
      </c>
      <c r="H95" s="58" t="n">
        <v>2023</v>
      </c>
      <c r="I95" s="56" t="s">
        <v>317</v>
      </c>
      <c r="J95" s="60" t="s">
        <v>398</v>
      </c>
      <c r="K95" s="60" t="e">
        <f aca="false">RIGHT(J3,LEN(J3)-16)</f>
        <v>#NAME?</v>
      </c>
      <c r="L95" s="61"/>
      <c r="M95" s="61"/>
      <c r="N95" s="61"/>
      <c r="O95" s="61"/>
      <c r="P95" s="61"/>
      <c r="Q95" s="61"/>
      <c r="R95" s="61"/>
      <c r="S95" s="61"/>
      <c r="T95" s="58" t="s">
        <v>394</v>
      </c>
      <c r="U95" s="61"/>
      <c r="V95" s="61"/>
      <c r="W95" s="61"/>
      <c r="X95" s="61"/>
      <c r="Y95" s="61"/>
      <c r="Z95" s="61"/>
    </row>
    <row r="96" customFormat="false" ht="15" hidden="false" customHeight="false" outlineLevel="0" collapsed="false">
      <c r="A96" s="57" t="s">
        <v>317</v>
      </c>
      <c r="B96" s="6" t="e">
        <f aca="false">LOWER(concat(concat(LEFT(C96, FIND(" ", C96)- 1),H96),concat(":", E96)))</f>
        <v>#NAME?</v>
      </c>
      <c r="C96" s="58" t="s">
        <v>399</v>
      </c>
      <c r="D96" s="58" t="s">
        <v>400</v>
      </c>
      <c r="E96" s="6" t="s">
        <v>383</v>
      </c>
      <c r="F96" s="58" t="s">
        <v>384</v>
      </c>
      <c r="G96" s="58" t="n">
        <v>12</v>
      </c>
      <c r="H96" s="58" t="n">
        <v>2022</v>
      </c>
      <c r="I96" s="56" t="s">
        <v>317</v>
      </c>
      <c r="J96" s="60" t="s">
        <v>401</v>
      </c>
      <c r="K96" s="60" t="e">
        <f aca="false">RIGHT(J4,LEN(J4)-16)</f>
        <v>#NAME?</v>
      </c>
      <c r="L96" s="61"/>
      <c r="M96" s="61"/>
      <c r="N96" s="61"/>
      <c r="O96" s="61"/>
      <c r="P96" s="61"/>
      <c r="Q96" s="61"/>
      <c r="R96" s="61"/>
      <c r="S96" s="61"/>
      <c r="T96" s="58" t="s">
        <v>394</v>
      </c>
      <c r="U96" s="61"/>
      <c r="V96" s="61"/>
      <c r="W96" s="61"/>
      <c r="X96" s="61"/>
      <c r="Y96" s="61"/>
      <c r="Z96" s="61"/>
    </row>
    <row r="97" customFormat="false" ht="15" hidden="false" customHeight="false" outlineLevel="0" collapsed="false">
      <c r="A97" s="57" t="s">
        <v>23</v>
      </c>
      <c r="B97" s="6" t="e">
        <f aca="false">LOWER(concat(concat(LEFT(C97, FIND(" ", C97)- 1),H97),concat(":", E97)))</f>
        <v>#NAME?</v>
      </c>
      <c r="C97" s="58" t="s">
        <v>402</v>
      </c>
      <c r="D97" s="59" t="s">
        <v>403</v>
      </c>
      <c r="E97" s="6" t="s">
        <v>27</v>
      </c>
      <c r="F97" s="58" t="s">
        <v>28</v>
      </c>
      <c r="G97" s="58" t="n">
        <v>24</v>
      </c>
      <c r="H97" s="58" t="n">
        <v>2023</v>
      </c>
      <c r="I97" s="56" t="s">
        <v>23</v>
      </c>
      <c r="J97" s="60" t="s">
        <v>404</v>
      </c>
      <c r="K97" s="60" t="e">
        <f aca="false">RIGHT(J5,LEN(J5)-16)</f>
        <v>#NAME?</v>
      </c>
      <c r="L97" s="61"/>
      <c r="M97" s="61"/>
      <c r="N97" s="61"/>
      <c r="O97" s="61"/>
      <c r="P97" s="61"/>
      <c r="Q97" s="61"/>
      <c r="R97" s="61"/>
      <c r="S97" s="61"/>
      <c r="T97" s="58" t="s">
        <v>394</v>
      </c>
      <c r="U97" s="61"/>
      <c r="V97" s="61"/>
      <c r="W97" s="61"/>
      <c r="X97" s="61"/>
      <c r="Y97" s="61"/>
      <c r="Z97" s="61"/>
    </row>
    <row r="98" customFormat="false" ht="15" hidden="false" customHeight="false" outlineLevel="0" collapsed="false">
      <c r="A98" s="57" t="s">
        <v>43</v>
      </c>
      <c r="B98" s="6" t="e">
        <f aca="false">LOWER(concat(concat(LEFT(C98, FIND(" ", C98)- 1),H98),concat(":", E98)))</f>
        <v>#NAME?</v>
      </c>
      <c r="C98" s="58" t="s">
        <v>405</v>
      </c>
      <c r="D98" s="58" t="s">
        <v>406</v>
      </c>
      <c r="E98" s="6" t="s">
        <v>81</v>
      </c>
      <c r="F98" s="58" t="s">
        <v>208</v>
      </c>
      <c r="G98" s="61"/>
      <c r="H98" s="58" t="n">
        <v>2023</v>
      </c>
      <c r="I98" s="56" t="s">
        <v>43</v>
      </c>
      <c r="J98" s="60" t="s">
        <v>407</v>
      </c>
      <c r="K98" s="60" t="e">
        <f aca="false">RIGHT(J6,LEN(J6)-16)</f>
        <v>#NAME?</v>
      </c>
      <c r="L98" s="61"/>
      <c r="M98" s="61"/>
      <c r="N98" s="61"/>
      <c r="O98" s="61"/>
      <c r="P98" s="61"/>
      <c r="Q98" s="61"/>
      <c r="R98" s="61"/>
      <c r="S98" s="61"/>
      <c r="T98" s="58" t="s">
        <v>394</v>
      </c>
      <c r="U98" s="61"/>
      <c r="V98" s="61"/>
      <c r="W98" s="61"/>
      <c r="X98" s="61"/>
      <c r="Y98" s="61"/>
      <c r="Z98" s="61"/>
    </row>
    <row r="99" customFormat="false" ht="15" hidden="false" customHeight="false" outlineLevel="0" collapsed="false">
      <c r="A99" s="62"/>
      <c r="B99" s="63" t="e">
        <f aca="false">LOWER(concat(concat(LEFT(C99, FIND(" ", C99)- 1),H99),concat(":", E99)))</f>
        <v>#NAME?</v>
      </c>
      <c r="C99" s="64" t="s">
        <v>408</v>
      </c>
      <c r="D99" s="59" t="s">
        <v>409</v>
      </c>
      <c r="E99" s="65"/>
      <c r="F99" s="64"/>
      <c r="G99" s="66"/>
      <c r="H99" s="64" t="n">
        <v>2023</v>
      </c>
      <c r="I99" s="67"/>
      <c r="J99" s="68" t="s">
        <v>410</v>
      </c>
      <c r="K99" s="68" t="e">
        <f aca="false">RIGHT(J7,LEN(J7)-16)</f>
        <v>#NAME?</v>
      </c>
      <c r="L99" s="66"/>
      <c r="M99" s="66"/>
      <c r="N99" s="66"/>
      <c r="O99" s="66"/>
      <c r="P99" s="66"/>
      <c r="Q99" s="66"/>
      <c r="R99" s="66"/>
      <c r="S99" s="66"/>
      <c r="T99" s="64" t="s">
        <v>394</v>
      </c>
      <c r="U99" s="66"/>
      <c r="V99" s="66"/>
      <c r="W99" s="66"/>
      <c r="X99" s="66"/>
      <c r="Y99" s="66"/>
      <c r="Z99" s="66"/>
    </row>
    <row r="100" customFormat="false" ht="15" hidden="false" customHeight="false" outlineLevel="0" collapsed="false">
      <c r="A100" s="57" t="s">
        <v>317</v>
      </c>
      <c r="B100" s="6" t="e">
        <f aca="false">LOWER(concat(concat(LEFT(C100, FIND(" ", C100)- 1),H100),concat(":", E100)))</f>
        <v>#NAME?</v>
      </c>
      <c r="C100" s="58" t="s">
        <v>411</v>
      </c>
      <c r="D100" s="58" t="s">
        <v>412</v>
      </c>
      <c r="E100" s="6" t="s">
        <v>383</v>
      </c>
      <c r="F100" s="58" t="s">
        <v>413</v>
      </c>
      <c r="G100" s="58" t="n">
        <v>11</v>
      </c>
      <c r="H100" s="58" t="n">
        <v>2024</v>
      </c>
      <c r="I100" s="56" t="s">
        <v>317</v>
      </c>
      <c r="J100" s="60" t="s">
        <v>414</v>
      </c>
      <c r="K100" s="60" t="e">
        <f aca="false">RIGHT(J8,LEN(J8)-16)</f>
        <v>#NAME?</v>
      </c>
      <c r="L100" s="61"/>
      <c r="M100" s="61"/>
      <c r="N100" s="61"/>
      <c r="O100" s="61"/>
      <c r="P100" s="61"/>
      <c r="Q100" s="61"/>
      <c r="R100" s="61"/>
      <c r="S100" s="61"/>
      <c r="T100" s="58" t="s">
        <v>394</v>
      </c>
      <c r="U100" s="61"/>
      <c r="V100" s="61"/>
      <c r="W100" s="61"/>
      <c r="X100" s="61"/>
      <c r="Y100" s="61"/>
      <c r="Z100" s="61"/>
    </row>
    <row r="101" customFormat="false" ht="15" hidden="false" customHeight="false" outlineLevel="0" collapsed="false">
      <c r="A101" s="57" t="s">
        <v>317</v>
      </c>
      <c r="B101" s="6" t="e">
        <f aca="false">LOWER(concat(concat(LEFT(C101, FIND(" ", C101)- 1),H101),concat(":", E101)))</f>
        <v>#NAME?</v>
      </c>
      <c r="C101" s="58" t="s">
        <v>415</v>
      </c>
      <c r="D101" s="59" t="s">
        <v>416</v>
      </c>
      <c r="E101" s="6" t="s">
        <v>383</v>
      </c>
      <c r="F101" s="58" t="s">
        <v>413</v>
      </c>
      <c r="G101" s="58" t="n">
        <v>12</v>
      </c>
      <c r="H101" s="58" t="n">
        <v>2024</v>
      </c>
      <c r="I101" s="56" t="s">
        <v>317</v>
      </c>
      <c r="J101" s="60" t="s">
        <v>417</v>
      </c>
      <c r="K101" s="60" t="e">
        <f aca="false">RIGHT(J9,LEN(J9)-16)</f>
        <v>#NAME?</v>
      </c>
      <c r="L101" s="61"/>
      <c r="M101" s="61"/>
      <c r="N101" s="61"/>
      <c r="O101" s="61"/>
      <c r="P101" s="61"/>
      <c r="Q101" s="61"/>
      <c r="R101" s="61"/>
      <c r="S101" s="61"/>
      <c r="T101" s="58" t="s">
        <v>394</v>
      </c>
      <c r="U101" s="61"/>
      <c r="V101" s="61"/>
      <c r="W101" s="61"/>
      <c r="X101" s="61"/>
      <c r="Y101" s="61"/>
      <c r="Z101" s="61"/>
    </row>
    <row r="102" customFormat="false" ht="15" hidden="false" customHeight="false" outlineLevel="0" collapsed="false">
      <c r="A102" s="57" t="s">
        <v>317</v>
      </c>
      <c r="B102" s="6" t="e">
        <f aca="false">LOWER(concat(concat(LEFT(C102, FIND(" ", C102)- 1),H102),concat(":", E102)))</f>
        <v>#NAME?</v>
      </c>
      <c r="C102" s="58" t="s">
        <v>418</v>
      </c>
      <c r="D102" s="59" t="s">
        <v>419</v>
      </c>
      <c r="E102" s="6" t="s">
        <v>383</v>
      </c>
      <c r="F102" s="58" t="s">
        <v>413</v>
      </c>
      <c r="G102" s="58" t="n">
        <v>6</v>
      </c>
      <c r="H102" s="58" t="n">
        <v>2024</v>
      </c>
      <c r="I102" s="56" t="s">
        <v>317</v>
      </c>
      <c r="J102" s="60" t="s">
        <v>420</v>
      </c>
      <c r="K102" s="60" t="e">
        <f aca="false">RIGHT(J10,LEN(J10)-16)</f>
        <v>#NAME?</v>
      </c>
      <c r="L102" s="61"/>
      <c r="M102" s="61"/>
      <c r="N102" s="61"/>
      <c r="O102" s="61"/>
      <c r="P102" s="61"/>
      <c r="Q102" s="61"/>
      <c r="R102" s="61"/>
      <c r="S102" s="61"/>
      <c r="T102" s="58" t="s">
        <v>394</v>
      </c>
      <c r="U102" s="61"/>
      <c r="V102" s="61"/>
      <c r="W102" s="61"/>
      <c r="X102" s="61"/>
      <c r="Y102" s="61"/>
      <c r="Z102" s="61"/>
    </row>
    <row r="103" customFormat="false" ht="15" hidden="false" customHeight="false" outlineLevel="0" collapsed="false">
      <c r="A103" s="57" t="s">
        <v>317</v>
      </c>
      <c r="B103" s="6" t="e">
        <f aca="false">LOWER(concat(concat(LEFT(C103, FIND(" ", C103)- 1),H103),concat(":", E103)))</f>
        <v>#NAME?</v>
      </c>
      <c r="C103" s="58" t="s">
        <v>421</v>
      </c>
      <c r="D103" s="59" t="s">
        <v>422</v>
      </c>
      <c r="E103" s="6" t="s">
        <v>423</v>
      </c>
      <c r="F103" s="58" t="s">
        <v>424</v>
      </c>
      <c r="G103" s="58" t="n">
        <v>10</v>
      </c>
      <c r="H103" s="58" t="n">
        <v>2023</v>
      </c>
      <c r="I103" s="56" t="s">
        <v>317</v>
      </c>
      <c r="J103" s="60" t="s">
        <v>425</v>
      </c>
      <c r="K103" s="60" t="e">
        <f aca="false">RIGHT(J11,LEN(J11)-16)</f>
        <v>#NAME?</v>
      </c>
      <c r="L103" s="61"/>
      <c r="M103" s="61"/>
      <c r="N103" s="61"/>
      <c r="O103" s="61"/>
      <c r="P103" s="61"/>
      <c r="Q103" s="61"/>
      <c r="R103" s="61"/>
      <c r="S103" s="61"/>
      <c r="T103" s="58" t="s">
        <v>394</v>
      </c>
      <c r="U103" s="61"/>
      <c r="V103" s="61"/>
      <c r="W103" s="61"/>
      <c r="X103" s="61"/>
      <c r="Y103" s="61"/>
      <c r="Z103" s="61"/>
    </row>
    <row r="104" customFormat="false" ht="15" hidden="false" customHeight="false" outlineLevel="0" collapsed="false">
      <c r="A104" s="57" t="s">
        <v>317</v>
      </c>
      <c r="B104" s="6" t="e">
        <f aca="false">LOWER(concat(concat(LEFT(C104, FIND(" ", C104)- 1),H104),concat(":", E104)))</f>
        <v>#NAME?</v>
      </c>
      <c r="C104" s="58" t="s">
        <v>426</v>
      </c>
      <c r="D104" s="58" t="s">
        <v>427</v>
      </c>
      <c r="E104" s="6" t="s">
        <v>428</v>
      </c>
      <c r="F104" s="58" t="s">
        <v>429</v>
      </c>
      <c r="G104" s="58" t="n">
        <v>7</v>
      </c>
      <c r="H104" s="58" t="n">
        <v>2024</v>
      </c>
      <c r="I104" s="56" t="s">
        <v>317</v>
      </c>
      <c r="J104" s="60" t="s">
        <v>430</v>
      </c>
      <c r="K104" s="60" t="e">
        <f aca="false">RIGHT(J12,LEN(J12)-16)</f>
        <v>#NAME?</v>
      </c>
      <c r="L104" s="61"/>
      <c r="M104" s="61"/>
      <c r="N104" s="61"/>
      <c r="O104" s="61"/>
      <c r="P104" s="61"/>
      <c r="Q104" s="61"/>
      <c r="R104" s="61"/>
      <c r="S104" s="61"/>
      <c r="T104" s="58" t="s">
        <v>394</v>
      </c>
      <c r="U104" s="61"/>
      <c r="V104" s="61"/>
      <c r="W104" s="61"/>
      <c r="X104" s="61"/>
      <c r="Y104" s="61"/>
      <c r="Z104" s="61"/>
    </row>
    <row r="105" customFormat="false" ht="15" hidden="false" customHeight="false" outlineLevel="0" collapsed="false">
      <c r="A105" s="62"/>
      <c r="B105" s="63" t="e">
        <f aca="false">LOWER(concat(concat(LEFT(C105, FIND(" ", C105)- 1),H105),concat(":", E105)))</f>
        <v>#NAME?</v>
      </c>
      <c r="C105" s="64" t="s">
        <v>431</v>
      </c>
      <c r="D105" s="64" t="s">
        <v>432</v>
      </c>
      <c r="E105" s="65"/>
      <c r="F105" s="64"/>
      <c r="G105" s="66"/>
      <c r="H105" s="66"/>
      <c r="I105" s="67"/>
      <c r="J105" s="68" t="s">
        <v>433</v>
      </c>
      <c r="K105" s="68" t="e">
        <f aca="false">RIGHT(J13,LEN(J13)-16)</f>
        <v>#NAME?</v>
      </c>
      <c r="L105" s="66"/>
      <c r="M105" s="66"/>
      <c r="N105" s="66"/>
      <c r="O105" s="66"/>
      <c r="P105" s="66"/>
      <c r="Q105" s="66"/>
      <c r="R105" s="66"/>
      <c r="S105" s="66"/>
      <c r="T105" s="64" t="s">
        <v>394</v>
      </c>
      <c r="U105" s="66"/>
      <c r="V105" s="66"/>
      <c r="W105" s="66"/>
      <c r="X105" s="66"/>
      <c r="Y105" s="66"/>
      <c r="Z105" s="66"/>
    </row>
    <row r="106" customFormat="false" ht="15" hidden="false" customHeight="false" outlineLevel="0" collapsed="false">
      <c r="A106" s="57" t="s">
        <v>317</v>
      </c>
      <c r="B106" s="6" t="e">
        <f aca="false">LOWER(concat(concat(LEFT(C106, FIND(" ", C106)- 1),H106),concat(":", E106)))</f>
        <v>#NAME?</v>
      </c>
      <c r="C106" s="58" t="s">
        <v>434</v>
      </c>
      <c r="D106" s="58" t="s">
        <v>435</v>
      </c>
      <c r="E106" s="6" t="s">
        <v>46</v>
      </c>
      <c r="F106" s="58" t="s">
        <v>436</v>
      </c>
      <c r="G106" s="61"/>
      <c r="H106" s="58" t="n">
        <v>2023</v>
      </c>
      <c r="I106" s="56" t="s">
        <v>317</v>
      </c>
      <c r="J106" s="60" t="s">
        <v>437</v>
      </c>
      <c r="K106" s="60" t="e">
        <f aca="false">RIGHT(J14,LEN(J14)-16)</f>
        <v>#NAME?</v>
      </c>
      <c r="L106" s="61"/>
      <c r="M106" s="61"/>
      <c r="N106" s="61"/>
      <c r="O106" s="61"/>
      <c r="P106" s="61"/>
      <c r="Q106" s="61"/>
      <c r="R106" s="61"/>
      <c r="S106" s="61"/>
      <c r="T106" s="58" t="s">
        <v>394</v>
      </c>
      <c r="U106" s="61"/>
      <c r="V106" s="61"/>
      <c r="W106" s="61"/>
      <c r="X106" s="61"/>
      <c r="Y106" s="61"/>
      <c r="Z106" s="61"/>
    </row>
    <row r="107" customFormat="false" ht="15" hidden="false" customHeight="false" outlineLevel="0" collapsed="false">
      <c r="A107" s="69"/>
      <c r="D107" s="70"/>
      <c r="F107" s="70"/>
      <c r="I107" s="71"/>
      <c r="T107" s="58"/>
    </row>
    <row r="108" customFormat="false" ht="15" hidden="false" customHeight="false" outlineLevel="0" collapsed="false">
      <c r="A108" s="69"/>
      <c r="D108" s="70"/>
      <c r="F108" s="70"/>
      <c r="I108" s="71"/>
    </row>
    <row r="109" customFormat="false" ht="15" hidden="false" customHeight="false" outlineLevel="0" collapsed="false">
      <c r="A109" s="69"/>
      <c r="D109" s="70"/>
      <c r="F109" s="70"/>
      <c r="I109" s="71"/>
    </row>
    <row r="110" customFormat="false" ht="15" hidden="false" customHeight="false" outlineLevel="0" collapsed="false">
      <c r="A110" s="69"/>
      <c r="D110" s="70"/>
      <c r="F110" s="70"/>
      <c r="I110" s="71"/>
    </row>
    <row r="111" customFormat="false" ht="15" hidden="false" customHeight="false" outlineLevel="0" collapsed="false">
      <c r="A111" s="69"/>
      <c r="D111" s="70"/>
      <c r="F111" s="70"/>
      <c r="I111" s="71"/>
    </row>
    <row r="112" customFormat="false" ht="15" hidden="false" customHeight="false" outlineLevel="0" collapsed="false">
      <c r="A112" s="69"/>
      <c r="D112" s="70"/>
      <c r="F112" s="70"/>
      <c r="I112" s="71"/>
    </row>
    <row r="113" customFormat="false" ht="15" hidden="false" customHeight="false" outlineLevel="0" collapsed="false">
      <c r="A113" s="69"/>
      <c r="D113" s="70"/>
      <c r="F113" s="72"/>
      <c r="I113" s="71"/>
    </row>
    <row r="114" customFormat="false" ht="15" hidden="false" customHeight="false" outlineLevel="0" collapsed="false">
      <c r="A114" s="69"/>
      <c r="D114" s="70"/>
      <c r="F114" s="70"/>
      <c r="I114" s="71"/>
    </row>
    <row r="115" customFormat="false" ht="15" hidden="false" customHeight="false" outlineLevel="0" collapsed="false">
      <c r="A115" s="69"/>
      <c r="D115" s="70"/>
      <c r="F115" s="70"/>
      <c r="I115" s="71"/>
    </row>
    <row r="116" customFormat="false" ht="15" hidden="false" customHeight="false" outlineLevel="0" collapsed="false">
      <c r="A116" s="69"/>
      <c r="D116" s="70"/>
      <c r="F116" s="70"/>
      <c r="I116" s="71"/>
    </row>
    <row r="117" customFormat="false" ht="15" hidden="false" customHeight="false" outlineLevel="0" collapsed="false">
      <c r="A117" s="69"/>
      <c r="D117" s="70"/>
      <c r="F117" s="70"/>
      <c r="I117" s="71"/>
    </row>
    <row r="118" customFormat="false" ht="15" hidden="false" customHeight="false" outlineLevel="0" collapsed="false">
      <c r="A118" s="69"/>
      <c r="D118" s="70"/>
      <c r="F118" s="70"/>
      <c r="I118" s="71"/>
    </row>
    <row r="119" customFormat="false" ht="15" hidden="false" customHeight="false" outlineLevel="0" collapsed="false">
      <c r="A119" s="69"/>
      <c r="D119" s="70"/>
      <c r="F119" s="72"/>
      <c r="I119" s="71"/>
    </row>
    <row r="120" customFormat="false" ht="15" hidden="false" customHeight="false" outlineLevel="0" collapsed="false">
      <c r="A120" s="69"/>
      <c r="D120" s="70"/>
      <c r="F120" s="70"/>
      <c r="I120" s="71"/>
    </row>
    <row r="121" customFormat="false" ht="15" hidden="false" customHeight="false" outlineLevel="0" collapsed="false">
      <c r="A121" s="69"/>
      <c r="D121" s="70"/>
      <c r="F121" s="70"/>
      <c r="I121" s="71"/>
    </row>
    <row r="122" customFormat="false" ht="15" hidden="false" customHeight="false" outlineLevel="0" collapsed="false">
      <c r="A122" s="69"/>
      <c r="D122" s="70"/>
      <c r="F122" s="70"/>
      <c r="I122" s="71"/>
    </row>
    <row r="123" customFormat="false" ht="15" hidden="false" customHeight="false" outlineLevel="0" collapsed="false">
      <c r="A123" s="69"/>
      <c r="D123" s="70"/>
      <c r="F123" s="70"/>
      <c r="I123" s="71"/>
    </row>
    <row r="124" customFormat="false" ht="15" hidden="false" customHeight="false" outlineLevel="0" collapsed="false">
      <c r="A124" s="69"/>
      <c r="D124" s="70"/>
      <c r="F124" s="70"/>
      <c r="I124" s="71"/>
    </row>
    <row r="125" customFormat="false" ht="15" hidden="false" customHeight="false" outlineLevel="0" collapsed="false">
      <c r="A125" s="69"/>
      <c r="D125" s="70"/>
      <c r="F125" s="70"/>
      <c r="I125" s="71"/>
    </row>
    <row r="126" customFormat="false" ht="15" hidden="false" customHeight="false" outlineLevel="0" collapsed="false">
      <c r="A126" s="69"/>
      <c r="D126" s="70"/>
      <c r="F126" s="70"/>
      <c r="I126" s="71"/>
    </row>
    <row r="127" customFormat="false" ht="15" hidden="false" customHeight="false" outlineLevel="0" collapsed="false">
      <c r="A127" s="69"/>
      <c r="D127" s="70"/>
      <c r="F127" s="70"/>
      <c r="I127" s="71"/>
    </row>
    <row r="128" customFormat="false" ht="15" hidden="false" customHeight="false" outlineLevel="0" collapsed="false">
      <c r="A128" s="69"/>
      <c r="D128" s="70"/>
      <c r="F128" s="70"/>
      <c r="I128" s="71"/>
    </row>
    <row r="129" customFormat="false" ht="15" hidden="false" customHeight="false" outlineLevel="0" collapsed="false">
      <c r="A129" s="69"/>
      <c r="D129" s="70"/>
      <c r="F129" s="70"/>
      <c r="I129" s="71"/>
    </row>
    <row r="130" customFormat="false" ht="15" hidden="false" customHeight="false" outlineLevel="0" collapsed="false">
      <c r="A130" s="69"/>
      <c r="D130" s="70"/>
      <c r="F130" s="70"/>
      <c r="I130" s="71"/>
    </row>
    <row r="131" customFormat="false" ht="15" hidden="false" customHeight="false" outlineLevel="0" collapsed="false">
      <c r="A131" s="69"/>
      <c r="D131" s="70"/>
      <c r="F131" s="70"/>
      <c r="I131" s="71"/>
    </row>
    <row r="132" customFormat="false" ht="15" hidden="false" customHeight="false" outlineLevel="0" collapsed="false">
      <c r="A132" s="69"/>
      <c r="D132" s="70"/>
      <c r="F132" s="70"/>
      <c r="I132" s="71"/>
    </row>
    <row r="133" customFormat="false" ht="15" hidden="false" customHeight="false" outlineLevel="0" collapsed="false">
      <c r="A133" s="69"/>
      <c r="D133" s="70"/>
      <c r="F133" s="70"/>
      <c r="I133" s="71"/>
    </row>
    <row r="134" customFormat="false" ht="15" hidden="false" customHeight="false" outlineLevel="0" collapsed="false">
      <c r="A134" s="69"/>
      <c r="D134" s="70"/>
      <c r="F134" s="70"/>
      <c r="I134" s="71"/>
    </row>
    <row r="135" customFormat="false" ht="15" hidden="false" customHeight="false" outlineLevel="0" collapsed="false">
      <c r="A135" s="69"/>
      <c r="D135" s="70"/>
      <c r="F135" s="70"/>
      <c r="I135" s="71"/>
    </row>
    <row r="136" customFormat="false" ht="15" hidden="false" customHeight="false" outlineLevel="0" collapsed="false">
      <c r="A136" s="69"/>
      <c r="D136" s="70"/>
      <c r="F136" s="70"/>
      <c r="I136" s="71"/>
    </row>
    <row r="137" customFormat="false" ht="15" hidden="false" customHeight="false" outlineLevel="0" collapsed="false">
      <c r="A137" s="69"/>
      <c r="D137" s="70"/>
      <c r="F137" s="70"/>
      <c r="I137" s="71"/>
    </row>
    <row r="138" customFormat="false" ht="15" hidden="false" customHeight="false" outlineLevel="0" collapsed="false">
      <c r="A138" s="69"/>
      <c r="D138" s="70"/>
      <c r="F138" s="70"/>
      <c r="I138" s="71"/>
    </row>
    <row r="139" customFormat="false" ht="15" hidden="false" customHeight="false" outlineLevel="0" collapsed="false">
      <c r="A139" s="69"/>
      <c r="D139" s="70"/>
      <c r="F139" s="70"/>
      <c r="I139" s="71"/>
    </row>
    <row r="140" customFormat="false" ht="15" hidden="false" customHeight="false" outlineLevel="0" collapsed="false">
      <c r="A140" s="69"/>
      <c r="D140" s="70"/>
      <c r="F140" s="70"/>
      <c r="I140" s="71"/>
    </row>
    <row r="141" customFormat="false" ht="15" hidden="false" customHeight="false" outlineLevel="0" collapsed="false">
      <c r="A141" s="69"/>
      <c r="D141" s="70"/>
      <c r="F141" s="70"/>
      <c r="I141" s="71"/>
    </row>
    <row r="142" customFormat="false" ht="15" hidden="false" customHeight="false" outlineLevel="0" collapsed="false">
      <c r="A142" s="69"/>
      <c r="D142" s="70"/>
      <c r="F142" s="70"/>
      <c r="I142" s="71"/>
    </row>
    <row r="143" customFormat="false" ht="15" hidden="false" customHeight="false" outlineLevel="0" collapsed="false">
      <c r="A143" s="69"/>
      <c r="D143" s="70"/>
      <c r="F143" s="70"/>
      <c r="I143" s="71"/>
    </row>
    <row r="144" customFormat="false" ht="15" hidden="false" customHeight="false" outlineLevel="0" collapsed="false">
      <c r="A144" s="69"/>
      <c r="D144" s="70"/>
      <c r="F144" s="70"/>
      <c r="I144" s="71"/>
    </row>
    <row r="145" customFormat="false" ht="15" hidden="false" customHeight="false" outlineLevel="0" collapsed="false">
      <c r="A145" s="69"/>
      <c r="D145" s="70"/>
      <c r="F145" s="70"/>
      <c r="I145" s="71"/>
    </row>
    <row r="146" customFormat="false" ht="15" hidden="false" customHeight="false" outlineLevel="0" collapsed="false">
      <c r="A146" s="69"/>
      <c r="D146" s="70"/>
      <c r="F146" s="70"/>
      <c r="I146" s="71"/>
    </row>
    <row r="147" customFormat="false" ht="15" hidden="false" customHeight="false" outlineLevel="0" collapsed="false">
      <c r="A147" s="69"/>
      <c r="D147" s="70"/>
      <c r="F147" s="70"/>
      <c r="I147" s="71"/>
    </row>
    <row r="148" customFormat="false" ht="15" hidden="false" customHeight="false" outlineLevel="0" collapsed="false">
      <c r="A148" s="69"/>
      <c r="D148" s="70"/>
      <c r="F148" s="70"/>
      <c r="I148" s="71"/>
    </row>
    <row r="149" customFormat="false" ht="15" hidden="false" customHeight="false" outlineLevel="0" collapsed="false">
      <c r="A149" s="69"/>
      <c r="D149" s="70"/>
      <c r="F149" s="70"/>
      <c r="I149" s="71"/>
    </row>
    <row r="150" customFormat="false" ht="15" hidden="false" customHeight="false" outlineLevel="0" collapsed="false">
      <c r="A150" s="69"/>
      <c r="D150" s="70"/>
      <c r="F150" s="70"/>
      <c r="I150" s="71"/>
    </row>
    <row r="151" customFormat="false" ht="15" hidden="false" customHeight="false" outlineLevel="0" collapsed="false">
      <c r="A151" s="69"/>
      <c r="D151" s="70"/>
      <c r="F151" s="70"/>
      <c r="I151" s="71"/>
    </row>
    <row r="152" customFormat="false" ht="15" hidden="false" customHeight="false" outlineLevel="0" collapsed="false">
      <c r="A152" s="69"/>
      <c r="D152" s="70"/>
      <c r="F152" s="70"/>
      <c r="I152" s="71"/>
    </row>
    <row r="153" customFormat="false" ht="15" hidden="false" customHeight="false" outlineLevel="0" collapsed="false">
      <c r="A153" s="69"/>
      <c r="D153" s="70"/>
      <c r="F153" s="70"/>
      <c r="I153" s="71"/>
    </row>
    <row r="154" customFormat="false" ht="15" hidden="false" customHeight="false" outlineLevel="0" collapsed="false">
      <c r="A154" s="69"/>
      <c r="D154" s="70"/>
      <c r="F154" s="70"/>
      <c r="I154" s="71"/>
    </row>
    <row r="155" customFormat="false" ht="15" hidden="false" customHeight="false" outlineLevel="0" collapsed="false">
      <c r="A155" s="69"/>
      <c r="D155" s="70"/>
      <c r="F155" s="70"/>
      <c r="I155" s="71"/>
    </row>
    <row r="156" customFormat="false" ht="15" hidden="false" customHeight="false" outlineLevel="0" collapsed="false">
      <c r="A156" s="69"/>
      <c r="D156" s="70"/>
      <c r="F156" s="70"/>
      <c r="I156" s="71"/>
    </row>
    <row r="157" customFormat="false" ht="15" hidden="false" customHeight="false" outlineLevel="0" collapsed="false">
      <c r="A157" s="69"/>
      <c r="D157" s="70"/>
      <c r="F157" s="70"/>
      <c r="I157" s="71"/>
    </row>
    <row r="158" customFormat="false" ht="15" hidden="false" customHeight="false" outlineLevel="0" collapsed="false">
      <c r="A158" s="69"/>
      <c r="D158" s="70"/>
      <c r="F158" s="70"/>
      <c r="I158" s="71"/>
    </row>
    <row r="159" customFormat="false" ht="15" hidden="false" customHeight="false" outlineLevel="0" collapsed="false">
      <c r="A159" s="69"/>
      <c r="D159" s="70"/>
      <c r="F159" s="70"/>
      <c r="I159" s="71"/>
    </row>
    <row r="160" customFormat="false" ht="15" hidden="false" customHeight="false" outlineLevel="0" collapsed="false">
      <c r="A160" s="69"/>
      <c r="D160" s="70"/>
      <c r="F160" s="70"/>
      <c r="I160" s="71"/>
    </row>
    <row r="161" customFormat="false" ht="15" hidden="false" customHeight="false" outlineLevel="0" collapsed="false">
      <c r="A161" s="69"/>
      <c r="D161" s="70"/>
      <c r="F161" s="70"/>
      <c r="I161" s="71"/>
    </row>
    <row r="162" customFormat="false" ht="15" hidden="false" customHeight="false" outlineLevel="0" collapsed="false">
      <c r="A162" s="69"/>
      <c r="D162" s="70"/>
      <c r="F162" s="70"/>
      <c r="I162" s="71"/>
    </row>
    <row r="163" customFormat="false" ht="15" hidden="false" customHeight="false" outlineLevel="0" collapsed="false">
      <c r="A163" s="69"/>
      <c r="D163" s="70"/>
      <c r="F163" s="70"/>
      <c r="I163" s="71"/>
    </row>
    <row r="164" customFormat="false" ht="15" hidden="false" customHeight="false" outlineLevel="0" collapsed="false">
      <c r="A164" s="69"/>
      <c r="D164" s="70"/>
      <c r="F164" s="70"/>
      <c r="I164" s="71"/>
    </row>
    <row r="165" customFormat="false" ht="15" hidden="false" customHeight="false" outlineLevel="0" collapsed="false">
      <c r="A165" s="69"/>
      <c r="D165" s="70"/>
      <c r="F165" s="70"/>
      <c r="I165" s="71"/>
    </row>
    <row r="166" customFormat="false" ht="15" hidden="false" customHeight="false" outlineLevel="0" collapsed="false">
      <c r="A166" s="69"/>
      <c r="D166" s="70"/>
      <c r="F166" s="70"/>
      <c r="I166" s="71"/>
    </row>
    <row r="167" customFormat="false" ht="15" hidden="false" customHeight="false" outlineLevel="0" collapsed="false">
      <c r="A167" s="69"/>
      <c r="D167" s="70"/>
      <c r="F167" s="70"/>
      <c r="I167" s="71"/>
    </row>
    <row r="168" customFormat="false" ht="15" hidden="false" customHeight="false" outlineLevel="0" collapsed="false">
      <c r="A168" s="69"/>
      <c r="D168" s="70"/>
      <c r="F168" s="70"/>
      <c r="I168" s="71"/>
    </row>
    <row r="169" customFormat="false" ht="15" hidden="false" customHeight="false" outlineLevel="0" collapsed="false">
      <c r="A169" s="69"/>
      <c r="D169" s="70"/>
      <c r="F169" s="70"/>
      <c r="I169" s="71"/>
    </row>
    <row r="170" customFormat="false" ht="15" hidden="false" customHeight="false" outlineLevel="0" collapsed="false">
      <c r="A170" s="69"/>
      <c r="D170" s="70"/>
      <c r="F170" s="70"/>
      <c r="I170" s="71"/>
    </row>
    <row r="171" customFormat="false" ht="15" hidden="false" customHeight="false" outlineLevel="0" collapsed="false">
      <c r="A171" s="69"/>
      <c r="D171" s="70"/>
      <c r="F171" s="70"/>
      <c r="I171" s="71"/>
    </row>
    <row r="172" customFormat="false" ht="15" hidden="false" customHeight="false" outlineLevel="0" collapsed="false">
      <c r="A172" s="69"/>
      <c r="D172" s="70"/>
      <c r="F172" s="70"/>
      <c r="I172" s="71"/>
    </row>
    <row r="173" customFormat="false" ht="15" hidden="false" customHeight="false" outlineLevel="0" collapsed="false">
      <c r="A173" s="69"/>
      <c r="D173" s="70"/>
      <c r="F173" s="70"/>
      <c r="I173" s="71"/>
    </row>
    <row r="174" customFormat="false" ht="15" hidden="false" customHeight="false" outlineLevel="0" collapsed="false">
      <c r="A174" s="69"/>
      <c r="D174" s="70"/>
      <c r="F174" s="70"/>
      <c r="I174" s="71"/>
    </row>
    <row r="175" customFormat="false" ht="15" hidden="false" customHeight="false" outlineLevel="0" collapsed="false">
      <c r="A175" s="69"/>
      <c r="D175" s="70"/>
      <c r="F175" s="70"/>
      <c r="I175" s="71"/>
    </row>
    <row r="176" customFormat="false" ht="15" hidden="false" customHeight="false" outlineLevel="0" collapsed="false">
      <c r="A176" s="69"/>
      <c r="D176" s="70"/>
      <c r="F176" s="70"/>
      <c r="I176" s="71"/>
    </row>
    <row r="177" customFormat="false" ht="15" hidden="false" customHeight="false" outlineLevel="0" collapsed="false">
      <c r="A177" s="69"/>
      <c r="D177" s="70"/>
      <c r="F177" s="70"/>
      <c r="I177" s="71"/>
    </row>
    <row r="178" customFormat="false" ht="15" hidden="false" customHeight="false" outlineLevel="0" collapsed="false">
      <c r="A178" s="69"/>
      <c r="D178" s="70"/>
      <c r="F178" s="70"/>
      <c r="I178" s="71"/>
    </row>
    <row r="179" customFormat="false" ht="15" hidden="false" customHeight="false" outlineLevel="0" collapsed="false">
      <c r="A179" s="69"/>
      <c r="D179" s="70"/>
      <c r="F179" s="70"/>
      <c r="I179" s="71"/>
    </row>
    <row r="180" customFormat="false" ht="15" hidden="false" customHeight="false" outlineLevel="0" collapsed="false">
      <c r="A180" s="69"/>
      <c r="D180" s="70"/>
      <c r="F180" s="70"/>
      <c r="I180" s="71"/>
    </row>
    <row r="181" customFormat="false" ht="15" hidden="false" customHeight="false" outlineLevel="0" collapsed="false">
      <c r="A181" s="69"/>
      <c r="D181" s="70"/>
      <c r="F181" s="70"/>
      <c r="I181" s="71"/>
    </row>
    <row r="182" customFormat="false" ht="15" hidden="false" customHeight="false" outlineLevel="0" collapsed="false">
      <c r="A182" s="69"/>
      <c r="D182" s="70"/>
      <c r="F182" s="70"/>
      <c r="I182" s="71"/>
    </row>
    <row r="183" customFormat="false" ht="15" hidden="false" customHeight="false" outlineLevel="0" collapsed="false">
      <c r="A183" s="69"/>
      <c r="D183" s="70"/>
      <c r="F183" s="70"/>
      <c r="I183" s="71"/>
    </row>
    <row r="184" customFormat="false" ht="15" hidden="false" customHeight="false" outlineLevel="0" collapsed="false">
      <c r="A184" s="69"/>
      <c r="D184" s="70"/>
      <c r="F184" s="70"/>
      <c r="I184" s="71"/>
    </row>
    <row r="185" customFormat="false" ht="15" hidden="false" customHeight="false" outlineLevel="0" collapsed="false">
      <c r="A185" s="69"/>
      <c r="D185" s="70"/>
      <c r="F185" s="70"/>
      <c r="I185" s="71"/>
    </row>
    <row r="186" customFormat="false" ht="15" hidden="false" customHeight="false" outlineLevel="0" collapsed="false">
      <c r="A186" s="69"/>
      <c r="D186" s="70"/>
      <c r="F186" s="70"/>
      <c r="I186" s="71"/>
    </row>
    <row r="187" customFormat="false" ht="15" hidden="false" customHeight="false" outlineLevel="0" collapsed="false">
      <c r="A187" s="69"/>
      <c r="D187" s="70"/>
      <c r="F187" s="70"/>
      <c r="I187" s="71"/>
    </row>
    <row r="188" customFormat="false" ht="15" hidden="false" customHeight="false" outlineLevel="0" collapsed="false">
      <c r="A188" s="69"/>
      <c r="D188" s="70"/>
      <c r="F188" s="70"/>
      <c r="I188" s="71"/>
    </row>
    <row r="189" customFormat="false" ht="15" hidden="false" customHeight="false" outlineLevel="0" collapsed="false">
      <c r="A189" s="69"/>
      <c r="D189" s="70"/>
      <c r="F189" s="70"/>
      <c r="I189" s="71"/>
    </row>
    <row r="190" customFormat="false" ht="15" hidden="false" customHeight="false" outlineLevel="0" collapsed="false">
      <c r="A190" s="69"/>
      <c r="D190" s="70"/>
      <c r="F190" s="70"/>
      <c r="I190" s="71"/>
    </row>
    <row r="191" customFormat="false" ht="15" hidden="false" customHeight="false" outlineLevel="0" collapsed="false">
      <c r="A191" s="69"/>
      <c r="D191" s="70"/>
      <c r="F191" s="70"/>
      <c r="I191" s="71"/>
    </row>
    <row r="192" customFormat="false" ht="15" hidden="false" customHeight="false" outlineLevel="0" collapsed="false">
      <c r="A192" s="69"/>
      <c r="D192" s="70"/>
      <c r="F192" s="70"/>
      <c r="I192" s="71"/>
    </row>
    <row r="193" customFormat="false" ht="15" hidden="false" customHeight="false" outlineLevel="0" collapsed="false">
      <c r="A193" s="69"/>
      <c r="D193" s="70"/>
      <c r="F193" s="70"/>
      <c r="I193" s="71"/>
    </row>
    <row r="194" customFormat="false" ht="15" hidden="false" customHeight="false" outlineLevel="0" collapsed="false">
      <c r="A194" s="69"/>
      <c r="D194" s="70"/>
      <c r="F194" s="70"/>
      <c r="I194" s="71"/>
    </row>
    <row r="195" customFormat="false" ht="15" hidden="false" customHeight="false" outlineLevel="0" collapsed="false">
      <c r="A195" s="69"/>
      <c r="D195" s="70"/>
      <c r="F195" s="70"/>
      <c r="I195" s="71"/>
    </row>
    <row r="196" customFormat="false" ht="15" hidden="false" customHeight="false" outlineLevel="0" collapsed="false">
      <c r="A196" s="69"/>
      <c r="D196" s="70"/>
      <c r="F196" s="70"/>
      <c r="I196" s="71"/>
    </row>
    <row r="197" customFormat="false" ht="15" hidden="false" customHeight="false" outlineLevel="0" collapsed="false">
      <c r="A197" s="69"/>
      <c r="D197" s="70"/>
      <c r="F197" s="70"/>
      <c r="I197" s="71"/>
    </row>
    <row r="198" customFormat="false" ht="15" hidden="false" customHeight="false" outlineLevel="0" collapsed="false">
      <c r="A198" s="69"/>
      <c r="D198" s="70"/>
      <c r="F198" s="70"/>
      <c r="I198" s="71"/>
    </row>
    <row r="199" customFormat="false" ht="15" hidden="false" customHeight="false" outlineLevel="0" collapsed="false">
      <c r="A199" s="69"/>
      <c r="D199" s="70"/>
      <c r="F199" s="70"/>
      <c r="I199" s="71"/>
    </row>
    <row r="200" customFormat="false" ht="15" hidden="false" customHeight="false" outlineLevel="0" collapsed="false">
      <c r="A200" s="69"/>
      <c r="D200" s="70"/>
      <c r="F200" s="70"/>
      <c r="I200" s="71"/>
    </row>
    <row r="201" customFormat="false" ht="15" hidden="false" customHeight="false" outlineLevel="0" collapsed="false">
      <c r="A201" s="69"/>
      <c r="D201" s="70"/>
      <c r="F201" s="70"/>
      <c r="I201" s="71"/>
    </row>
    <row r="202" customFormat="false" ht="15" hidden="false" customHeight="false" outlineLevel="0" collapsed="false">
      <c r="A202" s="69"/>
      <c r="D202" s="70"/>
      <c r="F202" s="70"/>
      <c r="I202" s="71"/>
    </row>
    <row r="203" customFormat="false" ht="15" hidden="false" customHeight="false" outlineLevel="0" collapsed="false">
      <c r="A203" s="69"/>
      <c r="D203" s="70"/>
      <c r="F203" s="70"/>
      <c r="I203" s="71"/>
    </row>
    <row r="204" customFormat="false" ht="15" hidden="false" customHeight="false" outlineLevel="0" collapsed="false">
      <c r="A204" s="69"/>
      <c r="D204" s="70"/>
      <c r="F204" s="70"/>
      <c r="I204" s="71"/>
    </row>
    <row r="205" customFormat="false" ht="15" hidden="false" customHeight="false" outlineLevel="0" collapsed="false">
      <c r="A205" s="69"/>
      <c r="D205" s="70"/>
      <c r="F205" s="70"/>
      <c r="I205" s="71"/>
    </row>
    <row r="206" customFormat="false" ht="15" hidden="false" customHeight="false" outlineLevel="0" collapsed="false">
      <c r="A206" s="69"/>
      <c r="D206" s="70"/>
      <c r="F206" s="70"/>
      <c r="I206" s="71"/>
    </row>
    <row r="207" customFormat="false" ht="15" hidden="false" customHeight="false" outlineLevel="0" collapsed="false">
      <c r="A207" s="69"/>
      <c r="D207" s="70"/>
      <c r="F207" s="70"/>
      <c r="I207" s="71"/>
    </row>
    <row r="208" customFormat="false" ht="15" hidden="false" customHeight="false" outlineLevel="0" collapsed="false">
      <c r="A208" s="69"/>
      <c r="D208" s="70"/>
      <c r="F208" s="70"/>
      <c r="I208" s="71"/>
    </row>
    <row r="209" customFormat="false" ht="15" hidden="false" customHeight="false" outlineLevel="0" collapsed="false">
      <c r="A209" s="69"/>
      <c r="D209" s="70"/>
      <c r="F209" s="70"/>
      <c r="I209" s="71"/>
    </row>
    <row r="210" customFormat="false" ht="15" hidden="false" customHeight="false" outlineLevel="0" collapsed="false">
      <c r="A210" s="69"/>
      <c r="D210" s="70"/>
      <c r="F210" s="70"/>
      <c r="I210" s="71"/>
    </row>
    <row r="211" customFormat="false" ht="15" hidden="false" customHeight="false" outlineLevel="0" collapsed="false">
      <c r="A211" s="69"/>
      <c r="D211" s="70"/>
      <c r="F211" s="70"/>
      <c r="I211" s="71"/>
    </row>
    <row r="212" customFormat="false" ht="15" hidden="false" customHeight="false" outlineLevel="0" collapsed="false">
      <c r="A212" s="69"/>
      <c r="D212" s="70"/>
      <c r="F212" s="70"/>
      <c r="I212" s="71"/>
    </row>
    <row r="213" customFormat="false" ht="15" hidden="false" customHeight="false" outlineLevel="0" collapsed="false">
      <c r="A213" s="69"/>
      <c r="D213" s="70"/>
      <c r="F213" s="70"/>
      <c r="I213" s="71"/>
    </row>
    <row r="214" customFormat="false" ht="15" hidden="false" customHeight="false" outlineLevel="0" collapsed="false">
      <c r="A214" s="69"/>
      <c r="D214" s="70"/>
      <c r="F214" s="70"/>
      <c r="I214" s="71"/>
    </row>
    <row r="215" customFormat="false" ht="15" hidden="false" customHeight="false" outlineLevel="0" collapsed="false">
      <c r="A215" s="69"/>
      <c r="D215" s="70"/>
      <c r="F215" s="70"/>
      <c r="I215" s="71"/>
    </row>
    <row r="216" customFormat="false" ht="15" hidden="false" customHeight="false" outlineLevel="0" collapsed="false">
      <c r="A216" s="69"/>
      <c r="D216" s="70"/>
      <c r="F216" s="70"/>
      <c r="I216" s="71"/>
    </row>
    <row r="217" customFormat="false" ht="15" hidden="false" customHeight="false" outlineLevel="0" collapsed="false">
      <c r="A217" s="69"/>
      <c r="D217" s="70"/>
      <c r="F217" s="70"/>
      <c r="I217" s="71"/>
    </row>
    <row r="218" customFormat="false" ht="15" hidden="false" customHeight="false" outlineLevel="0" collapsed="false">
      <c r="A218" s="69"/>
      <c r="D218" s="70"/>
      <c r="F218" s="70"/>
      <c r="I218" s="71"/>
    </row>
    <row r="219" customFormat="false" ht="15" hidden="false" customHeight="false" outlineLevel="0" collapsed="false">
      <c r="A219" s="69"/>
      <c r="D219" s="70"/>
      <c r="F219" s="70"/>
      <c r="I219" s="71"/>
    </row>
    <row r="220" customFormat="false" ht="15" hidden="false" customHeight="false" outlineLevel="0" collapsed="false">
      <c r="A220" s="69"/>
      <c r="D220" s="70"/>
      <c r="F220" s="70"/>
      <c r="I220" s="71"/>
    </row>
    <row r="221" customFormat="false" ht="15" hidden="false" customHeight="false" outlineLevel="0" collapsed="false">
      <c r="A221" s="69"/>
      <c r="D221" s="70"/>
      <c r="F221" s="70"/>
      <c r="I221" s="71"/>
    </row>
    <row r="222" customFormat="false" ht="15" hidden="false" customHeight="false" outlineLevel="0" collapsed="false">
      <c r="A222" s="69"/>
      <c r="D222" s="70"/>
      <c r="F222" s="70"/>
      <c r="I222" s="71"/>
    </row>
    <row r="223" customFormat="false" ht="15" hidden="false" customHeight="false" outlineLevel="0" collapsed="false">
      <c r="A223" s="69"/>
      <c r="D223" s="70"/>
      <c r="F223" s="70"/>
      <c r="I223" s="71"/>
    </row>
    <row r="224" customFormat="false" ht="15" hidden="false" customHeight="false" outlineLevel="0" collapsed="false">
      <c r="A224" s="69"/>
      <c r="D224" s="70"/>
      <c r="F224" s="70"/>
      <c r="I224" s="71"/>
    </row>
    <row r="225" customFormat="false" ht="15" hidden="false" customHeight="false" outlineLevel="0" collapsed="false">
      <c r="A225" s="69"/>
      <c r="D225" s="70"/>
      <c r="F225" s="70"/>
      <c r="I225" s="71"/>
    </row>
    <row r="226" customFormat="false" ht="15" hidden="false" customHeight="false" outlineLevel="0" collapsed="false">
      <c r="A226" s="69"/>
      <c r="D226" s="70"/>
      <c r="F226" s="70"/>
      <c r="I226" s="71"/>
    </row>
    <row r="227" customFormat="false" ht="15" hidden="false" customHeight="false" outlineLevel="0" collapsed="false">
      <c r="A227" s="69"/>
      <c r="D227" s="70"/>
      <c r="F227" s="70"/>
      <c r="I227" s="71"/>
    </row>
    <row r="228" customFormat="false" ht="15" hidden="false" customHeight="false" outlineLevel="0" collapsed="false">
      <c r="A228" s="69"/>
      <c r="D228" s="70"/>
      <c r="F228" s="70"/>
      <c r="I228" s="71"/>
    </row>
    <row r="229" customFormat="false" ht="15" hidden="false" customHeight="false" outlineLevel="0" collapsed="false">
      <c r="A229" s="69"/>
      <c r="D229" s="70"/>
      <c r="F229" s="70"/>
      <c r="I229" s="71"/>
    </row>
    <row r="230" customFormat="false" ht="15" hidden="false" customHeight="false" outlineLevel="0" collapsed="false">
      <c r="A230" s="69"/>
      <c r="D230" s="70"/>
      <c r="F230" s="70"/>
      <c r="I230" s="71"/>
    </row>
    <row r="231" customFormat="false" ht="15" hidden="false" customHeight="false" outlineLevel="0" collapsed="false">
      <c r="A231" s="69"/>
      <c r="D231" s="70"/>
      <c r="F231" s="70"/>
      <c r="I231" s="71"/>
    </row>
    <row r="232" customFormat="false" ht="15" hidden="false" customHeight="false" outlineLevel="0" collapsed="false">
      <c r="A232" s="69"/>
      <c r="D232" s="70"/>
      <c r="F232" s="70"/>
      <c r="I232" s="71"/>
    </row>
    <row r="233" customFormat="false" ht="15" hidden="false" customHeight="false" outlineLevel="0" collapsed="false">
      <c r="A233" s="69"/>
      <c r="D233" s="70"/>
      <c r="F233" s="70"/>
      <c r="I233" s="71"/>
    </row>
    <row r="234" customFormat="false" ht="15" hidden="false" customHeight="false" outlineLevel="0" collapsed="false">
      <c r="A234" s="69"/>
      <c r="D234" s="70"/>
      <c r="F234" s="70"/>
      <c r="I234" s="71"/>
    </row>
    <row r="235" customFormat="false" ht="15" hidden="false" customHeight="false" outlineLevel="0" collapsed="false">
      <c r="A235" s="69"/>
      <c r="D235" s="70"/>
      <c r="F235" s="70"/>
      <c r="I235" s="71"/>
    </row>
    <row r="236" customFormat="false" ht="15" hidden="false" customHeight="false" outlineLevel="0" collapsed="false">
      <c r="A236" s="69"/>
      <c r="D236" s="70"/>
      <c r="F236" s="70"/>
      <c r="I236" s="71"/>
    </row>
    <row r="237" customFormat="false" ht="15" hidden="false" customHeight="false" outlineLevel="0" collapsed="false">
      <c r="A237" s="69"/>
      <c r="D237" s="70"/>
      <c r="F237" s="70"/>
      <c r="I237" s="71"/>
    </row>
    <row r="238" customFormat="false" ht="15" hidden="false" customHeight="false" outlineLevel="0" collapsed="false">
      <c r="A238" s="69"/>
      <c r="D238" s="70"/>
      <c r="F238" s="70"/>
      <c r="I238" s="71"/>
    </row>
    <row r="239" customFormat="false" ht="15" hidden="false" customHeight="false" outlineLevel="0" collapsed="false">
      <c r="A239" s="69"/>
      <c r="D239" s="70"/>
      <c r="F239" s="70"/>
      <c r="I239" s="71"/>
    </row>
    <row r="240" customFormat="false" ht="15" hidden="false" customHeight="false" outlineLevel="0" collapsed="false">
      <c r="A240" s="69"/>
      <c r="D240" s="70"/>
      <c r="F240" s="70"/>
      <c r="I240" s="71"/>
    </row>
    <row r="241" customFormat="false" ht="15" hidden="false" customHeight="false" outlineLevel="0" collapsed="false">
      <c r="A241" s="69"/>
      <c r="D241" s="70"/>
      <c r="F241" s="70"/>
      <c r="I241" s="71"/>
    </row>
    <row r="242" customFormat="false" ht="15" hidden="false" customHeight="false" outlineLevel="0" collapsed="false">
      <c r="A242" s="69"/>
      <c r="D242" s="70"/>
      <c r="F242" s="70"/>
      <c r="I242" s="71"/>
    </row>
    <row r="243" customFormat="false" ht="15" hidden="false" customHeight="false" outlineLevel="0" collapsed="false">
      <c r="A243" s="69"/>
      <c r="D243" s="70"/>
      <c r="F243" s="70"/>
      <c r="I243" s="71"/>
    </row>
    <row r="244" customFormat="false" ht="15" hidden="false" customHeight="false" outlineLevel="0" collapsed="false">
      <c r="A244" s="69"/>
      <c r="D244" s="70"/>
      <c r="F244" s="70"/>
      <c r="I244" s="71"/>
    </row>
    <row r="245" customFormat="false" ht="15" hidden="false" customHeight="false" outlineLevel="0" collapsed="false">
      <c r="A245" s="69"/>
      <c r="D245" s="70"/>
      <c r="F245" s="70"/>
      <c r="I245" s="71"/>
    </row>
    <row r="246" customFormat="false" ht="15" hidden="false" customHeight="false" outlineLevel="0" collapsed="false">
      <c r="A246" s="69"/>
      <c r="D246" s="70"/>
      <c r="F246" s="70"/>
      <c r="I246" s="71"/>
    </row>
    <row r="247" customFormat="false" ht="15" hidden="false" customHeight="false" outlineLevel="0" collapsed="false">
      <c r="A247" s="69"/>
      <c r="D247" s="70"/>
      <c r="F247" s="70"/>
      <c r="I247" s="71"/>
    </row>
    <row r="248" customFormat="false" ht="15" hidden="false" customHeight="false" outlineLevel="0" collapsed="false">
      <c r="A248" s="69"/>
      <c r="D248" s="70"/>
      <c r="F248" s="70"/>
      <c r="I248" s="71"/>
    </row>
    <row r="249" customFormat="false" ht="15" hidden="false" customHeight="false" outlineLevel="0" collapsed="false">
      <c r="A249" s="69"/>
      <c r="D249" s="70"/>
      <c r="F249" s="70"/>
      <c r="I249" s="71"/>
    </row>
    <row r="250" customFormat="false" ht="15" hidden="false" customHeight="false" outlineLevel="0" collapsed="false">
      <c r="A250" s="69"/>
      <c r="D250" s="70"/>
      <c r="F250" s="70"/>
      <c r="I250" s="71"/>
    </row>
    <row r="251" customFormat="false" ht="15" hidden="false" customHeight="false" outlineLevel="0" collapsed="false">
      <c r="A251" s="69"/>
      <c r="D251" s="70"/>
      <c r="F251" s="70"/>
      <c r="I251" s="71"/>
    </row>
    <row r="252" customFormat="false" ht="15" hidden="false" customHeight="false" outlineLevel="0" collapsed="false">
      <c r="A252" s="69"/>
      <c r="D252" s="70"/>
      <c r="F252" s="70"/>
      <c r="I252" s="71"/>
    </row>
    <row r="253" customFormat="false" ht="15" hidden="false" customHeight="false" outlineLevel="0" collapsed="false">
      <c r="A253" s="69"/>
      <c r="D253" s="70"/>
      <c r="F253" s="70"/>
      <c r="I253" s="71"/>
    </row>
    <row r="254" customFormat="false" ht="15" hidden="false" customHeight="false" outlineLevel="0" collapsed="false">
      <c r="A254" s="69"/>
      <c r="D254" s="70"/>
      <c r="F254" s="70"/>
      <c r="I254" s="71"/>
    </row>
    <row r="255" customFormat="false" ht="15" hidden="false" customHeight="false" outlineLevel="0" collapsed="false">
      <c r="A255" s="69"/>
      <c r="D255" s="70"/>
      <c r="F255" s="70"/>
      <c r="I255" s="71"/>
    </row>
    <row r="256" customFormat="false" ht="15" hidden="false" customHeight="false" outlineLevel="0" collapsed="false">
      <c r="A256" s="69"/>
      <c r="D256" s="70"/>
      <c r="F256" s="70"/>
      <c r="I256" s="71"/>
    </row>
    <row r="257" customFormat="false" ht="15" hidden="false" customHeight="false" outlineLevel="0" collapsed="false">
      <c r="A257" s="69"/>
      <c r="D257" s="70"/>
      <c r="F257" s="70"/>
      <c r="I257" s="71"/>
    </row>
    <row r="258" customFormat="false" ht="15" hidden="false" customHeight="false" outlineLevel="0" collapsed="false">
      <c r="A258" s="69"/>
      <c r="D258" s="70"/>
      <c r="F258" s="70"/>
      <c r="I258" s="71"/>
    </row>
    <row r="259" customFormat="false" ht="15" hidden="false" customHeight="false" outlineLevel="0" collapsed="false">
      <c r="A259" s="69"/>
      <c r="D259" s="70"/>
      <c r="F259" s="70"/>
      <c r="I259" s="71"/>
    </row>
    <row r="260" customFormat="false" ht="15" hidden="false" customHeight="false" outlineLevel="0" collapsed="false">
      <c r="A260" s="69"/>
      <c r="D260" s="70"/>
      <c r="F260" s="70"/>
      <c r="I260" s="71"/>
    </row>
    <row r="261" customFormat="false" ht="15" hidden="false" customHeight="false" outlineLevel="0" collapsed="false">
      <c r="A261" s="69"/>
      <c r="D261" s="70"/>
      <c r="F261" s="70"/>
      <c r="I261" s="71"/>
    </row>
    <row r="262" customFormat="false" ht="15" hidden="false" customHeight="false" outlineLevel="0" collapsed="false">
      <c r="A262" s="69"/>
      <c r="D262" s="70"/>
      <c r="F262" s="70"/>
      <c r="I262" s="71"/>
    </row>
    <row r="263" customFormat="false" ht="15" hidden="false" customHeight="false" outlineLevel="0" collapsed="false">
      <c r="A263" s="69"/>
      <c r="D263" s="70"/>
      <c r="F263" s="70"/>
      <c r="I263" s="71"/>
    </row>
    <row r="264" customFormat="false" ht="15" hidden="false" customHeight="false" outlineLevel="0" collapsed="false">
      <c r="A264" s="69"/>
      <c r="D264" s="70"/>
      <c r="F264" s="70"/>
      <c r="I264" s="71"/>
    </row>
    <row r="265" customFormat="false" ht="15" hidden="false" customHeight="false" outlineLevel="0" collapsed="false">
      <c r="A265" s="69"/>
      <c r="D265" s="70"/>
      <c r="F265" s="70"/>
      <c r="I265" s="71"/>
    </row>
    <row r="266" customFormat="false" ht="15" hidden="false" customHeight="false" outlineLevel="0" collapsed="false">
      <c r="A266" s="69"/>
      <c r="D266" s="70"/>
      <c r="F266" s="70"/>
      <c r="I266" s="71"/>
    </row>
    <row r="267" customFormat="false" ht="15" hidden="false" customHeight="false" outlineLevel="0" collapsed="false">
      <c r="A267" s="69"/>
      <c r="D267" s="70"/>
      <c r="F267" s="70"/>
      <c r="I267" s="71"/>
    </row>
    <row r="268" customFormat="false" ht="15" hidden="false" customHeight="false" outlineLevel="0" collapsed="false">
      <c r="A268" s="69"/>
      <c r="D268" s="70"/>
      <c r="F268" s="70"/>
      <c r="I268" s="71"/>
    </row>
    <row r="269" customFormat="false" ht="15" hidden="false" customHeight="false" outlineLevel="0" collapsed="false">
      <c r="A269" s="69"/>
      <c r="D269" s="70"/>
      <c r="F269" s="70"/>
      <c r="I269" s="71"/>
    </row>
    <row r="270" customFormat="false" ht="15" hidden="false" customHeight="false" outlineLevel="0" collapsed="false">
      <c r="A270" s="69"/>
      <c r="D270" s="70"/>
      <c r="F270" s="70"/>
      <c r="I270" s="71"/>
    </row>
    <row r="271" customFormat="false" ht="15" hidden="false" customHeight="false" outlineLevel="0" collapsed="false">
      <c r="A271" s="69"/>
      <c r="D271" s="70"/>
      <c r="F271" s="70"/>
      <c r="I271" s="71"/>
    </row>
    <row r="272" customFormat="false" ht="15" hidden="false" customHeight="false" outlineLevel="0" collapsed="false">
      <c r="A272" s="69"/>
      <c r="D272" s="70"/>
      <c r="F272" s="70"/>
      <c r="I272" s="71"/>
    </row>
    <row r="273" customFormat="false" ht="15" hidden="false" customHeight="false" outlineLevel="0" collapsed="false">
      <c r="A273" s="69"/>
      <c r="D273" s="70"/>
      <c r="F273" s="70"/>
      <c r="I273" s="71"/>
    </row>
    <row r="274" customFormat="false" ht="15" hidden="false" customHeight="false" outlineLevel="0" collapsed="false">
      <c r="A274" s="69"/>
      <c r="D274" s="70"/>
      <c r="F274" s="70"/>
      <c r="I274" s="71"/>
    </row>
    <row r="275" customFormat="false" ht="15" hidden="false" customHeight="false" outlineLevel="0" collapsed="false">
      <c r="A275" s="69"/>
      <c r="D275" s="70"/>
      <c r="F275" s="70"/>
      <c r="I275" s="71"/>
    </row>
    <row r="276" customFormat="false" ht="15" hidden="false" customHeight="false" outlineLevel="0" collapsed="false">
      <c r="A276" s="69"/>
      <c r="D276" s="70"/>
      <c r="F276" s="70"/>
      <c r="I276" s="71"/>
    </row>
    <row r="277" customFormat="false" ht="15" hidden="false" customHeight="false" outlineLevel="0" collapsed="false">
      <c r="A277" s="69"/>
      <c r="D277" s="70"/>
      <c r="F277" s="70"/>
      <c r="I277" s="71"/>
    </row>
    <row r="278" customFormat="false" ht="15" hidden="false" customHeight="false" outlineLevel="0" collapsed="false">
      <c r="A278" s="69"/>
      <c r="D278" s="70"/>
      <c r="F278" s="70"/>
      <c r="I278" s="71"/>
    </row>
    <row r="279" customFormat="false" ht="15" hidden="false" customHeight="false" outlineLevel="0" collapsed="false">
      <c r="A279" s="69"/>
      <c r="D279" s="70"/>
      <c r="F279" s="70"/>
      <c r="I279" s="71"/>
    </row>
    <row r="280" customFormat="false" ht="15" hidden="false" customHeight="false" outlineLevel="0" collapsed="false">
      <c r="A280" s="69"/>
      <c r="D280" s="70"/>
      <c r="F280" s="70"/>
      <c r="I280" s="71"/>
    </row>
    <row r="281" customFormat="false" ht="15" hidden="false" customHeight="false" outlineLevel="0" collapsed="false">
      <c r="A281" s="69"/>
      <c r="D281" s="70"/>
      <c r="F281" s="70"/>
      <c r="I281" s="71"/>
    </row>
    <row r="282" customFormat="false" ht="15" hidden="false" customHeight="false" outlineLevel="0" collapsed="false">
      <c r="A282" s="69"/>
      <c r="D282" s="70"/>
      <c r="F282" s="70"/>
      <c r="I282" s="71"/>
    </row>
    <row r="283" customFormat="false" ht="15" hidden="false" customHeight="false" outlineLevel="0" collapsed="false">
      <c r="A283" s="69"/>
      <c r="D283" s="70"/>
      <c r="F283" s="70"/>
      <c r="I283" s="71"/>
    </row>
    <row r="284" customFormat="false" ht="15" hidden="false" customHeight="false" outlineLevel="0" collapsed="false">
      <c r="A284" s="69"/>
      <c r="D284" s="70"/>
      <c r="F284" s="70"/>
      <c r="I284" s="71"/>
    </row>
    <row r="285" customFormat="false" ht="15" hidden="false" customHeight="false" outlineLevel="0" collapsed="false">
      <c r="A285" s="69"/>
      <c r="D285" s="70"/>
      <c r="F285" s="70"/>
      <c r="I285" s="71"/>
    </row>
    <row r="286" customFormat="false" ht="15" hidden="false" customHeight="false" outlineLevel="0" collapsed="false">
      <c r="A286" s="69"/>
      <c r="D286" s="70"/>
      <c r="F286" s="70"/>
      <c r="I286" s="71"/>
    </row>
    <row r="287" customFormat="false" ht="15" hidden="false" customHeight="false" outlineLevel="0" collapsed="false">
      <c r="A287" s="69"/>
      <c r="D287" s="70"/>
      <c r="F287" s="70"/>
      <c r="I287" s="71"/>
    </row>
    <row r="288" customFormat="false" ht="15" hidden="false" customHeight="false" outlineLevel="0" collapsed="false">
      <c r="A288" s="69"/>
      <c r="D288" s="70"/>
      <c r="F288" s="70"/>
      <c r="I288" s="71"/>
    </row>
    <row r="289" customFormat="false" ht="15" hidden="false" customHeight="false" outlineLevel="0" collapsed="false">
      <c r="A289" s="69"/>
      <c r="D289" s="70"/>
      <c r="F289" s="70"/>
      <c r="I289" s="71"/>
    </row>
    <row r="290" customFormat="false" ht="15" hidden="false" customHeight="false" outlineLevel="0" collapsed="false">
      <c r="A290" s="69"/>
      <c r="D290" s="70"/>
      <c r="F290" s="70"/>
      <c r="I290" s="71"/>
    </row>
    <row r="291" customFormat="false" ht="15" hidden="false" customHeight="false" outlineLevel="0" collapsed="false">
      <c r="A291" s="69"/>
      <c r="D291" s="70"/>
      <c r="F291" s="70"/>
      <c r="I291" s="71"/>
    </row>
    <row r="292" customFormat="false" ht="15" hidden="false" customHeight="false" outlineLevel="0" collapsed="false">
      <c r="A292" s="69"/>
      <c r="D292" s="70"/>
      <c r="F292" s="70"/>
      <c r="I292" s="71"/>
    </row>
    <row r="293" customFormat="false" ht="15" hidden="false" customHeight="false" outlineLevel="0" collapsed="false">
      <c r="A293" s="69"/>
      <c r="D293" s="70"/>
      <c r="F293" s="70"/>
      <c r="I293" s="71"/>
    </row>
    <row r="294" customFormat="false" ht="15" hidden="false" customHeight="false" outlineLevel="0" collapsed="false">
      <c r="A294" s="69"/>
      <c r="D294" s="70"/>
      <c r="F294" s="70"/>
      <c r="I294" s="71"/>
    </row>
    <row r="295" customFormat="false" ht="15" hidden="false" customHeight="false" outlineLevel="0" collapsed="false">
      <c r="A295" s="69"/>
      <c r="D295" s="70"/>
      <c r="F295" s="70"/>
      <c r="I295" s="71"/>
    </row>
    <row r="296" customFormat="false" ht="15" hidden="false" customHeight="false" outlineLevel="0" collapsed="false">
      <c r="A296" s="69"/>
      <c r="D296" s="70"/>
      <c r="F296" s="70"/>
      <c r="I296" s="71"/>
    </row>
    <row r="297" customFormat="false" ht="15" hidden="false" customHeight="false" outlineLevel="0" collapsed="false">
      <c r="A297" s="69"/>
      <c r="D297" s="70"/>
      <c r="F297" s="70"/>
      <c r="I297" s="71"/>
    </row>
    <row r="298" customFormat="false" ht="15" hidden="false" customHeight="false" outlineLevel="0" collapsed="false">
      <c r="A298" s="69"/>
      <c r="D298" s="70"/>
      <c r="F298" s="70"/>
      <c r="I298" s="71"/>
    </row>
    <row r="299" customFormat="false" ht="15" hidden="false" customHeight="false" outlineLevel="0" collapsed="false">
      <c r="A299" s="69"/>
      <c r="D299" s="70"/>
      <c r="F299" s="70"/>
      <c r="I299" s="71"/>
    </row>
    <row r="300" customFormat="false" ht="15" hidden="false" customHeight="false" outlineLevel="0" collapsed="false">
      <c r="A300" s="69"/>
      <c r="D300" s="70"/>
      <c r="F300" s="70"/>
      <c r="I300" s="71"/>
    </row>
    <row r="301" customFormat="false" ht="15" hidden="false" customHeight="false" outlineLevel="0" collapsed="false">
      <c r="A301" s="69"/>
      <c r="D301" s="70"/>
      <c r="F301" s="70"/>
      <c r="I301" s="71"/>
    </row>
    <row r="302" customFormat="false" ht="15" hidden="false" customHeight="false" outlineLevel="0" collapsed="false">
      <c r="A302" s="69"/>
      <c r="D302" s="70"/>
      <c r="F302" s="70"/>
      <c r="I302" s="71"/>
    </row>
    <row r="303" customFormat="false" ht="15" hidden="false" customHeight="false" outlineLevel="0" collapsed="false">
      <c r="A303" s="69"/>
      <c r="D303" s="70"/>
      <c r="F303" s="70"/>
      <c r="I303" s="71"/>
    </row>
    <row r="304" customFormat="false" ht="15" hidden="false" customHeight="false" outlineLevel="0" collapsed="false">
      <c r="A304" s="69"/>
      <c r="D304" s="70"/>
      <c r="F304" s="70"/>
      <c r="I304" s="71"/>
    </row>
    <row r="305" customFormat="false" ht="15" hidden="false" customHeight="false" outlineLevel="0" collapsed="false">
      <c r="A305" s="69"/>
      <c r="D305" s="70"/>
      <c r="F305" s="70"/>
      <c r="I305" s="71"/>
    </row>
    <row r="306" customFormat="false" ht="15" hidden="false" customHeight="false" outlineLevel="0" collapsed="false">
      <c r="A306" s="69"/>
      <c r="D306" s="70"/>
      <c r="F306" s="70"/>
      <c r="I306" s="71"/>
    </row>
    <row r="307" customFormat="false" ht="15" hidden="false" customHeight="false" outlineLevel="0" collapsed="false">
      <c r="A307" s="69"/>
      <c r="D307" s="70"/>
      <c r="F307" s="70"/>
      <c r="I307" s="71"/>
    </row>
    <row r="308" customFormat="false" ht="15" hidden="false" customHeight="false" outlineLevel="0" collapsed="false">
      <c r="A308" s="69"/>
      <c r="D308" s="70"/>
      <c r="F308" s="70"/>
      <c r="I308" s="71"/>
    </row>
    <row r="309" customFormat="false" ht="15" hidden="false" customHeight="false" outlineLevel="0" collapsed="false">
      <c r="A309" s="69"/>
      <c r="D309" s="70"/>
      <c r="F309" s="70"/>
      <c r="I309" s="71"/>
    </row>
    <row r="310" customFormat="false" ht="15" hidden="false" customHeight="false" outlineLevel="0" collapsed="false">
      <c r="A310" s="69"/>
      <c r="D310" s="70"/>
      <c r="F310" s="70"/>
      <c r="I310" s="71"/>
    </row>
    <row r="311" customFormat="false" ht="15" hidden="false" customHeight="false" outlineLevel="0" collapsed="false">
      <c r="A311" s="69"/>
      <c r="D311" s="70"/>
      <c r="F311" s="70"/>
      <c r="I311" s="71"/>
    </row>
    <row r="312" customFormat="false" ht="15" hidden="false" customHeight="false" outlineLevel="0" collapsed="false">
      <c r="A312" s="69"/>
      <c r="D312" s="70"/>
      <c r="F312" s="70"/>
      <c r="I312" s="71"/>
    </row>
    <row r="313" customFormat="false" ht="15" hidden="false" customHeight="false" outlineLevel="0" collapsed="false">
      <c r="A313" s="69"/>
      <c r="D313" s="70"/>
      <c r="F313" s="70"/>
      <c r="I313" s="71"/>
    </row>
    <row r="314" customFormat="false" ht="15" hidden="false" customHeight="false" outlineLevel="0" collapsed="false">
      <c r="A314" s="69"/>
      <c r="D314" s="70"/>
      <c r="F314" s="70"/>
      <c r="I314" s="71"/>
    </row>
    <row r="315" customFormat="false" ht="15" hidden="false" customHeight="false" outlineLevel="0" collapsed="false">
      <c r="A315" s="69"/>
      <c r="D315" s="70"/>
      <c r="F315" s="70"/>
      <c r="I315" s="71"/>
    </row>
    <row r="316" customFormat="false" ht="15" hidden="false" customHeight="false" outlineLevel="0" collapsed="false">
      <c r="A316" s="69"/>
      <c r="D316" s="70"/>
      <c r="F316" s="70"/>
      <c r="I316" s="71"/>
    </row>
    <row r="317" customFormat="false" ht="15" hidden="false" customHeight="false" outlineLevel="0" collapsed="false">
      <c r="A317" s="69"/>
      <c r="D317" s="70"/>
      <c r="F317" s="70"/>
      <c r="I317" s="71"/>
    </row>
    <row r="318" customFormat="false" ht="15" hidden="false" customHeight="false" outlineLevel="0" collapsed="false">
      <c r="A318" s="69"/>
      <c r="D318" s="70"/>
      <c r="F318" s="70"/>
      <c r="I318" s="71"/>
    </row>
    <row r="319" customFormat="false" ht="15" hidden="false" customHeight="false" outlineLevel="0" collapsed="false">
      <c r="A319" s="69"/>
      <c r="D319" s="70"/>
      <c r="F319" s="70"/>
      <c r="I319" s="71"/>
    </row>
    <row r="320" customFormat="false" ht="15" hidden="false" customHeight="false" outlineLevel="0" collapsed="false">
      <c r="A320" s="69"/>
      <c r="D320" s="70"/>
      <c r="F320" s="70"/>
      <c r="I320" s="71"/>
    </row>
    <row r="321" customFormat="false" ht="15" hidden="false" customHeight="false" outlineLevel="0" collapsed="false">
      <c r="A321" s="69"/>
      <c r="D321" s="70"/>
      <c r="F321" s="70"/>
      <c r="I321" s="71"/>
    </row>
    <row r="322" customFormat="false" ht="15" hidden="false" customHeight="false" outlineLevel="0" collapsed="false">
      <c r="A322" s="69"/>
      <c r="D322" s="70"/>
      <c r="F322" s="70"/>
      <c r="I322" s="71"/>
    </row>
    <row r="323" customFormat="false" ht="15" hidden="false" customHeight="false" outlineLevel="0" collapsed="false">
      <c r="A323" s="69"/>
      <c r="D323" s="70"/>
      <c r="F323" s="70"/>
      <c r="I323" s="71"/>
    </row>
    <row r="324" customFormat="false" ht="15" hidden="false" customHeight="false" outlineLevel="0" collapsed="false">
      <c r="A324" s="69"/>
      <c r="D324" s="70"/>
      <c r="F324" s="70"/>
      <c r="I324" s="71"/>
    </row>
    <row r="325" customFormat="false" ht="15" hidden="false" customHeight="false" outlineLevel="0" collapsed="false">
      <c r="A325" s="69"/>
      <c r="D325" s="70"/>
      <c r="F325" s="70"/>
      <c r="I325" s="71"/>
    </row>
    <row r="326" customFormat="false" ht="15" hidden="false" customHeight="false" outlineLevel="0" collapsed="false">
      <c r="A326" s="69"/>
      <c r="D326" s="70"/>
      <c r="F326" s="70"/>
      <c r="I326" s="71"/>
    </row>
    <row r="327" customFormat="false" ht="15" hidden="false" customHeight="false" outlineLevel="0" collapsed="false">
      <c r="A327" s="69"/>
      <c r="D327" s="70"/>
      <c r="F327" s="70"/>
      <c r="I327" s="71"/>
    </row>
    <row r="328" customFormat="false" ht="15" hidden="false" customHeight="false" outlineLevel="0" collapsed="false">
      <c r="A328" s="69"/>
      <c r="D328" s="70"/>
      <c r="F328" s="70"/>
      <c r="I328" s="71"/>
    </row>
    <row r="329" customFormat="false" ht="15" hidden="false" customHeight="false" outlineLevel="0" collapsed="false">
      <c r="A329" s="69"/>
      <c r="D329" s="70"/>
      <c r="F329" s="70"/>
      <c r="I329" s="71"/>
    </row>
    <row r="330" customFormat="false" ht="15" hidden="false" customHeight="false" outlineLevel="0" collapsed="false">
      <c r="A330" s="69"/>
      <c r="D330" s="70"/>
      <c r="F330" s="70"/>
      <c r="I330" s="71"/>
    </row>
    <row r="331" customFormat="false" ht="15" hidden="false" customHeight="false" outlineLevel="0" collapsed="false">
      <c r="A331" s="69"/>
      <c r="D331" s="70"/>
      <c r="F331" s="70"/>
      <c r="I331" s="71"/>
    </row>
    <row r="332" customFormat="false" ht="15" hidden="false" customHeight="false" outlineLevel="0" collapsed="false">
      <c r="A332" s="69"/>
      <c r="D332" s="70"/>
      <c r="F332" s="70"/>
      <c r="I332" s="71"/>
    </row>
    <row r="333" customFormat="false" ht="15" hidden="false" customHeight="false" outlineLevel="0" collapsed="false">
      <c r="A333" s="69"/>
      <c r="D333" s="70"/>
      <c r="F333" s="70"/>
      <c r="I333" s="71"/>
    </row>
    <row r="334" customFormat="false" ht="15" hidden="false" customHeight="false" outlineLevel="0" collapsed="false">
      <c r="A334" s="69"/>
      <c r="D334" s="70"/>
      <c r="F334" s="70"/>
      <c r="I334" s="71"/>
    </row>
    <row r="335" customFormat="false" ht="15" hidden="false" customHeight="false" outlineLevel="0" collapsed="false">
      <c r="A335" s="69"/>
      <c r="D335" s="70"/>
      <c r="F335" s="70"/>
      <c r="I335" s="71"/>
    </row>
    <row r="336" customFormat="false" ht="15" hidden="false" customHeight="false" outlineLevel="0" collapsed="false">
      <c r="A336" s="69"/>
      <c r="D336" s="70"/>
      <c r="F336" s="70"/>
      <c r="I336" s="71"/>
    </row>
    <row r="337" customFormat="false" ht="15" hidden="false" customHeight="false" outlineLevel="0" collapsed="false">
      <c r="A337" s="69"/>
      <c r="D337" s="70"/>
      <c r="F337" s="70"/>
      <c r="I337" s="71"/>
    </row>
    <row r="338" customFormat="false" ht="15" hidden="false" customHeight="false" outlineLevel="0" collapsed="false">
      <c r="A338" s="69"/>
      <c r="D338" s="70"/>
      <c r="F338" s="70"/>
      <c r="I338" s="71"/>
    </row>
    <row r="339" customFormat="false" ht="15" hidden="false" customHeight="false" outlineLevel="0" collapsed="false">
      <c r="A339" s="69"/>
      <c r="D339" s="70"/>
      <c r="F339" s="70"/>
      <c r="I339" s="71"/>
    </row>
    <row r="340" customFormat="false" ht="15" hidden="false" customHeight="false" outlineLevel="0" collapsed="false">
      <c r="A340" s="69"/>
      <c r="D340" s="70"/>
      <c r="F340" s="70"/>
      <c r="I340" s="71"/>
    </row>
    <row r="341" customFormat="false" ht="15" hidden="false" customHeight="false" outlineLevel="0" collapsed="false">
      <c r="A341" s="69"/>
      <c r="D341" s="70"/>
      <c r="F341" s="70"/>
      <c r="I341" s="71"/>
    </row>
    <row r="342" customFormat="false" ht="15" hidden="false" customHeight="false" outlineLevel="0" collapsed="false">
      <c r="A342" s="69"/>
      <c r="D342" s="70"/>
      <c r="F342" s="70"/>
      <c r="I342" s="71"/>
    </row>
    <row r="343" customFormat="false" ht="15" hidden="false" customHeight="false" outlineLevel="0" collapsed="false">
      <c r="A343" s="69"/>
      <c r="D343" s="70"/>
      <c r="F343" s="70"/>
      <c r="I343" s="71"/>
    </row>
    <row r="344" customFormat="false" ht="15" hidden="false" customHeight="false" outlineLevel="0" collapsed="false">
      <c r="A344" s="69"/>
      <c r="D344" s="70"/>
      <c r="F344" s="70"/>
      <c r="I344" s="71"/>
    </row>
    <row r="345" customFormat="false" ht="15" hidden="false" customHeight="false" outlineLevel="0" collapsed="false">
      <c r="A345" s="69"/>
      <c r="D345" s="70"/>
      <c r="F345" s="70"/>
      <c r="I345" s="71"/>
    </row>
    <row r="346" customFormat="false" ht="15" hidden="false" customHeight="false" outlineLevel="0" collapsed="false">
      <c r="A346" s="69"/>
      <c r="D346" s="70"/>
      <c r="F346" s="70"/>
      <c r="I346" s="71"/>
    </row>
    <row r="347" customFormat="false" ht="15" hidden="false" customHeight="false" outlineLevel="0" collapsed="false">
      <c r="A347" s="69"/>
      <c r="D347" s="70"/>
      <c r="F347" s="70"/>
      <c r="I347" s="71"/>
    </row>
    <row r="348" customFormat="false" ht="15" hidden="false" customHeight="false" outlineLevel="0" collapsed="false">
      <c r="A348" s="69"/>
      <c r="D348" s="70"/>
      <c r="F348" s="70"/>
      <c r="I348" s="71"/>
    </row>
    <row r="349" customFormat="false" ht="15" hidden="false" customHeight="false" outlineLevel="0" collapsed="false">
      <c r="A349" s="69"/>
      <c r="D349" s="70"/>
      <c r="F349" s="70"/>
      <c r="I349" s="71"/>
    </row>
    <row r="350" customFormat="false" ht="15" hidden="false" customHeight="false" outlineLevel="0" collapsed="false">
      <c r="A350" s="69"/>
      <c r="D350" s="70"/>
      <c r="F350" s="70"/>
      <c r="I350" s="71"/>
    </row>
    <row r="351" customFormat="false" ht="15" hidden="false" customHeight="false" outlineLevel="0" collapsed="false">
      <c r="A351" s="69"/>
      <c r="D351" s="70"/>
      <c r="F351" s="70"/>
      <c r="I351" s="71"/>
    </row>
    <row r="352" customFormat="false" ht="15" hidden="false" customHeight="false" outlineLevel="0" collapsed="false">
      <c r="A352" s="69"/>
      <c r="D352" s="70"/>
      <c r="F352" s="70"/>
      <c r="I352" s="71"/>
    </row>
    <row r="353" customFormat="false" ht="15" hidden="false" customHeight="false" outlineLevel="0" collapsed="false">
      <c r="A353" s="69"/>
      <c r="D353" s="70"/>
      <c r="F353" s="70"/>
      <c r="I353" s="71"/>
    </row>
    <row r="354" customFormat="false" ht="15" hidden="false" customHeight="false" outlineLevel="0" collapsed="false">
      <c r="A354" s="69"/>
      <c r="D354" s="70"/>
      <c r="F354" s="70"/>
      <c r="I354" s="71"/>
    </row>
    <row r="355" customFormat="false" ht="15" hidden="false" customHeight="false" outlineLevel="0" collapsed="false">
      <c r="A355" s="69"/>
      <c r="D355" s="70"/>
      <c r="F355" s="70"/>
      <c r="I355" s="71"/>
    </row>
    <row r="356" customFormat="false" ht="15" hidden="false" customHeight="false" outlineLevel="0" collapsed="false">
      <c r="A356" s="69"/>
      <c r="D356" s="70"/>
      <c r="F356" s="70"/>
      <c r="I356" s="71"/>
    </row>
    <row r="357" customFormat="false" ht="15" hidden="false" customHeight="false" outlineLevel="0" collapsed="false">
      <c r="A357" s="69"/>
      <c r="D357" s="70"/>
      <c r="F357" s="70"/>
      <c r="I357" s="71"/>
    </row>
    <row r="358" customFormat="false" ht="15" hidden="false" customHeight="false" outlineLevel="0" collapsed="false">
      <c r="A358" s="69"/>
      <c r="D358" s="70"/>
      <c r="F358" s="70"/>
      <c r="I358" s="71"/>
    </row>
    <row r="359" customFormat="false" ht="15" hidden="false" customHeight="false" outlineLevel="0" collapsed="false">
      <c r="A359" s="69"/>
      <c r="D359" s="70"/>
      <c r="F359" s="70"/>
      <c r="I359" s="71"/>
    </row>
    <row r="360" customFormat="false" ht="15" hidden="false" customHeight="false" outlineLevel="0" collapsed="false">
      <c r="A360" s="69"/>
      <c r="D360" s="70"/>
      <c r="F360" s="70"/>
      <c r="I360" s="71"/>
    </row>
    <row r="361" customFormat="false" ht="15" hidden="false" customHeight="false" outlineLevel="0" collapsed="false">
      <c r="A361" s="69"/>
      <c r="D361" s="70"/>
      <c r="F361" s="70"/>
      <c r="I361" s="71"/>
    </row>
    <row r="362" customFormat="false" ht="15" hidden="false" customHeight="false" outlineLevel="0" collapsed="false">
      <c r="A362" s="69"/>
      <c r="D362" s="70"/>
      <c r="F362" s="70"/>
      <c r="I362" s="71"/>
    </row>
    <row r="363" customFormat="false" ht="15" hidden="false" customHeight="false" outlineLevel="0" collapsed="false">
      <c r="A363" s="69"/>
      <c r="D363" s="70"/>
      <c r="F363" s="70"/>
      <c r="I363" s="71"/>
    </row>
    <row r="364" customFormat="false" ht="15" hidden="false" customHeight="false" outlineLevel="0" collapsed="false">
      <c r="A364" s="69"/>
      <c r="D364" s="70"/>
      <c r="F364" s="70"/>
      <c r="I364" s="71"/>
    </row>
    <row r="365" customFormat="false" ht="15" hidden="false" customHeight="false" outlineLevel="0" collapsed="false">
      <c r="A365" s="69"/>
      <c r="D365" s="70"/>
      <c r="F365" s="70"/>
      <c r="I365" s="71"/>
    </row>
    <row r="366" customFormat="false" ht="15" hidden="false" customHeight="false" outlineLevel="0" collapsed="false">
      <c r="A366" s="69"/>
      <c r="D366" s="70"/>
      <c r="F366" s="70"/>
      <c r="I366" s="71"/>
    </row>
    <row r="367" customFormat="false" ht="15" hidden="false" customHeight="false" outlineLevel="0" collapsed="false">
      <c r="A367" s="69"/>
      <c r="D367" s="70"/>
      <c r="F367" s="70"/>
      <c r="I367" s="71"/>
    </row>
    <row r="368" customFormat="false" ht="15" hidden="false" customHeight="false" outlineLevel="0" collapsed="false">
      <c r="A368" s="69"/>
      <c r="D368" s="70"/>
      <c r="F368" s="70"/>
      <c r="I368" s="71"/>
    </row>
    <row r="369" customFormat="false" ht="15" hidden="false" customHeight="false" outlineLevel="0" collapsed="false">
      <c r="A369" s="69"/>
      <c r="D369" s="70"/>
      <c r="F369" s="70"/>
      <c r="I369" s="71"/>
    </row>
    <row r="370" customFormat="false" ht="15" hidden="false" customHeight="false" outlineLevel="0" collapsed="false">
      <c r="A370" s="69"/>
      <c r="D370" s="70"/>
      <c r="F370" s="70"/>
      <c r="I370" s="71"/>
    </row>
    <row r="371" customFormat="false" ht="15" hidden="false" customHeight="false" outlineLevel="0" collapsed="false">
      <c r="A371" s="69"/>
      <c r="D371" s="70"/>
      <c r="F371" s="70"/>
      <c r="I371" s="71"/>
    </row>
    <row r="372" customFormat="false" ht="15" hidden="false" customHeight="false" outlineLevel="0" collapsed="false">
      <c r="A372" s="69"/>
      <c r="D372" s="70"/>
      <c r="F372" s="70"/>
      <c r="I372" s="71"/>
    </row>
    <row r="373" customFormat="false" ht="15" hidden="false" customHeight="false" outlineLevel="0" collapsed="false">
      <c r="A373" s="69"/>
      <c r="D373" s="70"/>
      <c r="F373" s="70"/>
      <c r="I373" s="71"/>
    </row>
    <row r="374" customFormat="false" ht="15" hidden="false" customHeight="false" outlineLevel="0" collapsed="false">
      <c r="A374" s="69"/>
      <c r="D374" s="70"/>
      <c r="F374" s="70"/>
      <c r="I374" s="71"/>
    </row>
    <row r="375" customFormat="false" ht="15" hidden="false" customHeight="false" outlineLevel="0" collapsed="false">
      <c r="A375" s="69"/>
      <c r="D375" s="70"/>
      <c r="F375" s="70"/>
      <c r="I375" s="71"/>
    </row>
    <row r="376" customFormat="false" ht="15" hidden="false" customHeight="false" outlineLevel="0" collapsed="false">
      <c r="A376" s="69"/>
      <c r="D376" s="70"/>
      <c r="F376" s="70"/>
      <c r="I376" s="71"/>
    </row>
    <row r="377" customFormat="false" ht="15" hidden="false" customHeight="false" outlineLevel="0" collapsed="false">
      <c r="A377" s="69"/>
      <c r="D377" s="70"/>
      <c r="F377" s="70"/>
      <c r="I377" s="71"/>
    </row>
    <row r="378" customFormat="false" ht="15" hidden="false" customHeight="false" outlineLevel="0" collapsed="false">
      <c r="A378" s="69"/>
      <c r="D378" s="70"/>
      <c r="F378" s="70"/>
      <c r="I378" s="71"/>
    </row>
    <row r="379" customFormat="false" ht="15" hidden="false" customHeight="false" outlineLevel="0" collapsed="false">
      <c r="A379" s="69"/>
      <c r="D379" s="70"/>
      <c r="F379" s="70"/>
      <c r="I379" s="71"/>
    </row>
    <row r="380" customFormat="false" ht="15" hidden="false" customHeight="false" outlineLevel="0" collapsed="false">
      <c r="A380" s="69"/>
      <c r="D380" s="70"/>
      <c r="F380" s="70"/>
      <c r="I380" s="71"/>
    </row>
    <row r="381" customFormat="false" ht="15" hidden="false" customHeight="false" outlineLevel="0" collapsed="false">
      <c r="A381" s="69"/>
      <c r="D381" s="70"/>
      <c r="F381" s="70"/>
      <c r="I381" s="71"/>
    </row>
    <row r="382" customFormat="false" ht="15" hidden="false" customHeight="false" outlineLevel="0" collapsed="false">
      <c r="A382" s="69"/>
      <c r="D382" s="70"/>
      <c r="F382" s="70"/>
      <c r="I382" s="71"/>
    </row>
    <row r="383" customFormat="false" ht="15" hidden="false" customHeight="false" outlineLevel="0" collapsed="false">
      <c r="A383" s="69"/>
      <c r="D383" s="70"/>
      <c r="F383" s="70"/>
      <c r="I383" s="71"/>
    </row>
    <row r="384" customFormat="false" ht="15" hidden="false" customHeight="false" outlineLevel="0" collapsed="false">
      <c r="A384" s="69"/>
      <c r="D384" s="70"/>
      <c r="F384" s="70"/>
      <c r="I384" s="71"/>
    </row>
    <row r="385" customFormat="false" ht="15" hidden="false" customHeight="false" outlineLevel="0" collapsed="false">
      <c r="A385" s="69"/>
      <c r="D385" s="70"/>
      <c r="F385" s="70"/>
      <c r="I385" s="71"/>
    </row>
    <row r="386" customFormat="false" ht="15" hidden="false" customHeight="false" outlineLevel="0" collapsed="false">
      <c r="A386" s="69"/>
      <c r="D386" s="70"/>
      <c r="F386" s="70"/>
      <c r="I386" s="71"/>
    </row>
    <row r="387" customFormat="false" ht="15" hidden="false" customHeight="false" outlineLevel="0" collapsed="false">
      <c r="A387" s="69"/>
      <c r="D387" s="70"/>
      <c r="F387" s="70"/>
      <c r="I387" s="71"/>
    </row>
    <row r="388" customFormat="false" ht="15" hidden="false" customHeight="false" outlineLevel="0" collapsed="false">
      <c r="A388" s="69"/>
      <c r="D388" s="70"/>
      <c r="F388" s="70"/>
      <c r="I388" s="71"/>
    </row>
    <row r="389" customFormat="false" ht="15" hidden="false" customHeight="false" outlineLevel="0" collapsed="false">
      <c r="A389" s="69"/>
      <c r="D389" s="70"/>
      <c r="F389" s="70"/>
      <c r="I389" s="71"/>
    </row>
    <row r="390" customFormat="false" ht="15" hidden="false" customHeight="false" outlineLevel="0" collapsed="false">
      <c r="A390" s="69"/>
      <c r="D390" s="70"/>
      <c r="F390" s="70"/>
      <c r="I390" s="71"/>
    </row>
    <row r="391" customFormat="false" ht="15" hidden="false" customHeight="false" outlineLevel="0" collapsed="false">
      <c r="A391" s="69"/>
      <c r="D391" s="70"/>
      <c r="F391" s="70"/>
      <c r="I391" s="71"/>
    </row>
    <row r="392" customFormat="false" ht="15" hidden="false" customHeight="false" outlineLevel="0" collapsed="false">
      <c r="A392" s="69"/>
      <c r="D392" s="70"/>
      <c r="F392" s="70"/>
      <c r="I392" s="71"/>
    </row>
    <row r="393" customFormat="false" ht="15" hidden="false" customHeight="false" outlineLevel="0" collapsed="false">
      <c r="A393" s="69"/>
      <c r="D393" s="70"/>
      <c r="F393" s="70"/>
      <c r="I393" s="71"/>
    </row>
    <row r="394" customFormat="false" ht="15" hidden="false" customHeight="false" outlineLevel="0" collapsed="false">
      <c r="A394" s="69"/>
      <c r="D394" s="70"/>
      <c r="F394" s="70"/>
      <c r="I394" s="71"/>
    </row>
    <row r="395" customFormat="false" ht="15" hidden="false" customHeight="false" outlineLevel="0" collapsed="false">
      <c r="A395" s="69"/>
      <c r="D395" s="70"/>
      <c r="F395" s="70"/>
      <c r="I395" s="71"/>
    </row>
    <row r="396" customFormat="false" ht="15" hidden="false" customHeight="false" outlineLevel="0" collapsed="false">
      <c r="A396" s="69"/>
      <c r="D396" s="70"/>
      <c r="F396" s="70"/>
      <c r="I396" s="71"/>
    </row>
    <row r="397" customFormat="false" ht="15" hidden="false" customHeight="false" outlineLevel="0" collapsed="false">
      <c r="A397" s="69"/>
      <c r="D397" s="70"/>
      <c r="F397" s="70"/>
      <c r="I397" s="71"/>
    </row>
    <row r="398" customFormat="false" ht="15" hidden="false" customHeight="false" outlineLevel="0" collapsed="false">
      <c r="A398" s="69"/>
      <c r="D398" s="70"/>
      <c r="F398" s="70"/>
      <c r="I398" s="71"/>
    </row>
    <row r="399" customFormat="false" ht="15" hidden="false" customHeight="false" outlineLevel="0" collapsed="false">
      <c r="A399" s="69"/>
      <c r="D399" s="70"/>
      <c r="F399" s="70"/>
      <c r="I399" s="71"/>
    </row>
    <row r="400" customFormat="false" ht="15" hidden="false" customHeight="false" outlineLevel="0" collapsed="false">
      <c r="A400" s="69"/>
      <c r="D400" s="70"/>
      <c r="F400" s="70"/>
      <c r="I400" s="71"/>
    </row>
    <row r="401" customFormat="false" ht="15" hidden="false" customHeight="false" outlineLevel="0" collapsed="false">
      <c r="A401" s="69"/>
      <c r="D401" s="70"/>
      <c r="F401" s="70"/>
      <c r="I401" s="71"/>
    </row>
    <row r="402" customFormat="false" ht="15" hidden="false" customHeight="false" outlineLevel="0" collapsed="false">
      <c r="A402" s="69"/>
      <c r="D402" s="70"/>
      <c r="F402" s="70"/>
      <c r="I402" s="71"/>
    </row>
    <row r="403" customFormat="false" ht="15" hidden="false" customHeight="false" outlineLevel="0" collapsed="false">
      <c r="A403" s="69"/>
      <c r="D403" s="70"/>
      <c r="F403" s="70"/>
      <c r="I403" s="71"/>
    </row>
    <row r="404" customFormat="false" ht="15" hidden="false" customHeight="false" outlineLevel="0" collapsed="false">
      <c r="A404" s="69"/>
      <c r="D404" s="70"/>
      <c r="F404" s="70"/>
      <c r="I404" s="71"/>
    </row>
    <row r="405" customFormat="false" ht="15" hidden="false" customHeight="false" outlineLevel="0" collapsed="false">
      <c r="A405" s="69"/>
      <c r="D405" s="70"/>
      <c r="F405" s="70"/>
      <c r="I405" s="71"/>
    </row>
    <row r="406" customFormat="false" ht="15" hidden="false" customHeight="false" outlineLevel="0" collapsed="false">
      <c r="A406" s="69"/>
      <c r="D406" s="70"/>
      <c r="F406" s="70"/>
      <c r="I406" s="71"/>
    </row>
    <row r="407" customFormat="false" ht="15" hidden="false" customHeight="false" outlineLevel="0" collapsed="false">
      <c r="A407" s="69"/>
      <c r="D407" s="70"/>
      <c r="F407" s="70"/>
      <c r="I407" s="71"/>
    </row>
    <row r="408" customFormat="false" ht="15" hidden="false" customHeight="false" outlineLevel="0" collapsed="false">
      <c r="A408" s="69"/>
      <c r="D408" s="70"/>
      <c r="F408" s="70"/>
      <c r="I408" s="71"/>
    </row>
    <row r="409" customFormat="false" ht="15" hidden="false" customHeight="false" outlineLevel="0" collapsed="false">
      <c r="A409" s="69"/>
      <c r="D409" s="70"/>
      <c r="F409" s="70"/>
      <c r="I409" s="71"/>
    </row>
    <row r="410" customFormat="false" ht="15" hidden="false" customHeight="false" outlineLevel="0" collapsed="false">
      <c r="A410" s="69"/>
      <c r="D410" s="70"/>
      <c r="F410" s="70"/>
      <c r="I410" s="71"/>
    </row>
    <row r="411" customFormat="false" ht="15" hidden="false" customHeight="false" outlineLevel="0" collapsed="false">
      <c r="A411" s="69"/>
      <c r="D411" s="70"/>
      <c r="F411" s="70"/>
      <c r="I411" s="71"/>
    </row>
    <row r="412" customFormat="false" ht="15" hidden="false" customHeight="false" outlineLevel="0" collapsed="false">
      <c r="A412" s="69"/>
      <c r="D412" s="70"/>
      <c r="F412" s="70"/>
      <c r="I412" s="71"/>
    </row>
    <row r="413" customFormat="false" ht="15" hidden="false" customHeight="false" outlineLevel="0" collapsed="false">
      <c r="A413" s="69"/>
      <c r="D413" s="70"/>
      <c r="F413" s="70"/>
      <c r="I413" s="71"/>
    </row>
    <row r="414" customFormat="false" ht="15" hidden="false" customHeight="false" outlineLevel="0" collapsed="false">
      <c r="A414" s="69"/>
      <c r="D414" s="70"/>
      <c r="F414" s="70"/>
      <c r="I414" s="71"/>
    </row>
    <row r="415" customFormat="false" ht="15" hidden="false" customHeight="false" outlineLevel="0" collapsed="false">
      <c r="A415" s="69"/>
      <c r="D415" s="70"/>
      <c r="F415" s="70"/>
      <c r="I415" s="71"/>
    </row>
    <row r="416" customFormat="false" ht="15" hidden="false" customHeight="false" outlineLevel="0" collapsed="false">
      <c r="A416" s="69"/>
      <c r="D416" s="70"/>
      <c r="F416" s="70"/>
      <c r="I416" s="71"/>
    </row>
    <row r="417" customFormat="false" ht="15" hidden="false" customHeight="false" outlineLevel="0" collapsed="false">
      <c r="A417" s="69"/>
      <c r="D417" s="70"/>
      <c r="F417" s="70"/>
      <c r="I417" s="71"/>
    </row>
    <row r="418" customFormat="false" ht="15" hidden="false" customHeight="false" outlineLevel="0" collapsed="false">
      <c r="A418" s="69"/>
      <c r="D418" s="70"/>
      <c r="F418" s="70"/>
      <c r="I418" s="71"/>
    </row>
    <row r="419" customFormat="false" ht="15" hidden="false" customHeight="false" outlineLevel="0" collapsed="false">
      <c r="A419" s="69"/>
      <c r="D419" s="70"/>
      <c r="F419" s="70"/>
      <c r="I419" s="71"/>
    </row>
    <row r="420" customFormat="false" ht="15" hidden="false" customHeight="false" outlineLevel="0" collapsed="false">
      <c r="A420" s="69"/>
      <c r="D420" s="70"/>
      <c r="F420" s="70"/>
      <c r="I420" s="71"/>
    </row>
    <row r="421" customFormat="false" ht="15" hidden="false" customHeight="false" outlineLevel="0" collapsed="false">
      <c r="A421" s="69"/>
      <c r="D421" s="70"/>
      <c r="F421" s="70"/>
      <c r="I421" s="71"/>
    </row>
    <row r="422" customFormat="false" ht="15" hidden="false" customHeight="false" outlineLevel="0" collapsed="false">
      <c r="A422" s="69"/>
      <c r="D422" s="70"/>
      <c r="F422" s="70"/>
      <c r="I422" s="71"/>
    </row>
    <row r="423" customFormat="false" ht="15" hidden="false" customHeight="false" outlineLevel="0" collapsed="false">
      <c r="A423" s="69"/>
      <c r="D423" s="70"/>
      <c r="F423" s="70"/>
      <c r="I423" s="71"/>
    </row>
    <row r="424" customFormat="false" ht="15" hidden="false" customHeight="false" outlineLevel="0" collapsed="false">
      <c r="A424" s="69"/>
      <c r="D424" s="70"/>
      <c r="F424" s="70"/>
      <c r="I424" s="71"/>
    </row>
    <row r="425" customFormat="false" ht="15" hidden="false" customHeight="false" outlineLevel="0" collapsed="false">
      <c r="A425" s="69"/>
      <c r="D425" s="70"/>
      <c r="F425" s="70"/>
      <c r="I425" s="71"/>
    </row>
    <row r="426" customFormat="false" ht="15" hidden="false" customHeight="false" outlineLevel="0" collapsed="false">
      <c r="A426" s="69"/>
      <c r="D426" s="70"/>
      <c r="F426" s="70"/>
      <c r="I426" s="71"/>
    </row>
    <row r="427" customFormat="false" ht="15" hidden="false" customHeight="false" outlineLevel="0" collapsed="false">
      <c r="A427" s="69"/>
      <c r="D427" s="70"/>
      <c r="F427" s="70"/>
      <c r="I427" s="71"/>
    </row>
    <row r="428" customFormat="false" ht="15" hidden="false" customHeight="false" outlineLevel="0" collapsed="false">
      <c r="A428" s="69"/>
      <c r="D428" s="70"/>
      <c r="F428" s="70"/>
      <c r="I428" s="71"/>
    </row>
    <row r="429" customFormat="false" ht="15" hidden="false" customHeight="false" outlineLevel="0" collapsed="false">
      <c r="A429" s="69"/>
      <c r="D429" s="70"/>
      <c r="F429" s="70"/>
      <c r="I429" s="71"/>
    </row>
    <row r="430" customFormat="false" ht="15" hidden="false" customHeight="false" outlineLevel="0" collapsed="false">
      <c r="A430" s="69"/>
      <c r="D430" s="70"/>
      <c r="F430" s="70"/>
      <c r="I430" s="71"/>
    </row>
    <row r="431" customFormat="false" ht="15" hidden="false" customHeight="false" outlineLevel="0" collapsed="false">
      <c r="A431" s="69"/>
      <c r="D431" s="70"/>
      <c r="F431" s="70"/>
      <c r="I431" s="71"/>
    </row>
    <row r="432" customFormat="false" ht="15" hidden="false" customHeight="false" outlineLevel="0" collapsed="false">
      <c r="A432" s="69"/>
      <c r="D432" s="70"/>
      <c r="F432" s="70"/>
      <c r="I432" s="71"/>
    </row>
    <row r="433" customFormat="false" ht="15" hidden="false" customHeight="false" outlineLevel="0" collapsed="false">
      <c r="A433" s="69"/>
      <c r="D433" s="70"/>
      <c r="F433" s="70"/>
      <c r="I433" s="71"/>
    </row>
    <row r="434" customFormat="false" ht="15" hidden="false" customHeight="false" outlineLevel="0" collapsed="false">
      <c r="A434" s="69"/>
      <c r="D434" s="70"/>
      <c r="F434" s="70"/>
      <c r="I434" s="71"/>
    </row>
    <row r="435" customFormat="false" ht="15" hidden="false" customHeight="false" outlineLevel="0" collapsed="false">
      <c r="A435" s="69"/>
      <c r="D435" s="70"/>
      <c r="F435" s="70"/>
      <c r="I435" s="71"/>
    </row>
    <row r="436" customFormat="false" ht="15" hidden="false" customHeight="false" outlineLevel="0" collapsed="false">
      <c r="A436" s="69"/>
      <c r="D436" s="70"/>
      <c r="F436" s="70"/>
      <c r="I436" s="71"/>
    </row>
    <row r="437" customFormat="false" ht="15" hidden="false" customHeight="false" outlineLevel="0" collapsed="false">
      <c r="A437" s="69"/>
      <c r="D437" s="70"/>
      <c r="F437" s="70"/>
      <c r="I437" s="71"/>
    </row>
    <row r="438" customFormat="false" ht="15" hidden="false" customHeight="false" outlineLevel="0" collapsed="false">
      <c r="A438" s="69"/>
      <c r="D438" s="70"/>
      <c r="F438" s="70"/>
      <c r="I438" s="71"/>
    </row>
    <row r="439" customFormat="false" ht="15" hidden="false" customHeight="false" outlineLevel="0" collapsed="false">
      <c r="A439" s="69"/>
      <c r="D439" s="70"/>
      <c r="F439" s="70"/>
      <c r="I439" s="71"/>
    </row>
    <row r="440" customFormat="false" ht="15" hidden="false" customHeight="false" outlineLevel="0" collapsed="false">
      <c r="A440" s="69"/>
      <c r="D440" s="70"/>
      <c r="F440" s="70"/>
      <c r="I440" s="71"/>
    </row>
    <row r="441" customFormat="false" ht="15" hidden="false" customHeight="false" outlineLevel="0" collapsed="false">
      <c r="A441" s="69"/>
      <c r="D441" s="70"/>
      <c r="F441" s="70"/>
      <c r="I441" s="71"/>
    </row>
    <row r="442" customFormat="false" ht="15" hidden="false" customHeight="false" outlineLevel="0" collapsed="false">
      <c r="A442" s="69"/>
      <c r="D442" s="70"/>
      <c r="F442" s="70"/>
      <c r="I442" s="71"/>
    </row>
    <row r="443" customFormat="false" ht="15" hidden="false" customHeight="false" outlineLevel="0" collapsed="false">
      <c r="A443" s="69"/>
      <c r="D443" s="70"/>
      <c r="F443" s="70"/>
      <c r="I443" s="71"/>
    </row>
    <row r="444" customFormat="false" ht="15" hidden="false" customHeight="false" outlineLevel="0" collapsed="false">
      <c r="A444" s="69"/>
      <c r="D444" s="70"/>
      <c r="F444" s="70"/>
      <c r="I444" s="71"/>
    </row>
    <row r="445" customFormat="false" ht="15" hidden="false" customHeight="false" outlineLevel="0" collapsed="false">
      <c r="A445" s="69"/>
      <c r="D445" s="70"/>
      <c r="F445" s="70"/>
      <c r="I445" s="71"/>
    </row>
    <row r="446" customFormat="false" ht="15" hidden="false" customHeight="false" outlineLevel="0" collapsed="false">
      <c r="A446" s="69"/>
      <c r="D446" s="70"/>
      <c r="F446" s="70"/>
      <c r="I446" s="71"/>
    </row>
    <row r="447" customFormat="false" ht="15" hidden="false" customHeight="false" outlineLevel="0" collapsed="false">
      <c r="A447" s="69"/>
      <c r="D447" s="70"/>
      <c r="F447" s="70"/>
      <c r="I447" s="71"/>
    </row>
    <row r="448" customFormat="false" ht="15" hidden="false" customHeight="false" outlineLevel="0" collapsed="false">
      <c r="A448" s="69"/>
      <c r="D448" s="70"/>
      <c r="F448" s="70"/>
      <c r="I448" s="71"/>
    </row>
    <row r="449" customFormat="false" ht="15" hidden="false" customHeight="false" outlineLevel="0" collapsed="false">
      <c r="A449" s="69"/>
      <c r="D449" s="70"/>
      <c r="F449" s="70"/>
      <c r="I449" s="71"/>
    </row>
    <row r="450" customFormat="false" ht="15" hidden="false" customHeight="false" outlineLevel="0" collapsed="false">
      <c r="A450" s="69"/>
      <c r="D450" s="70"/>
      <c r="F450" s="70"/>
      <c r="I450" s="71"/>
    </row>
    <row r="451" customFormat="false" ht="15" hidden="false" customHeight="false" outlineLevel="0" collapsed="false">
      <c r="A451" s="69"/>
      <c r="D451" s="70"/>
      <c r="F451" s="70"/>
      <c r="I451" s="71"/>
    </row>
    <row r="452" customFormat="false" ht="15" hidden="false" customHeight="false" outlineLevel="0" collapsed="false">
      <c r="A452" s="69"/>
      <c r="D452" s="70"/>
      <c r="F452" s="70"/>
      <c r="I452" s="71"/>
    </row>
    <row r="453" customFormat="false" ht="15" hidden="false" customHeight="false" outlineLevel="0" collapsed="false">
      <c r="A453" s="69"/>
      <c r="D453" s="70"/>
      <c r="F453" s="70"/>
      <c r="I453" s="71"/>
    </row>
    <row r="454" customFormat="false" ht="15" hidden="false" customHeight="false" outlineLevel="0" collapsed="false">
      <c r="A454" s="69"/>
      <c r="D454" s="70"/>
      <c r="F454" s="70"/>
      <c r="I454" s="71"/>
    </row>
    <row r="455" customFormat="false" ht="15" hidden="false" customHeight="false" outlineLevel="0" collapsed="false">
      <c r="A455" s="69"/>
      <c r="D455" s="70"/>
      <c r="F455" s="70"/>
      <c r="I455" s="71"/>
    </row>
    <row r="456" customFormat="false" ht="15" hidden="false" customHeight="false" outlineLevel="0" collapsed="false">
      <c r="A456" s="69"/>
      <c r="D456" s="70"/>
      <c r="F456" s="70"/>
      <c r="I456" s="71"/>
    </row>
    <row r="457" customFormat="false" ht="15" hidden="false" customHeight="false" outlineLevel="0" collapsed="false">
      <c r="A457" s="69"/>
      <c r="D457" s="70"/>
      <c r="F457" s="70"/>
      <c r="I457" s="71"/>
    </row>
    <row r="458" customFormat="false" ht="15" hidden="false" customHeight="false" outlineLevel="0" collapsed="false">
      <c r="A458" s="69"/>
      <c r="D458" s="70"/>
      <c r="F458" s="70"/>
      <c r="I458" s="71"/>
    </row>
    <row r="459" customFormat="false" ht="15" hidden="false" customHeight="false" outlineLevel="0" collapsed="false">
      <c r="A459" s="69"/>
      <c r="D459" s="70"/>
      <c r="F459" s="70"/>
      <c r="I459" s="71"/>
    </row>
    <row r="460" customFormat="false" ht="15" hidden="false" customHeight="false" outlineLevel="0" collapsed="false">
      <c r="A460" s="69"/>
      <c r="D460" s="70"/>
      <c r="F460" s="70"/>
      <c r="I460" s="71"/>
    </row>
    <row r="461" customFormat="false" ht="15" hidden="false" customHeight="false" outlineLevel="0" collapsed="false">
      <c r="A461" s="69"/>
      <c r="D461" s="70"/>
      <c r="F461" s="70"/>
      <c r="I461" s="71"/>
    </row>
    <row r="462" customFormat="false" ht="15" hidden="false" customHeight="false" outlineLevel="0" collapsed="false">
      <c r="A462" s="69"/>
      <c r="D462" s="70"/>
      <c r="F462" s="70"/>
      <c r="I462" s="71"/>
    </row>
    <row r="463" customFormat="false" ht="15" hidden="false" customHeight="false" outlineLevel="0" collapsed="false">
      <c r="A463" s="69"/>
      <c r="D463" s="70"/>
      <c r="F463" s="70"/>
      <c r="I463" s="71"/>
    </row>
    <row r="464" customFormat="false" ht="15" hidden="false" customHeight="false" outlineLevel="0" collapsed="false">
      <c r="A464" s="69"/>
      <c r="D464" s="70"/>
      <c r="F464" s="70"/>
      <c r="I464" s="71"/>
    </row>
    <row r="465" customFormat="false" ht="15" hidden="false" customHeight="false" outlineLevel="0" collapsed="false">
      <c r="A465" s="69"/>
      <c r="D465" s="70"/>
      <c r="F465" s="70"/>
      <c r="I465" s="71"/>
    </row>
    <row r="466" customFormat="false" ht="15" hidden="false" customHeight="false" outlineLevel="0" collapsed="false">
      <c r="A466" s="69"/>
      <c r="D466" s="70"/>
      <c r="F466" s="70"/>
      <c r="I466" s="71"/>
    </row>
    <row r="467" customFormat="false" ht="15" hidden="false" customHeight="false" outlineLevel="0" collapsed="false">
      <c r="A467" s="69"/>
      <c r="D467" s="70"/>
      <c r="F467" s="70"/>
      <c r="I467" s="71"/>
    </row>
    <row r="468" customFormat="false" ht="15" hidden="false" customHeight="false" outlineLevel="0" collapsed="false">
      <c r="A468" s="69"/>
      <c r="D468" s="70"/>
      <c r="F468" s="70"/>
      <c r="I468" s="71"/>
    </row>
    <row r="469" customFormat="false" ht="15" hidden="false" customHeight="false" outlineLevel="0" collapsed="false">
      <c r="A469" s="69"/>
      <c r="D469" s="70"/>
      <c r="F469" s="70"/>
      <c r="I469" s="71"/>
    </row>
    <row r="470" customFormat="false" ht="15" hidden="false" customHeight="false" outlineLevel="0" collapsed="false">
      <c r="A470" s="69"/>
      <c r="D470" s="70"/>
      <c r="F470" s="70"/>
      <c r="I470" s="71"/>
    </row>
    <row r="471" customFormat="false" ht="15" hidden="false" customHeight="false" outlineLevel="0" collapsed="false">
      <c r="A471" s="69"/>
      <c r="D471" s="70"/>
      <c r="F471" s="70"/>
      <c r="I471" s="71"/>
    </row>
    <row r="472" customFormat="false" ht="15" hidden="false" customHeight="false" outlineLevel="0" collapsed="false">
      <c r="A472" s="69"/>
      <c r="D472" s="70"/>
      <c r="F472" s="70"/>
      <c r="I472" s="71"/>
    </row>
    <row r="473" customFormat="false" ht="15" hidden="false" customHeight="false" outlineLevel="0" collapsed="false">
      <c r="A473" s="69"/>
      <c r="D473" s="70"/>
      <c r="F473" s="70"/>
      <c r="I473" s="71"/>
    </row>
    <row r="474" customFormat="false" ht="15" hidden="false" customHeight="false" outlineLevel="0" collapsed="false">
      <c r="A474" s="69"/>
      <c r="D474" s="70"/>
      <c r="F474" s="70"/>
      <c r="I474" s="71"/>
    </row>
    <row r="475" customFormat="false" ht="15" hidden="false" customHeight="false" outlineLevel="0" collapsed="false">
      <c r="A475" s="69"/>
      <c r="D475" s="70"/>
      <c r="F475" s="70"/>
      <c r="I475" s="71"/>
    </row>
    <row r="476" customFormat="false" ht="15" hidden="false" customHeight="false" outlineLevel="0" collapsed="false">
      <c r="A476" s="69"/>
      <c r="D476" s="70"/>
      <c r="F476" s="70"/>
      <c r="I476" s="71"/>
    </row>
    <row r="477" customFormat="false" ht="15" hidden="false" customHeight="false" outlineLevel="0" collapsed="false">
      <c r="A477" s="69"/>
      <c r="D477" s="70"/>
      <c r="F477" s="70"/>
      <c r="I477" s="71"/>
    </row>
    <row r="478" customFormat="false" ht="15" hidden="false" customHeight="false" outlineLevel="0" collapsed="false">
      <c r="A478" s="69"/>
      <c r="D478" s="70"/>
      <c r="F478" s="70"/>
      <c r="I478" s="71"/>
    </row>
    <row r="479" customFormat="false" ht="15" hidden="false" customHeight="false" outlineLevel="0" collapsed="false">
      <c r="A479" s="69"/>
      <c r="D479" s="70"/>
      <c r="F479" s="70"/>
      <c r="I479" s="71"/>
    </row>
    <row r="480" customFormat="false" ht="15" hidden="false" customHeight="false" outlineLevel="0" collapsed="false">
      <c r="A480" s="69"/>
      <c r="D480" s="70"/>
      <c r="F480" s="70"/>
      <c r="I480" s="71"/>
    </row>
    <row r="481" customFormat="false" ht="15" hidden="false" customHeight="false" outlineLevel="0" collapsed="false">
      <c r="A481" s="69"/>
      <c r="D481" s="70"/>
      <c r="F481" s="70"/>
      <c r="I481" s="71"/>
    </row>
    <row r="482" customFormat="false" ht="15" hidden="false" customHeight="false" outlineLevel="0" collapsed="false">
      <c r="A482" s="69"/>
      <c r="D482" s="70"/>
      <c r="F482" s="70"/>
      <c r="I482" s="71"/>
    </row>
    <row r="483" customFormat="false" ht="15" hidden="false" customHeight="false" outlineLevel="0" collapsed="false">
      <c r="A483" s="69"/>
      <c r="D483" s="70"/>
      <c r="F483" s="70"/>
      <c r="I483" s="71"/>
    </row>
    <row r="484" customFormat="false" ht="15" hidden="false" customHeight="false" outlineLevel="0" collapsed="false">
      <c r="A484" s="69"/>
      <c r="D484" s="70"/>
      <c r="F484" s="70"/>
      <c r="I484" s="71"/>
    </row>
    <row r="485" customFormat="false" ht="15" hidden="false" customHeight="false" outlineLevel="0" collapsed="false">
      <c r="A485" s="69"/>
      <c r="D485" s="70"/>
      <c r="F485" s="70"/>
      <c r="I485" s="71"/>
    </row>
    <row r="486" customFormat="false" ht="15" hidden="false" customHeight="false" outlineLevel="0" collapsed="false">
      <c r="A486" s="69"/>
      <c r="D486" s="70"/>
      <c r="F486" s="70"/>
      <c r="I486" s="71"/>
    </row>
    <row r="487" customFormat="false" ht="15" hidden="false" customHeight="false" outlineLevel="0" collapsed="false">
      <c r="A487" s="69"/>
      <c r="D487" s="70"/>
      <c r="F487" s="70"/>
      <c r="I487" s="71"/>
    </row>
    <row r="488" customFormat="false" ht="15" hidden="false" customHeight="false" outlineLevel="0" collapsed="false">
      <c r="A488" s="69"/>
      <c r="D488" s="70"/>
      <c r="F488" s="70"/>
      <c r="I488" s="71"/>
    </row>
    <row r="489" customFormat="false" ht="15" hidden="false" customHeight="false" outlineLevel="0" collapsed="false">
      <c r="A489" s="69"/>
      <c r="D489" s="70"/>
      <c r="F489" s="70"/>
      <c r="I489" s="71"/>
    </row>
    <row r="490" customFormat="false" ht="15" hidden="false" customHeight="false" outlineLevel="0" collapsed="false">
      <c r="A490" s="69"/>
      <c r="D490" s="70"/>
      <c r="F490" s="70"/>
      <c r="I490" s="71"/>
    </row>
    <row r="491" customFormat="false" ht="15" hidden="false" customHeight="false" outlineLevel="0" collapsed="false">
      <c r="A491" s="69"/>
      <c r="D491" s="70"/>
      <c r="F491" s="70"/>
      <c r="I491" s="71"/>
    </row>
    <row r="492" customFormat="false" ht="15" hidden="false" customHeight="false" outlineLevel="0" collapsed="false">
      <c r="A492" s="69"/>
      <c r="D492" s="70"/>
      <c r="F492" s="70"/>
      <c r="I492" s="71"/>
    </row>
    <row r="493" customFormat="false" ht="15" hidden="false" customHeight="false" outlineLevel="0" collapsed="false">
      <c r="A493" s="69"/>
      <c r="D493" s="70"/>
      <c r="F493" s="70"/>
      <c r="I493" s="71"/>
    </row>
    <row r="494" customFormat="false" ht="15" hidden="false" customHeight="false" outlineLevel="0" collapsed="false">
      <c r="A494" s="69"/>
      <c r="D494" s="70"/>
      <c r="F494" s="70"/>
      <c r="I494" s="71"/>
    </row>
    <row r="495" customFormat="false" ht="15" hidden="false" customHeight="false" outlineLevel="0" collapsed="false">
      <c r="A495" s="69"/>
      <c r="D495" s="70"/>
      <c r="F495" s="70"/>
      <c r="I495" s="71"/>
    </row>
    <row r="496" customFormat="false" ht="15" hidden="false" customHeight="false" outlineLevel="0" collapsed="false">
      <c r="A496" s="69"/>
      <c r="D496" s="70"/>
      <c r="F496" s="70"/>
      <c r="I496" s="71"/>
    </row>
    <row r="497" customFormat="false" ht="15" hidden="false" customHeight="false" outlineLevel="0" collapsed="false">
      <c r="A497" s="69"/>
      <c r="D497" s="70"/>
      <c r="F497" s="70"/>
      <c r="I497" s="71"/>
    </row>
    <row r="498" customFormat="false" ht="15" hidden="false" customHeight="false" outlineLevel="0" collapsed="false">
      <c r="A498" s="69"/>
      <c r="D498" s="70"/>
      <c r="F498" s="70"/>
      <c r="I498" s="71"/>
    </row>
    <row r="499" customFormat="false" ht="15" hidden="false" customHeight="false" outlineLevel="0" collapsed="false">
      <c r="A499" s="69"/>
      <c r="D499" s="70"/>
      <c r="F499" s="70"/>
      <c r="I499" s="71"/>
    </row>
    <row r="500" customFormat="false" ht="15" hidden="false" customHeight="false" outlineLevel="0" collapsed="false">
      <c r="A500" s="69"/>
      <c r="D500" s="70"/>
      <c r="F500" s="70"/>
      <c r="I500" s="71"/>
    </row>
    <row r="501" customFormat="false" ht="15" hidden="false" customHeight="false" outlineLevel="0" collapsed="false">
      <c r="A501" s="69"/>
      <c r="D501" s="70"/>
      <c r="F501" s="70"/>
      <c r="I501" s="71"/>
    </row>
    <row r="502" customFormat="false" ht="15" hidden="false" customHeight="false" outlineLevel="0" collapsed="false">
      <c r="A502" s="69"/>
      <c r="D502" s="70"/>
      <c r="F502" s="70"/>
      <c r="I502" s="71"/>
    </row>
    <row r="503" customFormat="false" ht="15" hidden="false" customHeight="false" outlineLevel="0" collapsed="false">
      <c r="A503" s="69"/>
      <c r="D503" s="70"/>
      <c r="F503" s="70"/>
      <c r="I503" s="71"/>
    </row>
    <row r="504" customFormat="false" ht="15" hidden="false" customHeight="false" outlineLevel="0" collapsed="false">
      <c r="A504" s="69"/>
      <c r="D504" s="70"/>
      <c r="F504" s="70"/>
      <c r="I504" s="71"/>
    </row>
    <row r="505" customFormat="false" ht="15" hidden="false" customHeight="false" outlineLevel="0" collapsed="false">
      <c r="A505" s="69"/>
      <c r="D505" s="70"/>
      <c r="F505" s="70"/>
      <c r="I505" s="71"/>
    </row>
    <row r="506" customFormat="false" ht="15" hidden="false" customHeight="false" outlineLevel="0" collapsed="false">
      <c r="A506" s="69"/>
      <c r="D506" s="70"/>
      <c r="F506" s="70"/>
      <c r="I506" s="71"/>
    </row>
    <row r="507" customFormat="false" ht="15" hidden="false" customHeight="false" outlineLevel="0" collapsed="false">
      <c r="A507" s="69"/>
      <c r="D507" s="70"/>
      <c r="F507" s="70"/>
      <c r="I507" s="71"/>
    </row>
    <row r="508" customFormat="false" ht="15" hidden="false" customHeight="false" outlineLevel="0" collapsed="false">
      <c r="A508" s="69"/>
      <c r="D508" s="70"/>
      <c r="F508" s="70"/>
      <c r="I508" s="71"/>
    </row>
    <row r="509" customFormat="false" ht="15" hidden="false" customHeight="false" outlineLevel="0" collapsed="false">
      <c r="A509" s="69"/>
      <c r="D509" s="70"/>
      <c r="F509" s="70"/>
      <c r="I509" s="71"/>
    </row>
    <row r="510" customFormat="false" ht="15" hidden="false" customHeight="false" outlineLevel="0" collapsed="false">
      <c r="A510" s="69"/>
      <c r="D510" s="70"/>
      <c r="F510" s="70"/>
      <c r="I510" s="71"/>
    </row>
    <row r="511" customFormat="false" ht="15" hidden="false" customHeight="false" outlineLevel="0" collapsed="false">
      <c r="A511" s="69"/>
      <c r="D511" s="70"/>
      <c r="F511" s="70"/>
      <c r="I511" s="71"/>
    </row>
    <row r="512" customFormat="false" ht="15" hidden="false" customHeight="false" outlineLevel="0" collapsed="false">
      <c r="A512" s="69"/>
      <c r="D512" s="70"/>
      <c r="F512" s="70"/>
      <c r="I512" s="71"/>
    </row>
    <row r="513" customFormat="false" ht="15" hidden="false" customHeight="false" outlineLevel="0" collapsed="false">
      <c r="A513" s="69"/>
      <c r="D513" s="70"/>
      <c r="F513" s="70"/>
      <c r="I513" s="71"/>
    </row>
    <row r="514" customFormat="false" ht="15" hidden="false" customHeight="false" outlineLevel="0" collapsed="false">
      <c r="A514" s="69"/>
      <c r="D514" s="70"/>
      <c r="F514" s="70"/>
      <c r="I514" s="71"/>
    </row>
    <row r="515" customFormat="false" ht="15" hidden="false" customHeight="false" outlineLevel="0" collapsed="false">
      <c r="A515" s="69"/>
      <c r="D515" s="70"/>
      <c r="F515" s="70"/>
      <c r="I515" s="71"/>
    </row>
    <row r="516" customFormat="false" ht="15" hidden="false" customHeight="false" outlineLevel="0" collapsed="false">
      <c r="A516" s="69"/>
      <c r="D516" s="70"/>
      <c r="F516" s="70"/>
      <c r="I516" s="71"/>
    </row>
    <row r="517" customFormat="false" ht="15" hidden="false" customHeight="false" outlineLevel="0" collapsed="false">
      <c r="A517" s="69"/>
      <c r="D517" s="70"/>
      <c r="F517" s="70"/>
      <c r="I517" s="71"/>
    </row>
    <row r="518" customFormat="false" ht="15" hidden="false" customHeight="false" outlineLevel="0" collapsed="false">
      <c r="A518" s="69"/>
      <c r="D518" s="70"/>
      <c r="F518" s="70"/>
      <c r="I518" s="71"/>
    </row>
    <row r="519" customFormat="false" ht="15" hidden="false" customHeight="false" outlineLevel="0" collapsed="false">
      <c r="A519" s="69"/>
      <c r="D519" s="70"/>
      <c r="F519" s="70"/>
      <c r="I519" s="71"/>
    </row>
    <row r="520" customFormat="false" ht="15" hidden="false" customHeight="false" outlineLevel="0" collapsed="false">
      <c r="A520" s="69"/>
      <c r="D520" s="70"/>
      <c r="F520" s="70"/>
      <c r="I520" s="71"/>
    </row>
    <row r="521" customFormat="false" ht="15" hidden="false" customHeight="false" outlineLevel="0" collapsed="false">
      <c r="A521" s="69"/>
      <c r="D521" s="70"/>
      <c r="F521" s="70"/>
      <c r="I521" s="71"/>
    </row>
    <row r="522" customFormat="false" ht="15" hidden="false" customHeight="false" outlineLevel="0" collapsed="false">
      <c r="A522" s="69"/>
      <c r="D522" s="70"/>
      <c r="F522" s="70"/>
      <c r="I522" s="71"/>
    </row>
    <row r="523" customFormat="false" ht="15" hidden="false" customHeight="false" outlineLevel="0" collapsed="false">
      <c r="A523" s="69"/>
      <c r="D523" s="70"/>
      <c r="F523" s="70"/>
      <c r="I523" s="71"/>
    </row>
    <row r="524" customFormat="false" ht="15" hidden="false" customHeight="false" outlineLevel="0" collapsed="false">
      <c r="A524" s="69"/>
      <c r="D524" s="70"/>
      <c r="F524" s="70"/>
      <c r="I524" s="71"/>
    </row>
    <row r="525" customFormat="false" ht="15" hidden="false" customHeight="false" outlineLevel="0" collapsed="false">
      <c r="A525" s="69"/>
      <c r="D525" s="70"/>
      <c r="F525" s="70"/>
      <c r="I525" s="71"/>
    </row>
    <row r="526" customFormat="false" ht="15" hidden="false" customHeight="false" outlineLevel="0" collapsed="false">
      <c r="A526" s="69"/>
      <c r="D526" s="70"/>
      <c r="F526" s="70"/>
      <c r="I526" s="71"/>
    </row>
    <row r="527" customFormat="false" ht="15" hidden="false" customHeight="false" outlineLevel="0" collapsed="false">
      <c r="A527" s="69"/>
      <c r="D527" s="70"/>
      <c r="F527" s="70"/>
      <c r="I527" s="71"/>
    </row>
    <row r="528" customFormat="false" ht="15" hidden="false" customHeight="false" outlineLevel="0" collapsed="false">
      <c r="A528" s="69"/>
      <c r="D528" s="70"/>
      <c r="F528" s="70"/>
      <c r="I528" s="71"/>
    </row>
    <row r="529" customFormat="false" ht="15" hidden="false" customHeight="false" outlineLevel="0" collapsed="false">
      <c r="A529" s="69"/>
      <c r="D529" s="70"/>
      <c r="F529" s="70"/>
      <c r="I529" s="71"/>
    </row>
    <row r="530" customFormat="false" ht="15" hidden="false" customHeight="false" outlineLevel="0" collapsed="false">
      <c r="A530" s="69"/>
      <c r="D530" s="70"/>
      <c r="F530" s="70"/>
      <c r="I530" s="71"/>
    </row>
    <row r="531" customFormat="false" ht="15" hidden="false" customHeight="false" outlineLevel="0" collapsed="false">
      <c r="A531" s="69"/>
      <c r="D531" s="70"/>
      <c r="F531" s="70"/>
      <c r="I531" s="71"/>
    </row>
    <row r="532" customFormat="false" ht="15" hidden="false" customHeight="false" outlineLevel="0" collapsed="false">
      <c r="A532" s="69"/>
      <c r="D532" s="70"/>
      <c r="F532" s="70"/>
      <c r="I532" s="71"/>
    </row>
    <row r="533" customFormat="false" ht="15" hidden="false" customHeight="false" outlineLevel="0" collapsed="false">
      <c r="A533" s="69"/>
      <c r="D533" s="70"/>
      <c r="F533" s="70"/>
      <c r="I533" s="71"/>
    </row>
    <row r="534" customFormat="false" ht="15" hidden="false" customHeight="false" outlineLevel="0" collapsed="false">
      <c r="A534" s="69"/>
      <c r="D534" s="70"/>
      <c r="F534" s="70"/>
      <c r="I534" s="71"/>
    </row>
    <row r="535" customFormat="false" ht="15" hidden="false" customHeight="false" outlineLevel="0" collapsed="false">
      <c r="A535" s="69"/>
      <c r="D535" s="70"/>
      <c r="F535" s="70"/>
      <c r="I535" s="71"/>
    </row>
    <row r="536" customFormat="false" ht="15" hidden="false" customHeight="false" outlineLevel="0" collapsed="false">
      <c r="A536" s="69"/>
      <c r="D536" s="70"/>
      <c r="F536" s="70"/>
      <c r="I536" s="71"/>
    </row>
    <row r="537" customFormat="false" ht="15" hidden="false" customHeight="false" outlineLevel="0" collapsed="false">
      <c r="A537" s="69"/>
      <c r="D537" s="70"/>
      <c r="F537" s="70"/>
      <c r="I537" s="71"/>
    </row>
    <row r="538" customFormat="false" ht="15" hidden="false" customHeight="false" outlineLevel="0" collapsed="false">
      <c r="A538" s="69"/>
      <c r="D538" s="70"/>
      <c r="F538" s="70"/>
      <c r="I538" s="71"/>
    </row>
    <row r="539" customFormat="false" ht="15" hidden="false" customHeight="false" outlineLevel="0" collapsed="false">
      <c r="A539" s="69"/>
      <c r="D539" s="70"/>
      <c r="F539" s="70"/>
      <c r="I539" s="71"/>
    </row>
    <row r="540" customFormat="false" ht="15" hidden="false" customHeight="false" outlineLevel="0" collapsed="false">
      <c r="A540" s="69"/>
      <c r="D540" s="70"/>
      <c r="F540" s="70"/>
      <c r="I540" s="71"/>
    </row>
    <row r="541" customFormat="false" ht="15" hidden="false" customHeight="false" outlineLevel="0" collapsed="false">
      <c r="A541" s="69"/>
      <c r="D541" s="70"/>
      <c r="F541" s="70"/>
      <c r="I541" s="71"/>
    </row>
    <row r="542" customFormat="false" ht="15" hidden="false" customHeight="false" outlineLevel="0" collapsed="false">
      <c r="A542" s="69"/>
      <c r="D542" s="70"/>
      <c r="F542" s="70"/>
      <c r="I542" s="71"/>
    </row>
    <row r="543" customFormat="false" ht="15" hidden="false" customHeight="false" outlineLevel="0" collapsed="false">
      <c r="A543" s="69"/>
      <c r="D543" s="70"/>
      <c r="F543" s="70"/>
      <c r="I543" s="71"/>
    </row>
    <row r="544" customFormat="false" ht="15" hidden="false" customHeight="false" outlineLevel="0" collapsed="false">
      <c r="A544" s="69"/>
      <c r="D544" s="70"/>
      <c r="F544" s="70"/>
      <c r="I544" s="71"/>
    </row>
    <row r="545" customFormat="false" ht="15" hidden="false" customHeight="false" outlineLevel="0" collapsed="false">
      <c r="A545" s="69"/>
      <c r="D545" s="70"/>
      <c r="F545" s="70"/>
      <c r="I545" s="71"/>
    </row>
    <row r="546" customFormat="false" ht="15" hidden="false" customHeight="false" outlineLevel="0" collapsed="false">
      <c r="A546" s="69"/>
      <c r="D546" s="70"/>
      <c r="F546" s="70"/>
      <c r="I546" s="71"/>
    </row>
    <row r="547" customFormat="false" ht="15" hidden="false" customHeight="false" outlineLevel="0" collapsed="false">
      <c r="A547" s="69"/>
      <c r="D547" s="70"/>
      <c r="F547" s="70"/>
      <c r="I547" s="71"/>
    </row>
    <row r="548" customFormat="false" ht="15" hidden="false" customHeight="false" outlineLevel="0" collapsed="false">
      <c r="A548" s="69"/>
      <c r="D548" s="70"/>
      <c r="F548" s="70"/>
      <c r="I548" s="71"/>
    </row>
    <row r="549" customFormat="false" ht="15" hidden="false" customHeight="false" outlineLevel="0" collapsed="false">
      <c r="A549" s="69"/>
      <c r="D549" s="70"/>
      <c r="F549" s="70"/>
      <c r="I549" s="71"/>
    </row>
    <row r="550" customFormat="false" ht="15" hidden="false" customHeight="false" outlineLevel="0" collapsed="false">
      <c r="A550" s="69"/>
      <c r="D550" s="70"/>
      <c r="F550" s="70"/>
      <c r="I550" s="71"/>
    </row>
    <row r="551" customFormat="false" ht="15" hidden="false" customHeight="false" outlineLevel="0" collapsed="false">
      <c r="A551" s="69"/>
      <c r="D551" s="70"/>
      <c r="F551" s="70"/>
      <c r="I551" s="71"/>
    </row>
    <row r="552" customFormat="false" ht="15" hidden="false" customHeight="false" outlineLevel="0" collapsed="false">
      <c r="A552" s="69"/>
      <c r="D552" s="70"/>
      <c r="F552" s="70"/>
      <c r="I552" s="71"/>
    </row>
    <row r="553" customFormat="false" ht="15" hidden="false" customHeight="false" outlineLevel="0" collapsed="false">
      <c r="A553" s="69"/>
      <c r="D553" s="70"/>
      <c r="F553" s="70"/>
      <c r="I553" s="71"/>
    </row>
    <row r="554" customFormat="false" ht="15" hidden="false" customHeight="false" outlineLevel="0" collapsed="false">
      <c r="A554" s="69"/>
      <c r="D554" s="70"/>
      <c r="F554" s="70"/>
      <c r="I554" s="71"/>
    </row>
    <row r="555" customFormat="false" ht="15" hidden="false" customHeight="false" outlineLevel="0" collapsed="false">
      <c r="A555" s="69"/>
      <c r="D555" s="70"/>
      <c r="F555" s="70"/>
      <c r="I555" s="71"/>
    </row>
    <row r="556" customFormat="false" ht="15" hidden="false" customHeight="false" outlineLevel="0" collapsed="false">
      <c r="A556" s="69"/>
      <c r="D556" s="70"/>
      <c r="F556" s="70"/>
      <c r="I556" s="71"/>
    </row>
    <row r="557" customFormat="false" ht="15" hidden="false" customHeight="false" outlineLevel="0" collapsed="false">
      <c r="A557" s="69"/>
      <c r="D557" s="70"/>
      <c r="F557" s="70"/>
      <c r="I557" s="71"/>
    </row>
    <row r="558" customFormat="false" ht="15" hidden="false" customHeight="false" outlineLevel="0" collapsed="false">
      <c r="A558" s="69"/>
      <c r="D558" s="70"/>
      <c r="F558" s="70"/>
      <c r="I558" s="71"/>
    </row>
    <row r="559" customFormat="false" ht="15" hidden="false" customHeight="false" outlineLevel="0" collapsed="false">
      <c r="A559" s="69"/>
      <c r="D559" s="70"/>
      <c r="F559" s="70"/>
      <c r="I559" s="71"/>
    </row>
    <row r="560" customFormat="false" ht="15" hidden="false" customHeight="false" outlineLevel="0" collapsed="false">
      <c r="A560" s="69"/>
      <c r="D560" s="70"/>
      <c r="F560" s="70"/>
      <c r="I560" s="71"/>
    </row>
    <row r="561" customFormat="false" ht="15" hidden="false" customHeight="false" outlineLevel="0" collapsed="false">
      <c r="A561" s="69"/>
      <c r="D561" s="70"/>
      <c r="F561" s="70"/>
      <c r="I561" s="71"/>
    </row>
    <row r="562" customFormat="false" ht="15" hidden="false" customHeight="false" outlineLevel="0" collapsed="false">
      <c r="A562" s="69"/>
      <c r="D562" s="70"/>
      <c r="F562" s="70"/>
      <c r="I562" s="71"/>
    </row>
    <row r="563" customFormat="false" ht="15" hidden="false" customHeight="false" outlineLevel="0" collapsed="false">
      <c r="A563" s="69"/>
      <c r="D563" s="70"/>
      <c r="F563" s="70"/>
      <c r="I563" s="71"/>
    </row>
    <row r="564" customFormat="false" ht="15" hidden="false" customHeight="false" outlineLevel="0" collapsed="false">
      <c r="A564" s="69"/>
      <c r="D564" s="70"/>
      <c r="F564" s="70"/>
      <c r="I564" s="71"/>
    </row>
    <row r="565" customFormat="false" ht="15" hidden="false" customHeight="false" outlineLevel="0" collapsed="false">
      <c r="A565" s="69"/>
      <c r="D565" s="70"/>
      <c r="F565" s="70"/>
      <c r="I565" s="71"/>
    </row>
    <row r="566" customFormat="false" ht="15" hidden="false" customHeight="false" outlineLevel="0" collapsed="false">
      <c r="A566" s="69"/>
      <c r="D566" s="70"/>
      <c r="F566" s="70"/>
      <c r="I566" s="71"/>
    </row>
    <row r="567" customFormat="false" ht="15" hidden="false" customHeight="false" outlineLevel="0" collapsed="false">
      <c r="A567" s="69"/>
      <c r="D567" s="70"/>
      <c r="F567" s="70"/>
      <c r="I567" s="71"/>
    </row>
    <row r="568" customFormat="false" ht="15" hidden="false" customHeight="false" outlineLevel="0" collapsed="false">
      <c r="A568" s="69"/>
      <c r="D568" s="70"/>
      <c r="F568" s="70"/>
      <c r="I568" s="71"/>
    </row>
    <row r="569" customFormat="false" ht="15" hidden="false" customHeight="false" outlineLevel="0" collapsed="false">
      <c r="A569" s="69"/>
      <c r="D569" s="70"/>
      <c r="F569" s="70"/>
      <c r="I569" s="71"/>
    </row>
    <row r="570" customFormat="false" ht="15" hidden="false" customHeight="false" outlineLevel="0" collapsed="false">
      <c r="A570" s="69"/>
      <c r="D570" s="70"/>
      <c r="F570" s="70"/>
      <c r="I570" s="71"/>
    </row>
    <row r="571" customFormat="false" ht="15" hidden="false" customHeight="false" outlineLevel="0" collapsed="false">
      <c r="A571" s="69"/>
      <c r="D571" s="70"/>
      <c r="F571" s="70"/>
      <c r="I571" s="71"/>
    </row>
    <row r="572" customFormat="false" ht="15" hidden="false" customHeight="false" outlineLevel="0" collapsed="false">
      <c r="A572" s="69"/>
      <c r="D572" s="70"/>
      <c r="F572" s="70"/>
      <c r="I572" s="71"/>
    </row>
    <row r="573" customFormat="false" ht="15" hidden="false" customHeight="false" outlineLevel="0" collapsed="false">
      <c r="A573" s="69"/>
      <c r="D573" s="70"/>
      <c r="F573" s="70"/>
      <c r="I573" s="71"/>
    </row>
    <row r="574" customFormat="false" ht="15" hidden="false" customHeight="false" outlineLevel="0" collapsed="false">
      <c r="A574" s="69"/>
      <c r="D574" s="70"/>
      <c r="F574" s="70"/>
      <c r="I574" s="71"/>
    </row>
    <row r="575" customFormat="false" ht="15" hidden="false" customHeight="false" outlineLevel="0" collapsed="false">
      <c r="A575" s="69"/>
      <c r="D575" s="70"/>
      <c r="F575" s="70"/>
      <c r="I575" s="71"/>
    </row>
    <row r="576" customFormat="false" ht="15" hidden="false" customHeight="false" outlineLevel="0" collapsed="false">
      <c r="A576" s="69"/>
      <c r="D576" s="70"/>
      <c r="F576" s="70"/>
      <c r="I576" s="71"/>
    </row>
    <row r="577" customFormat="false" ht="15" hidden="false" customHeight="false" outlineLevel="0" collapsed="false">
      <c r="A577" s="69"/>
      <c r="D577" s="70"/>
      <c r="F577" s="70"/>
      <c r="I577" s="71"/>
    </row>
    <row r="578" customFormat="false" ht="15" hidden="false" customHeight="false" outlineLevel="0" collapsed="false">
      <c r="A578" s="69"/>
      <c r="D578" s="70"/>
      <c r="F578" s="70"/>
      <c r="I578" s="71"/>
    </row>
    <row r="579" customFormat="false" ht="15" hidden="false" customHeight="false" outlineLevel="0" collapsed="false">
      <c r="A579" s="69"/>
      <c r="D579" s="70"/>
      <c r="F579" s="70"/>
      <c r="I579" s="71"/>
    </row>
    <row r="580" customFormat="false" ht="15" hidden="false" customHeight="false" outlineLevel="0" collapsed="false">
      <c r="A580" s="69"/>
      <c r="D580" s="70"/>
      <c r="F580" s="70"/>
      <c r="I580" s="71"/>
    </row>
    <row r="581" customFormat="false" ht="15" hidden="false" customHeight="false" outlineLevel="0" collapsed="false">
      <c r="A581" s="69"/>
      <c r="D581" s="70"/>
      <c r="F581" s="70"/>
      <c r="I581" s="71"/>
    </row>
    <row r="582" customFormat="false" ht="15" hidden="false" customHeight="false" outlineLevel="0" collapsed="false">
      <c r="A582" s="69"/>
      <c r="D582" s="70"/>
      <c r="F582" s="70"/>
      <c r="I582" s="71"/>
    </row>
    <row r="583" customFormat="false" ht="15" hidden="false" customHeight="false" outlineLevel="0" collapsed="false">
      <c r="A583" s="69"/>
      <c r="D583" s="70"/>
      <c r="F583" s="70"/>
      <c r="I583" s="71"/>
    </row>
    <row r="584" customFormat="false" ht="15" hidden="false" customHeight="false" outlineLevel="0" collapsed="false">
      <c r="A584" s="69"/>
      <c r="D584" s="70"/>
      <c r="F584" s="70"/>
      <c r="I584" s="71"/>
    </row>
    <row r="585" customFormat="false" ht="15" hidden="false" customHeight="false" outlineLevel="0" collapsed="false">
      <c r="A585" s="69"/>
      <c r="D585" s="70"/>
      <c r="F585" s="70"/>
      <c r="I585" s="71"/>
    </row>
    <row r="586" customFormat="false" ht="15" hidden="false" customHeight="false" outlineLevel="0" collapsed="false">
      <c r="A586" s="69"/>
      <c r="D586" s="70"/>
      <c r="F586" s="70"/>
      <c r="I586" s="71"/>
    </row>
    <row r="587" customFormat="false" ht="15" hidden="false" customHeight="false" outlineLevel="0" collapsed="false">
      <c r="A587" s="69"/>
      <c r="D587" s="70"/>
      <c r="F587" s="70"/>
      <c r="I587" s="71"/>
    </row>
    <row r="588" customFormat="false" ht="15" hidden="false" customHeight="false" outlineLevel="0" collapsed="false">
      <c r="A588" s="69"/>
      <c r="D588" s="70"/>
      <c r="F588" s="70"/>
      <c r="I588" s="71"/>
    </row>
    <row r="589" customFormat="false" ht="15" hidden="false" customHeight="false" outlineLevel="0" collapsed="false">
      <c r="A589" s="69"/>
      <c r="D589" s="70"/>
      <c r="F589" s="70"/>
      <c r="I589" s="71"/>
    </row>
    <row r="590" customFormat="false" ht="15" hidden="false" customHeight="false" outlineLevel="0" collapsed="false">
      <c r="A590" s="69"/>
      <c r="D590" s="70"/>
      <c r="F590" s="70"/>
      <c r="I590" s="71"/>
    </row>
    <row r="591" customFormat="false" ht="15" hidden="false" customHeight="false" outlineLevel="0" collapsed="false">
      <c r="A591" s="69"/>
      <c r="D591" s="70"/>
      <c r="F591" s="70"/>
      <c r="I591" s="71"/>
    </row>
    <row r="592" customFormat="false" ht="15" hidden="false" customHeight="false" outlineLevel="0" collapsed="false">
      <c r="A592" s="69"/>
      <c r="D592" s="70"/>
      <c r="F592" s="70"/>
      <c r="I592" s="71"/>
    </row>
    <row r="593" customFormat="false" ht="15" hidden="false" customHeight="false" outlineLevel="0" collapsed="false">
      <c r="A593" s="69"/>
      <c r="D593" s="70"/>
      <c r="F593" s="70"/>
      <c r="I593" s="71"/>
    </row>
    <row r="594" customFormat="false" ht="15" hidden="false" customHeight="false" outlineLevel="0" collapsed="false">
      <c r="A594" s="69"/>
      <c r="D594" s="70"/>
      <c r="F594" s="70"/>
      <c r="I594" s="71"/>
    </row>
    <row r="595" customFormat="false" ht="15" hidden="false" customHeight="false" outlineLevel="0" collapsed="false">
      <c r="A595" s="69"/>
      <c r="D595" s="70"/>
      <c r="F595" s="70"/>
      <c r="I595" s="71"/>
    </row>
    <row r="596" customFormat="false" ht="15" hidden="false" customHeight="false" outlineLevel="0" collapsed="false">
      <c r="A596" s="69"/>
      <c r="D596" s="70"/>
      <c r="F596" s="70"/>
      <c r="I596" s="71"/>
    </row>
    <row r="597" customFormat="false" ht="15" hidden="false" customHeight="false" outlineLevel="0" collapsed="false">
      <c r="A597" s="69"/>
      <c r="D597" s="70"/>
      <c r="F597" s="70"/>
      <c r="I597" s="71"/>
    </row>
    <row r="598" customFormat="false" ht="15" hidden="false" customHeight="false" outlineLevel="0" collapsed="false">
      <c r="A598" s="69"/>
      <c r="D598" s="70"/>
      <c r="F598" s="70"/>
      <c r="I598" s="71"/>
    </row>
    <row r="599" customFormat="false" ht="15" hidden="false" customHeight="false" outlineLevel="0" collapsed="false">
      <c r="A599" s="69"/>
      <c r="D599" s="70"/>
      <c r="F599" s="70"/>
      <c r="I599" s="71"/>
    </row>
    <row r="600" customFormat="false" ht="15" hidden="false" customHeight="false" outlineLevel="0" collapsed="false">
      <c r="A600" s="69"/>
      <c r="D600" s="70"/>
      <c r="F600" s="70"/>
      <c r="I600" s="71"/>
    </row>
    <row r="601" customFormat="false" ht="15" hidden="false" customHeight="false" outlineLevel="0" collapsed="false">
      <c r="A601" s="69"/>
      <c r="D601" s="70"/>
      <c r="F601" s="70"/>
      <c r="I601" s="71"/>
    </row>
    <row r="602" customFormat="false" ht="15" hidden="false" customHeight="false" outlineLevel="0" collapsed="false">
      <c r="A602" s="69"/>
      <c r="D602" s="70"/>
      <c r="F602" s="70"/>
      <c r="I602" s="71"/>
    </row>
    <row r="603" customFormat="false" ht="15" hidden="false" customHeight="false" outlineLevel="0" collapsed="false">
      <c r="A603" s="69"/>
      <c r="D603" s="70"/>
      <c r="F603" s="70"/>
      <c r="I603" s="71"/>
    </row>
    <row r="604" customFormat="false" ht="15" hidden="false" customHeight="false" outlineLevel="0" collapsed="false">
      <c r="A604" s="69"/>
      <c r="D604" s="70"/>
      <c r="F604" s="70"/>
      <c r="I604" s="71"/>
    </row>
    <row r="605" customFormat="false" ht="15" hidden="false" customHeight="false" outlineLevel="0" collapsed="false">
      <c r="A605" s="69"/>
      <c r="D605" s="70"/>
      <c r="F605" s="70"/>
      <c r="I605" s="71"/>
    </row>
    <row r="606" customFormat="false" ht="15" hidden="false" customHeight="false" outlineLevel="0" collapsed="false">
      <c r="A606" s="69"/>
      <c r="D606" s="70"/>
      <c r="F606" s="70"/>
      <c r="I606" s="71"/>
    </row>
    <row r="607" customFormat="false" ht="15" hidden="false" customHeight="false" outlineLevel="0" collapsed="false">
      <c r="A607" s="69"/>
      <c r="D607" s="70"/>
      <c r="F607" s="70"/>
      <c r="I607" s="71"/>
    </row>
    <row r="608" customFormat="false" ht="15" hidden="false" customHeight="false" outlineLevel="0" collapsed="false">
      <c r="A608" s="69"/>
      <c r="D608" s="70"/>
      <c r="F608" s="70"/>
      <c r="I608" s="71"/>
    </row>
    <row r="609" customFormat="false" ht="15" hidden="false" customHeight="false" outlineLevel="0" collapsed="false">
      <c r="A609" s="69"/>
      <c r="D609" s="70"/>
      <c r="F609" s="70"/>
      <c r="I609" s="71"/>
    </row>
    <row r="610" customFormat="false" ht="15" hidden="false" customHeight="false" outlineLevel="0" collapsed="false">
      <c r="A610" s="69"/>
      <c r="D610" s="70"/>
      <c r="F610" s="70"/>
      <c r="I610" s="71"/>
    </row>
    <row r="611" customFormat="false" ht="15" hidden="false" customHeight="false" outlineLevel="0" collapsed="false">
      <c r="A611" s="69"/>
      <c r="D611" s="70"/>
      <c r="F611" s="70"/>
      <c r="I611" s="71"/>
    </row>
    <row r="612" customFormat="false" ht="15" hidden="false" customHeight="false" outlineLevel="0" collapsed="false">
      <c r="A612" s="69"/>
      <c r="D612" s="70"/>
      <c r="F612" s="70"/>
      <c r="I612" s="71"/>
    </row>
    <row r="613" customFormat="false" ht="15" hidden="false" customHeight="false" outlineLevel="0" collapsed="false">
      <c r="A613" s="69"/>
      <c r="D613" s="70"/>
      <c r="F613" s="70"/>
      <c r="I613" s="71"/>
    </row>
    <row r="614" customFormat="false" ht="15" hidden="false" customHeight="false" outlineLevel="0" collapsed="false">
      <c r="A614" s="69"/>
      <c r="D614" s="70"/>
      <c r="F614" s="70"/>
      <c r="I614" s="71"/>
    </row>
    <row r="615" customFormat="false" ht="15" hidden="false" customHeight="false" outlineLevel="0" collapsed="false">
      <c r="A615" s="69"/>
      <c r="D615" s="70"/>
      <c r="F615" s="70"/>
      <c r="I615" s="71"/>
    </row>
    <row r="616" customFormat="false" ht="15" hidden="false" customHeight="false" outlineLevel="0" collapsed="false">
      <c r="A616" s="69"/>
      <c r="D616" s="70"/>
      <c r="F616" s="70"/>
      <c r="I616" s="71"/>
    </row>
    <row r="617" customFormat="false" ht="15" hidden="false" customHeight="false" outlineLevel="0" collapsed="false">
      <c r="A617" s="69"/>
      <c r="D617" s="70"/>
      <c r="F617" s="70"/>
      <c r="I617" s="71"/>
    </row>
    <row r="618" customFormat="false" ht="15" hidden="false" customHeight="false" outlineLevel="0" collapsed="false">
      <c r="A618" s="69"/>
      <c r="D618" s="70"/>
      <c r="F618" s="70"/>
      <c r="I618" s="71"/>
    </row>
    <row r="619" customFormat="false" ht="15" hidden="false" customHeight="false" outlineLevel="0" collapsed="false">
      <c r="A619" s="69"/>
      <c r="D619" s="70"/>
      <c r="F619" s="70"/>
      <c r="I619" s="71"/>
    </row>
    <row r="620" customFormat="false" ht="15" hidden="false" customHeight="false" outlineLevel="0" collapsed="false">
      <c r="A620" s="69"/>
      <c r="D620" s="70"/>
      <c r="F620" s="70"/>
      <c r="I620" s="71"/>
    </row>
    <row r="621" customFormat="false" ht="15" hidden="false" customHeight="false" outlineLevel="0" collapsed="false">
      <c r="A621" s="69"/>
      <c r="D621" s="70"/>
      <c r="F621" s="70"/>
      <c r="I621" s="71"/>
    </row>
    <row r="622" customFormat="false" ht="15" hidden="false" customHeight="false" outlineLevel="0" collapsed="false">
      <c r="A622" s="69"/>
      <c r="D622" s="70"/>
      <c r="F622" s="70"/>
      <c r="I622" s="71"/>
    </row>
    <row r="623" customFormat="false" ht="15" hidden="false" customHeight="false" outlineLevel="0" collapsed="false">
      <c r="A623" s="69"/>
      <c r="D623" s="70"/>
      <c r="F623" s="70"/>
      <c r="I623" s="71"/>
    </row>
    <row r="624" customFormat="false" ht="15" hidden="false" customHeight="false" outlineLevel="0" collapsed="false">
      <c r="A624" s="69"/>
      <c r="D624" s="70"/>
      <c r="F624" s="70"/>
      <c r="I624" s="71"/>
    </row>
    <row r="625" customFormat="false" ht="15" hidden="false" customHeight="false" outlineLevel="0" collapsed="false">
      <c r="A625" s="69"/>
      <c r="D625" s="70"/>
      <c r="F625" s="70"/>
      <c r="I625" s="71"/>
    </row>
    <row r="626" customFormat="false" ht="15" hidden="false" customHeight="false" outlineLevel="0" collapsed="false">
      <c r="A626" s="69"/>
      <c r="D626" s="70"/>
      <c r="F626" s="70"/>
      <c r="I626" s="71"/>
    </row>
    <row r="627" customFormat="false" ht="15" hidden="false" customHeight="false" outlineLevel="0" collapsed="false">
      <c r="A627" s="69"/>
      <c r="D627" s="70"/>
      <c r="F627" s="70"/>
      <c r="I627" s="71"/>
    </row>
    <row r="628" customFormat="false" ht="15" hidden="false" customHeight="false" outlineLevel="0" collapsed="false">
      <c r="A628" s="69"/>
      <c r="D628" s="70"/>
      <c r="F628" s="70"/>
      <c r="I628" s="71"/>
    </row>
    <row r="629" customFormat="false" ht="15" hidden="false" customHeight="false" outlineLevel="0" collapsed="false">
      <c r="A629" s="69"/>
      <c r="D629" s="70"/>
      <c r="F629" s="70"/>
      <c r="I629" s="71"/>
    </row>
    <row r="630" customFormat="false" ht="15" hidden="false" customHeight="false" outlineLevel="0" collapsed="false">
      <c r="A630" s="69"/>
      <c r="D630" s="70"/>
      <c r="F630" s="70"/>
      <c r="I630" s="71"/>
    </row>
    <row r="631" customFormat="false" ht="15" hidden="false" customHeight="false" outlineLevel="0" collapsed="false">
      <c r="A631" s="69"/>
      <c r="D631" s="70"/>
      <c r="F631" s="70"/>
      <c r="I631" s="71"/>
    </row>
    <row r="632" customFormat="false" ht="15" hidden="false" customHeight="false" outlineLevel="0" collapsed="false">
      <c r="A632" s="69"/>
      <c r="D632" s="70"/>
      <c r="F632" s="70"/>
      <c r="I632" s="71"/>
    </row>
    <row r="633" customFormat="false" ht="15" hidden="false" customHeight="false" outlineLevel="0" collapsed="false">
      <c r="A633" s="69"/>
      <c r="D633" s="70"/>
      <c r="F633" s="70"/>
      <c r="I633" s="71"/>
    </row>
    <row r="634" customFormat="false" ht="15" hidden="false" customHeight="false" outlineLevel="0" collapsed="false">
      <c r="A634" s="69"/>
      <c r="D634" s="70"/>
      <c r="F634" s="70"/>
      <c r="I634" s="71"/>
    </row>
    <row r="635" customFormat="false" ht="15" hidden="false" customHeight="false" outlineLevel="0" collapsed="false">
      <c r="A635" s="69"/>
      <c r="D635" s="70"/>
      <c r="F635" s="70"/>
      <c r="I635" s="71"/>
    </row>
    <row r="636" customFormat="false" ht="15" hidden="false" customHeight="false" outlineLevel="0" collapsed="false">
      <c r="A636" s="69"/>
      <c r="D636" s="70"/>
      <c r="F636" s="70"/>
      <c r="I636" s="71"/>
    </row>
    <row r="637" customFormat="false" ht="15" hidden="false" customHeight="false" outlineLevel="0" collapsed="false">
      <c r="A637" s="69"/>
      <c r="D637" s="70"/>
      <c r="F637" s="70"/>
      <c r="I637" s="71"/>
    </row>
    <row r="638" customFormat="false" ht="15" hidden="false" customHeight="false" outlineLevel="0" collapsed="false">
      <c r="A638" s="69"/>
      <c r="D638" s="70"/>
      <c r="F638" s="70"/>
      <c r="I638" s="71"/>
    </row>
    <row r="639" customFormat="false" ht="15" hidden="false" customHeight="false" outlineLevel="0" collapsed="false">
      <c r="A639" s="69"/>
      <c r="D639" s="70"/>
      <c r="F639" s="70"/>
      <c r="I639" s="71"/>
    </row>
    <row r="640" customFormat="false" ht="15" hidden="false" customHeight="false" outlineLevel="0" collapsed="false">
      <c r="A640" s="69"/>
      <c r="D640" s="70"/>
      <c r="F640" s="70"/>
      <c r="I640" s="71"/>
    </row>
    <row r="641" customFormat="false" ht="15" hidden="false" customHeight="false" outlineLevel="0" collapsed="false">
      <c r="A641" s="69"/>
      <c r="D641" s="70"/>
      <c r="F641" s="70"/>
      <c r="I641" s="71"/>
    </row>
    <row r="642" customFormat="false" ht="15" hidden="false" customHeight="false" outlineLevel="0" collapsed="false">
      <c r="A642" s="69"/>
      <c r="D642" s="70"/>
      <c r="F642" s="70"/>
      <c r="I642" s="71"/>
    </row>
    <row r="643" customFormat="false" ht="15" hidden="false" customHeight="false" outlineLevel="0" collapsed="false">
      <c r="A643" s="69"/>
      <c r="D643" s="70"/>
      <c r="F643" s="70"/>
      <c r="I643" s="71"/>
    </row>
    <row r="644" customFormat="false" ht="15" hidden="false" customHeight="false" outlineLevel="0" collapsed="false">
      <c r="A644" s="69"/>
      <c r="D644" s="70"/>
      <c r="F644" s="70"/>
      <c r="I644" s="71"/>
    </row>
    <row r="645" customFormat="false" ht="15" hidden="false" customHeight="false" outlineLevel="0" collapsed="false">
      <c r="A645" s="69"/>
      <c r="D645" s="70"/>
      <c r="F645" s="70"/>
      <c r="I645" s="71"/>
    </row>
    <row r="646" customFormat="false" ht="15" hidden="false" customHeight="false" outlineLevel="0" collapsed="false">
      <c r="A646" s="69"/>
      <c r="D646" s="70"/>
      <c r="F646" s="70"/>
      <c r="I646" s="71"/>
    </row>
    <row r="647" customFormat="false" ht="15" hidden="false" customHeight="false" outlineLevel="0" collapsed="false">
      <c r="A647" s="69"/>
      <c r="D647" s="70"/>
      <c r="F647" s="70"/>
      <c r="I647" s="71"/>
    </row>
    <row r="648" customFormat="false" ht="15" hidden="false" customHeight="false" outlineLevel="0" collapsed="false">
      <c r="A648" s="69"/>
      <c r="D648" s="70"/>
      <c r="F648" s="70"/>
      <c r="I648" s="71"/>
    </row>
    <row r="649" customFormat="false" ht="15" hidden="false" customHeight="false" outlineLevel="0" collapsed="false">
      <c r="A649" s="69"/>
      <c r="D649" s="70"/>
      <c r="F649" s="70"/>
      <c r="I649" s="71"/>
    </row>
    <row r="650" customFormat="false" ht="15" hidden="false" customHeight="false" outlineLevel="0" collapsed="false">
      <c r="A650" s="69"/>
      <c r="D650" s="70"/>
      <c r="F650" s="70"/>
      <c r="I650" s="71"/>
    </row>
    <row r="651" customFormat="false" ht="15" hidden="false" customHeight="false" outlineLevel="0" collapsed="false">
      <c r="A651" s="69"/>
      <c r="D651" s="70"/>
      <c r="F651" s="70"/>
      <c r="I651" s="71"/>
    </row>
    <row r="652" customFormat="false" ht="15" hidden="false" customHeight="false" outlineLevel="0" collapsed="false">
      <c r="A652" s="69"/>
      <c r="D652" s="70"/>
      <c r="F652" s="70"/>
      <c r="I652" s="71"/>
    </row>
    <row r="653" customFormat="false" ht="15" hidden="false" customHeight="false" outlineLevel="0" collapsed="false">
      <c r="A653" s="69"/>
      <c r="D653" s="70"/>
      <c r="F653" s="70"/>
      <c r="I653" s="71"/>
    </row>
    <row r="654" customFormat="false" ht="15" hidden="false" customHeight="false" outlineLevel="0" collapsed="false">
      <c r="A654" s="69"/>
      <c r="D654" s="70"/>
      <c r="F654" s="70"/>
      <c r="I654" s="71"/>
    </row>
    <row r="655" customFormat="false" ht="15" hidden="false" customHeight="false" outlineLevel="0" collapsed="false">
      <c r="A655" s="69"/>
      <c r="D655" s="70"/>
      <c r="F655" s="70"/>
      <c r="I655" s="71"/>
    </row>
    <row r="656" customFormat="false" ht="15" hidden="false" customHeight="false" outlineLevel="0" collapsed="false">
      <c r="A656" s="69"/>
      <c r="D656" s="70"/>
      <c r="F656" s="70"/>
      <c r="I656" s="71"/>
    </row>
    <row r="657" customFormat="false" ht="15" hidden="false" customHeight="false" outlineLevel="0" collapsed="false">
      <c r="A657" s="69"/>
      <c r="D657" s="70"/>
      <c r="F657" s="70"/>
      <c r="I657" s="71"/>
    </row>
    <row r="658" customFormat="false" ht="15" hidden="false" customHeight="false" outlineLevel="0" collapsed="false">
      <c r="A658" s="69"/>
      <c r="D658" s="70"/>
      <c r="F658" s="70"/>
      <c r="I658" s="71"/>
    </row>
    <row r="659" customFormat="false" ht="15" hidden="false" customHeight="false" outlineLevel="0" collapsed="false">
      <c r="A659" s="69"/>
      <c r="D659" s="70"/>
      <c r="F659" s="70"/>
      <c r="I659" s="71"/>
    </row>
    <row r="660" customFormat="false" ht="15" hidden="false" customHeight="false" outlineLevel="0" collapsed="false">
      <c r="A660" s="69"/>
      <c r="D660" s="70"/>
      <c r="F660" s="70"/>
      <c r="I660" s="71"/>
    </row>
    <row r="661" customFormat="false" ht="15" hidden="false" customHeight="false" outlineLevel="0" collapsed="false">
      <c r="A661" s="69"/>
      <c r="D661" s="70"/>
      <c r="F661" s="70"/>
      <c r="I661" s="71"/>
    </row>
    <row r="662" customFormat="false" ht="15" hidden="false" customHeight="false" outlineLevel="0" collapsed="false">
      <c r="A662" s="69"/>
      <c r="D662" s="70"/>
      <c r="F662" s="70"/>
      <c r="I662" s="71"/>
    </row>
    <row r="663" customFormat="false" ht="15" hidden="false" customHeight="false" outlineLevel="0" collapsed="false">
      <c r="A663" s="69"/>
      <c r="D663" s="70"/>
      <c r="F663" s="70"/>
      <c r="I663" s="71"/>
    </row>
    <row r="664" customFormat="false" ht="15" hidden="false" customHeight="false" outlineLevel="0" collapsed="false">
      <c r="A664" s="69"/>
      <c r="D664" s="70"/>
      <c r="F664" s="70"/>
      <c r="I664" s="71"/>
    </row>
    <row r="665" customFormat="false" ht="15" hidden="false" customHeight="false" outlineLevel="0" collapsed="false">
      <c r="A665" s="69"/>
      <c r="D665" s="70"/>
      <c r="F665" s="70"/>
      <c r="I665" s="71"/>
    </row>
    <row r="666" customFormat="false" ht="15" hidden="false" customHeight="false" outlineLevel="0" collapsed="false">
      <c r="A666" s="69"/>
      <c r="D666" s="70"/>
      <c r="F666" s="70"/>
      <c r="I666" s="71"/>
    </row>
    <row r="667" customFormat="false" ht="15" hidden="false" customHeight="false" outlineLevel="0" collapsed="false">
      <c r="A667" s="69"/>
      <c r="D667" s="70"/>
      <c r="F667" s="70"/>
      <c r="I667" s="71"/>
    </row>
    <row r="668" customFormat="false" ht="15" hidden="false" customHeight="false" outlineLevel="0" collapsed="false">
      <c r="A668" s="69"/>
      <c r="D668" s="70"/>
      <c r="F668" s="70"/>
      <c r="I668" s="71"/>
    </row>
    <row r="669" customFormat="false" ht="15" hidden="false" customHeight="false" outlineLevel="0" collapsed="false">
      <c r="A669" s="69"/>
      <c r="D669" s="70"/>
      <c r="F669" s="70"/>
      <c r="I669" s="71"/>
    </row>
    <row r="670" customFormat="false" ht="15" hidden="false" customHeight="false" outlineLevel="0" collapsed="false">
      <c r="A670" s="69"/>
      <c r="D670" s="70"/>
      <c r="F670" s="70"/>
      <c r="I670" s="71"/>
    </row>
    <row r="671" customFormat="false" ht="15" hidden="false" customHeight="false" outlineLevel="0" collapsed="false">
      <c r="A671" s="69"/>
      <c r="D671" s="70"/>
      <c r="F671" s="70"/>
      <c r="I671" s="71"/>
    </row>
    <row r="672" customFormat="false" ht="15" hidden="false" customHeight="false" outlineLevel="0" collapsed="false">
      <c r="A672" s="69"/>
      <c r="D672" s="70"/>
      <c r="F672" s="70"/>
      <c r="I672" s="71"/>
    </row>
    <row r="673" customFormat="false" ht="15" hidden="false" customHeight="false" outlineLevel="0" collapsed="false">
      <c r="A673" s="69"/>
      <c r="D673" s="70"/>
      <c r="F673" s="70"/>
      <c r="I673" s="71"/>
    </row>
    <row r="674" customFormat="false" ht="15" hidden="false" customHeight="false" outlineLevel="0" collapsed="false">
      <c r="A674" s="69"/>
      <c r="D674" s="70"/>
      <c r="F674" s="70"/>
      <c r="I674" s="71"/>
    </row>
    <row r="675" customFormat="false" ht="15" hidden="false" customHeight="false" outlineLevel="0" collapsed="false">
      <c r="A675" s="69"/>
      <c r="D675" s="70"/>
      <c r="F675" s="70"/>
      <c r="I675" s="71"/>
    </row>
    <row r="676" customFormat="false" ht="15" hidden="false" customHeight="false" outlineLevel="0" collapsed="false">
      <c r="A676" s="69"/>
      <c r="D676" s="70"/>
      <c r="F676" s="70"/>
      <c r="I676" s="71"/>
    </row>
    <row r="677" customFormat="false" ht="15" hidden="false" customHeight="false" outlineLevel="0" collapsed="false">
      <c r="A677" s="69"/>
      <c r="D677" s="70"/>
      <c r="F677" s="70"/>
      <c r="I677" s="71"/>
    </row>
    <row r="678" customFormat="false" ht="15" hidden="false" customHeight="false" outlineLevel="0" collapsed="false">
      <c r="A678" s="69"/>
      <c r="D678" s="70"/>
      <c r="F678" s="70"/>
      <c r="I678" s="71"/>
    </row>
    <row r="679" customFormat="false" ht="15" hidden="false" customHeight="false" outlineLevel="0" collapsed="false">
      <c r="A679" s="69"/>
      <c r="D679" s="70"/>
      <c r="F679" s="70"/>
      <c r="I679" s="71"/>
    </row>
    <row r="680" customFormat="false" ht="15" hidden="false" customHeight="false" outlineLevel="0" collapsed="false">
      <c r="A680" s="69"/>
      <c r="D680" s="70"/>
      <c r="F680" s="70"/>
      <c r="I680" s="71"/>
    </row>
    <row r="681" customFormat="false" ht="15" hidden="false" customHeight="false" outlineLevel="0" collapsed="false">
      <c r="A681" s="69"/>
      <c r="D681" s="70"/>
      <c r="F681" s="70"/>
      <c r="I681" s="71"/>
    </row>
    <row r="682" customFormat="false" ht="15" hidden="false" customHeight="false" outlineLevel="0" collapsed="false">
      <c r="A682" s="69"/>
      <c r="D682" s="70"/>
      <c r="F682" s="70"/>
      <c r="I682" s="71"/>
    </row>
    <row r="683" customFormat="false" ht="15" hidden="false" customHeight="false" outlineLevel="0" collapsed="false">
      <c r="A683" s="69"/>
      <c r="D683" s="70"/>
      <c r="F683" s="70"/>
      <c r="I683" s="71"/>
    </row>
    <row r="684" customFormat="false" ht="15" hidden="false" customHeight="false" outlineLevel="0" collapsed="false">
      <c r="A684" s="69"/>
      <c r="D684" s="70"/>
      <c r="F684" s="70"/>
      <c r="I684" s="71"/>
    </row>
    <row r="685" customFormat="false" ht="15" hidden="false" customHeight="false" outlineLevel="0" collapsed="false">
      <c r="A685" s="69"/>
      <c r="D685" s="70"/>
      <c r="F685" s="70"/>
      <c r="I685" s="71"/>
    </row>
    <row r="686" customFormat="false" ht="15" hidden="false" customHeight="false" outlineLevel="0" collapsed="false">
      <c r="A686" s="69"/>
      <c r="D686" s="70"/>
      <c r="F686" s="70"/>
      <c r="I686" s="71"/>
    </row>
    <row r="687" customFormat="false" ht="15" hidden="false" customHeight="false" outlineLevel="0" collapsed="false">
      <c r="A687" s="69"/>
      <c r="D687" s="70"/>
      <c r="F687" s="70"/>
      <c r="I687" s="71"/>
    </row>
    <row r="688" customFormat="false" ht="15" hidden="false" customHeight="false" outlineLevel="0" collapsed="false">
      <c r="A688" s="69"/>
      <c r="D688" s="70"/>
      <c r="F688" s="70"/>
      <c r="I688" s="71"/>
    </row>
    <row r="689" customFormat="false" ht="15" hidden="false" customHeight="false" outlineLevel="0" collapsed="false">
      <c r="A689" s="69"/>
      <c r="D689" s="70"/>
      <c r="F689" s="70"/>
      <c r="I689" s="71"/>
    </row>
    <row r="690" customFormat="false" ht="15" hidden="false" customHeight="false" outlineLevel="0" collapsed="false">
      <c r="A690" s="69"/>
      <c r="D690" s="70"/>
      <c r="F690" s="70"/>
      <c r="I690" s="71"/>
    </row>
    <row r="691" customFormat="false" ht="15" hidden="false" customHeight="false" outlineLevel="0" collapsed="false">
      <c r="A691" s="69"/>
      <c r="D691" s="70"/>
      <c r="F691" s="70"/>
      <c r="I691" s="71"/>
    </row>
    <row r="692" customFormat="false" ht="15" hidden="false" customHeight="false" outlineLevel="0" collapsed="false">
      <c r="A692" s="69"/>
      <c r="D692" s="70"/>
      <c r="F692" s="70"/>
      <c r="I692" s="71"/>
    </row>
    <row r="693" customFormat="false" ht="15" hidden="false" customHeight="false" outlineLevel="0" collapsed="false">
      <c r="A693" s="69"/>
      <c r="D693" s="70"/>
      <c r="F693" s="70"/>
      <c r="I693" s="71"/>
    </row>
    <row r="694" customFormat="false" ht="15" hidden="false" customHeight="false" outlineLevel="0" collapsed="false">
      <c r="A694" s="69"/>
      <c r="D694" s="70"/>
      <c r="F694" s="70"/>
      <c r="I694" s="71"/>
    </row>
    <row r="695" customFormat="false" ht="15" hidden="false" customHeight="false" outlineLevel="0" collapsed="false">
      <c r="A695" s="69"/>
      <c r="D695" s="70"/>
      <c r="F695" s="70"/>
      <c r="I695" s="71"/>
    </row>
    <row r="696" customFormat="false" ht="15" hidden="false" customHeight="false" outlineLevel="0" collapsed="false">
      <c r="A696" s="69"/>
      <c r="D696" s="70"/>
      <c r="F696" s="70"/>
      <c r="I696" s="71"/>
    </row>
    <row r="697" customFormat="false" ht="15" hidden="false" customHeight="false" outlineLevel="0" collapsed="false">
      <c r="A697" s="69"/>
      <c r="D697" s="70"/>
      <c r="F697" s="70"/>
      <c r="I697" s="71"/>
    </row>
    <row r="698" customFormat="false" ht="15" hidden="false" customHeight="false" outlineLevel="0" collapsed="false">
      <c r="A698" s="69"/>
      <c r="D698" s="70"/>
      <c r="F698" s="70"/>
      <c r="I698" s="71"/>
    </row>
    <row r="699" customFormat="false" ht="15" hidden="false" customHeight="false" outlineLevel="0" collapsed="false">
      <c r="A699" s="69"/>
      <c r="D699" s="70"/>
      <c r="F699" s="70"/>
      <c r="I699" s="71"/>
    </row>
    <row r="700" customFormat="false" ht="15" hidden="false" customHeight="false" outlineLevel="0" collapsed="false">
      <c r="A700" s="69"/>
      <c r="D700" s="70"/>
      <c r="F700" s="70"/>
      <c r="I700" s="71"/>
    </row>
    <row r="701" customFormat="false" ht="15" hidden="false" customHeight="false" outlineLevel="0" collapsed="false">
      <c r="A701" s="69"/>
      <c r="D701" s="70"/>
      <c r="F701" s="70"/>
      <c r="I701" s="71"/>
    </row>
    <row r="702" customFormat="false" ht="15" hidden="false" customHeight="false" outlineLevel="0" collapsed="false">
      <c r="A702" s="69"/>
      <c r="D702" s="70"/>
      <c r="F702" s="70"/>
      <c r="I702" s="71"/>
    </row>
    <row r="703" customFormat="false" ht="15" hidden="false" customHeight="false" outlineLevel="0" collapsed="false">
      <c r="A703" s="69"/>
      <c r="D703" s="70"/>
      <c r="F703" s="70"/>
      <c r="I703" s="71"/>
    </row>
    <row r="704" customFormat="false" ht="15" hidden="false" customHeight="false" outlineLevel="0" collapsed="false">
      <c r="A704" s="69"/>
      <c r="D704" s="70"/>
      <c r="F704" s="70"/>
      <c r="I704" s="71"/>
    </row>
    <row r="705" customFormat="false" ht="15" hidden="false" customHeight="false" outlineLevel="0" collapsed="false">
      <c r="A705" s="69"/>
      <c r="D705" s="70"/>
      <c r="F705" s="70"/>
      <c r="I705" s="71"/>
    </row>
    <row r="706" customFormat="false" ht="15" hidden="false" customHeight="false" outlineLevel="0" collapsed="false">
      <c r="A706" s="69"/>
      <c r="D706" s="70"/>
      <c r="F706" s="70"/>
      <c r="I706" s="71"/>
    </row>
    <row r="707" customFormat="false" ht="15" hidden="false" customHeight="false" outlineLevel="0" collapsed="false">
      <c r="A707" s="69"/>
      <c r="D707" s="70"/>
      <c r="F707" s="70"/>
      <c r="I707" s="71"/>
    </row>
    <row r="708" customFormat="false" ht="15" hidden="false" customHeight="false" outlineLevel="0" collapsed="false">
      <c r="A708" s="69"/>
      <c r="D708" s="70"/>
      <c r="F708" s="70"/>
      <c r="I708" s="71"/>
    </row>
    <row r="709" customFormat="false" ht="15" hidden="false" customHeight="false" outlineLevel="0" collapsed="false">
      <c r="A709" s="69"/>
      <c r="D709" s="70"/>
      <c r="F709" s="70"/>
      <c r="I709" s="71"/>
    </row>
    <row r="710" customFormat="false" ht="15" hidden="false" customHeight="false" outlineLevel="0" collapsed="false">
      <c r="A710" s="69"/>
      <c r="D710" s="70"/>
      <c r="F710" s="70"/>
      <c r="I710" s="71"/>
    </row>
    <row r="711" customFormat="false" ht="15" hidden="false" customHeight="false" outlineLevel="0" collapsed="false">
      <c r="A711" s="69"/>
      <c r="D711" s="70"/>
      <c r="F711" s="70"/>
      <c r="I711" s="71"/>
    </row>
    <row r="712" customFormat="false" ht="15" hidden="false" customHeight="false" outlineLevel="0" collapsed="false">
      <c r="A712" s="69"/>
      <c r="D712" s="70"/>
      <c r="F712" s="70"/>
      <c r="I712" s="71"/>
    </row>
    <row r="713" customFormat="false" ht="15" hidden="false" customHeight="false" outlineLevel="0" collapsed="false">
      <c r="A713" s="69"/>
      <c r="D713" s="70"/>
      <c r="F713" s="70"/>
      <c r="I713" s="71"/>
    </row>
    <row r="714" customFormat="false" ht="15" hidden="false" customHeight="false" outlineLevel="0" collapsed="false">
      <c r="A714" s="69"/>
      <c r="D714" s="70"/>
      <c r="F714" s="70"/>
      <c r="I714" s="71"/>
    </row>
    <row r="715" customFormat="false" ht="15" hidden="false" customHeight="false" outlineLevel="0" collapsed="false">
      <c r="A715" s="69"/>
      <c r="D715" s="70"/>
      <c r="F715" s="70"/>
      <c r="I715" s="71"/>
    </row>
    <row r="716" customFormat="false" ht="15" hidden="false" customHeight="false" outlineLevel="0" collapsed="false">
      <c r="A716" s="69"/>
      <c r="D716" s="70"/>
      <c r="F716" s="70"/>
      <c r="I716" s="71"/>
    </row>
    <row r="717" customFormat="false" ht="15" hidden="false" customHeight="false" outlineLevel="0" collapsed="false">
      <c r="A717" s="69"/>
      <c r="D717" s="70"/>
      <c r="F717" s="70"/>
      <c r="I717" s="71"/>
    </row>
    <row r="718" customFormat="false" ht="15" hidden="false" customHeight="false" outlineLevel="0" collapsed="false">
      <c r="A718" s="69"/>
      <c r="D718" s="70"/>
      <c r="F718" s="70"/>
      <c r="I718" s="71"/>
    </row>
    <row r="719" customFormat="false" ht="15" hidden="false" customHeight="false" outlineLevel="0" collapsed="false">
      <c r="A719" s="69"/>
      <c r="D719" s="70"/>
      <c r="F719" s="70"/>
      <c r="I719" s="71"/>
    </row>
    <row r="720" customFormat="false" ht="15" hidden="false" customHeight="false" outlineLevel="0" collapsed="false">
      <c r="A720" s="69"/>
      <c r="D720" s="70"/>
      <c r="F720" s="70"/>
      <c r="I720" s="71"/>
    </row>
    <row r="721" customFormat="false" ht="15" hidden="false" customHeight="false" outlineLevel="0" collapsed="false">
      <c r="A721" s="69"/>
      <c r="D721" s="70"/>
      <c r="F721" s="70"/>
      <c r="I721" s="71"/>
    </row>
    <row r="722" customFormat="false" ht="15" hidden="false" customHeight="false" outlineLevel="0" collapsed="false">
      <c r="A722" s="69"/>
      <c r="D722" s="70"/>
      <c r="F722" s="70"/>
      <c r="I722" s="71"/>
    </row>
    <row r="723" customFormat="false" ht="15" hidden="false" customHeight="false" outlineLevel="0" collapsed="false">
      <c r="A723" s="69"/>
      <c r="D723" s="70"/>
      <c r="F723" s="70"/>
      <c r="I723" s="71"/>
    </row>
    <row r="724" customFormat="false" ht="15" hidden="false" customHeight="false" outlineLevel="0" collapsed="false">
      <c r="A724" s="69"/>
      <c r="D724" s="70"/>
      <c r="F724" s="70"/>
      <c r="I724" s="71"/>
    </row>
    <row r="725" customFormat="false" ht="15" hidden="false" customHeight="false" outlineLevel="0" collapsed="false">
      <c r="A725" s="69"/>
      <c r="D725" s="70"/>
      <c r="F725" s="70"/>
      <c r="I725" s="71"/>
    </row>
    <row r="726" customFormat="false" ht="15" hidden="false" customHeight="false" outlineLevel="0" collapsed="false">
      <c r="A726" s="69"/>
      <c r="D726" s="70"/>
      <c r="F726" s="70"/>
      <c r="I726" s="71"/>
    </row>
    <row r="727" customFormat="false" ht="15" hidden="false" customHeight="false" outlineLevel="0" collapsed="false">
      <c r="A727" s="69"/>
      <c r="D727" s="70"/>
      <c r="F727" s="70"/>
      <c r="I727" s="71"/>
    </row>
    <row r="728" customFormat="false" ht="15" hidden="false" customHeight="false" outlineLevel="0" collapsed="false">
      <c r="A728" s="69"/>
      <c r="D728" s="70"/>
      <c r="F728" s="70"/>
      <c r="I728" s="71"/>
    </row>
    <row r="729" customFormat="false" ht="15" hidden="false" customHeight="false" outlineLevel="0" collapsed="false">
      <c r="A729" s="69"/>
      <c r="D729" s="70"/>
      <c r="F729" s="70"/>
      <c r="I729" s="71"/>
    </row>
    <row r="730" customFormat="false" ht="15" hidden="false" customHeight="false" outlineLevel="0" collapsed="false">
      <c r="A730" s="69"/>
      <c r="D730" s="70"/>
      <c r="F730" s="70"/>
      <c r="I730" s="71"/>
    </row>
    <row r="731" customFormat="false" ht="15" hidden="false" customHeight="false" outlineLevel="0" collapsed="false">
      <c r="A731" s="69"/>
      <c r="D731" s="70"/>
      <c r="F731" s="70"/>
      <c r="I731" s="71"/>
    </row>
    <row r="732" customFormat="false" ht="15" hidden="false" customHeight="false" outlineLevel="0" collapsed="false">
      <c r="A732" s="69"/>
      <c r="D732" s="70"/>
      <c r="F732" s="70"/>
      <c r="I732" s="71"/>
    </row>
    <row r="733" customFormat="false" ht="15" hidden="false" customHeight="false" outlineLevel="0" collapsed="false">
      <c r="A733" s="69"/>
      <c r="D733" s="70"/>
      <c r="F733" s="70"/>
      <c r="I733" s="71"/>
    </row>
    <row r="734" customFormat="false" ht="15" hidden="false" customHeight="false" outlineLevel="0" collapsed="false">
      <c r="A734" s="69"/>
      <c r="D734" s="70"/>
      <c r="F734" s="70"/>
      <c r="I734" s="71"/>
    </row>
    <row r="735" customFormat="false" ht="15" hidden="false" customHeight="false" outlineLevel="0" collapsed="false">
      <c r="A735" s="69"/>
      <c r="D735" s="70"/>
      <c r="F735" s="70"/>
      <c r="I735" s="71"/>
    </row>
    <row r="736" customFormat="false" ht="15" hidden="false" customHeight="false" outlineLevel="0" collapsed="false">
      <c r="A736" s="69"/>
      <c r="D736" s="70"/>
      <c r="F736" s="70"/>
      <c r="I736" s="71"/>
    </row>
    <row r="737" customFormat="false" ht="15" hidden="false" customHeight="false" outlineLevel="0" collapsed="false">
      <c r="A737" s="69"/>
      <c r="D737" s="70"/>
      <c r="F737" s="70"/>
      <c r="I737" s="71"/>
    </row>
    <row r="738" customFormat="false" ht="15" hidden="false" customHeight="false" outlineLevel="0" collapsed="false">
      <c r="A738" s="69"/>
      <c r="D738" s="70"/>
      <c r="F738" s="70"/>
      <c r="I738" s="71"/>
    </row>
    <row r="739" customFormat="false" ht="15" hidden="false" customHeight="false" outlineLevel="0" collapsed="false">
      <c r="A739" s="69"/>
      <c r="D739" s="70"/>
      <c r="F739" s="70"/>
      <c r="I739" s="71"/>
    </row>
    <row r="740" customFormat="false" ht="15" hidden="false" customHeight="false" outlineLevel="0" collapsed="false">
      <c r="A740" s="69"/>
      <c r="D740" s="70"/>
      <c r="F740" s="70"/>
      <c r="I740" s="71"/>
    </row>
    <row r="741" customFormat="false" ht="15" hidden="false" customHeight="false" outlineLevel="0" collapsed="false">
      <c r="A741" s="69"/>
      <c r="D741" s="70"/>
      <c r="F741" s="70"/>
      <c r="I741" s="71"/>
    </row>
    <row r="742" customFormat="false" ht="15" hidden="false" customHeight="false" outlineLevel="0" collapsed="false">
      <c r="A742" s="69"/>
      <c r="D742" s="70"/>
      <c r="F742" s="70"/>
      <c r="I742" s="71"/>
    </row>
    <row r="743" customFormat="false" ht="15" hidden="false" customHeight="false" outlineLevel="0" collapsed="false">
      <c r="A743" s="69"/>
      <c r="D743" s="70"/>
      <c r="F743" s="70"/>
      <c r="I743" s="71"/>
    </row>
    <row r="744" customFormat="false" ht="15" hidden="false" customHeight="false" outlineLevel="0" collapsed="false">
      <c r="A744" s="69"/>
      <c r="D744" s="70"/>
      <c r="F744" s="70"/>
      <c r="I744" s="71"/>
    </row>
    <row r="745" customFormat="false" ht="15" hidden="false" customHeight="false" outlineLevel="0" collapsed="false">
      <c r="A745" s="69"/>
      <c r="D745" s="70"/>
      <c r="F745" s="70"/>
      <c r="I745" s="71"/>
    </row>
    <row r="746" customFormat="false" ht="15" hidden="false" customHeight="false" outlineLevel="0" collapsed="false">
      <c r="A746" s="69"/>
      <c r="D746" s="70"/>
      <c r="F746" s="70"/>
      <c r="I746" s="71"/>
    </row>
    <row r="747" customFormat="false" ht="15" hidden="false" customHeight="false" outlineLevel="0" collapsed="false">
      <c r="A747" s="69"/>
      <c r="D747" s="70"/>
      <c r="F747" s="70"/>
      <c r="I747" s="71"/>
    </row>
    <row r="748" customFormat="false" ht="15" hidden="false" customHeight="false" outlineLevel="0" collapsed="false">
      <c r="A748" s="69"/>
      <c r="D748" s="70"/>
      <c r="F748" s="70"/>
      <c r="I748" s="71"/>
    </row>
    <row r="749" customFormat="false" ht="15" hidden="false" customHeight="false" outlineLevel="0" collapsed="false">
      <c r="A749" s="69"/>
      <c r="D749" s="70"/>
      <c r="F749" s="70"/>
      <c r="I749" s="71"/>
    </row>
    <row r="750" customFormat="false" ht="15" hidden="false" customHeight="false" outlineLevel="0" collapsed="false">
      <c r="A750" s="69"/>
      <c r="D750" s="70"/>
      <c r="F750" s="70"/>
      <c r="I750" s="71"/>
    </row>
    <row r="751" customFormat="false" ht="15" hidden="false" customHeight="false" outlineLevel="0" collapsed="false">
      <c r="A751" s="69"/>
      <c r="D751" s="70"/>
      <c r="F751" s="70"/>
      <c r="I751" s="71"/>
    </row>
    <row r="752" customFormat="false" ht="15" hidden="false" customHeight="false" outlineLevel="0" collapsed="false">
      <c r="A752" s="69"/>
      <c r="D752" s="70"/>
      <c r="F752" s="70"/>
      <c r="I752" s="71"/>
    </row>
    <row r="753" customFormat="false" ht="15" hidden="false" customHeight="false" outlineLevel="0" collapsed="false">
      <c r="A753" s="69"/>
      <c r="D753" s="70"/>
      <c r="F753" s="70"/>
      <c r="I753" s="71"/>
    </row>
    <row r="754" customFormat="false" ht="15" hidden="false" customHeight="false" outlineLevel="0" collapsed="false">
      <c r="A754" s="69"/>
      <c r="D754" s="70"/>
      <c r="F754" s="70"/>
      <c r="I754" s="71"/>
    </row>
    <row r="755" customFormat="false" ht="15" hidden="false" customHeight="false" outlineLevel="0" collapsed="false">
      <c r="A755" s="69"/>
      <c r="D755" s="70"/>
      <c r="F755" s="70"/>
      <c r="I755" s="71"/>
    </row>
    <row r="756" customFormat="false" ht="15" hidden="false" customHeight="false" outlineLevel="0" collapsed="false">
      <c r="A756" s="69"/>
      <c r="D756" s="70"/>
      <c r="F756" s="70"/>
      <c r="I756" s="71"/>
    </row>
    <row r="757" customFormat="false" ht="15" hidden="false" customHeight="false" outlineLevel="0" collapsed="false">
      <c r="A757" s="69"/>
      <c r="D757" s="70"/>
      <c r="F757" s="70"/>
      <c r="I757" s="71"/>
    </row>
    <row r="758" customFormat="false" ht="15" hidden="false" customHeight="false" outlineLevel="0" collapsed="false">
      <c r="A758" s="69"/>
      <c r="D758" s="70"/>
      <c r="F758" s="70"/>
      <c r="I758" s="71"/>
    </row>
    <row r="759" customFormat="false" ht="15" hidden="false" customHeight="false" outlineLevel="0" collapsed="false">
      <c r="A759" s="69"/>
      <c r="D759" s="70"/>
      <c r="F759" s="70"/>
      <c r="I759" s="71"/>
    </row>
    <row r="760" customFormat="false" ht="15" hidden="false" customHeight="false" outlineLevel="0" collapsed="false">
      <c r="A760" s="69"/>
      <c r="D760" s="70"/>
      <c r="F760" s="70"/>
      <c r="I760" s="71"/>
    </row>
    <row r="761" customFormat="false" ht="15" hidden="false" customHeight="false" outlineLevel="0" collapsed="false">
      <c r="A761" s="69"/>
      <c r="D761" s="70"/>
      <c r="F761" s="70"/>
      <c r="I761" s="71"/>
    </row>
    <row r="762" customFormat="false" ht="15" hidden="false" customHeight="false" outlineLevel="0" collapsed="false">
      <c r="A762" s="69"/>
      <c r="D762" s="70"/>
      <c r="F762" s="70"/>
      <c r="I762" s="71"/>
    </row>
    <row r="763" customFormat="false" ht="15" hidden="false" customHeight="false" outlineLevel="0" collapsed="false">
      <c r="A763" s="69"/>
      <c r="D763" s="70"/>
      <c r="F763" s="70"/>
      <c r="I763" s="71"/>
    </row>
    <row r="764" customFormat="false" ht="15" hidden="false" customHeight="false" outlineLevel="0" collapsed="false">
      <c r="A764" s="69"/>
      <c r="D764" s="70"/>
      <c r="F764" s="70"/>
      <c r="I764" s="71"/>
    </row>
    <row r="765" customFormat="false" ht="15" hidden="false" customHeight="false" outlineLevel="0" collapsed="false">
      <c r="A765" s="69"/>
      <c r="D765" s="70"/>
      <c r="F765" s="70"/>
      <c r="I765" s="71"/>
    </row>
    <row r="766" customFormat="false" ht="15" hidden="false" customHeight="false" outlineLevel="0" collapsed="false">
      <c r="A766" s="69"/>
      <c r="D766" s="70"/>
      <c r="F766" s="70"/>
      <c r="I766" s="71"/>
    </row>
    <row r="767" customFormat="false" ht="15" hidden="false" customHeight="false" outlineLevel="0" collapsed="false">
      <c r="A767" s="69"/>
      <c r="D767" s="70"/>
      <c r="F767" s="70"/>
      <c r="I767" s="71"/>
    </row>
    <row r="768" customFormat="false" ht="15" hidden="false" customHeight="false" outlineLevel="0" collapsed="false">
      <c r="A768" s="69"/>
      <c r="D768" s="70"/>
      <c r="F768" s="70"/>
      <c r="I768" s="71"/>
    </row>
    <row r="769" customFormat="false" ht="15" hidden="false" customHeight="false" outlineLevel="0" collapsed="false">
      <c r="A769" s="69"/>
      <c r="D769" s="70"/>
      <c r="F769" s="70"/>
      <c r="I769" s="71"/>
    </row>
    <row r="770" customFormat="false" ht="15" hidden="false" customHeight="false" outlineLevel="0" collapsed="false">
      <c r="A770" s="69"/>
      <c r="D770" s="70"/>
      <c r="F770" s="70"/>
      <c r="I770" s="71"/>
    </row>
    <row r="771" customFormat="false" ht="15" hidden="false" customHeight="false" outlineLevel="0" collapsed="false">
      <c r="A771" s="69"/>
      <c r="D771" s="70"/>
      <c r="F771" s="70"/>
      <c r="I771" s="71"/>
    </row>
    <row r="772" customFormat="false" ht="15" hidden="false" customHeight="false" outlineLevel="0" collapsed="false">
      <c r="A772" s="69"/>
      <c r="D772" s="70"/>
      <c r="F772" s="70"/>
      <c r="I772" s="71"/>
    </row>
    <row r="773" customFormat="false" ht="15" hidden="false" customHeight="false" outlineLevel="0" collapsed="false">
      <c r="A773" s="69"/>
      <c r="D773" s="70"/>
      <c r="F773" s="70"/>
      <c r="I773" s="71"/>
    </row>
    <row r="774" customFormat="false" ht="15" hidden="false" customHeight="false" outlineLevel="0" collapsed="false">
      <c r="A774" s="69"/>
      <c r="D774" s="70"/>
      <c r="F774" s="70"/>
      <c r="I774" s="71"/>
    </row>
    <row r="775" customFormat="false" ht="15" hidden="false" customHeight="false" outlineLevel="0" collapsed="false">
      <c r="A775" s="69"/>
      <c r="D775" s="70"/>
      <c r="F775" s="70"/>
      <c r="I775" s="71"/>
    </row>
    <row r="776" customFormat="false" ht="15" hidden="false" customHeight="false" outlineLevel="0" collapsed="false">
      <c r="A776" s="69"/>
      <c r="D776" s="70"/>
      <c r="F776" s="70"/>
      <c r="I776" s="71"/>
    </row>
    <row r="777" customFormat="false" ht="15" hidden="false" customHeight="false" outlineLevel="0" collapsed="false">
      <c r="A777" s="69"/>
      <c r="D777" s="70"/>
      <c r="F777" s="70"/>
      <c r="I777" s="71"/>
    </row>
    <row r="778" customFormat="false" ht="15" hidden="false" customHeight="false" outlineLevel="0" collapsed="false">
      <c r="A778" s="69"/>
      <c r="D778" s="70"/>
      <c r="F778" s="70"/>
      <c r="I778" s="71"/>
    </row>
    <row r="779" customFormat="false" ht="15" hidden="false" customHeight="false" outlineLevel="0" collapsed="false">
      <c r="A779" s="69"/>
      <c r="D779" s="70"/>
      <c r="F779" s="70"/>
      <c r="I779" s="71"/>
    </row>
    <row r="780" customFormat="false" ht="15" hidden="false" customHeight="false" outlineLevel="0" collapsed="false">
      <c r="A780" s="69"/>
      <c r="D780" s="70"/>
      <c r="F780" s="70"/>
      <c r="I780" s="71"/>
    </row>
    <row r="781" customFormat="false" ht="15" hidden="false" customHeight="false" outlineLevel="0" collapsed="false">
      <c r="A781" s="69"/>
      <c r="D781" s="70"/>
      <c r="F781" s="70"/>
      <c r="I781" s="71"/>
    </row>
    <row r="782" customFormat="false" ht="15" hidden="false" customHeight="false" outlineLevel="0" collapsed="false">
      <c r="A782" s="69"/>
      <c r="D782" s="70"/>
      <c r="F782" s="70"/>
      <c r="I782" s="71"/>
    </row>
    <row r="783" customFormat="false" ht="15" hidden="false" customHeight="false" outlineLevel="0" collapsed="false">
      <c r="A783" s="69"/>
      <c r="D783" s="70"/>
      <c r="F783" s="70"/>
      <c r="I783" s="71"/>
    </row>
    <row r="784" customFormat="false" ht="15" hidden="false" customHeight="false" outlineLevel="0" collapsed="false">
      <c r="A784" s="69"/>
      <c r="D784" s="70"/>
      <c r="F784" s="70"/>
      <c r="I784" s="71"/>
    </row>
    <row r="785" customFormat="false" ht="15" hidden="false" customHeight="false" outlineLevel="0" collapsed="false">
      <c r="A785" s="69"/>
      <c r="D785" s="70"/>
      <c r="F785" s="70"/>
      <c r="I785" s="71"/>
    </row>
    <row r="786" customFormat="false" ht="15" hidden="false" customHeight="false" outlineLevel="0" collapsed="false">
      <c r="A786" s="69"/>
      <c r="D786" s="70"/>
      <c r="F786" s="70"/>
      <c r="I786" s="71"/>
    </row>
    <row r="787" customFormat="false" ht="15" hidden="false" customHeight="false" outlineLevel="0" collapsed="false">
      <c r="A787" s="69"/>
      <c r="D787" s="70"/>
      <c r="F787" s="70"/>
      <c r="I787" s="71"/>
    </row>
    <row r="788" customFormat="false" ht="15" hidden="false" customHeight="false" outlineLevel="0" collapsed="false">
      <c r="A788" s="69"/>
      <c r="D788" s="70"/>
      <c r="F788" s="70"/>
      <c r="I788" s="71"/>
    </row>
    <row r="789" customFormat="false" ht="15" hidden="false" customHeight="false" outlineLevel="0" collapsed="false">
      <c r="A789" s="69"/>
      <c r="D789" s="70"/>
      <c r="F789" s="70"/>
      <c r="I789" s="71"/>
    </row>
    <row r="790" customFormat="false" ht="15" hidden="false" customHeight="false" outlineLevel="0" collapsed="false">
      <c r="A790" s="69"/>
      <c r="D790" s="70"/>
      <c r="F790" s="70"/>
      <c r="I790" s="71"/>
    </row>
    <row r="791" customFormat="false" ht="15" hidden="false" customHeight="false" outlineLevel="0" collapsed="false">
      <c r="A791" s="69"/>
      <c r="D791" s="70"/>
      <c r="F791" s="70"/>
      <c r="I791" s="71"/>
    </row>
    <row r="792" customFormat="false" ht="15" hidden="false" customHeight="false" outlineLevel="0" collapsed="false">
      <c r="A792" s="69"/>
      <c r="D792" s="70"/>
      <c r="F792" s="70"/>
      <c r="I792" s="71"/>
    </row>
    <row r="793" customFormat="false" ht="15" hidden="false" customHeight="false" outlineLevel="0" collapsed="false">
      <c r="A793" s="69"/>
      <c r="D793" s="70"/>
      <c r="F793" s="70"/>
      <c r="I793" s="71"/>
    </row>
    <row r="794" customFormat="false" ht="15" hidden="false" customHeight="false" outlineLevel="0" collapsed="false">
      <c r="A794" s="69"/>
      <c r="D794" s="70"/>
      <c r="F794" s="70"/>
      <c r="I794" s="71"/>
    </row>
    <row r="795" customFormat="false" ht="15" hidden="false" customHeight="false" outlineLevel="0" collapsed="false">
      <c r="A795" s="69"/>
      <c r="D795" s="70"/>
      <c r="F795" s="70"/>
      <c r="I795" s="71"/>
    </row>
    <row r="796" customFormat="false" ht="15" hidden="false" customHeight="false" outlineLevel="0" collapsed="false">
      <c r="A796" s="69"/>
      <c r="D796" s="70"/>
      <c r="F796" s="70"/>
      <c r="I796" s="71"/>
    </row>
    <row r="797" customFormat="false" ht="15" hidden="false" customHeight="false" outlineLevel="0" collapsed="false">
      <c r="A797" s="69"/>
      <c r="D797" s="70"/>
      <c r="F797" s="70"/>
      <c r="I797" s="71"/>
    </row>
    <row r="798" customFormat="false" ht="15" hidden="false" customHeight="false" outlineLevel="0" collapsed="false">
      <c r="A798" s="69"/>
      <c r="D798" s="70"/>
      <c r="F798" s="70"/>
      <c r="I798" s="71"/>
    </row>
    <row r="799" customFormat="false" ht="15" hidden="false" customHeight="false" outlineLevel="0" collapsed="false">
      <c r="A799" s="69"/>
      <c r="D799" s="70"/>
      <c r="F799" s="70"/>
      <c r="I799" s="71"/>
    </row>
    <row r="800" customFormat="false" ht="15" hidden="false" customHeight="false" outlineLevel="0" collapsed="false">
      <c r="A800" s="69"/>
      <c r="D800" s="70"/>
      <c r="F800" s="70"/>
      <c r="I800" s="71"/>
    </row>
    <row r="801" customFormat="false" ht="15" hidden="false" customHeight="false" outlineLevel="0" collapsed="false">
      <c r="A801" s="69"/>
      <c r="D801" s="70"/>
      <c r="F801" s="70"/>
      <c r="I801" s="71"/>
    </row>
    <row r="802" customFormat="false" ht="15" hidden="false" customHeight="false" outlineLevel="0" collapsed="false">
      <c r="A802" s="69"/>
      <c r="D802" s="70"/>
      <c r="F802" s="70"/>
      <c r="I802" s="71"/>
    </row>
    <row r="803" customFormat="false" ht="15" hidden="false" customHeight="false" outlineLevel="0" collapsed="false">
      <c r="A803" s="69"/>
      <c r="D803" s="70"/>
      <c r="F803" s="70"/>
      <c r="I803" s="71"/>
    </row>
    <row r="804" customFormat="false" ht="15" hidden="false" customHeight="false" outlineLevel="0" collapsed="false">
      <c r="A804" s="69"/>
      <c r="D804" s="70"/>
      <c r="F804" s="70"/>
      <c r="I804" s="71"/>
    </row>
    <row r="805" customFormat="false" ht="15" hidden="false" customHeight="false" outlineLevel="0" collapsed="false">
      <c r="A805" s="69"/>
      <c r="D805" s="70"/>
      <c r="F805" s="70"/>
      <c r="I805" s="71"/>
    </row>
    <row r="806" customFormat="false" ht="15" hidden="false" customHeight="false" outlineLevel="0" collapsed="false">
      <c r="A806" s="69"/>
      <c r="D806" s="70"/>
      <c r="F806" s="70"/>
      <c r="I806" s="71"/>
    </row>
    <row r="807" customFormat="false" ht="15" hidden="false" customHeight="false" outlineLevel="0" collapsed="false">
      <c r="A807" s="69"/>
      <c r="D807" s="70"/>
      <c r="F807" s="70"/>
      <c r="I807" s="71"/>
    </row>
    <row r="808" customFormat="false" ht="15" hidden="false" customHeight="false" outlineLevel="0" collapsed="false">
      <c r="A808" s="69"/>
      <c r="D808" s="70"/>
      <c r="F808" s="70"/>
      <c r="I808" s="71"/>
    </row>
    <row r="809" customFormat="false" ht="15" hidden="false" customHeight="false" outlineLevel="0" collapsed="false">
      <c r="A809" s="69"/>
      <c r="D809" s="70"/>
      <c r="F809" s="70"/>
      <c r="I809" s="71"/>
    </row>
    <row r="810" customFormat="false" ht="15" hidden="false" customHeight="false" outlineLevel="0" collapsed="false">
      <c r="A810" s="69"/>
      <c r="D810" s="70"/>
      <c r="F810" s="70"/>
      <c r="I810" s="71"/>
    </row>
    <row r="811" customFormat="false" ht="15" hidden="false" customHeight="false" outlineLevel="0" collapsed="false">
      <c r="A811" s="69"/>
      <c r="D811" s="70"/>
      <c r="F811" s="70"/>
      <c r="I811" s="71"/>
    </row>
    <row r="812" customFormat="false" ht="15" hidden="false" customHeight="false" outlineLevel="0" collapsed="false">
      <c r="A812" s="69"/>
      <c r="D812" s="70"/>
      <c r="F812" s="70"/>
      <c r="I812" s="71"/>
    </row>
    <row r="813" customFormat="false" ht="15" hidden="false" customHeight="false" outlineLevel="0" collapsed="false">
      <c r="A813" s="69"/>
      <c r="D813" s="70"/>
      <c r="F813" s="70"/>
      <c r="I813" s="71"/>
    </row>
    <row r="814" customFormat="false" ht="15" hidden="false" customHeight="false" outlineLevel="0" collapsed="false">
      <c r="A814" s="69"/>
      <c r="D814" s="70"/>
      <c r="F814" s="70"/>
      <c r="I814" s="71"/>
    </row>
    <row r="815" customFormat="false" ht="15" hidden="false" customHeight="false" outlineLevel="0" collapsed="false">
      <c r="A815" s="69"/>
      <c r="D815" s="70"/>
      <c r="F815" s="70"/>
      <c r="I815" s="71"/>
    </row>
    <row r="816" customFormat="false" ht="15" hidden="false" customHeight="false" outlineLevel="0" collapsed="false">
      <c r="A816" s="69"/>
      <c r="D816" s="70"/>
      <c r="F816" s="70"/>
      <c r="I816" s="71"/>
    </row>
    <row r="817" customFormat="false" ht="15" hidden="false" customHeight="false" outlineLevel="0" collapsed="false">
      <c r="A817" s="69"/>
      <c r="D817" s="70"/>
      <c r="F817" s="70"/>
      <c r="I817" s="71"/>
    </row>
    <row r="818" customFormat="false" ht="15" hidden="false" customHeight="false" outlineLevel="0" collapsed="false">
      <c r="A818" s="69"/>
      <c r="D818" s="70"/>
      <c r="F818" s="70"/>
      <c r="I818" s="71"/>
    </row>
    <row r="819" customFormat="false" ht="15" hidden="false" customHeight="false" outlineLevel="0" collapsed="false">
      <c r="A819" s="69"/>
      <c r="D819" s="70"/>
      <c r="F819" s="70"/>
      <c r="I819" s="71"/>
    </row>
    <row r="820" customFormat="false" ht="15" hidden="false" customHeight="false" outlineLevel="0" collapsed="false">
      <c r="A820" s="69"/>
      <c r="D820" s="70"/>
      <c r="F820" s="70"/>
      <c r="I820" s="71"/>
    </row>
    <row r="821" customFormat="false" ht="15" hidden="false" customHeight="false" outlineLevel="0" collapsed="false">
      <c r="A821" s="69"/>
      <c r="D821" s="70"/>
      <c r="F821" s="70"/>
      <c r="I821" s="71"/>
    </row>
    <row r="822" customFormat="false" ht="15" hidden="false" customHeight="false" outlineLevel="0" collapsed="false">
      <c r="A822" s="69"/>
      <c r="D822" s="70"/>
      <c r="F822" s="70"/>
      <c r="I822" s="71"/>
    </row>
    <row r="823" customFormat="false" ht="15" hidden="false" customHeight="false" outlineLevel="0" collapsed="false">
      <c r="A823" s="69"/>
      <c r="D823" s="70"/>
      <c r="F823" s="70"/>
      <c r="I823" s="71"/>
    </row>
    <row r="824" customFormat="false" ht="15" hidden="false" customHeight="false" outlineLevel="0" collapsed="false">
      <c r="A824" s="69"/>
      <c r="D824" s="70"/>
      <c r="F824" s="70"/>
      <c r="I824" s="71"/>
    </row>
    <row r="825" customFormat="false" ht="15" hidden="false" customHeight="false" outlineLevel="0" collapsed="false">
      <c r="A825" s="69"/>
      <c r="D825" s="70"/>
      <c r="F825" s="70"/>
      <c r="I825" s="71"/>
    </row>
    <row r="826" customFormat="false" ht="15" hidden="false" customHeight="false" outlineLevel="0" collapsed="false">
      <c r="A826" s="69"/>
      <c r="D826" s="70"/>
      <c r="F826" s="70"/>
      <c r="I826" s="71"/>
    </row>
    <row r="827" customFormat="false" ht="15" hidden="false" customHeight="false" outlineLevel="0" collapsed="false">
      <c r="A827" s="69"/>
      <c r="D827" s="70"/>
      <c r="F827" s="70"/>
      <c r="I827" s="71"/>
    </row>
    <row r="828" customFormat="false" ht="15" hidden="false" customHeight="false" outlineLevel="0" collapsed="false">
      <c r="A828" s="69"/>
      <c r="D828" s="70"/>
      <c r="F828" s="70"/>
      <c r="I828" s="71"/>
    </row>
    <row r="829" customFormat="false" ht="15" hidden="false" customHeight="false" outlineLevel="0" collapsed="false">
      <c r="A829" s="69"/>
      <c r="D829" s="70"/>
      <c r="F829" s="70"/>
      <c r="I829" s="71"/>
    </row>
    <row r="830" customFormat="false" ht="15" hidden="false" customHeight="false" outlineLevel="0" collapsed="false">
      <c r="A830" s="69"/>
      <c r="D830" s="70"/>
      <c r="F830" s="70"/>
      <c r="I830" s="71"/>
    </row>
    <row r="831" customFormat="false" ht="15" hidden="false" customHeight="false" outlineLevel="0" collapsed="false">
      <c r="A831" s="69"/>
      <c r="D831" s="70"/>
      <c r="F831" s="70"/>
      <c r="I831" s="71"/>
    </row>
    <row r="832" customFormat="false" ht="15" hidden="false" customHeight="false" outlineLevel="0" collapsed="false">
      <c r="A832" s="69"/>
      <c r="D832" s="70"/>
      <c r="F832" s="70"/>
      <c r="I832" s="71"/>
    </row>
    <row r="833" customFormat="false" ht="15" hidden="false" customHeight="false" outlineLevel="0" collapsed="false">
      <c r="A833" s="69"/>
      <c r="D833" s="70"/>
      <c r="F833" s="70"/>
      <c r="I833" s="71"/>
    </row>
    <row r="834" customFormat="false" ht="15" hidden="false" customHeight="false" outlineLevel="0" collapsed="false">
      <c r="A834" s="69"/>
      <c r="D834" s="70"/>
      <c r="F834" s="70"/>
      <c r="I834" s="71"/>
    </row>
    <row r="835" customFormat="false" ht="15" hidden="false" customHeight="false" outlineLevel="0" collapsed="false">
      <c r="A835" s="69"/>
      <c r="D835" s="70"/>
      <c r="F835" s="70"/>
      <c r="I835" s="71"/>
    </row>
    <row r="836" customFormat="false" ht="15" hidden="false" customHeight="false" outlineLevel="0" collapsed="false">
      <c r="A836" s="69"/>
      <c r="D836" s="70"/>
      <c r="F836" s="70"/>
      <c r="I836" s="71"/>
    </row>
    <row r="837" customFormat="false" ht="15" hidden="false" customHeight="false" outlineLevel="0" collapsed="false">
      <c r="A837" s="69"/>
      <c r="D837" s="70"/>
      <c r="F837" s="70"/>
      <c r="I837" s="71"/>
    </row>
    <row r="838" customFormat="false" ht="15" hidden="false" customHeight="false" outlineLevel="0" collapsed="false">
      <c r="A838" s="69"/>
      <c r="D838" s="70"/>
      <c r="F838" s="70"/>
      <c r="I838" s="71"/>
    </row>
    <row r="839" customFormat="false" ht="15" hidden="false" customHeight="false" outlineLevel="0" collapsed="false">
      <c r="A839" s="69"/>
      <c r="D839" s="70"/>
      <c r="F839" s="70"/>
      <c r="I839" s="71"/>
    </row>
    <row r="840" customFormat="false" ht="15" hidden="false" customHeight="false" outlineLevel="0" collapsed="false">
      <c r="A840" s="69"/>
      <c r="D840" s="70"/>
      <c r="F840" s="70"/>
      <c r="I840" s="71"/>
    </row>
    <row r="841" customFormat="false" ht="15" hidden="false" customHeight="false" outlineLevel="0" collapsed="false">
      <c r="A841" s="69"/>
      <c r="D841" s="70"/>
      <c r="F841" s="70"/>
      <c r="I841" s="71"/>
    </row>
    <row r="842" customFormat="false" ht="15" hidden="false" customHeight="false" outlineLevel="0" collapsed="false">
      <c r="A842" s="69"/>
      <c r="D842" s="70"/>
      <c r="F842" s="70"/>
      <c r="I842" s="71"/>
    </row>
    <row r="843" customFormat="false" ht="15" hidden="false" customHeight="false" outlineLevel="0" collapsed="false">
      <c r="A843" s="69"/>
      <c r="D843" s="70"/>
      <c r="F843" s="70"/>
      <c r="I843" s="71"/>
    </row>
    <row r="844" customFormat="false" ht="15" hidden="false" customHeight="false" outlineLevel="0" collapsed="false">
      <c r="A844" s="69"/>
      <c r="D844" s="70"/>
      <c r="F844" s="70"/>
      <c r="I844" s="71"/>
    </row>
    <row r="845" customFormat="false" ht="15" hidden="false" customHeight="false" outlineLevel="0" collapsed="false">
      <c r="A845" s="69"/>
      <c r="D845" s="70"/>
      <c r="F845" s="70"/>
      <c r="I845" s="71"/>
    </row>
    <row r="846" customFormat="false" ht="15" hidden="false" customHeight="false" outlineLevel="0" collapsed="false">
      <c r="A846" s="69"/>
      <c r="D846" s="70"/>
      <c r="F846" s="70"/>
      <c r="I846" s="71"/>
    </row>
    <row r="847" customFormat="false" ht="15" hidden="false" customHeight="false" outlineLevel="0" collapsed="false">
      <c r="A847" s="69"/>
      <c r="D847" s="70"/>
      <c r="F847" s="70"/>
      <c r="I847" s="71"/>
    </row>
    <row r="848" customFormat="false" ht="15" hidden="false" customHeight="false" outlineLevel="0" collapsed="false">
      <c r="A848" s="69"/>
      <c r="D848" s="70"/>
      <c r="F848" s="70"/>
      <c r="I848" s="71"/>
    </row>
    <row r="849" customFormat="false" ht="15" hidden="false" customHeight="false" outlineLevel="0" collapsed="false">
      <c r="A849" s="69"/>
      <c r="D849" s="70"/>
      <c r="F849" s="70"/>
      <c r="I849" s="71"/>
    </row>
    <row r="850" customFormat="false" ht="15" hidden="false" customHeight="false" outlineLevel="0" collapsed="false">
      <c r="A850" s="69"/>
      <c r="D850" s="70"/>
      <c r="F850" s="70"/>
      <c r="I850" s="71"/>
    </row>
    <row r="851" customFormat="false" ht="15" hidden="false" customHeight="false" outlineLevel="0" collapsed="false">
      <c r="A851" s="69"/>
      <c r="D851" s="70"/>
      <c r="F851" s="70"/>
      <c r="I851" s="71"/>
    </row>
    <row r="852" customFormat="false" ht="15" hidden="false" customHeight="false" outlineLevel="0" collapsed="false">
      <c r="A852" s="69"/>
      <c r="D852" s="70"/>
      <c r="F852" s="70"/>
      <c r="I852" s="71"/>
    </row>
    <row r="853" customFormat="false" ht="15" hidden="false" customHeight="false" outlineLevel="0" collapsed="false">
      <c r="A853" s="69"/>
      <c r="D853" s="70"/>
      <c r="F853" s="70"/>
      <c r="I853" s="71"/>
    </row>
    <row r="854" customFormat="false" ht="15" hidden="false" customHeight="false" outlineLevel="0" collapsed="false">
      <c r="A854" s="69"/>
      <c r="D854" s="70"/>
      <c r="F854" s="70"/>
      <c r="I854" s="71"/>
    </row>
    <row r="855" customFormat="false" ht="15" hidden="false" customHeight="false" outlineLevel="0" collapsed="false">
      <c r="A855" s="69"/>
      <c r="D855" s="70"/>
      <c r="F855" s="70"/>
      <c r="I855" s="71"/>
    </row>
    <row r="856" customFormat="false" ht="15" hidden="false" customHeight="false" outlineLevel="0" collapsed="false">
      <c r="A856" s="69"/>
      <c r="D856" s="70"/>
      <c r="F856" s="70"/>
      <c r="I856" s="71"/>
    </row>
    <row r="857" customFormat="false" ht="15" hidden="false" customHeight="false" outlineLevel="0" collapsed="false">
      <c r="A857" s="69"/>
      <c r="D857" s="70"/>
      <c r="F857" s="70"/>
      <c r="I857" s="71"/>
    </row>
    <row r="858" customFormat="false" ht="15" hidden="false" customHeight="false" outlineLevel="0" collapsed="false">
      <c r="A858" s="69"/>
      <c r="D858" s="70"/>
      <c r="F858" s="70"/>
      <c r="I858" s="71"/>
    </row>
    <row r="859" customFormat="false" ht="15" hidden="false" customHeight="false" outlineLevel="0" collapsed="false">
      <c r="A859" s="69"/>
      <c r="D859" s="70"/>
      <c r="F859" s="70"/>
      <c r="I859" s="71"/>
    </row>
    <row r="860" customFormat="false" ht="15" hidden="false" customHeight="false" outlineLevel="0" collapsed="false">
      <c r="A860" s="69"/>
      <c r="D860" s="70"/>
      <c r="F860" s="70"/>
      <c r="I860" s="71"/>
    </row>
    <row r="861" customFormat="false" ht="15" hidden="false" customHeight="false" outlineLevel="0" collapsed="false">
      <c r="A861" s="69"/>
      <c r="D861" s="70"/>
      <c r="F861" s="70"/>
      <c r="I861" s="71"/>
    </row>
    <row r="862" customFormat="false" ht="15" hidden="false" customHeight="false" outlineLevel="0" collapsed="false">
      <c r="A862" s="69"/>
      <c r="D862" s="70"/>
      <c r="F862" s="70"/>
      <c r="I862" s="71"/>
    </row>
    <row r="863" customFormat="false" ht="15" hidden="false" customHeight="false" outlineLevel="0" collapsed="false">
      <c r="A863" s="69"/>
      <c r="D863" s="70"/>
      <c r="F863" s="70"/>
      <c r="I863" s="71"/>
    </row>
    <row r="864" customFormat="false" ht="15" hidden="false" customHeight="false" outlineLevel="0" collapsed="false">
      <c r="A864" s="69"/>
      <c r="D864" s="70"/>
      <c r="F864" s="70"/>
      <c r="I864" s="71"/>
    </row>
    <row r="865" customFormat="false" ht="15" hidden="false" customHeight="false" outlineLevel="0" collapsed="false">
      <c r="A865" s="69"/>
      <c r="D865" s="70"/>
      <c r="F865" s="70"/>
      <c r="I865" s="71"/>
    </row>
    <row r="866" customFormat="false" ht="15" hidden="false" customHeight="false" outlineLevel="0" collapsed="false">
      <c r="A866" s="69"/>
      <c r="D866" s="70"/>
      <c r="F866" s="70"/>
      <c r="I866" s="71"/>
    </row>
    <row r="867" customFormat="false" ht="15" hidden="false" customHeight="false" outlineLevel="0" collapsed="false">
      <c r="A867" s="69"/>
      <c r="D867" s="70"/>
      <c r="F867" s="70"/>
      <c r="I867" s="71"/>
    </row>
    <row r="868" customFormat="false" ht="15" hidden="false" customHeight="false" outlineLevel="0" collapsed="false">
      <c r="A868" s="69"/>
      <c r="D868" s="70"/>
      <c r="F868" s="70"/>
      <c r="I868" s="71"/>
    </row>
    <row r="869" customFormat="false" ht="15" hidden="false" customHeight="false" outlineLevel="0" collapsed="false">
      <c r="A869" s="69"/>
      <c r="D869" s="70"/>
      <c r="F869" s="70"/>
      <c r="I869" s="71"/>
    </row>
    <row r="870" customFormat="false" ht="15" hidden="false" customHeight="false" outlineLevel="0" collapsed="false">
      <c r="A870" s="69"/>
      <c r="D870" s="70"/>
      <c r="F870" s="70"/>
      <c r="I870" s="71"/>
    </row>
    <row r="871" customFormat="false" ht="15" hidden="false" customHeight="false" outlineLevel="0" collapsed="false">
      <c r="A871" s="69"/>
      <c r="D871" s="70"/>
      <c r="F871" s="70"/>
      <c r="I871" s="71"/>
    </row>
    <row r="872" customFormat="false" ht="15" hidden="false" customHeight="false" outlineLevel="0" collapsed="false">
      <c r="A872" s="69"/>
      <c r="D872" s="70"/>
      <c r="F872" s="70"/>
      <c r="I872" s="71"/>
    </row>
    <row r="873" customFormat="false" ht="15" hidden="false" customHeight="false" outlineLevel="0" collapsed="false">
      <c r="A873" s="69"/>
      <c r="D873" s="70"/>
      <c r="F873" s="70"/>
      <c r="I873" s="71"/>
    </row>
    <row r="874" customFormat="false" ht="15" hidden="false" customHeight="false" outlineLevel="0" collapsed="false">
      <c r="A874" s="69"/>
      <c r="D874" s="70"/>
      <c r="F874" s="70"/>
      <c r="I874" s="71"/>
    </row>
    <row r="875" customFormat="false" ht="15" hidden="false" customHeight="false" outlineLevel="0" collapsed="false">
      <c r="A875" s="69"/>
      <c r="D875" s="70"/>
      <c r="F875" s="70"/>
      <c r="I875" s="71"/>
    </row>
    <row r="876" customFormat="false" ht="15" hidden="false" customHeight="false" outlineLevel="0" collapsed="false">
      <c r="A876" s="69"/>
      <c r="D876" s="70"/>
      <c r="F876" s="70"/>
      <c r="I876" s="71"/>
    </row>
    <row r="877" customFormat="false" ht="15" hidden="false" customHeight="false" outlineLevel="0" collapsed="false">
      <c r="A877" s="69"/>
      <c r="D877" s="70"/>
      <c r="F877" s="70"/>
      <c r="I877" s="71"/>
    </row>
    <row r="878" customFormat="false" ht="15" hidden="false" customHeight="false" outlineLevel="0" collapsed="false">
      <c r="A878" s="69"/>
      <c r="D878" s="70"/>
      <c r="F878" s="70"/>
      <c r="I878" s="71"/>
    </row>
    <row r="879" customFormat="false" ht="15" hidden="false" customHeight="false" outlineLevel="0" collapsed="false">
      <c r="A879" s="69"/>
      <c r="D879" s="70"/>
      <c r="F879" s="70"/>
      <c r="I879" s="71"/>
    </row>
    <row r="880" customFormat="false" ht="15" hidden="false" customHeight="false" outlineLevel="0" collapsed="false">
      <c r="A880" s="69"/>
      <c r="D880" s="70"/>
      <c r="F880" s="70"/>
      <c r="I880" s="71"/>
    </row>
    <row r="881" customFormat="false" ht="15" hidden="false" customHeight="false" outlineLevel="0" collapsed="false">
      <c r="A881" s="69"/>
      <c r="D881" s="70"/>
      <c r="F881" s="70"/>
      <c r="I881" s="71"/>
    </row>
    <row r="882" customFormat="false" ht="15" hidden="false" customHeight="false" outlineLevel="0" collapsed="false">
      <c r="A882" s="69"/>
      <c r="D882" s="70"/>
      <c r="F882" s="70"/>
      <c r="I882" s="71"/>
    </row>
    <row r="883" customFormat="false" ht="15" hidden="false" customHeight="false" outlineLevel="0" collapsed="false">
      <c r="A883" s="69"/>
      <c r="D883" s="70"/>
      <c r="F883" s="70"/>
      <c r="I883" s="71"/>
    </row>
    <row r="884" customFormat="false" ht="15" hidden="false" customHeight="false" outlineLevel="0" collapsed="false">
      <c r="A884" s="69"/>
      <c r="D884" s="70"/>
      <c r="F884" s="70"/>
      <c r="I884" s="71"/>
    </row>
    <row r="885" customFormat="false" ht="15" hidden="false" customHeight="false" outlineLevel="0" collapsed="false">
      <c r="A885" s="69"/>
      <c r="D885" s="70"/>
      <c r="F885" s="70"/>
      <c r="I885" s="71"/>
    </row>
    <row r="886" customFormat="false" ht="15" hidden="false" customHeight="false" outlineLevel="0" collapsed="false">
      <c r="A886" s="69"/>
      <c r="D886" s="70"/>
      <c r="F886" s="70"/>
      <c r="I886" s="71"/>
    </row>
    <row r="887" customFormat="false" ht="15" hidden="false" customHeight="false" outlineLevel="0" collapsed="false">
      <c r="A887" s="69"/>
      <c r="D887" s="70"/>
      <c r="F887" s="70"/>
      <c r="I887" s="71"/>
    </row>
    <row r="888" customFormat="false" ht="15" hidden="false" customHeight="false" outlineLevel="0" collapsed="false">
      <c r="A888" s="69"/>
      <c r="D888" s="70"/>
      <c r="F888" s="70"/>
      <c r="I888" s="71"/>
    </row>
    <row r="889" customFormat="false" ht="15" hidden="false" customHeight="false" outlineLevel="0" collapsed="false">
      <c r="A889" s="69"/>
      <c r="D889" s="70"/>
      <c r="F889" s="70"/>
      <c r="I889" s="71"/>
    </row>
    <row r="890" customFormat="false" ht="15" hidden="false" customHeight="false" outlineLevel="0" collapsed="false">
      <c r="A890" s="69"/>
      <c r="D890" s="70"/>
      <c r="F890" s="70"/>
      <c r="I890" s="71"/>
    </row>
    <row r="891" customFormat="false" ht="15" hidden="false" customHeight="false" outlineLevel="0" collapsed="false">
      <c r="A891" s="69"/>
      <c r="D891" s="70"/>
      <c r="F891" s="70"/>
      <c r="I891" s="71"/>
    </row>
    <row r="892" customFormat="false" ht="15" hidden="false" customHeight="false" outlineLevel="0" collapsed="false">
      <c r="A892" s="69"/>
      <c r="D892" s="70"/>
      <c r="F892" s="70"/>
      <c r="I892" s="71"/>
    </row>
    <row r="893" customFormat="false" ht="15" hidden="false" customHeight="false" outlineLevel="0" collapsed="false">
      <c r="A893" s="69"/>
      <c r="D893" s="70"/>
      <c r="F893" s="70"/>
      <c r="I893" s="71"/>
    </row>
    <row r="894" customFormat="false" ht="15" hidden="false" customHeight="false" outlineLevel="0" collapsed="false">
      <c r="A894" s="69"/>
      <c r="D894" s="70"/>
      <c r="F894" s="70"/>
      <c r="I894" s="71"/>
    </row>
    <row r="895" customFormat="false" ht="15" hidden="false" customHeight="false" outlineLevel="0" collapsed="false">
      <c r="A895" s="69"/>
      <c r="D895" s="70"/>
      <c r="F895" s="70"/>
      <c r="I895" s="71"/>
    </row>
    <row r="896" customFormat="false" ht="15" hidden="false" customHeight="false" outlineLevel="0" collapsed="false">
      <c r="A896" s="69"/>
      <c r="D896" s="70"/>
      <c r="F896" s="70"/>
      <c r="I896" s="71"/>
    </row>
    <row r="897" customFormat="false" ht="15" hidden="false" customHeight="false" outlineLevel="0" collapsed="false">
      <c r="A897" s="69"/>
      <c r="D897" s="70"/>
      <c r="F897" s="70"/>
      <c r="I897" s="71"/>
    </row>
    <row r="898" customFormat="false" ht="15" hidden="false" customHeight="false" outlineLevel="0" collapsed="false">
      <c r="A898" s="69"/>
      <c r="D898" s="70"/>
      <c r="F898" s="70"/>
      <c r="I898" s="71"/>
    </row>
    <row r="899" customFormat="false" ht="15" hidden="false" customHeight="false" outlineLevel="0" collapsed="false">
      <c r="A899" s="69"/>
      <c r="D899" s="70"/>
      <c r="F899" s="70"/>
      <c r="I899" s="71"/>
    </row>
    <row r="900" customFormat="false" ht="15" hidden="false" customHeight="false" outlineLevel="0" collapsed="false">
      <c r="A900" s="69"/>
      <c r="D900" s="70"/>
      <c r="F900" s="70"/>
      <c r="I900" s="71"/>
    </row>
    <row r="901" customFormat="false" ht="15" hidden="false" customHeight="false" outlineLevel="0" collapsed="false">
      <c r="A901" s="69"/>
      <c r="D901" s="70"/>
      <c r="F901" s="70"/>
      <c r="I901" s="71"/>
    </row>
    <row r="902" customFormat="false" ht="15" hidden="false" customHeight="false" outlineLevel="0" collapsed="false">
      <c r="A902" s="69"/>
      <c r="D902" s="70"/>
      <c r="F902" s="70"/>
      <c r="I902" s="71"/>
    </row>
    <row r="903" customFormat="false" ht="15" hidden="false" customHeight="false" outlineLevel="0" collapsed="false">
      <c r="A903" s="69"/>
      <c r="D903" s="70"/>
      <c r="F903" s="70"/>
      <c r="I903" s="71"/>
    </row>
    <row r="904" customFormat="false" ht="15" hidden="false" customHeight="false" outlineLevel="0" collapsed="false">
      <c r="A904" s="69"/>
      <c r="D904" s="70"/>
      <c r="F904" s="70"/>
      <c r="I904" s="71"/>
    </row>
    <row r="905" customFormat="false" ht="15" hidden="false" customHeight="false" outlineLevel="0" collapsed="false">
      <c r="A905" s="69"/>
      <c r="D905" s="70"/>
      <c r="F905" s="70"/>
      <c r="I905" s="71"/>
    </row>
    <row r="906" customFormat="false" ht="15" hidden="false" customHeight="false" outlineLevel="0" collapsed="false">
      <c r="A906" s="69"/>
      <c r="D906" s="70"/>
      <c r="F906" s="70"/>
      <c r="I906" s="71"/>
    </row>
    <row r="907" customFormat="false" ht="15" hidden="false" customHeight="false" outlineLevel="0" collapsed="false">
      <c r="A907" s="69"/>
      <c r="D907" s="70"/>
      <c r="F907" s="70"/>
      <c r="I907" s="71"/>
    </row>
    <row r="908" customFormat="false" ht="15" hidden="false" customHeight="false" outlineLevel="0" collapsed="false">
      <c r="A908" s="69"/>
      <c r="D908" s="70"/>
      <c r="F908" s="70"/>
      <c r="I908" s="71"/>
    </row>
    <row r="909" customFormat="false" ht="15" hidden="false" customHeight="false" outlineLevel="0" collapsed="false">
      <c r="A909" s="69"/>
      <c r="D909" s="70"/>
      <c r="F909" s="70"/>
      <c r="I909" s="71"/>
    </row>
    <row r="910" customFormat="false" ht="15" hidden="false" customHeight="false" outlineLevel="0" collapsed="false">
      <c r="A910" s="69"/>
      <c r="D910" s="70"/>
      <c r="F910" s="70"/>
      <c r="I910" s="71"/>
    </row>
    <row r="911" customFormat="false" ht="15" hidden="false" customHeight="false" outlineLevel="0" collapsed="false">
      <c r="A911" s="69"/>
      <c r="D911" s="70"/>
      <c r="F911" s="70"/>
      <c r="I911" s="71"/>
    </row>
    <row r="912" customFormat="false" ht="15" hidden="false" customHeight="false" outlineLevel="0" collapsed="false">
      <c r="A912" s="69"/>
      <c r="D912" s="70"/>
      <c r="F912" s="70"/>
      <c r="I912" s="71"/>
    </row>
    <row r="913" customFormat="false" ht="15" hidden="false" customHeight="false" outlineLevel="0" collapsed="false">
      <c r="A913" s="69"/>
      <c r="D913" s="70"/>
      <c r="F913" s="70"/>
      <c r="I913" s="71"/>
    </row>
    <row r="914" customFormat="false" ht="15" hidden="false" customHeight="false" outlineLevel="0" collapsed="false">
      <c r="A914" s="69"/>
      <c r="D914" s="70"/>
      <c r="F914" s="70"/>
      <c r="I914" s="71"/>
    </row>
    <row r="915" customFormat="false" ht="15" hidden="false" customHeight="false" outlineLevel="0" collapsed="false">
      <c r="A915" s="69"/>
      <c r="D915" s="70"/>
      <c r="F915" s="70"/>
      <c r="I915" s="71"/>
    </row>
    <row r="916" customFormat="false" ht="15" hidden="false" customHeight="false" outlineLevel="0" collapsed="false">
      <c r="A916" s="69"/>
      <c r="D916" s="70"/>
      <c r="F916" s="70"/>
      <c r="I916" s="71"/>
    </row>
    <row r="917" customFormat="false" ht="15" hidden="false" customHeight="false" outlineLevel="0" collapsed="false">
      <c r="A917" s="69"/>
      <c r="D917" s="70"/>
      <c r="F917" s="70"/>
      <c r="I917" s="71"/>
    </row>
    <row r="918" customFormat="false" ht="15" hidden="false" customHeight="false" outlineLevel="0" collapsed="false">
      <c r="A918" s="69"/>
      <c r="D918" s="70"/>
      <c r="F918" s="70"/>
      <c r="I918" s="71"/>
    </row>
    <row r="919" customFormat="false" ht="15" hidden="false" customHeight="false" outlineLevel="0" collapsed="false">
      <c r="A919" s="69"/>
      <c r="D919" s="70"/>
      <c r="F919" s="70"/>
      <c r="I919" s="71"/>
    </row>
    <row r="920" customFormat="false" ht="15" hidden="false" customHeight="false" outlineLevel="0" collapsed="false">
      <c r="A920" s="69"/>
      <c r="D920" s="70"/>
      <c r="F920" s="70"/>
      <c r="I920" s="71"/>
    </row>
    <row r="921" customFormat="false" ht="15" hidden="false" customHeight="false" outlineLevel="0" collapsed="false">
      <c r="A921" s="69"/>
      <c r="D921" s="70"/>
      <c r="F921" s="70"/>
      <c r="I921" s="71"/>
    </row>
    <row r="922" customFormat="false" ht="15" hidden="false" customHeight="false" outlineLevel="0" collapsed="false">
      <c r="A922" s="69"/>
      <c r="D922" s="70"/>
      <c r="F922" s="70"/>
      <c r="I922" s="71"/>
    </row>
    <row r="923" customFormat="false" ht="15" hidden="false" customHeight="false" outlineLevel="0" collapsed="false">
      <c r="A923" s="69"/>
      <c r="D923" s="70"/>
      <c r="F923" s="70"/>
      <c r="I923" s="71"/>
    </row>
    <row r="924" customFormat="false" ht="15" hidden="false" customHeight="false" outlineLevel="0" collapsed="false">
      <c r="A924" s="69"/>
      <c r="D924" s="70"/>
      <c r="F924" s="70"/>
      <c r="I924" s="71"/>
    </row>
    <row r="925" customFormat="false" ht="15" hidden="false" customHeight="false" outlineLevel="0" collapsed="false">
      <c r="A925" s="69"/>
      <c r="D925" s="70"/>
      <c r="F925" s="70"/>
      <c r="I925" s="71"/>
    </row>
    <row r="926" customFormat="false" ht="15" hidden="false" customHeight="false" outlineLevel="0" collapsed="false">
      <c r="A926" s="69"/>
      <c r="D926" s="70"/>
      <c r="F926" s="70"/>
      <c r="I926" s="71"/>
    </row>
    <row r="927" customFormat="false" ht="15" hidden="false" customHeight="false" outlineLevel="0" collapsed="false">
      <c r="A927" s="69"/>
      <c r="D927" s="70"/>
      <c r="F927" s="70"/>
      <c r="I927" s="71"/>
    </row>
    <row r="928" customFormat="false" ht="15" hidden="false" customHeight="false" outlineLevel="0" collapsed="false">
      <c r="A928" s="69"/>
      <c r="D928" s="70"/>
      <c r="F928" s="70"/>
      <c r="I928" s="71"/>
    </row>
    <row r="929" customFormat="false" ht="15" hidden="false" customHeight="false" outlineLevel="0" collapsed="false">
      <c r="A929" s="69"/>
      <c r="D929" s="70"/>
      <c r="F929" s="70"/>
      <c r="I929" s="71"/>
    </row>
    <row r="930" customFormat="false" ht="15" hidden="false" customHeight="false" outlineLevel="0" collapsed="false">
      <c r="A930" s="69"/>
      <c r="D930" s="70"/>
      <c r="F930" s="70"/>
      <c r="I930" s="71"/>
    </row>
    <row r="931" customFormat="false" ht="15" hidden="false" customHeight="false" outlineLevel="0" collapsed="false">
      <c r="A931" s="69"/>
      <c r="D931" s="70"/>
      <c r="F931" s="70"/>
      <c r="I931" s="71"/>
    </row>
    <row r="932" customFormat="false" ht="15" hidden="false" customHeight="false" outlineLevel="0" collapsed="false">
      <c r="A932" s="69"/>
      <c r="D932" s="70"/>
      <c r="F932" s="70"/>
      <c r="I932" s="71"/>
    </row>
    <row r="933" customFormat="false" ht="15" hidden="false" customHeight="false" outlineLevel="0" collapsed="false">
      <c r="A933" s="69"/>
      <c r="D933" s="70"/>
      <c r="F933" s="70"/>
      <c r="I933" s="71"/>
    </row>
    <row r="934" customFormat="false" ht="15" hidden="false" customHeight="false" outlineLevel="0" collapsed="false">
      <c r="A934" s="69"/>
      <c r="D934" s="70"/>
      <c r="F934" s="70"/>
      <c r="I934" s="71"/>
    </row>
    <row r="935" customFormat="false" ht="15" hidden="false" customHeight="false" outlineLevel="0" collapsed="false">
      <c r="A935" s="69"/>
      <c r="D935" s="70"/>
      <c r="F935" s="70"/>
      <c r="I935" s="71"/>
    </row>
    <row r="936" customFormat="false" ht="15" hidden="false" customHeight="false" outlineLevel="0" collapsed="false">
      <c r="A936" s="69"/>
      <c r="D936" s="70"/>
      <c r="F936" s="70"/>
      <c r="I936" s="71"/>
    </row>
    <row r="937" customFormat="false" ht="15" hidden="false" customHeight="false" outlineLevel="0" collapsed="false">
      <c r="A937" s="69"/>
      <c r="D937" s="70"/>
      <c r="F937" s="70"/>
      <c r="I937" s="71"/>
    </row>
    <row r="938" customFormat="false" ht="15" hidden="false" customHeight="false" outlineLevel="0" collapsed="false">
      <c r="A938" s="69"/>
      <c r="D938" s="70"/>
      <c r="F938" s="70"/>
      <c r="I938" s="71"/>
    </row>
    <row r="939" customFormat="false" ht="15" hidden="false" customHeight="false" outlineLevel="0" collapsed="false">
      <c r="A939" s="69"/>
      <c r="D939" s="70"/>
      <c r="F939" s="70"/>
      <c r="I939" s="71"/>
    </row>
    <row r="940" customFormat="false" ht="15" hidden="false" customHeight="false" outlineLevel="0" collapsed="false">
      <c r="A940" s="69"/>
      <c r="D940" s="70"/>
      <c r="F940" s="70"/>
      <c r="I940" s="71"/>
    </row>
    <row r="941" customFormat="false" ht="15" hidden="false" customHeight="false" outlineLevel="0" collapsed="false">
      <c r="A941" s="69"/>
      <c r="D941" s="70"/>
      <c r="F941" s="70"/>
      <c r="I941" s="71"/>
    </row>
    <row r="942" customFormat="false" ht="15" hidden="false" customHeight="false" outlineLevel="0" collapsed="false">
      <c r="A942" s="69"/>
      <c r="D942" s="70"/>
      <c r="F942" s="70"/>
      <c r="I942" s="71"/>
    </row>
    <row r="943" customFormat="false" ht="15" hidden="false" customHeight="false" outlineLevel="0" collapsed="false">
      <c r="A943" s="69"/>
      <c r="D943" s="70"/>
      <c r="F943" s="70"/>
      <c r="I943" s="71"/>
    </row>
    <row r="944" customFormat="false" ht="15" hidden="false" customHeight="false" outlineLevel="0" collapsed="false">
      <c r="A944" s="69"/>
      <c r="D944" s="70"/>
      <c r="F944" s="70"/>
      <c r="I944" s="71"/>
    </row>
    <row r="945" customFormat="false" ht="15" hidden="false" customHeight="false" outlineLevel="0" collapsed="false">
      <c r="A945" s="69"/>
      <c r="D945" s="70"/>
      <c r="F945" s="70"/>
      <c r="I945" s="71"/>
    </row>
    <row r="946" customFormat="false" ht="15" hidden="false" customHeight="false" outlineLevel="0" collapsed="false">
      <c r="A946" s="69"/>
      <c r="D946" s="70"/>
      <c r="F946" s="70"/>
      <c r="I946" s="71"/>
    </row>
    <row r="947" customFormat="false" ht="15" hidden="false" customHeight="false" outlineLevel="0" collapsed="false">
      <c r="A947" s="69"/>
      <c r="D947" s="70"/>
      <c r="F947" s="70"/>
      <c r="I947" s="71"/>
    </row>
    <row r="948" customFormat="false" ht="15" hidden="false" customHeight="false" outlineLevel="0" collapsed="false">
      <c r="A948" s="69"/>
      <c r="D948" s="70"/>
      <c r="F948" s="70"/>
      <c r="I948" s="71"/>
    </row>
    <row r="949" customFormat="false" ht="15" hidden="false" customHeight="false" outlineLevel="0" collapsed="false">
      <c r="A949" s="69"/>
      <c r="D949" s="70"/>
      <c r="F949" s="70"/>
      <c r="I949" s="71"/>
    </row>
    <row r="950" customFormat="false" ht="15" hidden="false" customHeight="false" outlineLevel="0" collapsed="false">
      <c r="A950" s="69"/>
      <c r="D950" s="70"/>
      <c r="F950" s="70"/>
      <c r="I950" s="71"/>
    </row>
    <row r="951" customFormat="false" ht="15" hidden="false" customHeight="false" outlineLevel="0" collapsed="false">
      <c r="A951" s="69"/>
      <c r="D951" s="70"/>
      <c r="F951" s="70"/>
      <c r="I951" s="71"/>
    </row>
    <row r="952" customFormat="false" ht="15" hidden="false" customHeight="false" outlineLevel="0" collapsed="false">
      <c r="A952" s="69"/>
      <c r="D952" s="70"/>
      <c r="F952" s="70"/>
      <c r="I952" s="71"/>
    </row>
    <row r="953" customFormat="false" ht="15" hidden="false" customHeight="false" outlineLevel="0" collapsed="false">
      <c r="A953" s="69"/>
      <c r="D953" s="70"/>
      <c r="F953" s="70"/>
      <c r="I953" s="71"/>
    </row>
    <row r="954" customFormat="false" ht="15" hidden="false" customHeight="false" outlineLevel="0" collapsed="false">
      <c r="A954" s="69"/>
      <c r="D954" s="70"/>
      <c r="F954" s="70"/>
      <c r="I954" s="71"/>
    </row>
    <row r="955" customFormat="false" ht="15" hidden="false" customHeight="false" outlineLevel="0" collapsed="false">
      <c r="A955" s="69"/>
      <c r="D955" s="70"/>
      <c r="F955" s="70"/>
      <c r="I955" s="71"/>
    </row>
    <row r="956" customFormat="false" ht="15" hidden="false" customHeight="false" outlineLevel="0" collapsed="false">
      <c r="A956" s="69"/>
      <c r="D956" s="70"/>
      <c r="F956" s="70"/>
      <c r="I956" s="71"/>
    </row>
    <row r="957" customFormat="false" ht="15" hidden="false" customHeight="false" outlineLevel="0" collapsed="false">
      <c r="A957" s="69"/>
      <c r="D957" s="70"/>
      <c r="F957" s="70"/>
      <c r="I957" s="71"/>
    </row>
    <row r="958" customFormat="false" ht="15" hidden="false" customHeight="false" outlineLevel="0" collapsed="false">
      <c r="A958" s="69"/>
      <c r="D958" s="70"/>
      <c r="F958" s="70"/>
      <c r="I958" s="71"/>
    </row>
    <row r="959" customFormat="false" ht="15" hidden="false" customHeight="false" outlineLevel="0" collapsed="false">
      <c r="A959" s="69"/>
      <c r="D959" s="70"/>
      <c r="F959" s="70"/>
      <c r="I959" s="71"/>
    </row>
    <row r="960" customFormat="false" ht="15" hidden="false" customHeight="false" outlineLevel="0" collapsed="false">
      <c r="A960" s="69"/>
      <c r="D960" s="70"/>
      <c r="F960" s="70"/>
      <c r="I960" s="71"/>
    </row>
    <row r="961" customFormat="false" ht="15" hidden="false" customHeight="false" outlineLevel="0" collapsed="false">
      <c r="A961" s="69"/>
      <c r="D961" s="70"/>
      <c r="F961" s="70"/>
      <c r="I961" s="71"/>
    </row>
    <row r="962" customFormat="false" ht="15" hidden="false" customHeight="false" outlineLevel="0" collapsed="false">
      <c r="A962" s="69"/>
      <c r="D962" s="70"/>
      <c r="F962" s="70"/>
      <c r="I962" s="71"/>
    </row>
    <row r="963" customFormat="false" ht="15" hidden="false" customHeight="false" outlineLevel="0" collapsed="false">
      <c r="A963" s="69"/>
      <c r="D963" s="70"/>
      <c r="F963" s="70"/>
      <c r="I963" s="71"/>
    </row>
    <row r="964" customFormat="false" ht="15" hidden="false" customHeight="false" outlineLevel="0" collapsed="false">
      <c r="A964" s="69"/>
      <c r="D964" s="70"/>
      <c r="F964" s="70"/>
      <c r="I964" s="71"/>
    </row>
    <row r="965" customFormat="false" ht="15" hidden="false" customHeight="false" outlineLevel="0" collapsed="false">
      <c r="A965" s="69"/>
      <c r="D965" s="70"/>
      <c r="F965" s="70"/>
      <c r="I965" s="71"/>
    </row>
    <row r="966" customFormat="false" ht="15" hidden="false" customHeight="false" outlineLevel="0" collapsed="false">
      <c r="A966" s="69"/>
      <c r="D966" s="70"/>
      <c r="F966" s="70"/>
      <c r="I966" s="71"/>
    </row>
    <row r="967" customFormat="false" ht="15" hidden="false" customHeight="false" outlineLevel="0" collapsed="false">
      <c r="A967" s="69"/>
      <c r="D967" s="70"/>
      <c r="F967" s="70"/>
      <c r="I967" s="71"/>
    </row>
    <row r="968" customFormat="false" ht="15" hidden="false" customHeight="false" outlineLevel="0" collapsed="false">
      <c r="A968" s="69"/>
      <c r="D968" s="70"/>
      <c r="F968" s="70"/>
      <c r="I968" s="71"/>
    </row>
    <row r="969" customFormat="false" ht="15" hidden="false" customHeight="false" outlineLevel="0" collapsed="false">
      <c r="A969" s="69"/>
      <c r="D969" s="70"/>
      <c r="F969" s="70"/>
      <c r="I969" s="71"/>
    </row>
    <row r="970" customFormat="false" ht="15" hidden="false" customHeight="false" outlineLevel="0" collapsed="false">
      <c r="A970" s="69"/>
      <c r="D970" s="70"/>
      <c r="F970" s="70"/>
      <c r="I970" s="71"/>
    </row>
    <row r="971" customFormat="false" ht="15" hidden="false" customHeight="false" outlineLevel="0" collapsed="false">
      <c r="A971" s="69"/>
      <c r="D971" s="70"/>
      <c r="F971" s="70"/>
      <c r="I971" s="71"/>
    </row>
    <row r="972" customFormat="false" ht="15" hidden="false" customHeight="false" outlineLevel="0" collapsed="false">
      <c r="A972" s="69"/>
      <c r="D972" s="70"/>
      <c r="F972" s="70"/>
      <c r="I972" s="71"/>
    </row>
    <row r="973" customFormat="false" ht="15" hidden="false" customHeight="false" outlineLevel="0" collapsed="false">
      <c r="A973" s="69"/>
      <c r="D973" s="70"/>
      <c r="F973" s="70"/>
      <c r="I973" s="71"/>
    </row>
  </sheetData>
  <mergeCells count="4">
    <mergeCell ref="A1:K1"/>
    <mergeCell ref="L1:N1"/>
    <mergeCell ref="O1:Q1"/>
    <mergeCell ref="S1:T1"/>
  </mergeCells>
  <dataValidations count="2">
    <dataValidation allowBlank="true" errorStyle="stop" operator="between" showDropDown="false" showErrorMessage="false" showInputMessage="false" sqref="E3:E36 E38:E64 E66:E106" type="list">
      <formula1>Options!$A$2:$A$79</formula1>
      <formula2>0</formula2>
    </dataValidation>
    <dataValidation allowBlank="true" errorStyle="stop" operator="between" showDropDown="false" showErrorMessage="false" showInputMessage="false" sqref="E37" type="list">
      <formula1>Options!$A$2:$A$52</formula1>
      <formula2>0</formula2>
    </dataValidation>
  </dataValidations>
  <hyperlinks>
    <hyperlink ref="K7" r:id="rId1" display="10.1109/TSE.2021.3116768"/>
    <hyperlink ref="K77" r:id="rId2" display="https://doi.org/10.1007/s10586-024-04478-4"/>
    <hyperlink ref="J94" r:id="rId3" display="https://doi.org/10.1109/TSE.2021.3116768"/>
    <hyperlink ref="J95" r:id="rId4" display="https://doi.org/10.1145/3579027.3608972"/>
    <hyperlink ref="J96" r:id="rId5" display="https://doi.org/10.1145/3546932.3546991"/>
    <hyperlink ref="J97" r:id="rId6" display="https://doi.org/10.1016/j.jss.2022.111551"/>
    <hyperlink ref="J98" r:id="rId7" display="https://doi.org/10.1109/ASE56229.2023.00091"/>
    <hyperlink ref="J99" r:id="rId8" display="https://doi.org/10.1007/978-3-031-34560-9_4"/>
    <hyperlink ref="J100" r:id="rId9" display="https://doi.org/10.1145/3646548.3672588"/>
    <hyperlink ref="J101" r:id="rId10" display="https://doi.org/10.1145/3646548.3672586"/>
    <hyperlink ref="J102" r:id="rId11" display="https://doi.org/10.1145/3646548.3676546"/>
    <hyperlink ref="J103" r:id="rId12" display="https://doi.org/10.1145/3555776.3578613"/>
    <hyperlink ref="J104" r:id="rId13" display="https://doi.org/10.1145/3660317.3660322"/>
    <hyperlink ref="J105" r:id="rId14" display="https://doi.org/10.1007/978-3-031-61874-1_2"/>
    <hyperlink ref="J106" r:id="rId15" display="https://doi.org/10.1109/TSE.2023.3324719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true" outlineLevel="0" max="1" min="1" style="0" width="14.5"/>
    <col collapsed="false" customWidth="true" hidden="true" outlineLevel="0" max="2" min="2" style="0" width="1.63"/>
    <col collapsed="false" customWidth="true" hidden="true" outlineLevel="0" max="3" min="3" style="0" width="17.63"/>
    <col collapsed="false" customWidth="true" hidden="false" outlineLevel="0" max="4" min="4" style="0" width="14.5"/>
    <col collapsed="false" customWidth="true" hidden="false" outlineLevel="0" max="5" min="5" style="0" width="30.24"/>
    <col collapsed="false" customWidth="true" hidden="false" outlineLevel="0" max="6" min="6" style="0" width="49.38"/>
    <col collapsed="false" customWidth="true" hidden="false" outlineLevel="0" max="7" min="7" style="0" width="113.88"/>
    <col collapsed="false" customWidth="true" hidden="false" outlineLevel="0" max="25" min="8" style="0" width="14.5"/>
  </cols>
  <sheetData>
    <row r="1" customFormat="false" ht="15.75" hidden="false" customHeight="true" outlineLevel="0" collapsed="false">
      <c r="A1" s="73" t="s">
        <v>438</v>
      </c>
      <c r="B1" s="74"/>
      <c r="C1" s="74" t="s">
        <v>439</v>
      </c>
      <c r="D1" s="73" t="s">
        <v>440</v>
      </c>
      <c r="E1" s="74" t="s">
        <v>441</v>
      </c>
      <c r="F1" s="73" t="s">
        <v>442</v>
      </c>
      <c r="G1" s="70" t="s">
        <v>443</v>
      </c>
      <c r="H1" s="70"/>
    </row>
    <row r="2" customFormat="false" ht="15.75" hidden="false" customHeight="true" outlineLevel="0" collapsed="false">
      <c r="A2" s="75"/>
      <c r="B2" s="75"/>
      <c r="C2" s="76"/>
      <c r="D2" s="77"/>
      <c r="E2" s="78" t="s">
        <v>444</v>
      </c>
      <c r="F2" s="79" t="s">
        <v>445</v>
      </c>
      <c r="G2" s="70"/>
      <c r="H2" s="70"/>
    </row>
    <row r="3" customFormat="false" ht="15.75" hidden="false" customHeight="true" outlineLevel="0" collapsed="false">
      <c r="A3" s="75"/>
      <c r="B3" s="75"/>
      <c r="C3" s="76"/>
      <c r="D3" s="76"/>
      <c r="E3" s="78" t="s">
        <v>444</v>
      </c>
      <c r="F3" s="80" t="s">
        <v>446</v>
      </c>
      <c r="G3" s="70"/>
      <c r="H3" s="70"/>
    </row>
    <row r="4" customFormat="false" ht="15.75" hidden="false" customHeight="true" outlineLevel="0" collapsed="false">
      <c r="A4" s="75"/>
      <c r="B4" s="75"/>
      <c r="C4" s="76"/>
      <c r="D4" s="75"/>
      <c r="E4" s="78" t="s">
        <v>444</v>
      </c>
      <c r="F4" s="79" t="s">
        <v>447</v>
      </c>
      <c r="G4" s="70"/>
      <c r="H4" s="70"/>
    </row>
    <row r="5" customFormat="false" ht="15.75" hidden="false" customHeight="true" outlineLevel="0" collapsed="false">
      <c r="A5" s="75"/>
      <c r="B5" s="75"/>
      <c r="C5" s="76"/>
      <c r="D5" s="75"/>
      <c r="E5" s="78" t="s">
        <v>448</v>
      </c>
      <c r="F5" s="79" t="s">
        <v>449</v>
      </c>
      <c r="G5" s="70"/>
      <c r="H5" s="70"/>
    </row>
    <row r="6" customFormat="false" ht="15.75" hidden="false" customHeight="true" outlineLevel="0" collapsed="false">
      <c r="A6" s="75"/>
      <c r="B6" s="75"/>
      <c r="C6" s="76"/>
      <c r="D6" s="75"/>
      <c r="E6" s="78" t="s">
        <v>448</v>
      </c>
      <c r="F6" s="81" t="s">
        <v>450</v>
      </c>
      <c r="G6" s="70"/>
      <c r="H6" s="70"/>
    </row>
    <row r="7" customFormat="false" ht="15.75" hidden="false" customHeight="true" outlineLevel="0" collapsed="false">
      <c r="A7" s="75"/>
      <c r="B7" s="75"/>
      <c r="C7" s="76"/>
      <c r="D7" s="75"/>
      <c r="E7" s="78" t="s">
        <v>451</v>
      </c>
      <c r="F7" s="79" t="s">
        <v>445</v>
      </c>
      <c r="G7" s="70"/>
      <c r="H7" s="70"/>
    </row>
    <row r="8" customFormat="false" ht="15.75" hidden="false" customHeight="true" outlineLevel="0" collapsed="false">
      <c r="A8" s="75"/>
      <c r="B8" s="75"/>
      <c r="C8" s="76"/>
      <c r="D8" s="75"/>
      <c r="E8" s="78" t="s">
        <v>448</v>
      </c>
      <c r="F8" s="79" t="s">
        <v>452</v>
      </c>
      <c r="G8" s="70"/>
      <c r="H8" s="70"/>
    </row>
    <row r="9" customFormat="false" ht="15.75" hidden="false" customHeight="true" outlineLevel="0" collapsed="false">
      <c r="A9" s="75"/>
      <c r="B9" s="75"/>
      <c r="C9" s="76"/>
      <c r="D9" s="75"/>
      <c r="E9" s="78" t="s">
        <v>453</v>
      </c>
      <c r="F9" s="79" t="s">
        <v>454</v>
      </c>
      <c r="G9" s="70" t="s">
        <v>455</v>
      </c>
      <c r="H9" s="70"/>
    </row>
    <row r="10" customFormat="false" ht="15.75" hidden="false" customHeight="true" outlineLevel="0" collapsed="false">
      <c r="A10" s="75"/>
      <c r="B10" s="75"/>
      <c r="C10" s="76"/>
      <c r="D10" s="75"/>
      <c r="E10" s="78" t="s">
        <v>453</v>
      </c>
      <c r="F10" s="79" t="s">
        <v>456</v>
      </c>
      <c r="G10" s="70" t="s">
        <v>457</v>
      </c>
      <c r="H10" s="70"/>
    </row>
    <row r="11" customFormat="false" ht="15.75" hidden="false" customHeight="true" outlineLevel="0" collapsed="false">
      <c r="A11" s="75"/>
      <c r="B11" s="75"/>
      <c r="C11" s="76"/>
      <c r="D11" s="75"/>
      <c r="E11" s="78" t="s">
        <v>453</v>
      </c>
      <c r="F11" s="79" t="s">
        <v>458</v>
      </c>
      <c r="G11" s="70"/>
      <c r="H11" s="70"/>
    </row>
    <row r="12" customFormat="false" ht="15.75" hidden="false" customHeight="true" outlineLevel="0" collapsed="false">
      <c r="A12" s="75"/>
      <c r="B12" s="75"/>
      <c r="C12" s="75"/>
      <c r="D12" s="75"/>
      <c r="E12" s="79" t="s">
        <v>459</v>
      </c>
      <c r="F12" s="79" t="s">
        <v>445</v>
      </c>
      <c r="G12" s="70"/>
      <c r="H12" s="70"/>
    </row>
    <row r="13" customFormat="false" ht="15.75" hidden="false" customHeight="true" outlineLevel="0" collapsed="false">
      <c r="A13" s="75"/>
      <c r="B13" s="75"/>
      <c r="C13" s="76"/>
      <c r="D13" s="75"/>
      <c r="E13" s="78" t="s">
        <v>460</v>
      </c>
      <c r="F13" s="79" t="s">
        <v>461</v>
      </c>
      <c r="G13" s="70"/>
      <c r="H13" s="70"/>
    </row>
    <row r="14" customFormat="false" ht="15.75" hidden="false" customHeight="true" outlineLevel="0" collapsed="false">
      <c r="A14" s="75"/>
      <c r="B14" s="75"/>
      <c r="C14" s="75"/>
      <c r="D14" s="75"/>
      <c r="E14" s="79" t="s">
        <v>462</v>
      </c>
      <c r="F14" s="78" t="s">
        <v>463</v>
      </c>
      <c r="G14" s="70"/>
      <c r="H14" s="70"/>
    </row>
    <row r="15" customFormat="false" ht="15.75" hidden="false" customHeight="true" outlineLevel="0" collapsed="false">
      <c r="A15" s="75"/>
      <c r="B15" s="75"/>
      <c r="C15" s="75"/>
      <c r="D15" s="75"/>
      <c r="E15" s="78" t="s">
        <v>464</v>
      </c>
      <c r="F15" s="79" t="s">
        <v>465</v>
      </c>
      <c r="G15" s="70"/>
      <c r="H15" s="70"/>
    </row>
    <row r="16" customFormat="false" ht="15.75" hidden="false" customHeight="true" outlineLevel="0" collapsed="false">
      <c r="A16" s="75"/>
      <c r="B16" s="75"/>
      <c r="C16" s="75"/>
      <c r="D16" s="77"/>
      <c r="E16" s="78" t="s">
        <v>466</v>
      </c>
      <c r="F16" s="79" t="s">
        <v>445</v>
      </c>
      <c r="G16" s="70"/>
      <c r="H16" s="70"/>
    </row>
    <row r="17" customFormat="false" ht="15.75" hidden="false" customHeight="true" outlineLevel="0" collapsed="false">
      <c r="A17" s="75"/>
      <c r="B17" s="75"/>
      <c r="C17" s="75"/>
      <c r="D17" s="75"/>
      <c r="E17" s="78" t="s">
        <v>467</v>
      </c>
      <c r="F17" s="79" t="s">
        <v>445</v>
      </c>
      <c r="G17" s="70"/>
      <c r="H17" s="70"/>
    </row>
    <row r="18" customFormat="false" ht="15.75" hidden="false" customHeight="true" outlineLevel="0" collapsed="false">
      <c r="A18" s="75"/>
      <c r="B18" s="75"/>
      <c r="C18" s="75"/>
      <c r="D18" s="75"/>
      <c r="E18" s="79" t="s">
        <v>468</v>
      </c>
      <c r="F18" s="79" t="s">
        <v>445</v>
      </c>
      <c r="G18" s="70"/>
      <c r="H18" s="70"/>
    </row>
    <row r="19" customFormat="false" ht="15.75" hidden="false" customHeight="true" outlineLevel="0" collapsed="false">
      <c r="A19" s="75"/>
      <c r="B19" s="75"/>
      <c r="C19" s="75"/>
      <c r="D19" s="75"/>
      <c r="E19" s="79" t="s">
        <v>469</v>
      </c>
      <c r="F19" s="79" t="s">
        <v>445</v>
      </c>
      <c r="G19" s="70"/>
      <c r="H19" s="70"/>
    </row>
    <row r="20" customFormat="false" ht="15.75" hidden="false" customHeight="true" outlineLevel="0" collapsed="false">
      <c r="A20" s="75"/>
      <c r="B20" s="75"/>
      <c r="C20" s="75"/>
      <c r="D20" s="75"/>
      <c r="E20" s="75" t="s">
        <v>470</v>
      </c>
      <c r="F20" s="75" t="s">
        <v>471</v>
      </c>
      <c r="G20" s="70"/>
      <c r="H20" s="70"/>
    </row>
    <row r="21" customFormat="false" ht="15.75" hidden="false" customHeight="true" outlineLevel="0" collapsed="false">
      <c r="A21" s="75"/>
      <c r="B21" s="75"/>
      <c r="C21" s="75"/>
      <c r="D21" s="75"/>
      <c r="E21" s="79" t="s">
        <v>472</v>
      </c>
      <c r="F21" s="75" t="s">
        <v>473</v>
      </c>
      <c r="G21" s="70"/>
      <c r="H21" s="70"/>
    </row>
    <row r="22" customFormat="false" ht="15.75" hidden="false" customHeight="true" outlineLevel="0" collapsed="false">
      <c r="A22" s="75"/>
      <c r="B22" s="75"/>
      <c r="C22" s="75"/>
      <c r="D22" s="77"/>
      <c r="E22" s="75" t="s">
        <v>474</v>
      </c>
      <c r="F22" s="75" t="s">
        <v>475</v>
      </c>
      <c r="G22" s="70"/>
      <c r="H22" s="70"/>
    </row>
    <row r="23" customFormat="false" ht="15.75" hidden="false" customHeight="true" outlineLevel="0" collapsed="false">
      <c r="A23" s="75"/>
      <c r="B23" s="75"/>
      <c r="C23" s="75"/>
      <c r="D23" s="75"/>
      <c r="E23" s="75" t="s">
        <v>476</v>
      </c>
      <c r="F23" s="75" t="s">
        <v>445</v>
      </c>
      <c r="G23" s="70"/>
      <c r="H23" s="70"/>
    </row>
    <row r="24" customFormat="false" ht="15.75" hidden="false" customHeight="true" outlineLevel="0" collapsed="false">
      <c r="A24" s="75"/>
      <c r="B24" s="75"/>
      <c r="C24" s="75"/>
      <c r="D24" s="75"/>
      <c r="E24" s="75" t="s">
        <v>476</v>
      </c>
      <c r="F24" s="75" t="s">
        <v>477</v>
      </c>
      <c r="G24" s="70"/>
      <c r="H24" s="70"/>
    </row>
    <row r="25" customFormat="false" ht="15.75" hidden="false" customHeight="true" outlineLevel="0" collapsed="false">
      <c r="A25" s="75"/>
      <c r="B25" s="75"/>
      <c r="C25" s="75"/>
      <c r="D25" s="77"/>
      <c r="E25" s="75" t="s">
        <v>478</v>
      </c>
      <c r="F25" s="75" t="s">
        <v>445</v>
      </c>
      <c r="G25" s="70"/>
      <c r="H25" s="70"/>
    </row>
    <row r="26" customFormat="false" ht="15.75" hidden="false" customHeight="true" outlineLevel="0" collapsed="false">
      <c r="A26" s="75"/>
      <c r="B26" s="75"/>
      <c r="C26" s="75"/>
      <c r="D26" s="75"/>
      <c r="E26" s="75" t="s">
        <v>479</v>
      </c>
      <c r="F26" s="79" t="s">
        <v>480</v>
      </c>
      <c r="G26" s="70"/>
      <c r="H26" s="70"/>
    </row>
    <row r="27" customFormat="false" ht="15.75" hidden="false" customHeight="true" outlineLevel="0" collapsed="false">
      <c r="A27" s="75"/>
      <c r="B27" s="75"/>
      <c r="C27" s="76"/>
      <c r="D27" s="75"/>
      <c r="E27" s="75" t="s">
        <v>481</v>
      </c>
      <c r="F27" s="75" t="s">
        <v>482</v>
      </c>
      <c r="G27" s="70"/>
      <c r="H27" s="70"/>
    </row>
    <row r="28" customFormat="false" ht="15.75" hidden="false" customHeight="true" outlineLevel="0" collapsed="false">
      <c r="A28" s="75"/>
      <c r="B28" s="75"/>
      <c r="C28" s="76"/>
      <c r="D28" s="75"/>
      <c r="E28" s="75" t="s">
        <v>481</v>
      </c>
      <c r="F28" s="75" t="s">
        <v>483</v>
      </c>
      <c r="G28" s="70"/>
      <c r="H28" s="70"/>
    </row>
    <row r="29" customFormat="false" ht="15.75" hidden="false" customHeight="true" outlineLevel="0" collapsed="false">
      <c r="A29" s="75"/>
      <c r="B29" s="75"/>
      <c r="C29" s="76"/>
      <c r="E29" s="75" t="s">
        <v>481</v>
      </c>
      <c r="F29" s="75" t="s">
        <v>484</v>
      </c>
      <c r="G29" s="70"/>
      <c r="H29" s="70"/>
    </row>
    <row r="30" customFormat="false" ht="15.75" hidden="false" customHeight="true" outlineLevel="0" collapsed="false">
      <c r="A30" s="75"/>
      <c r="B30" s="75"/>
      <c r="C30" s="76"/>
      <c r="D30" s="75"/>
      <c r="E30" s="75" t="s">
        <v>481</v>
      </c>
      <c r="F30" s="75" t="s">
        <v>485</v>
      </c>
      <c r="G30" s="70"/>
      <c r="H30" s="70"/>
    </row>
    <row r="31" customFormat="false" ht="15.75" hidden="false" customHeight="true" outlineLevel="0" collapsed="false">
      <c r="A31" s="75"/>
      <c r="B31" s="75"/>
      <c r="C31" s="76" t="s">
        <v>486</v>
      </c>
      <c r="D31" s="75"/>
      <c r="E31" s="75" t="s">
        <v>481</v>
      </c>
      <c r="F31" s="75" t="s">
        <v>487</v>
      </c>
      <c r="G31" s="70"/>
      <c r="H31" s="70"/>
    </row>
    <row r="32" customFormat="false" ht="15.75" hidden="false" customHeight="true" outlineLevel="0" collapsed="false">
      <c r="A32" s="75"/>
      <c r="B32" s="75"/>
      <c r="C32" s="76" t="s">
        <v>488</v>
      </c>
      <c r="D32" s="75"/>
      <c r="E32" s="75" t="s">
        <v>489</v>
      </c>
      <c r="F32" s="75"/>
      <c r="G32" s="70"/>
      <c r="H32" s="70"/>
    </row>
    <row r="33" customFormat="false" ht="15.75" hidden="false" customHeight="true" outlineLevel="0" collapsed="false">
      <c r="A33" s="75" t="s">
        <v>490</v>
      </c>
      <c r="B33" s="75" t="s">
        <v>491</v>
      </c>
      <c r="C33" s="76" t="s">
        <v>492</v>
      </c>
      <c r="D33" s="75"/>
      <c r="E33" s="75" t="s">
        <v>493</v>
      </c>
      <c r="F33" s="75" t="s">
        <v>494</v>
      </c>
      <c r="G33" s="70"/>
      <c r="H33" s="70"/>
    </row>
    <row r="34" customFormat="false" ht="15.75" hidden="false" customHeight="true" outlineLevel="0" collapsed="false">
      <c r="A34" s="75" t="s">
        <v>495</v>
      </c>
      <c r="B34" s="75" t="s">
        <v>491</v>
      </c>
      <c r="C34" s="76" t="str">
        <f aca="false">A33&amp;B33&amp;" "</f>
        <v>sarkar2015, </v>
      </c>
      <c r="D34" s="75"/>
      <c r="E34" s="75" t="s">
        <v>493</v>
      </c>
      <c r="F34" s="75" t="s">
        <v>496</v>
      </c>
      <c r="G34" s="70"/>
      <c r="H34" s="70"/>
    </row>
    <row r="35" customFormat="false" ht="15.75" hidden="false" customHeight="true" outlineLevel="0" collapsed="false">
      <c r="A35" s="75"/>
      <c r="B35" s="75"/>
      <c r="C35" s="76"/>
      <c r="D35" s="75"/>
      <c r="E35" s="78" t="s">
        <v>497</v>
      </c>
      <c r="F35" s="79" t="s">
        <v>498</v>
      </c>
      <c r="G35" s="70"/>
      <c r="H35" s="70"/>
    </row>
    <row r="36" customFormat="false" ht="15.75" hidden="false" customHeight="true" outlineLevel="0" collapsed="false">
      <c r="A36" s="75"/>
      <c r="B36" s="75"/>
      <c r="C36" s="76"/>
      <c r="D36" s="75"/>
      <c r="E36" s="79" t="s">
        <v>499</v>
      </c>
      <c r="F36" s="79" t="s">
        <v>500</v>
      </c>
      <c r="G36" s="70"/>
      <c r="H36" s="70"/>
    </row>
    <row r="37" customFormat="false" ht="15.75" hidden="false" customHeight="true" outlineLevel="0" collapsed="false">
      <c r="A37" s="75"/>
      <c r="B37" s="75"/>
      <c r="C37" s="76"/>
      <c r="D37" s="75"/>
      <c r="E37" s="79" t="s">
        <v>499</v>
      </c>
      <c r="F37" s="79" t="s">
        <v>484</v>
      </c>
      <c r="G37" s="70"/>
      <c r="H37" s="70"/>
    </row>
    <row r="38" customFormat="false" ht="15.75" hidden="false" customHeight="true" outlineLevel="0" collapsed="false">
      <c r="A38" s="75"/>
      <c r="B38" s="75"/>
      <c r="C38" s="76"/>
      <c r="D38" s="75"/>
      <c r="E38" s="78" t="s">
        <v>501</v>
      </c>
      <c r="F38" s="79" t="s">
        <v>502</v>
      </c>
      <c r="G38" s="70"/>
      <c r="H38" s="70"/>
    </row>
    <row r="39" customFormat="false" ht="15.75" hidden="false" customHeight="true" outlineLevel="0" collapsed="false">
      <c r="A39" s="75"/>
      <c r="B39" s="75"/>
      <c r="C39" s="76" t="str">
        <f aca="false">A34&amp;B34&amp;" "</f>
        <v>siegmund2012a, </v>
      </c>
      <c r="D39" s="75"/>
      <c r="E39" s="75" t="s">
        <v>503</v>
      </c>
      <c r="F39" s="75" t="s">
        <v>504</v>
      </c>
      <c r="G39" s="70"/>
      <c r="H39" s="70"/>
    </row>
    <row r="40" customFormat="false" ht="15.75" hidden="false" customHeight="true" outlineLevel="0" collapsed="false">
      <c r="A40" s="75"/>
      <c r="B40" s="75"/>
      <c r="C40" s="76" t="s">
        <v>488</v>
      </c>
      <c r="D40" s="75"/>
      <c r="E40" s="75" t="s">
        <v>503</v>
      </c>
      <c r="F40" s="75" t="s">
        <v>505</v>
      </c>
      <c r="G40" s="70"/>
      <c r="H40" s="70"/>
    </row>
    <row r="41" customFormat="false" ht="15.75" hidden="false" customHeight="true" outlineLevel="0" collapsed="false">
      <c r="A41" s="75"/>
      <c r="B41" s="75"/>
      <c r="C41" s="76" t="s">
        <v>506</v>
      </c>
      <c r="D41" s="75"/>
      <c r="E41" s="75" t="s">
        <v>503</v>
      </c>
      <c r="F41" s="75" t="s">
        <v>507</v>
      </c>
      <c r="G41" s="70"/>
      <c r="H41" s="70"/>
    </row>
    <row r="42" customFormat="false" ht="15.75" hidden="false" customHeight="true" outlineLevel="0" collapsed="false">
      <c r="A42" s="75" t="s">
        <v>508</v>
      </c>
      <c r="B42" s="75" t="s">
        <v>491</v>
      </c>
      <c r="C42" s="76" t="s">
        <v>486</v>
      </c>
      <c r="D42" s="75"/>
      <c r="E42" s="75" t="s">
        <v>503</v>
      </c>
      <c r="F42" s="75" t="s">
        <v>509</v>
      </c>
      <c r="G42" s="70"/>
      <c r="H42" s="70"/>
    </row>
    <row r="43" customFormat="false" ht="15.75" hidden="false" customHeight="true" outlineLevel="0" collapsed="false">
      <c r="A43" s="75"/>
      <c r="B43" s="75"/>
      <c r="C43" s="76"/>
      <c r="D43" s="75"/>
      <c r="E43" s="10" t="s">
        <v>510</v>
      </c>
      <c r="F43" s="79" t="s">
        <v>511</v>
      </c>
      <c r="G43" s="70"/>
      <c r="H43" s="70"/>
    </row>
    <row r="44" customFormat="false" ht="15.75" hidden="false" customHeight="true" outlineLevel="0" collapsed="false">
      <c r="A44" s="75"/>
      <c r="B44" s="75"/>
      <c r="C44" s="76"/>
      <c r="D44" s="75"/>
      <c r="E44" s="10" t="s">
        <v>510</v>
      </c>
      <c r="F44" s="10" t="s">
        <v>512</v>
      </c>
      <c r="G44" s="70"/>
      <c r="H44" s="70"/>
    </row>
    <row r="45" customFormat="false" ht="15.75" hidden="false" customHeight="true" outlineLevel="0" collapsed="false">
      <c r="A45" s="75"/>
      <c r="B45" s="75"/>
      <c r="C45" s="76"/>
      <c r="D45" s="75"/>
      <c r="E45" s="10" t="s">
        <v>510</v>
      </c>
      <c r="F45" s="79" t="s">
        <v>513</v>
      </c>
      <c r="G45" s="70"/>
      <c r="H45" s="70"/>
    </row>
    <row r="46" customFormat="false" ht="15.75" hidden="false" customHeight="true" outlineLevel="0" collapsed="false">
      <c r="A46" s="75"/>
      <c r="B46" s="75"/>
      <c r="C46" s="76"/>
      <c r="D46" s="75"/>
      <c r="E46" s="10" t="s">
        <v>510</v>
      </c>
      <c r="F46" s="79" t="s">
        <v>514</v>
      </c>
      <c r="G46" s="70"/>
      <c r="H46" s="70"/>
    </row>
    <row r="47" customFormat="false" ht="15.75" hidden="false" customHeight="true" outlineLevel="0" collapsed="false">
      <c r="A47" s="75" t="s">
        <v>515</v>
      </c>
      <c r="B47" s="75" t="s">
        <v>491</v>
      </c>
      <c r="C47" s="76" t="e">
        <f aca="false">#REF!&amp;#REF!&amp;" "</f>
        <v>#REF!</v>
      </c>
      <c r="D47" s="75"/>
      <c r="E47" s="78" t="s">
        <v>516</v>
      </c>
      <c r="F47" s="10" t="s">
        <v>517</v>
      </c>
      <c r="G47" s="70"/>
      <c r="H47" s="70"/>
    </row>
    <row r="48" customFormat="false" ht="15.75" hidden="false" customHeight="true" outlineLevel="0" collapsed="false">
      <c r="A48" s="75"/>
      <c r="B48" s="75"/>
      <c r="C48" s="76" t="str">
        <f aca="false">A47&amp;B47&amp;" "</f>
        <v>aken2017, </v>
      </c>
      <c r="D48" s="75"/>
      <c r="E48" s="78" t="s">
        <v>516</v>
      </c>
      <c r="F48" s="10" t="s">
        <v>487</v>
      </c>
      <c r="G48" s="70"/>
      <c r="H48" s="70"/>
    </row>
    <row r="49" customFormat="false" ht="15.75" hidden="false" customHeight="true" outlineLevel="0" collapsed="false">
      <c r="A49" s="75"/>
      <c r="B49" s="75"/>
      <c r="C49" s="76" t="s">
        <v>518</v>
      </c>
      <c r="D49" s="75"/>
      <c r="E49" s="78" t="s">
        <v>519</v>
      </c>
      <c r="F49" s="10" t="s">
        <v>514</v>
      </c>
      <c r="G49" s="70"/>
      <c r="H49" s="70"/>
    </row>
    <row r="50" customFormat="false" ht="15.75" hidden="false" customHeight="true" outlineLevel="0" collapsed="false">
      <c r="A50" s="75" t="s">
        <v>520</v>
      </c>
      <c r="B50" s="75" t="s">
        <v>491</v>
      </c>
      <c r="C50" s="76" t="s">
        <v>521</v>
      </c>
      <c r="D50" s="75"/>
      <c r="E50" s="78" t="s">
        <v>522</v>
      </c>
      <c r="F50" s="10" t="s">
        <v>471</v>
      </c>
      <c r="G50" s="70"/>
      <c r="H50" s="70"/>
    </row>
    <row r="51" customFormat="false" ht="15.75" hidden="false" customHeight="true" outlineLevel="0" collapsed="false">
      <c r="A51" s="75" t="s">
        <v>523</v>
      </c>
      <c r="B51" s="75" t="s">
        <v>491</v>
      </c>
      <c r="C51" s="76" t="str">
        <f aca="false">A50&amp;B50&amp;" "</f>
        <v>yilmaz2014, </v>
      </c>
      <c r="D51" s="75"/>
      <c r="E51" s="79" t="s">
        <v>524</v>
      </c>
      <c r="F51" s="10" t="s">
        <v>525</v>
      </c>
      <c r="G51" s="70"/>
      <c r="H51" s="70"/>
    </row>
    <row r="52" customFormat="false" ht="15.75" hidden="false" customHeight="true" outlineLevel="0" collapsed="false">
      <c r="A52" s="75" t="s">
        <v>526</v>
      </c>
      <c r="B52" s="75" t="s">
        <v>491</v>
      </c>
      <c r="C52" s="76" t="str">
        <f aca="false">A51&amp;B51&amp;" "</f>
        <v>siegmund2011, </v>
      </c>
      <c r="D52" s="75"/>
      <c r="E52" s="10" t="s">
        <v>476</v>
      </c>
      <c r="F52" s="10" t="s">
        <v>445</v>
      </c>
      <c r="G52" s="70"/>
      <c r="H52" s="70"/>
    </row>
    <row r="53" customFormat="false" ht="15.75" hidden="false" customHeight="true" outlineLevel="0" collapsed="false">
      <c r="A53" s="75" t="s">
        <v>527</v>
      </c>
      <c r="B53" s="75" t="s">
        <v>491</v>
      </c>
      <c r="C53" s="76" t="str">
        <f aca="false">A52&amp;B52&amp;" "</f>
        <v>siegmund2013, </v>
      </c>
      <c r="D53" s="75"/>
      <c r="E53" s="79" t="s">
        <v>528</v>
      </c>
      <c r="F53" s="10" t="s">
        <v>471</v>
      </c>
      <c r="G53" s="70"/>
      <c r="H53" s="70"/>
    </row>
    <row r="54" customFormat="false" ht="15.75" hidden="false" customHeight="true" outlineLevel="0" collapsed="false">
      <c r="A54" s="75" t="s">
        <v>529</v>
      </c>
      <c r="B54" s="75" t="s">
        <v>491</v>
      </c>
      <c r="C54" s="76" t="str">
        <f aca="false">A53&amp;B53&amp;" "</f>
        <v>jamshidi2018, </v>
      </c>
      <c r="D54" s="75"/>
      <c r="E54" s="78" t="s">
        <v>530</v>
      </c>
      <c r="F54" s="10" t="s">
        <v>471</v>
      </c>
      <c r="G54" s="70"/>
      <c r="H54" s="70"/>
    </row>
    <row r="55" customFormat="false" ht="15.75" hidden="false" customHeight="true" outlineLevel="0" collapsed="false">
      <c r="A55" s="75" t="s">
        <v>531</v>
      </c>
      <c r="B55" s="75" t="s">
        <v>491</v>
      </c>
      <c r="C55" s="76" t="str">
        <f aca="false">A54&amp;B54&amp;" "</f>
        <v>xi2004, </v>
      </c>
      <c r="D55" s="75"/>
      <c r="E55" s="79" t="s">
        <v>532</v>
      </c>
      <c r="F55" s="10" t="s">
        <v>471</v>
      </c>
      <c r="G55" s="70"/>
      <c r="H55" s="70"/>
    </row>
    <row r="56" customFormat="false" ht="15.75" hidden="false" customHeight="true" outlineLevel="0" collapsed="false">
      <c r="A56" s="75" t="s">
        <v>533</v>
      </c>
      <c r="B56" s="75" t="s">
        <v>491</v>
      </c>
      <c r="C56" s="76" t="str">
        <f aca="false">A55&amp;B55&amp;" "</f>
        <v>kolesnikov2018, </v>
      </c>
      <c r="D56" s="75"/>
      <c r="E56" s="79" t="s">
        <v>534</v>
      </c>
      <c r="F56" s="10" t="s">
        <v>471</v>
      </c>
      <c r="G56" s="70"/>
      <c r="H56" s="70"/>
    </row>
    <row r="57" customFormat="false" ht="15.75" hidden="false" customHeight="true" outlineLevel="0" collapsed="false">
      <c r="A57" s="75" t="s">
        <v>535</v>
      </c>
      <c r="B57" s="75" t="s">
        <v>491</v>
      </c>
      <c r="C57" s="76" t="str">
        <f aca="false">A56&amp;B56&amp;" "</f>
        <v>kolesnikov2017, </v>
      </c>
      <c r="D57" s="75"/>
      <c r="E57" s="79" t="s">
        <v>536</v>
      </c>
      <c r="F57" s="82"/>
      <c r="G57" s="70"/>
      <c r="H57" s="70"/>
    </row>
    <row r="58" customFormat="false" ht="15.75" hidden="false" customHeight="true" outlineLevel="0" collapsed="false">
      <c r="A58" s="75" t="s">
        <v>537</v>
      </c>
      <c r="B58" s="75" t="s">
        <v>491</v>
      </c>
      <c r="C58" s="76" t="str">
        <f aca="false">A57&amp;B57&amp;" "</f>
        <v>couto2017, </v>
      </c>
      <c r="D58" s="75"/>
      <c r="E58" s="79" t="s">
        <v>538</v>
      </c>
      <c r="F58" s="10" t="s">
        <v>471</v>
      </c>
      <c r="G58" s="70"/>
      <c r="H58" s="70"/>
    </row>
    <row r="59" customFormat="false" ht="15.75" hidden="false" customHeight="true" outlineLevel="0" collapsed="false">
      <c r="A59" s="75" t="s">
        <v>539</v>
      </c>
      <c r="B59" s="75" t="s">
        <v>491</v>
      </c>
      <c r="C59" s="76" t="str">
        <f aca="false">A58&amp;B58&amp;" "</f>
        <v>zheng2007, </v>
      </c>
      <c r="D59" s="75"/>
      <c r="E59" s="10" t="s">
        <v>540</v>
      </c>
      <c r="F59" s="82"/>
      <c r="G59" s="70"/>
      <c r="H59" s="70"/>
    </row>
    <row r="60" customFormat="false" ht="15.75" hidden="false" customHeight="true" outlineLevel="0" collapsed="false">
      <c r="A60" s="75" t="s">
        <v>541</v>
      </c>
      <c r="B60" s="75" t="s">
        <v>491</v>
      </c>
      <c r="C60" s="76" t="str">
        <f aca="false">A59&amp;B59&amp;" "</f>
        <v>porter2007, </v>
      </c>
      <c r="D60" s="75"/>
      <c r="E60" s="10" t="s">
        <v>542</v>
      </c>
      <c r="F60" s="10" t="s">
        <v>543</v>
      </c>
      <c r="G60" s="70"/>
      <c r="H60" s="70"/>
    </row>
    <row r="61" customFormat="false" ht="15.75" hidden="false" customHeight="true" outlineLevel="0" collapsed="false">
      <c r="A61" s="75"/>
      <c r="B61" s="75"/>
      <c r="C61" s="76" t="str">
        <f aca="false">A60&amp;B60&amp;" "</f>
        <v>sharifloo2016, </v>
      </c>
      <c r="D61" s="75"/>
      <c r="E61" s="10" t="s">
        <v>542</v>
      </c>
      <c r="F61" s="10" t="s">
        <v>544</v>
      </c>
      <c r="G61" s="70"/>
      <c r="H61" s="70"/>
    </row>
    <row r="62" customFormat="false" ht="15.75" hidden="false" customHeight="true" outlineLevel="0" collapsed="false">
      <c r="A62" s="75" t="s">
        <v>545</v>
      </c>
      <c r="B62" s="75" t="s">
        <v>491</v>
      </c>
      <c r="C62" s="76" t="s">
        <v>488</v>
      </c>
      <c r="D62" s="75"/>
      <c r="E62" s="10" t="s">
        <v>542</v>
      </c>
      <c r="F62" s="10" t="s">
        <v>546</v>
      </c>
      <c r="G62" s="70"/>
      <c r="H62" s="70"/>
    </row>
    <row r="63" customFormat="false" ht="15.75" hidden="false" customHeight="true" outlineLevel="0" collapsed="false">
      <c r="A63" s="75"/>
      <c r="B63" s="75"/>
      <c r="C63" s="76" t="str">
        <f aca="false">A62&amp;B62&amp;" "</f>
        <v>alipourfard2017, </v>
      </c>
      <c r="D63" s="75"/>
      <c r="E63" s="10" t="s">
        <v>542</v>
      </c>
      <c r="F63" s="10" t="s">
        <v>547</v>
      </c>
      <c r="G63" s="70"/>
      <c r="H63" s="70"/>
    </row>
    <row r="64" customFormat="false" ht="15.75" hidden="false" customHeight="true" outlineLevel="0" collapsed="false">
      <c r="A64" s="75"/>
      <c r="B64" s="75"/>
      <c r="C64" s="76" t="s">
        <v>521</v>
      </c>
      <c r="D64" s="75"/>
      <c r="E64" s="10" t="s">
        <v>542</v>
      </c>
      <c r="F64" s="10" t="s">
        <v>548</v>
      </c>
      <c r="G64" s="70"/>
      <c r="H64" s="70"/>
    </row>
    <row r="65" customFormat="false" ht="15.75" hidden="false" customHeight="true" outlineLevel="0" collapsed="false">
      <c r="A65" s="75" t="s">
        <v>549</v>
      </c>
      <c r="B65" s="75" t="s">
        <v>491</v>
      </c>
      <c r="C65" s="76" t="s">
        <v>550</v>
      </c>
      <c r="D65" s="75"/>
      <c r="E65" s="10" t="s">
        <v>542</v>
      </c>
      <c r="F65" s="10" t="s">
        <v>551</v>
      </c>
      <c r="G65" s="70"/>
      <c r="H65" s="70"/>
    </row>
    <row r="66" customFormat="false" ht="15.75" hidden="false" customHeight="true" outlineLevel="0" collapsed="false">
      <c r="A66" s="75" t="s">
        <v>552</v>
      </c>
      <c r="B66" s="75" t="s">
        <v>491</v>
      </c>
      <c r="C66" s="76" t="str">
        <f aca="false">A65&amp;B65&amp;" "</f>
        <v>guo2013, </v>
      </c>
      <c r="D66" s="75"/>
      <c r="E66" s="10" t="s">
        <v>542</v>
      </c>
      <c r="F66" s="10" t="s">
        <v>553</v>
      </c>
      <c r="G66" s="70"/>
      <c r="H66" s="70"/>
    </row>
    <row r="67" customFormat="false" ht="15.75" hidden="false" customHeight="true" outlineLevel="0" collapsed="false">
      <c r="A67" s="75" t="s">
        <v>554</v>
      </c>
      <c r="B67" s="75" t="s">
        <v>491</v>
      </c>
      <c r="C67" s="76" t="str">
        <f aca="false">A66&amp;B66&amp;" "</f>
        <v>guo2017, </v>
      </c>
      <c r="D67" s="75"/>
      <c r="E67" s="78" t="s">
        <v>555</v>
      </c>
      <c r="F67" s="10" t="s">
        <v>556</v>
      </c>
      <c r="G67" s="70"/>
      <c r="H67" s="70"/>
    </row>
    <row r="68" customFormat="false" ht="15.75" hidden="false" customHeight="true" outlineLevel="0" collapsed="false">
      <c r="A68" s="75" t="s">
        <v>557</v>
      </c>
      <c r="B68" s="75" t="s">
        <v>491</v>
      </c>
      <c r="C68" s="76" t="str">
        <f aca="false">A67&amp;B67&amp;" "</f>
        <v>jamshidi2017a, </v>
      </c>
      <c r="D68" s="75"/>
      <c r="E68" s="78" t="s">
        <v>558</v>
      </c>
      <c r="F68" s="10" t="s">
        <v>559</v>
      </c>
      <c r="G68" s="70"/>
      <c r="H68" s="70"/>
    </row>
    <row r="69" customFormat="false" ht="15.75" hidden="false" customHeight="true" outlineLevel="0" collapsed="false">
      <c r="A69" s="75" t="s">
        <v>560</v>
      </c>
      <c r="B69" s="75" t="s">
        <v>491</v>
      </c>
      <c r="C69" s="76" t="str">
        <f aca="false">A68&amp;B68&amp;" "</f>
        <v>jamshidi2017b, </v>
      </c>
      <c r="D69" s="75"/>
      <c r="E69" s="78" t="s">
        <v>558</v>
      </c>
      <c r="F69" s="10" t="s">
        <v>561</v>
      </c>
      <c r="G69" s="70"/>
      <c r="H69" s="70"/>
    </row>
    <row r="70" customFormat="false" ht="15.75" hidden="false" customHeight="true" outlineLevel="0" collapsed="false">
      <c r="A70" s="75" t="s">
        <v>562</v>
      </c>
      <c r="B70" s="75" t="s">
        <v>491</v>
      </c>
      <c r="C70" s="76" t="str">
        <f aca="false">A69&amp;B69&amp;" "</f>
        <v>jehooh2017, </v>
      </c>
      <c r="D70" s="75"/>
      <c r="E70" s="78" t="s">
        <v>558</v>
      </c>
      <c r="F70" s="10" t="s">
        <v>487</v>
      </c>
      <c r="G70" s="70"/>
      <c r="H70" s="70"/>
    </row>
    <row r="71" customFormat="false" ht="15.75" hidden="false" customHeight="true" outlineLevel="0" collapsed="false">
      <c r="A71" s="75" t="s">
        <v>563</v>
      </c>
      <c r="B71" s="75" t="s">
        <v>491</v>
      </c>
      <c r="C71" s="76" t="str">
        <f aca="false">A70&amp;B70&amp;" "</f>
        <v>nair2018a, </v>
      </c>
      <c r="D71" s="75"/>
      <c r="E71" s="78" t="s">
        <v>564</v>
      </c>
      <c r="F71" s="10" t="s">
        <v>445</v>
      </c>
      <c r="G71" s="70"/>
      <c r="H71" s="70"/>
    </row>
    <row r="72" customFormat="false" ht="15.75" hidden="false" customHeight="true" outlineLevel="0" collapsed="false">
      <c r="A72" s="75" t="s">
        <v>565</v>
      </c>
      <c r="B72" s="75" t="s">
        <v>491</v>
      </c>
      <c r="C72" s="76" t="str">
        <f aca="false">A71&amp;B71&amp;" "</f>
        <v>temple2016, </v>
      </c>
      <c r="D72" s="75"/>
      <c r="E72" s="78" t="s">
        <v>566</v>
      </c>
      <c r="F72" s="10" t="s">
        <v>471</v>
      </c>
      <c r="G72" s="70"/>
      <c r="H72" s="70"/>
    </row>
    <row r="73" customFormat="false" ht="15.75" hidden="false" customHeight="true" outlineLevel="0" collapsed="false">
      <c r="A73" s="75" t="s">
        <v>567</v>
      </c>
      <c r="B73" s="75" t="s">
        <v>491</v>
      </c>
      <c r="C73" s="76" t="str">
        <f aca="false">A72&amp;B72&amp;" "</f>
        <v>temple2017a, </v>
      </c>
      <c r="D73" s="75"/>
      <c r="E73" s="78" t="s">
        <v>568</v>
      </c>
      <c r="F73" s="10" t="s">
        <v>471</v>
      </c>
      <c r="G73" s="70"/>
      <c r="H73" s="70"/>
    </row>
    <row r="74" customFormat="false" ht="15.75" hidden="false" customHeight="true" outlineLevel="0" collapsed="false">
      <c r="A74" s="75" t="s">
        <v>569</v>
      </c>
      <c r="B74" s="75" t="s">
        <v>491</v>
      </c>
      <c r="C74" s="76" t="str">
        <f aca="false">A73&amp;B73&amp;" "</f>
        <v>valov2015, </v>
      </c>
      <c r="D74" s="75"/>
      <c r="E74" s="79" t="s">
        <v>570</v>
      </c>
      <c r="F74" s="10" t="s">
        <v>571</v>
      </c>
      <c r="G74" s="70"/>
      <c r="H74" s="70"/>
    </row>
    <row r="75" customFormat="false" ht="15.75" hidden="false" customHeight="true" outlineLevel="0" collapsed="false">
      <c r="A75" s="75" t="s">
        <v>572</v>
      </c>
      <c r="B75" s="75" t="s">
        <v>491</v>
      </c>
      <c r="C75" s="76" t="str">
        <f aca="false">A74&amp;B74&amp;" "</f>
        <v>weckesser2018, </v>
      </c>
      <c r="D75" s="75"/>
      <c r="E75" s="79" t="s">
        <v>570</v>
      </c>
      <c r="F75" s="10" t="s">
        <v>445</v>
      </c>
      <c r="G75" s="70"/>
      <c r="H75" s="70"/>
    </row>
    <row r="76" customFormat="false" ht="15.75" hidden="false" customHeight="true" outlineLevel="0" collapsed="false">
      <c r="A76" s="75" t="s">
        <v>573</v>
      </c>
      <c r="B76" s="75" t="s">
        <v>491</v>
      </c>
      <c r="C76" s="76" t="str">
        <f aca="false">A75&amp;B75&amp;" "</f>
        <v>zhang2015, </v>
      </c>
      <c r="D76" s="75"/>
      <c r="E76" s="79" t="s">
        <v>574</v>
      </c>
      <c r="F76" s="10" t="s">
        <v>575</v>
      </c>
      <c r="G76" s="70"/>
      <c r="H76" s="70"/>
    </row>
    <row r="77" customFormat="false" ht="15.75" hidden="false" customHeight="true" outlineLevel="0" collapsed="false">
      <c r="A77" s="75" t="s">
        <v>576</v>
      </c>
      <c r="B77" s="75" t="s">
        <v>491</v>
      </c>
      <c r="C77" s="76" t="str">
        <f aca="false">A76&amp;B76&amp;" "</f>
        <v>acher2018, </v>
      </c>
      <c r="D77" s="75"/>
      <c r="E77" s="79" t="s">
        <v>577</v>
      </c>
      <c r="F77" s="10" t="s">
        <v>471</v>
      </c>
      <c r="G77" s="70"/>
      <c r="H77" s="70"/>
    </row>
    <row r="78" customFormat="false" ht="15.75" hidden="false" customHeight="true" outlineLevel="0" collapsed="false">
      <c r="A78" s="75" t="s">
        <v>578</v>
      </c>
      <c r="B78" s="75" t="s">
        <v>491</v>
      </c>
      <c r="C78" s="76" t="str">
        <f aca="false">A77&amp;B77&amp;" "</f>
        <v>jamshidi2019, </v>
      </c>
      <c r="D78" s="75"/>
      <c r="E78" s="10" t="s">
        <v>579</v>
      </c>
      <c r="F78" s="10" t="s">
        <v>580</v>
      </c>
      <c r="G78" s="70"/>
      <c r="H78" s="70"/>
    </row>
    <row r="79" customFormat="false" ht="15.75" hidden="false" customHeight="true" outlineLevel="0" collapsed="false">
      <c r="A79" s="75" t="s">
        <v>581</v>
      </c>
      <c r="B79" s="75" t="s">
        <v>491</v>
      </c>
      <c r="C79" s="76" t="str">
        <f aca="false">A78&amp;B78&amp;" "</f>
        <v>temple2018, </v>
      </c>
      <c r="D79" s="75"/>
      <c r="E79" s="79" t="s">
        <v>582</v>
      </c>
      <c r="F79" s="10" t="s">
        <v>471</v>
      </c>
      <c r="G79" s="70"/>
      <c r="H79" s="70"/>
    </row>
    <row r="80" customFormat="false" ht="15.75" hidden="false" customHeight="true" outlineLevel="0" collapsed="false">
      <c r="A80" s="75" t="s">
        <v>583</v>
      </c>
      <c r="B80" s="75" t="s">
        <v>491</v>
      </c>
      <c r="C80" s="76" t="str">
        <f aca="false">A79&amp;B79&amp;" "</f>
        <v>siegmund2015, </v>
      </c>
      <c r="D80" s="75"/>
      <c r="E80" s="78" t="s">
        <v>584</v>
      </c>
      <c r="F80" s="10" t="s">
        <v>580</v>
      </c>
      <c r="G80" s="70"/>
      <c r="H80" s="70"/>
    </row>
    <row r="81" customFormat="false" ht="15.75" hidden="false" customHeight="true" outlineLevel="0" collapsed="false">
      <c r="A81" s="75" t="s">
        <v>585</v>
      </c>
      <c r="B81" s="75" t="s">
        <v>491</v>
      </c>
      <c r="C81" s="76" t="str">
        <f aca="false">A80&amp;B80&amp;" "</f>
        <v>valov2017, </v>
      </c>
      <c r="D81" s="75"/>
      <c r="E81" s="78" t="s">
        <v>584</v>
      </c>
      <c r="F81" s="10" t="s">
        <v>509</v>
      </c>
      <c r="G81" s="70"/>
      <c r="H81" s="70"/>
    </row>
    <row r="82" customFormat="false" ht="15.75" hidden="false" customHeight="true" outlineLevel="0" collapsed="false">
      <c r="A82" s="75" t="s">
        <v>586</v>
      </c>
      <c r="B82" s="75" t="s">
        <v>491</v>
      </c>
      <c r="C82" s="76" t="str">
        <f aca="false">A81&amp;B81&amp;" "</f>
        <v>nair2018c, </v>
      </c>
      <c r="D82" s="75"/>
      <c r="E82" s="78" t="s">
        <v>584</v>
      </c>
      <c r="F82" s="10" t="s">
        <v>587</v>
      </c>
      <c r="G82" s="70"/>
      <c r="H82" s="70"/>
    </row>
    <row r="83" customFormat="false" ht="15.75" hidden="false" customHeight="true" outlineLevel="0" collapsed="false">
      <c r="A83" s="75" t="s">
        <v>588</v>
      </c>
      <c r="B83" s="75" t="s">
        <v>491</v>
      </c>
      <c r="C83" s="76" t="str">
        <f aca="false">A82&amp;B82&amp;" "</f>
        <v>kaltenecker2019, </v>
      </c>
      <c r="D83" s="75"/>
      <c r="E83" s="78" t="s">
        <v>584</v>
      </c>
      <c r="F83" s="10" t="s">
        <v>589</v>
      </c>
      <c r="G83" s="70"/>
      <c r="H83" s="70"/>
    </row>
    <row r="84" customFormat="false" ht="15.75" hidden="false" customHeight="true" outlineLevel="0" collapsed="false">
      <c r="A84" s="75" t="s">
        <v>590</v>
      </c>
      <c r="B84" s="75" t="s">
        <v>491</v>
      </c>
      <c r="C84" s="76" t="str">
        <f aca="false">A83&amp;B83&amp;" "</f>
        <v>westermann2012, </v>
      </c>
      <c r="D84" s="75"/>
      <c r="E84" s="79" t="s">
        <v>591</v>
      </c>
      <c r="F84" s="82"/>
      <c r="G84" s="70"/>
      <c r="H84" s="70"/>
    </row>
    <row r="85" customFormat="false" ht="15.75" hidden="false" customHeight="true" outlineLevel="0" collapsed="false">
      <c r="A85" s="75"/>
      <c r="B85" s="75"/>
      <c r="C85" s="76" t="str">
        <f aca="false">A84&amp;B84&amp;" "</f>
        <v>krismayer2017, </v>
      </c>
      <c r="D85" s="75"/>
      <c r="E85" s="78" t="s">
        <v>592</v>
      </c>
      <c r="F85" s="10" t="s">
        <v>471</v>
      </c>
      <c r="G85" s="70"/>
      <c r="H85" s="70"/>
    </row>
    <row r="86" customFormat="false" ht="15.75" hidden="false" customHeight="true" outlineLevel="0" collapsed="false">
      <c r="A86" s="75"/>
      <c r="B86" s="75"/>
      <c r="C86" s="76" t="s">
        <v>593</v>
      </c>
      <c r="D86" s="75"/>
      <c r="E86" s="78" t="s">
        <v>594</v>
      </c>
      <c r="F86" s="82"/>
      <c r="G86" s="70"/>
      <c r="H86" s="70"/>
    </row>
    <row r="87" customFormat="false" ht="15.75" hidden="false" customHeight="true" outlineLevel="0" collapsed="false">
      <c r="A87" s="75"/>
      <c r="B87" s="75"/>
      <c r="C87" s="76" t="s">
        <v>595</v>
      </c>
      <c r="E87" s="70" t="s">
        <v>596</v>
      </c>
      <c r="F87" s="70" t="s">
        <v>553</v>
      </c>
      <c r="G87" s="70"/>
      <c r="H87" s="70"/>
    </row>
    <row r="88" customFormat="false" ht="15.75" hidden="false" customHeight="true" outlineLevel="0" collapsed="false">
      <c r="A88" s="75" t="s">
        <v>597</v>
      </c>
      <c r="B88" s="75" t="s">
        <v>491</v>
      </c>
      <c r="C88" s="75" t="s">
        <v>595</v>
      </c>
      <c r="E88" s="70" t="s">
        <v>596</v>
      </c>
      <c r="F88" s="70" t="s">
        <v>507</v>
      </c>
      <c r="G88" s="70"/>
      <c r="H88" s="70"/>
    </row>
    <row r="89" customFormat="false" ht="15.75" hidden="false" customHeight="true" outlineLevel="0" collapsed="false">
      <c r="A89" s="83"/>
      <c r="B89" s="83"/>
      <c r="C89" s="75" t="str">
        <f aca="false">A88&amp;B88&amp;" "</f>
        <v>gargantini2017, </v>
      </c>
      <c r="E89" s="70" t="s">
        <v>596</v>
      </c>
      <c r="F89" s="70" t="s">
        <v>504</v>
      </c>
      <c r="G89" s="70"/>
      <c r="H89" s="70"/>
    </row>
    <row r="90" customFormat="false" ht="15.75" hidden="false" customHeight="true" outlineLevel="0" collapsed="false">
      <c r="A90" s="83"/>
      <c r="B90" s="83"/>
      <c r="C90" s="75" t="s">
        <v>595</v>
      </c>
      <c r="E90" s="70" t="s">
        <v>598</v>
      </c>
      <c r="F90" s="70" t="s">
        <v>599</v>
      </c>
      <c r="G90" s="70"/>
      <c r="H90" s="70"/>
    </row>
    <row r="91" customFormat="false" ht="15.75" hidden="false" customHeight="true" outlineLevel="0" collapsed="false">
      <c r="C91" s="75" t="s">
        <v>600</v>
      </c>
      <c r="E91" s="70" t="s">
        <v>598</v>
      </c>
      <c r="F91" s="70" t="s">
        <v>553</v>
      </c>
      <c r="G91" s="70"/>
      <c r="H91" s="70"/>
    </row>
    <row r="92" customFormat="false" ht="15.75" hidden="false" customHeight="true" outlineLevel="0" collapsed="false">
      <c r="E92" s="70" t="s">
        <v>601</v>
      </c>
      <c r="F92" s="70" t="s">
        <v>602</v>
      </c>
      <c r="G92" s="70"/>
      <c r="H92" s="70"/>
    </row>
    <row r="93" customFormat="false" ht="15.75" hidden="false" customHeight="true" outlineLevel="0" collapsed="false">
      <c r="E93" s="70" t="s">
        <v>603</v>
      </c>
      <c r="F93" s="70" t="s">
        <v>471</v>
      </c>
      <c r="G93" s="70"/>
      <c r="H93" s="70"/>
    </row>
    <row r="94" customFormat="false" ht="15.75" hidden="false" customHeight="true" outlineLevel="0" collapsed="false">
      <c r="E94" s="70" t="s">
        <v>604</v>
      </c>
      <c r="G94" s="70"/>
      <c r="H94" s="70"/>
    </row>
    <row r="95" customFormat="false" ht="15.75" hidden="false" customHeight="true" outlineLevel="0" collapsed="false">
      <c r="E95" s="84" t="s">
        <v>605</v>
      </c>
      <c r="F95" s="70" t="s">
        <v>606</v>
      </c>
      <c r="G95" s="70"/>
      <c r="H95" s="70"/>
    </row>
    <row r="96" customFormat="false" ht="15.75" hidden="false" customHeight="true" outlineLevel="0" collapsed="false">
      <c r="E96" s="84" t="s">
        <v>605</v>
      </c>
      <c r="F96" s="70" t="s">
        <v>553</v>
      </c>
      <c r="G96" s="70"/>
      <c r="H96" s="70"/>
    </row>
    <row r="97" customFormat="false" ht="15.75" hidden="false" customHeight="true" outlineLevel="0" collapsed="false">
      <c r="E97" s="84" t="s">
        <v>605</v>
      </c>
      <c r="F97" s="70" t="s">
        <v>607</v>
      </c>
      <c r="G97" s="70"/>
      <c r="H97" s="70"/>
    </row>
    <row r="98" customFormat="false" ht="15.75" hidden="false" customHeight="true" outlineLevel="0" collapsed="false">
      <c r="E98" s="85" t="s">
        <v>608</v>
      </c>
      <c r="F98" s="70" t="s">
        <v>553</v>
      </c>
      <c r="G98" s="70"/>
      <c r="H98" s="70"/>
    </row>
    <row r="99" customFormat="false" ht="15.75" hidden="false" customHeight="true" outlineLevel="0" collapsed="false">
      <c r="E99" s="85" t="s">
        <v>608</v>
      </c>
      <c r="F99" s="70" t="s">
        <v>609</v>
      </c>
      <c r="G99" s="70"/>
      <c r="H99" s="70"/>
    </row>
    <row r="100" customFormat="false" ht="15.75" hidden="false" customHeight="true" outlineLevel="0" collapsed="false">
      <c r="E100" s="70" t="s">
        <v>610</v>
      </c>
      <c r="F100" s="70" t="s">
        <v>609</v>
      </c>
      <c r="G100" s="70"/>
      <c r="H100" s="70"/>
    </row>
    <row r="101" customFormat="false" ht="15.75" hidden="false" customHeight="true" outlineLevel="0" collapsed="false">
      <c r="E101" s="70" t="s">
        <v>611</v>
      </c>
      <c r="F101" s="70" t="s">
        <v>612</v>
      </c>
      <c r="G101" s="70"/>
      <c r="H101" s="70"/>
    </row>
    <row r="102" customFormat="false" ht="15.75" hidden="false" customHeight="true" outlineLevel="0" collapsed="false">
      <c r="G102" s="70"/>
      <c r="H102" s="70"/>
    </row>
    <row r="103" customFormat="false" ht="15.75" hidden="false" customHeight="true" outlineLevel="0" collapsed="false">
      <c r="G103" s="70"/>
      <c r="H103" s="70"/>
    </row>
    <row r="104" customFormat="false" ht="15.75" hidden="false" customHeight="true" outlineLevel="0" collapsed="false">
      <c r="G104" s="70"/>
      <c r="H104" s="70"/>
    </row>
    <row r="105" customFormat="false" ht="15.75" hidden="false" customHeight="true" outlineLevel="0" collapsed="false">
      <c r="G105" s="70"/>
      <c r="H105" s="70"/>
    </row>
    <row r="106" customFormat="false" ht="15.75" hidden="false" customHeight="true" outlineLevel="0" collapsed="false">
      <c r="G106" s="70"/>
      <c r="H106" s="70"/>
    </row>
    <row r="107" customFormat="false" ht="15.75" hidden="false" customHeight="true" outlineLevel="0" collapsed="false">
      <c r="G107" s="70"/>
      <c r="H107" s="70"/>
    </row>
    <row r="108" customFormat="false" ht="15.75" hidden="false" customHeight="true" outlineLevel="0" collapsed="false">
      <c r="G108" s="70"/>
      <c r="H108" s="70"/>
    </row>
    <row r="109" customFormat="false" ht="15.75" hidden="false" customHeight="true" outlineLevel="0" collapsed="false">
      <c r="G109" s="70"/>
      <c r="H109" s="70"/>
    </row>
    <row r="110" customFormat="false" ht="15.75" hidden="false" customHeight="true" outlineLevel="0" collapsed="false">
      <c r="G110" s="70"/>
      <c r="H110" s="70"/>
    </row>
    <row r="111" customFormat="false" ht="15.75" hidden="false" customHeight="true" outlineLevel="0" collapsed="false">
      <c r="G111" s="70"/>
      <c r="H111" s="70"/>
    </row>
    <row r="112" customFormat="false" ht="15.75" hidden="false" customHeight="true" outlineLevel="0" collapsed="false">
      <c r="G112" s="70"/>
      <c r="H112" s="70"/>
    </row>
    <row r="113" customFormat="false" ht="15.75" hidden="false" customHeight="true" outlineLevel="0" collapsed="false">
      <c r="G113" s="70"/>
      <c r="H113" s="70"/>
    </row>
    <row r="114" customFormat="false" ht="15.75" hidden="false" customHeight="true" outlineLevel="0" collapsed="false">
      <c r="G114" s="70"/>
      <c r="H114" s="70"/>
    </row>
    <row r="115" customFormat="false" ht="15.75" hidden="false" customHeight="true" outlineLevel="0" collapsed="false">
      <c r="G115" s="70"/>
      <c r="H115" s="70"/>
    </row>
    <row r="116" customFormat="false" ht="15.75" hidden="false" customHeight="true" outlineLevel="0" collapsed="false">
      <c r="G116" s="70"/>
      <c r="H116" s="70"/>
    </row>
    <row r="117" customFormat="false" ht="15.75" hidden="false" customHeight="true" outlineLevel="0" collapsed="false">
      <c r="G117" s="70"/>
      <c r="H117" s="70"/>
    </row>
    <row r="118" customFormat="false" ht="15.75" hidden="false" customHeight="true" outlineLevel="0" collapsed="false">
      <c r="G118" s="70"/>
      <c r="H118" s="70"/>
    </row>
    <row r="119" customFormat="false" ht="15.75" hidden="false" customHeight="true" outlineLevel="0" collapsed="false">
      <c r="G119" s="70"/>
      <c r="H119" s="70"/>
    </row>
    <row r="120" customFormat="false" ht="15.75" hidden="false" customHeight="true" outlineLevel="0" collapsed="false">
      <c r="G120" s="70"/>
      <c r="H120" s="70"/>
    </row>
    <row r="121" customFormat="false" ht="15.75" hidden="false" customHeight="true" outlineLevel="0" collapsed="false">
      <c r="G121" s="70"/>
      <c r="H121" s="70"/>
    </row>
    <row r="122" customFormat="false" ht="15.75" hidden="false" customHeight="true" outlineLevel="0" collapsed="false">
      <c r="G122" s="70"/>
      <c r="H122" s="70"/>
    </row>
    <row r="123" customFormat="false" ht="15.75" hidden="false" customHeight="true" outlineLevel="0" collapsed="false">
      <c r="G123" s="70"/>
      <c r="H123" s="70"/>
    </row>
    <row r="124" customFormat="false" ht="15.75" hidden="false" customHeight="true" outlineLevel="0" collapsed="false">
      <c r="G124" s="70"/>
      <c r="H124" s="70"/>
    </row>
    <row r="125" customFormat="false" ht="15.75" hidden="false" customHeight="true" outlineLevel="0" collapsed="false">
      <c r="G125" s="70"/>
      <c r="H125" s="70"/>
    </row>
    <row r="126" customFormat="false" ht="15.75" hidden="false" customHeight="true" outlineLevel="0" collapsed="false">
      <c r="G126" s="70"/>
      <c r="H126" s="70"/>
    </row>
    <row r="127" customFormat="false" ht="15.75" hidden="false" customHeight="true" outlineLevel="0" collapsed="false">
      <c r="G127" s="70"/>
      <c r="H127" s="70"/>
    </row>
    <row r="128" customFormat="false" ht="15.75" hidden="false" customHeight="true" outlineLevel="0" collapsed="false">
      <c r="G128" s="70"/>
      <c r="H128" s="70"/>
    </row>
    <row r="129" customFormat="false" ht="15.75" hidden="false" customHeight="true" outlineLevel="0" collapsed="false">
      <c r="G129" s="70"/>
      <c r="H129" s="70"/>
    </row>
    <row r="130" customFormat="false" ht="15.75" hidden="false" customHeight="true" outlineLevel="0" collapsed="false">
      <c r="G130" s="70"/>
      <c r="H130" s="70"/>
    </row>
    <row r="131" customFormat="false" ht="15.75" hidden="false" customHeight="true" outlineLevel="0" collapsed="false">
      <c r="G131" s="70"/>
      <c r="H131" s="70"/>
    </row>
    <row r="132" customFormat="false" ht="15.75" hidden="false" customHeight="true" outlineLevel="0" collapsed="false">
      <c r="G132" s="70"/>
      <c r="H132" s="70"/>
    </row>
    <row r="133" customFormat="false" ht="15.75" hidden="false" customHeight="true" outlineLevel="0" collapsed="false">
      <c r="G133" s="70"/>
      <c r="H133" s="70"/>
    </row>
    <row r="134" customFormat="false" ht="15.75" hidden="false" customHeight="true" outlineLevel="0" collapsed="false">
      <c r="G134" s="70"/>
      <c r="H134" s="70"/>
    </row>
    <row r="135" customFormat="false" ht="15.75" hidden="false" customHeight="true" outlineLevel="0" collapsed="false">
      <c r="G135" s="70"/>
      <c r="H135" s="70"/>
    </row>
    <row r="136" customFormat="false" ht="15.75" hidden="false" customHeight="true" outlineLevel="0" collapsed="false">
      <c r="G136" s="70"/>
      <c r="H136" s="70"/>
    </row>
    <row r="137" customFormat="false" ht="15.75" hidden="false" customHeight="true" outlineLevel="0" collapsed="false">
      <c r="G137" s="70"/>
      <c r="H137" s="70"/>
    </row>
    <row r="138" customFormat="false" ht="15.75" hidden="false" customHeight="true" outlineLevel="0" collapsed="false">
      <c r="G138" s="70"/>
      <c r="H138" s="70"/>
    </row>
    <row r="139" customFormat="false" ht="15.75" hidden="false" customHeight="true" outlineLevel="0" collapsed="false">
      <c r="G139" s="70"/>
      <c r="H139" s="70"/>
    </row>
    <row r="140" customFormat="false" ht="15.75" hidden="false" customHeight="true" outlineLevel="0" collapsed="false">
      <c r="G140" s="70"/>
      <c r="H140" s="70"/>
    </row>
    <row r="141" customFormat="false" ht="15.75" hidden="false" customHeight="true" outlineLevel="0" collapsed="false">
      <c r="G141" s="70"/>
      <c r="H141" s="70"/>
    </row>
    <row r="142" customFormat="false" ht="15.75" hidden="false" customHeight="true" outlineLevel="0" collapsed="false">
      <c r="G142" s="70"/>
      <c r="H142" s="70"/>
    </row>
    <row r="143" customFormat="false" ht="15.75" hidden="false" customHeight="true" outlineLevel="0" collapsed="false">
      <c r="G143" s="70"/>
      <c r="H143" s="70"/>
    </row>
    <row r="144" customFormat="false" ht="15.75" hidden="false" customHeight="true" outlineLevel="0" collapsed="false">
      <c r="G144" s="70"/>
      <c r="H144" s="70"/>
    </row>
    <row r="145" customFormat="false" ht="15.75" hidden="false" customHeight="true" outlineLevel="0" collapsed="false">
      <c r="G145" s="70"/>
      <c r="H145" s="70"/>
    </row>
    <row r="146" customFormat="false" ht="15.75" hidden="false" customHeight="true" outlineLevel="0" collapsed="false">
      <c r="G146" s="70"/>
      <c r="H146" s="70"/>
    </row>
    <row r="147" customFormat="false" ht="15.75" hidden="false" customHeight="true" outlineLevel="0" collapsed="false">
      <c r="G147" s="70"/>
      <c r="H147" s="70"/>
    </row>
    <row r="148" customFormat="false" ht="15.75" hidden="false" customHeight="true" outlineLevel="0" collapsed="false">
      <c r="G148" s="70"/>
      <c r="H148" s="70"/>
    </row>
    <row r="149" customFormat="false" ht="15.75" hidden="false" customHeight="true" outlineLevel="0" collapsed="false">
      <c r="G149" s="70"/>
      <c r="H149" s="70"/>
    </row>
    <row r="150" customFormat="false" ht="15.75" hidden="false" customHeight="true" outlineLevel="0" collapsed="false">
      <c r="G150" s="70"/>
      <c r="H150" s="70"/>
    </row>
    <row r="151" customFormat="false" ht="15.75" hidden="false" customHeight="true" outlineLevel="0" collapsed="false">
      <c r="G151" s="70"/>
      <c r="H151" s="70"/>
    </row>
    <row r="152" customFormat="false" ht="15.75" hidden="false" customHeight="true" outlineLevel="0" collapsed="false">
      <c r="G152" s="70"/>
      <c r="H152" s="70"/>
    </row>
    <row r="153" customFormat="false" ht="15.75" hidden="false" customHeight="true" outlineLevel="0" collapsed="false">
      <c r="G153" s="70"/>
      <c r="H153" s="70"/>
    </row>
    <row r="154" customFormat="false" ht="15.75" hidden="false" customHeight="true" outlineLevel="0" collapsed="false">
      <c r="G154" s="70"/>
      <c r="H154" s="70"/>
    </row>
    <row r="155" customFormat="false" ht="15.75" hidden="false" customHeight="true" outlineLevel="0" collapsed="false">
      <c r="G155" s="70"/>
      <c r="H155" s="70"/>
    </row>
    <row r="156" customFormat="false" ht="15.75" hidden="false" customHeight="true" outlineLevel="0" collapsed="false">
      <c r="G156" s="70"/>
      <c r="H156" s="70"/>
    </row>
    <row r="157" customFormat="false" ht="15.75" hidden="false" customHeight="true" outlineLevel="0" collapsed="false">
      <c r="G157" s="70"/>
      <c r="H157" s="70"/>
    </row>
    <row r="158" customFormat="false" ht="15.75" hidden="false" customHeight="true" outlineLevel="0" collapsed="false">
      <c r="G158" s="70"/>
      <c r="H158" s="70"/>
    </row>
    <row r="159" customFormat="false" ht="15.75" hidden="false" customHeight="true" outlineLevel="0" collapsed="false">
      <c r="G159" s="70"/>
      <c r="H159" s="70"/>
    </row>
    <row r="160" customFormat="false" ht="15.75" hidden="false" customHeight="true" outlineLevel="0" collapsed="false">
      <c r="G160" s="70"/>
      <c r="H160" s="70"/>
    </row>
    <row r="161" customFormat="false" ht="15.75" hidden="false" customHeight="true" outlineLevel="0" collapsed="false">
      <c r="G161" s="70"/>
      <c r="H161" s="70"/>
    </row>
    <row r="162" customFormat="false" ht="15.75" hidden="false" customHeight="true" outlineLevel="0" collapsed="false">
      <c r="G162" s="70"/>
      <c r="H162" s="70"/>
    </row>
    <row r="163" customFormat="false" ht="15.75" hidden="false" customHeight="true" outlineLevel="0" collapsed="false">
      <c r="G163" s="70"/>
      <c r="H163" s="70"/>
    </row>
    <row r="164" customFormat="false" ht="15.75" hidden="false" customHeight="true" outlineLevel="0" collapsed="false">
      <c r="G164" s="70"/>
      <c r="H164" s="70"/>
    </row>
    <row r="165" customFormat="false" ht="15.75" hidden="false" customHeight="true" outlineLevel="0" collapsed="false">
      <c r="G165" s="70"/>
      <c r="H165" s="70"/>
    </row>
    <row r="166" customFormat="false" ht="15.75" hidden="false" customHeight="true" outlineLevel="0" collapsed="false">
      <c r="G166" s="70"/>
      <c r="H166" s="70"/>
    </row>
    <row r="167" customFormat="false" ht="15.75" hidden="false" customHeight="true" outlineLevel="0" collapsed="false">
      <c r="G167" s="70"/>
      <c r="H167" s="70"/>
    </row>
    <row r="168" customFormat="false" ht="15.75" hidden="false" customHeight="true" outlineLevel="0" collapsed="false">
      <c r="G168" s="70"/>
      <c r="H168" s="70"/>
    </row>
    <row r="169" customFormat="false" ht="15.75" hidden="false" customHeight="true" outlineLevel="0" collapsed="false">
      <c r="G169" s="70"/>
      <c r="H169" s="70"/>
    </row>
    <row r="170" customFormat="false" ht="15.75" hidden="false" customHeight="true" outlineLevel="0" collapsed="false">
      <c r="G170" s="70"/>
      <c r="H170" s="70"/>
    </row>
    <row r="171" customFormat="false" ht="15.75" hidden="false" customHeight="true" outlineLevel="0" collapsed="false">
      <c r="G171" s="70"/>
      <c r="H171" s="70"/>
    </row>
    <row r="172" customFormat="false" ht="15.75" hidden="false" customHeight="true" outlineLevel="0" collapsed="false">
      <c r="G172" s="70"/>
      <c r="H172" s="70"/>
    </row>
    <row r="173" customFormat="false" ht="15.75" hidden="false" customHeight="true" outlineLevel="0" collapsed="false">
      <c r="G173" s="70"/>
      <c r="H173" s="70"/>
    </row>
    <row r="174" customFormat="false" ht="15.75" hidden="false" customHeight="true" outlineLevel="0" collapsed="false">
      <c r="G174" s="70"/>
      <c r="H174" s="70"/>
    </row>
    <row r="175" customFormat="false" ht="15.75" hidden="false" customHeight="true" outlineLevel="0" collapsed="false">
      <c r="G175" s="70"/>
      <c r="H175" s="70"/>
    </row>
    <row r="176" customFormat="false" ht="15.75" hidden="false" customHeight="true" outlineLevel="0" collapsed="false">
      <c r="G176" s="70"/>
      <c r="H176" s="70"/>
    </row>
    <row r="177" customFormat="false" ht="15.75" hidden="false" customHeight="true" outlineLevel="0" collapsed="false">
      <c r="G177" s="70"/>
      <c r="H177" s="70"/>
    </row>
    <row r="178" customFormat="false" ht="15.75" hidden="false" customHeight="true" outlineLevel="0" collapsed="false">
      <c r="G178" s="70"/>
      <c r="H178" s="70"/>
    </row>
    <row r="179" customFormat="false" ht="15.75" hidden="false" customHeight="true" outlineLevel="0" collapsed="false">
      <c r="G179" s="70"/>
      <c r="H179" s="70"/>
    </row>
    <row r="180" customFormat="false" ht="15.75" hidden="false" customHeight="true" outlineLevel="0" collapsed="false">
      <c r="G180" s="70"/>
      <c r="H180" s="70"/>
    </row>
    <row r="181" customFormat="false" ht="15.75" hidden="false" customHeight="true" outlineLevel="0" collapsed="false">
      <c r="G181" s="70"/>
      <c r="H181" s="70"/>
    </row>
    <row r="182" customFormat="false" ht="15.75" hidden="false" customHeight="true" outlineLevel="0" collapsed="false">
      <c r="G182" s="70"/>
      <c r="H182" s="70"/>
    </row>
    <row r="183" customFormat="false" ht="15.75" hidden="false" customHeight="true" outlineLevel="0" collapsed="false">
      <c r="G183" s="70"/>
      <c r="H183" s="70"/>
    </row>
    <row r="184" customFormat="false" ht="15.75" hidden="false" customHeight="true" outlineLevel="0" collapsed="false">
      <c r="G184" s="70"/>
      <c r="H184" s="70"/>
    </row>
    <row r="185" customFormat="false" ht="15.75" hidden="false" customHeight="true" outlineLevel="0" collapsed="false">
      <c r="G185" s="70"/>
      <c r="H185" s="70"/>
    </row>
    <row r="186" customFormat="false" ht="15.75" hidden="false" customHeight="true" outlineLevel="0" collapsed="false">
      <c r="G186" s="70"/>
      <c r="H186" s="70"/>
    </row>
    <row r="187" customFormat="false" ht="15.75" hidden="false" customHeight="true" outlineLevel="0" collapsed="false">
      <c r="G187" s="70"/>
      <c r="H187" s="70"/>
    </row>
    <row r="188" customFormat="false" ht="15.75" hidden="false" customHeight="true" outlineLevel="0" collapsed="false">
      <c r="G188" s="70"/>
      <c r="H188" s="70"/>
    </row>
    <row r="189" customFormat="false" ht="15.75" hidden="false" customHeight="true" outlineLevel="0" collapsed="false">
      <c r="G189" s="70"/>
      <c r="H189" s="70"/>
    </row>
    <row r="190" customFormat="false" ht="15.75" hidden="false" customHeight="true" outlineLevel="0" collapsed="false">
      <c r="G190" s="70"/>
      <c r="H190" s="70"/>
    </row>
    <row r="191" customFormat="false" ht="15.75" hidden="false" customHeight="true" outlineLevel="0" collapsed="false">
      <c r="G191" s="70"/>
      <c r="H191" s="70"/>
    </row>
    <row r="192" customFormat="false" ht="15.75" hidden="false" customHeight="true" outlineLevel="0" collapsed="false">
      <c r="G192" s="70"/>
      <c r="H192" s="70"/>
    </row>
    <row r="193" customFormat="false" ht="15.75" hidden="false" customHeight="true" outlineLevel="0" collapsed="false">
      <c r="G193" s="70"/>
      <c r="H193" s="70"/>
    </row>
    <row r="194" customFormat="false" ht="15.75" hidden="false" customHeight="true" outlineLevel="0" collapsed="false">
      <c r="G194" s="70"/>
      <c r="H194" s="70"/>
    </row>
    <row r="195" customFormat="false" ht="15.75" hidden="false" customHeight="true" outlineLevel="0" collapsed="false">
      <c r="G195" s="70"/>
      <c r="H195" s="70"/>
    </row>
    <row r="196" customFormat="false" ht="15.75" hidden="false" customHeight="true" outlineLevel="0" collapsed="false">
      <c r="G196" s="70"/>
      <c r="H196" s="70"/>
    </row>
    <row r="197" customFormat="false" ht="15.75" hidden="false" customHeight="true" outlineLevel="0" collapsed="false">
      <c r="G197" s="70"/>
      <c r="H197" s="70"/>
    </row>
    <row r="198" customFormat="false" ht="15.75" hidden="false" customHeight="true" outlineLevel="0" collapsed="false">
      <c r="G198" s="70"/>
      <c r="H198" s="70"/>
    </row>
    <row r="199" customFormat="false" ht="15.75" hidden="false" customHeight="true" outlineLevel="0" collapsed="false">
      <c r="G199" s="70"/>
      <c r="H199" s="70"/>
    </row>
    <row r="200" customFormat="false" ht="15.75" hidden="false" customHeight="true" outlineLevel="0" collapsed="false">
      <c r="G200" s="70"/>
      <c r="H200" s="70"/>
    </row>
    <row r="201" customFormat="false" ht="15.75" hidden="false" customHeight="true" outlineLevel="0" collapsed="false">
      <c r="G201" s="70"/>
      <c r="H201" s="70"/>
    </row>
    <row r="202" customFormat="false" ht="15.75" hidden="false" customHeight="true" outlineLevel="0" collapsed="false">
      <c r="G202" s="70"/>
      <c r="H202" s="70"/>
    </row>
    <row r="203" customFormat="false" ht="15.75" hidden="false" customHeight="true" outlineLevel="0" collapsed="false">
      <c r="G203" s="70"/>
      <c r="H203" s="70"/>
    </row>
    <row r="204" customFormat="false" ht="15.75" hidden="false" customHeight="true" outlineLevel="0" collapsed="false">
      <c r="G204" s="70"/>
      <c r="H204" s="70"/>
    </row>
    <row r="205" customFormat="false" ht="15.75" hidden="false" customHeight="true" outlineLevel="0" collapsed="false">
      <c r="G205" s="70"/>
      <c r="H205" s="70"/>
    </row>
    <row r="206" customFormat="false" ht="15.75" hidden="false" customHeight="true" outlineLevel="0" collapsed="false">
      <c r="G206" s="70"/>
      <c r="H206" s="70"/>
    </row>
    <row r="207" customFormat="false" ht="15.75" hidden="false" customHeight="true" outlineLevel="0" collapsed="false">
      <c r="G207" s="70"/>
      <c r="H207" s="70"/>
    </row>
    <row r="208" customFormat="false" ht="15.75" hidden="false" customHeight="true" outlineLevel="0" collapsed="false">
      <c r="G208" s="70"/>
      <c r="H208" s="70"/>
    </row>
    <row r="209" customFormat="false" ht="15.75" hidden="false" customHeight="true" outlineLevel="0" collapsed="false">
      <c r="G209" s="70"/>
      <c r="H209" s="70"/>
    </row>
    <row r="210" customFormat="false" ht="15.75" hidden="false" customHeight="true" outlineLevel="0" collapsed="false">
      <c r="G210" s="70"/>
      <c r="H210" s="70"/>
    </row>
    <row r="211" customFormat="false" ht="15.75" hidden="false" customHeight="true" outlineLevel="0" collapsed="false">
      <c r="G211" s="70"/>
      <c r="H211" s="70"/>
    </row>
    <row r="212" customFormat="false" ht="15.75" hidden="false" customHeight="true" outlineLevel="0" collapsed="false">
      <c r="G212" s="70"/>
      <c r="H212" s="70"/>
    </row>
    <row r="213" customFormat="false" ht="15.75" hidden="false" customHeight="true" outlineLevel="0" collapsed="false">
      <c r="G213" s="70"/>
      <c r="H213" s="70"/>
    </row>
    <row r="214" customFormat="false" ht="15.75" hidden="false" customHeight="true" outlineLevel="0" collapsed="false">
      <c r="G214" s="70"/>
      <c r="H214" s="70"/>
    </row>
    <row r="215" customFormat="false" ht="15.75" hidden="false" customHeight="true" outlineLevel="0" collapsed="false">
      <c r="G215" s="70"/>
      <c r="H215" s="70"/>
    </row>
    <row r="216" customFormat="false" ht="15.75" hidden="false" customHeight="true" outlineLevel="0" collapsed="false">
      <c r="G216" s="70"/>
      <c r="H216" s="70"/>
    </row>
    <row r="217" customFormat="false" ht="15.75" hidden="false" customHeight="true" outlineLevel="0" collapsed="false">
      <c r="G217" s="70"/>
      <c r="H217" s="70"/>
    </row>
    <row r="218" customFormat="false" ht="15.75" hidden="false" customHeight="true" outlineLevel="0" collapsed="false">
      <c r="G218" s="70"/>
      <c r="H218" s="70"/>
    </row>
    <row r="219" customFormat="false" ht="15.75" hidden="false" customHeight="true" outlineLevel="0" collapsed="false">
      <c r="G219" s="70"/>
      <c r="H219" s="70"/>
    </row>
    <row r="220" customFormat="false" ht="15.75" hidden="false" customHeight="true" outlineLevel="0" collapsed="false">
      <c r="G220" s="70"/>
      <c r="H220" s="70"/>
    </row>
    <row r="221" customFormat="false" ht="15.75" hidden="false" customHeight="true" outlineLevel="0" collapsed="false">
      <c r="G221" s="70"/>
      <c r="H221" s="70"/>
    </row>
    <row r="222" customFormat="false" ht="15.75" hidden="false" customHeight="true" outlineLevel="0" collapsed="false">
      <c r="G222" s="70"/>
      <c r="H222" s="70"/>
    </row>
    <row r="223" customFormat="false" ht="15.75" hidden="false" customHeight="true" outlineLevel="0" collapsed="false">
      <c r="G223" s="70"/>
      <c r="H223" s="70"/>
    </row>
    <row r="224" customFormat="false" ht="15.75" hidden="false" customHeight="true" outlineLevel="0" collapsed="false">
      <c r="G224" s="70"/>
      <c r="H224" s="70"/>
    </row>
    <row r="225" customFormat="false" ht="15.75" hidden="false" customHeight="true" outlineLevel="0" collapsed="false">
      <c r="G225" s="70"/>
      <c r="H225" s="70"/>
    </row>
    <row r="226" customFormat="false" ht="15.75" hidden="false" customHeight="true" outlineLevel="0" collapsed="false">
      <c r="G226" s="70"/>
      <c r="H226" s="70"/>
    </row>
    <row r="227" customFormat="false" ht="15.75" hidden="false" customHeight="true" outlineLevel="0" collapsed="false">
      <c r="G227" s="70"/>
      <c r="H227" s="70"/>
    </row>
    <row r="228" customFormat="false" ht="15.75" hidden="false" customHeight="true" outlineLevel="0" collapsed="false">
      <c r="G228" s="70"/>
      <c r="H228" s="70"/>
    </row>
    <row r="229" customFormat="false" ht="15.75" hidden="false" customHeight="true" outlineLevel="0" collapsed="false">
      <c r="G229" s="70"/>
      <c r="H229" s="70"/>
    </row>
    <row r="230" customFormat="false" ht="15.75" hidden="false" customHeight="true" outlineLevel="0" collapsed="false">
      <c r="G230" s="70"/>
      <c r="H230" s="70"/>
    </row>
    <row r="231" customFormat="false" ht="15.75" hidden="false" customHeight="true" outlineLevel="0" collapsed="false">
      <c r="G231" s="70"/>
      <c r="H231" s="70"/>
    </row>
    <row r="232" customFormat="false" ht="15.75" hidden="false" customHeight="true" outlineLevel="0" collapsed="false">
      <c r="G232" s="70"/>
      <c r="H232" s="70"/>
    </row>
    <row r="233" customFormat="false" ht="15.75" hidden="false" customHeight="true" outlineLevel="0" collapsed="false">
      <c r="G233" s="70"/>
      <c r="H233" s="70"/>
    </row>
    <row r="234" customFormat="false" ht="15.75" hidden="false" customHeight="true" outlineLevel="0" collapsed="false">
      <c r="G234" s="70"/>
      <c r="H234" s="70"/>
    </row>
    <row r="235" customFormat="false" ht="15.75" hidden="false" customHeight="true" outlineLevel="0" collapsed="false">
      <c r="G235" s="70"/>
      <c r="H235" s="70"/>
    </row>
    <row r="236" customFormat="false" ht="15.75" hidden="false" customHeight="true" outlineLevel="0" collapsed="false">
      <c r="G236" s="70"/>
      <c r="H236" s="70"/>
    </row>
    <row r="237" customFormat="false" ht="15.75" hidden="false" customHeight="true" outlineLevel="0" collapsed="false">
      <c r="G237" s="70"/>
      <c r="H237" s="70"/>
    </row>
    <row r="238" customFormat="false" ht="15.75" hidden="false" customHeight="true" outlineLevel="0" collapsed="false">
      <c r="G238" s="70"/>
      <c r="H238" s="70"/>
    </row>
    <row r="239" customFormat="false" ht="15.75" hidden="false" customHeight="true" outlineLevel="0" collapsed="false">
      <c r="G239" s="70"/>
      <c r="H239" s="70"/>
    </row>
    <row r="240" customFormat="false" ht="15.75" hidden="false" customHeight="true" outlineLevel="0" collapsed="false">
      <c r="G240" s="70"/>
      <c r="H240" s="70"/>
    </row>
    <row r="241" customFormat="false" ht="15.75" hidden="false" customHeight="true" outlineLevel="0" collapsed="false">
      <c r="G241" s="70"/>
      <c r="H241" s="70"/>
    </row>
    <row r="242" customFormat="false" ht="15.75" hidden="false" customHeight="true" outlineLevel="0" collapsed="false">
      <c r="G242" s="70"/>
      <c r="H242" s="70"/>
    </row>
    <row r="243" customFormat="false" ht="15.75" hidden="false" customHeight="true" outlineLevel="0" collapsed="false">
      <c r="G243" s="70"/>
      <c r="H243" s="70"/>
    </row>
    <row r="244" customFormat="false" ht="15.75" hidden="false" customHeight="true" outlineLevel="0" collapsed="false">
      <c r="G244" s="70"/>
      <c r="H244" s="70"/>
    </row>
    <row r="245" customFormat="false" ht="15.75" hidden="false" customHeight="true" outlineLevel="0" collapsed="false">
      <c r="G245" s="70"/>
      <c r="H245" s="70"/>
    </row>
    <row r="246" customFormat="false" ht="15.75" hidden="false" customHeight="true" outlineLevel="0" collapsed="false">
      <c r="G246" s="70"/>
      <c r="H246" s="70"/>
    </row>
    <row r="247" customFormat="false" ht="15.75" hidden="false" customHeight="true" outlineLevel="0" collapsed="false">
      <c r="G247" s="70"/>
      <c r="H247" s="70"/>
    </row>
    <row r="248" customFormat="false" ht="15.75" hidden="false" customHeight="true" outlineLevel="0" collapsed="false">
      <c r="G248" s="70"/>
      <c r="H248" s="70"/>
    </row>
    <row r="249" customFormat="false" ht="15.75" hidden="false" customHeight="true" outlineLevel="0" collapsed="false">
      <c r="G249" s="70"/>
      <c r="H249" s="70"/>
    </row>
    <row r="250" customFormat="false" ht="15.75" hidden="false" customHeight="true" outlineLevel="0" collapsed="false">
      <c r="G250" s="70"/>
      <c r="H250" s="70"/>
    </row>
    <row r="251" customFormat="false" ht="15.75" hidden="false" customHeight="true" outlineLevel="0" collapsed="false">
      <c r="G251" s="70"/>
      <c r="H251" s="70"/>
    </row>
    <row r="252" customFormat="false" ht="15.75" hidden="false" customHeight="true" outlineLevel="0" collapsed="false">
      <c r="G252" s="70"/>
      <c r="H252" s="70"/>
    </row>
    <row r="253" customFormat="false" ht="15.75" hidden="false" customHeight="true" outlineLevel="0" collapsed="false">
      <c r="G253" s="70"/>
      <c r="H253" s="70"/>
    </row>
    <row r="254" customFormat="false" ht="15.75" hidden="false" customHeight="true" outlineLevel="0" collapsed="false">
      <c r="G254" s="70"/>
      <c r="H254" s="70"/>
    </row>
    <row r="255" customFormat="false" ht="15.75" hidden="false" customHeight="true" outlineLevel="0" collapsed="false">
      <c r="G255" s="70"/>
      <c r="H255" s="70"/>
    </row>
    <row r="256" customFormat="false" ht="15.75" hidden="false" customHeight="true" outlineLevel="0" collapsed="false">
      <c r="G256" s="70"/>
      <c r="H256" s="70"/>
    </row>
    <row r="257" customFormat="false" ht="15.75" hidden="false" customHeight="true" outlineLevel="0" collapsed="false">
      <c r="G257" s="70"/>
      <c r="H257" s="70"/>
    </row>
    <row r="258" customFormat="false" ht="15.75" hidden="false" customHeight="true" outlineLevel="0" collapsed="false">
      <c r="G258" s="70"/>
      <c r="H258" s="70"/>
    </row>
    <row r="259" customFormat="false" ht="15.75" hidden="false" customHeight="true" outlineLevel="0" collapsed="false">
      <c r="G259" s="70"/>
      <c r="H259" s="70"/>
    </row>
    <row r="260" customFormat="false" ht="15.75" hidden="false" customHeight="true" outlineLevel="0" collapsed="false">
      <c r="G260" s="70"/>
      <c r="H260" s="70"/>
    </row>
    <row r="261" customFormat="false" ht="15.75" hidden="false" customHeight="true" outlineLevel="0" collapsed="false">
      <c r="G261" s="70"/>
      <c r="H261" s="70"/>
    </row>
    <row r="262" customFormat="false" ht="15.75" hidden="false" customHeight="true" outlineLevel="0" collapsed="false">
      <c r="G262" s="70"/>
      <c r="H262" s="70"/>
    </row>
    <row r="263" customFormat="false" ht="15.75" hidden="false" customHeight="true" outlineLevel="0" collapsed="false">
      <c r="G263" s="70"/>
      <c r="H263" s="70"/>
    </row>
    <row r="264" customFormat="false" ht="15.75" hidden="false" customHeight="true" outlineLevel="0" collapsed="false">
      <c r="G264" s="70"/>
      <c r="H264" s="70"/>
    </row>
    <row r="265" customFormat="false" ht="15.75" hidden="false" customHeight="true" outlineLevel="0" collapsed="false">
      <c r="G265" s="70"/>
      <c r="H265" s="70"/>
    </row>
    <row r="266" customFormat="false" ht="15.75" hidden="false" customHeight="true" outlineLevel="0" collapsed="false">
      <c r="G266" s="70"/>
      <c r="H266" s="70"/>
    </row>
    <row r="267" customFormat="false" ht="15.75" hidden="false" customHeight="true" outlineLevel="0" collapsed="false">
      <c r="G267" s="70"/>
      <c r="H267" s="70"/>
    </row>
    <row r="268" customFormat="false" ht="15.75" hidden="false" customHeight="true" outlineLevel="0" collapsed="false">
      <c r="G268" s="70"/>
      <c r="H268" s="70"/>
    </row>
    <row r="269" customFormat="false" ht="15.75" hidden="false" customHeight="true" outlineLevel="0" collapsed="false">
      <c r="G269" s="70"/>
      <c r="H269" s="70"/>
    </row>
    <row r="270" customFormat="false" ht="15.75" hidden="false" customHeight="true" outlineLevel="0" collapsed="false">
      <c r="G270" s="70"/>
      <c r="H270" s="70"/>
    </row>
    <row r="271" customFormat="false" ht="15.75" hidden="false" customHeight="true" outlineLevel="0" collapsed="false">
      <c r="G271" s="70"/>
      <c r="H271" s="70"/>
    </row>
    <row r="272" customFormat="false" ht="15.75" hidden="false" customHeight="true" outlineLevel="0" collapsed="false">
      <c r="G272" s="70"/>
      <c r="H272" s="70"/>
    </row>
    <row r="273" customFormat="false" ht="15.75" hidden="false" customHeight="true" outlineLevel="0" collapsed="false">
      <c r="G273" s="70"/>
      <c r="H273" s="70"/>
    </row>
    <row r="274" customFormat="false" ht="15.75" hidden="false" customHeight="true" outlineLevel="0" collapsed="false">
      <c r="G274" s="70"/>
      <c r="H274" s="70"/>
    </row>
    <row r="275" customFormat="false" ht="15.75" hidden="false" customHeight="true" outlineLevel="0" collapsed="false">
      <c r="G275" s="70"/>
      <c r="H275" s="70"/>
    </row>
    <row r="276" customFormat="false" ht="15.75" hidden="false" customHeight="true" outlineLevel="0" collapsed="false">
      <c r="G276" s="70"/>
      <c r="H276" s="70"/>
    </row>
    <row r="277" customFormat="false" ht="15.75" hidden="false" customHeight="true" outlineLevel="0" collapsed="false">
      <c r="G277" s="70"/>
      <c r="H277" s="70"/>
    </row>
    <row r="278" customFormat="false" ht="15.75" hidden="false" customHeight="true" outlineLevel="0" collapsed="false">
      <c r="G278" s="70"/>
      <c r="H278" s="70"/>
    </row>
    <row r="279" customFormat="false" ht="15.75" hidden="false" customHeight="true" outlineLevel="0" collapsed="false">
      <c r="G279" s="70"/>
      <c r="H279" s="70"/>
    </row>
    <row r="280" customFormat="false" ht="15.75" hidden="false" customHeight="true" outlineLevel="0" collapsed="false">
      <c r="G280" s="70"/>
      <c r="H280" s="70"/>
    </row>
    <row r="281" customFormat="false" ht="15.75" hidden="false" customHeight="true" outlineLevel="0" collapsed="false">
      <c r="G281" s="70"/>
      <c r="H281" s="70"/>
    </row>
    <row r="282" customFormat="false" ht="15.75" hidden="false" customHeight="true" outlineLevel="0" collapsed="false">
      <c r="G282" s="70"/>
      <c r="H282" s="70"/>
    </row>
    <row r="283" customFormat="false" ht="15.75" hidden="false" customHeight="true" outlineLevel="0" collapsed="false">
      <c r="G283" s="70"/>
      <c r="H283" s="70"/>
    </row>
    <row r="284" customFormat="false" ht="15.75" hidden="false" customHeight="true" outlineLevel="0" collapsed="false">
      <c r="G284" s="70"/>
      <c r="H284" s="70"/>
    </row>
    <row r="285" customFormat="false" ht="15.75" hidden="false" customHeight="true" outlineLevel="0" collapsed="false">
      <c r="G285" s="70"/>
      <c r="H285" s="70"/>
    </row>
    <row r="286" customFormat="false" ht="15.75" hidden="false" customHeight="true" outlineLevel="0" collapsed="false">
      <c r="G286" s="70"/>
      <c r="H286" s="70"/>
    </row>
    <row r="287" customFormat="false" ht="15.75" hidden="false" customHeight="true" outlineLevel="0" collapsed="false">
      <c r="G287" s="70"/>
      <c r="H287" s="70"/>
    </row>
    <row r="288" customFormat="false" ht="15.75" hidden="false" customHeight="true" outlineLevel="0" collapsed="false">
      <c r="G288" s="70"/>
      <c r="H288" s="70"/>
    </row>
    <row r="289" customFormat="false" ht="15.75" hidden="false" customHeight="true" outlineLevel="0" collapsed="false">
      <c r="G289" s="70"/>
      <c r="H289" s="70"/>
    </row>
    <row r="290" customFormat="false" ht="15.75" hidden="false" customHeight="true" outlineLevel="0" collapsed="false">
      <c r="G290" s="70"/>
      <c r="H290" s="70"/>
    </row>
    <row r="291" customFormat="false" ht="15.75" hidden="false" customHeight="true" outlineLevel="0" collapsed="false">
      <c r="G291" s="70"/>
      <c r="H291" s="70"/>
    </row>
    <row r="292" customFormat="false" ht="15.75" hidden="false" customHeight="true" outlineLevel="0" collapsed="false">
      <c r="G292" s="70"/>
      <c r="H292" s="70"/>
    </row>
    <row r="293" customFormat="false" ht="15.75" hidden="false" customHeight="true" outlineLevel="0" collapsed="false">
      <c r="G293" s="70"/>
      <c r="H293" s="70"/>
    </row>
    <row r="294" customFormat="false" ht="15.75" hidden="false" customHeight="true" outlineLevel="0" collapsed="false">
      <c r="G294" s="70"/>
      <c r="H294" s="70"/>
    </row>
    <row r="295" customFormat="false" ht="15.75" hidden="false" customHeight="true" outlineLevel="0" collapsed="false">
      <c r="G295" s="70"/>
      <c r="H295" s="70"/>
    </row>
    <row r="296" customFormat="false" ht="15.75" hidden="false" customHeight="true" outlineLevel="0" collapsed="false">
      <c r="G296" s="70"/>
      <c r="H296" s="70"/>
    </row>
    <row r="297" customFormat="false" ht="15.75" hidden="false" customHeight="true" outlineLevel="0" collapsed="false">
      <c r="G297" s="70"/>
      <c r="H297" s="70"/>
    </row>
    <row r="298" customFormat="false" ht="15.75" hidden="false" customHeight="true" outlineLevel="0" collapsed="false">
      <c r="G298" s="70"/>
      <c r="H298" s="70"/>
    </row>
    <row r="299" customFormat="false" ht="15.75" hidden="false" customHeight="true" outlineLevel="0" collapsed="false">
      <c r="G299" s="70"/>
      <c r="H299" s="70"/>
    </row>
    <row r="300" customFormat="false" ht="15.75" hidden="false" customHeight="true" outlineLevel="0" collapsed="false">
      <c r="G300" s="70"/>
      <c r="H300" s="70"/>
    </row>
    <row r="301" customFormat="false" ht="15.75" hidden="false" customHeight="true" outlineLevel="0" collapsed="false">
      <c r="G301" s="70"/>
      <c r="H301" s="70"/>
    </row>
    <row r="302" customFormat="false" ht="15.75" hidden="false" customHeight="true" outlineLevel="0" collapsed="false">
      <c r="G302" s="70"/>
      <c r="H302" s="70"/>
    </row>
    <row r="303" customFormat="false" ht="15.75" hidden="false" customHeight="true" outlineLevel="0" collapsed="false">
      <c r="G303" s="70"/>
      <c r="H303" s="70"/>
    </row>
    <row r="304" customFormat="false" ht="15.75" hidden="false" customHeight="true" outlineLevel="0" collapsed="false">
      <c r="G304" s="70"/>
      <c r="H304" s="70"/>
    </row>
    <row r="305" customFormat="false" ht="15.75" hidden="false" customHeight="true" outlineLevel="0" collapsed="false">
      <c r="G305" s="70"/>
      <c r="H305" s="70"/>
    </row>
    <row r="306" customFormat="false" ht="15.75" hidden="false" customHeight="true" outlineLevel="0" collapsed="false">
      <c r="G306" s="70"/>
      <c r="H306" s="70"/>
    </row>
    <row r="307" customFormat="false" ht="15.75" hidden="false" customHeight="true" outlineLevel="0" collapsed="false">
      <c r="G307" s="70"/>
      <c r="H307" s="70"/>
    </row>
    <row r="308" customFormat="false" ht="15.75" hidden="false" customHeight="true" outlineLevel="0" collapsed="false">
      <c r="G308" s="70"/>
      <c r="H308" s="70"/>
    </row>
    <row r="309" customFormat="false" ht="15.75" hidden="false" customHeight="true" outlineLevel="0" collapsed="false">
      <c r="G309" s="70"/>
      <c r="H309" s="70"/>
    </row>
    <row r="310" customFormat="false" ht="15.75" hidden="false" customHeight="true" outlineLevel="0" collapsed="false">
      <c r="G310" s="70"/>
      <c r="H310" s="70"/>
    </row>
    <row r="311" customFormat="false" ht="15.75" hidden="false" customHeight="true" outlineLevel="0" collapsed="false">
      <c r="G311" s="70"/>
      <c r="H311" s="70"/>
    </row>
    <row r="312" customFormat="false" ht="15.75" hidden="false" customHeight="true" outlineLevel="0" collapsed="false">
      <c r="G312" s="70"/>
      <c r="H312" s="70"/>
    </row>
    <row r="313" customFormat="false" ht="15.75" hidden="false" customHeight="true" outlineLevel="0" collapsed="false">
      <c r="G313" s="70"/>
      <c r="H313" s="70"/>
    </row>
    <row r="314" customFormat="false" ht="15.75" hidden="false" customHeight="true" outlineLevel="0" collapsed="false">
      <c r="G314" s="70"/>
      <c r="H314" s="70"/>
    </row>
    <row r="315" customFormat="false" ht="15.75" hidden="false" customHeight="true" outlineLevel="0" collapsed="false">
      <c r="G315" s="70"/>
      <c r="H315" s="70"/>
    </row>
    <row r="316" customFormat="false" ht="15.75" hidden="false" customHeight="true" outlineLevel="0" collapsed="false">
      <c r="G316" s="70"/>
      <c r="H316" s="70"/>
    </row>
    <row r="317" customFormat="false" ht="15.75" hidden="false" customHeight="true" outlineLevel="0" collapsed="false">
      <c r="G317" s="70"/>
      <c r="H317" s="70"/>
    </row>
    <row r="318" customFormat="false" ht="15.75" hidden="false" customHeight="true" outlineLevel="0" collapsed="false">
      <c r="G318" s="70"/>
      <c r="H318" s="70"/>
    </row>
    <row r="319" customFormat="false" ht="15.75" hidden="false" customHeight="true" outlineLevel="0" collapsed="false">
      <c r="G319" s="70"/>
      <c r="H319" s="70"/>
    </row>
    <row r="320" customFormat="false" ht="15.75" hidden="false" customHeight="true" outlineLevel="0" collapsed="false">
      <c r="G320" s="70"/>
      <c r="H320" s="70"/>
    </row>
    <row r="321" customFormat="false" ht="15.75" hidden="false" customHeight="true" outlineLevel="0" collapsed="false">
      <c r="G321" s="70"/>
      <c r="H321" s="70"/>
    </row>
    <row r="322" customFormat="false" ht="15.75" hidden="false" customHeight="true" outlineLevel="0" collapsed="false">
      <c r="G322" s="70"/>
      <c r="H322" s="70"/>
    </row>
    <row r="323" customFormat="false" ht="15.75" hidden="false" customHeight="true" outlineLevel="0" collapsed="false">
      <c r="G323" s="70"/>
      <c r="H323" s="70"/>
    </row>
    <row r="324" customFormat="false" ht="15.75" hidden="false" customHeight="true" outlineLevel="0" collapsed="false">
      <c r="G324" s="70"/>
      <c r="H324" s="70"/>
    </row>
    <row r="325" customFormat="false" ht="15.75" hidden="false" customHeight="true" outlineLevel="0" collapsed="false">
      <c r="G325" s="70"/>
      <c r="H325" s="70"/>
    </row>
    <row r="326" customFormat="false" ht="15.75" hidden="false" customHeight="true" outlineLevel="0" collapsed="false">
      <c r="G326" s="70"/>
      <c r="H326" s="70"/>
    </row>
    <row r="327" customFormat="false" ht="15.75" hidden="false" customHeight="true" outlineLevel="0" collapsed="false">
      <c r="G327" s="70"/>
      <c r="H327" s="70"/>
    </row>
    <row r="328" customFormat="false" ht="15.75" hidden="false" customHeight="true" outlineLevel="0" collapsed="false">
      <c r="G328" s="70"/>
      <c r="H328" s="70"/>
    </row>
    <row r="329" customFormat="false" ht="15.75" hidden="false" customHeight="true" outlineLevel="0" collapsed="false">
      <c r="G329" s="70"/>
      <c r="H329" s="70"/>
    </row>
    <row r="330" customFormat="false" ht="15.75" hidden="false" customHeight="true" outlineLevel="0" collapsed="false">
      <c r="G330" s="70"/>
      <c r="H330" s="70"/>
    </row>
    <row r="331" customFormat="false" ht="15.75" hidden="false" customHeight="true" outlineLevel="0" collapsed="false">
      <c r="G331" s="70"/>
      <c r="H331" s="70"/>
    </row>
    <row r="332" customFormat="false" ht="15.75" hidden="false" customHeight="true" outlineLevel="0" collapsed="false">
      <c r="G332" s="70"/>
      <c r="H332" s="70"/>
    </row>
    <row r="333" customFormat="false" ht="15.75" hidden="false" customHeight="true" outlineLevel="0" collapsed="false">
      <c r="G333" s="70"/>
      <c r="H333" s="70"/>
    </row>
    <row r="334" customFormat="false" ht="15.75" hidden="false" customHeight="true" outlineLevel="0" collapsed="false">
      <c r="G334" s="70"/>
      <c r="H334" s="70"/>
    </row>
    <row r="335" customFormat="false" ht="15.75" hidden="false" customHeight="true" outlineLevel="0" collapsed="false">
      <c r="G335" s="70"/>
      <c r="H335" s="70"/>
    </row>
    <row r="336" customFormat="false" ht="15.75" hidden="false" customHeight="true" outlineLevel="0" collapsed="false">
      <c r="G336" s="70"/>
      <c r="H336" s="70"/>
    </row>
    <row r="337" customFormat="false" ht="15.75" hidden="false" customHeight="true" outlineLevel="0" collapsed="false">
      <c r="G337" s="70"/>
      <c r="H337" s="70"/>
    </row>
    <row r="338" customFormat="false" ht="15.75" hidden="false" customHeight="true" outlineLevel="0" collapsed="false">
      <c r="G338" s="70"/>
      <c r="H338" s="70"/>
    </row>
    <row r="339" customFormat="false" ht="15.75" hidden="false" customHeight="true" outlineLevel="0" collapsed="false">
      <c r="G339" s="70"/>
      <c r="H339" s="70"/>
    </row>
    <row r="340" customFormat="false" ht="15.75" hidden="false" customHeight="true" outlineLevel="0" collapsed="false">
      <c r="G340" s="70"/>
      <c r="H340" s="70"/>
    </row>
    <row r="341" customFormat="false" ht="15.75" hidden="false" customHeight="true" outlineLevel="0" collapsed="false">
      <c r="G341" s="70"/>
      <c r="H341" s="70"/>
    </row>
    <row r="342" customFormat="false" ht="15.75" hidden="false" customHeight="true" outlineLevel="0" collapsed="false">
      <c r="G342" s="70"/>
      <c r="H342" s="70"/>
    </row>
    <row r="343" customFormat="false" ht="15.75" hidden="false" customHeight="true" outlineLevel="0" collapsed="false">
      <c r="G343" s="70"/>
      <c r="H343" s="70"/>
    </row>
    <row r="344" customFormat="false" ht="15.75" hidden="false" customHeight="true" outlineLevel="0" collapsed="false">
      <c r="G344" s="70"/>
      <c r="H344" s="70"/>
    </row>
    <row r="345" customFormat="false" ht="15.75" hidden="false" customHeight="true" outlineLevel="0" collapsed="false">
      <c r="G345" s="70"/>
      <c r="H345" s="70"/>
    </row>
    <row r="346" customFormat="false" ht="15.75" hidden="false" customHeight="true" outlineLevel="0" collapsed="false">
      <c r="G346" s="70"/>
      <c r="H346" s="70"/>
    </row>
    <row r="347" customFormat="false" ht="15.75" hidden="false" customHeight="true" outlineLevel="0" collapsed="false">
      <c r="G347" s="70"/>
      <c r="H347" s="70"/>
    </row>
    <row r="348" customFormat="false" ht="15.75" hidden="false" customHeight="true" outlineLevel="0" collapsed="false">
      <c r="G348" s="70"/>
      <c r="H348" s="70"/>
    </row>
    <row r="349" customFormat="false" ht="15.75" hidden="false" customHeight="true" outlineLevel="0" collapsed="false">
      <c r="G349" s="70"/>
      <c r="H349" s="70"/>
    </row>
    <row r="350" customFormat="false" ht="15.75" hidden="false" customHeight="true" outlineLevel="0" collapsed="false">
      <c r="G350" s="70"/>
      <c r="H350" s="70"/>
    </row>
    <row r="351" customFormat="false" ht="15.75" hidden="false" customHeight="true" outlineLevel="0" collapsed="false">
      <c r="G351" s="70"/>
      <c r="H351" s="70"/>
    </row>
    <row r="352" customFormat="false" ht="15.75" hidden="false" customHeight="true" outlineLevel="0" collapsed="false">
      <c r="G352" s="70"/>
      <c r="H352" s="70"/>
    </row>
    <row r="353" customFormat="false" ht="15.75" hidden="false" customHeight="true" outlineLevel="0" collapsed="false">
      <c r="G353" s="70"/>
      <c r="H353" s="70"/>
    </row>
    <row r="354" customFormat="false" ht="15.75" hidden="false" customHeight="true" outlineLevel="0" collapsed="false">
      <c r="G354" s="70"/>
      <c r="H354" s="70"/>
    </row>
    <row r="355" customFormat="false" ht="15.75" hidden="false" customHeight="true" outlineLevel="0" collapsed="false">
      <c r="G355" s="70"/>
      <c r="H355" s="70"/>
    </row>
    <row r="356" customFormat="false" ht="15.75" hidden="false" customHeight="true" outlineLevel="0" collapsed="false">
      <c r="G356" s="70"/>
      <c r="H356" s="70"/>
    </row>
    <row r="357" customFormat="false" ht="15.75" hidden="false" customHeight="true" outlineLevel="0" collapsed="false">
      <c r="G357" s="70"/>
      <c r="H357" s="70"/>
    </row>
    <row r="358" customFormat="false" ht="15.75" hidden="false" customHeight="true" outlineLevel="0" collapsed="false">
      <c r="G358" s="70"/>
      <c r="H358" s="70"/>
    </row>
    <row r="359" customFormat="false" ht="15.75" hidden="false" customHeight="true" outlineLevel="0" collapsed="false">
      <c r="G359" s="70"/>
      <c r="H359" s="70"/>
    </row>
    <row r="360" customFormat="false" ht="15.75" hidden="false" customHeight="true" outlineLevel="0" collapsed="false">
      <c r="G360" s="70"/>
      <c r="H360" s="70"/>
    </row>
    <row r="361" customFormat="false" ht="15.75" hidden="false" customHeight="true" outlineLevel="0" collapsed="false">
      <c r="G361" s="70"/>
      <c r="H361" s="70"/>
    </row>
    <row r="362" customFormat="false" ht="15.75" hidden="false" customHeight="true" outlineLevel="0" collapsed="false">
      <c r="G362" s="70"/>
      <c r="H362" s="70"/>
    </row>
    <row r="363" customFormat="false" ht="15.75" hidden="false" customHeight="true" outlineLevel="0" collapsed="false">
      <c r="G363" s="70"/>
      <c r="H363" s="70"/>
    </row>
    <row r="364" customFormat="false" ht="15.75" hidden="false" customHeight="true" outlineLevel="0" collapsed="false">
      <c r="G364" s="70"/>
      <c r="H364" s="70"/>
    </row>
    <row r="365" customFormat="false" ht="15.75" hidden="false" customHeight="true" outlineLevel="0" collapsed="false">
      <c r="G365" s="70"/>
      <c r="H365" s="70"/>
    </row>
    <row r="366" customFormat="false" ht="15.75" hidden="false" customHeight="true" outlineLevel="0" collapsed="false">
      <c r="G366" s="70"/>
      <c r="H366" s="70"/>
    </row>
    <row r="367" customFormat="false" ht="15.75" hidden="false" customHeight="true" outlineLevel="0" collapsed="false">
      <c r="G367" s="70"/>
      <c r="H367" s="70"/>
    </row>
    <row r="368" customFormat="false" ht="15.75" hidden="false" customHeight="true" outlineLevel="0" collapsed="false">
      <c r="G368" s="70"/>
      <c r="H368" s="70"/>
    </row>
    <row r="369" customFormat="false" ht="15.75" hidden="false" customHeight="true" outlineLevel="0" collapsed="false">
      <c r="G369" s="70"/>
      <c r="H369" s="70"/>
    </row>
    <row r="370" customFormat="false" ht="15.75" hidden="false" customHeight="true" outlineLevel="0" collapsed="false">
      <c r="G370" s="70"/>
      <c r="H370" s="70"/>
    </row>
    <row r="371" customFormat="false" ht="15.75" hidden="false" customHeight="true" outlineLevel="0" collapsed="false">
      <c r="G371" s="70"/>
      <c r="H371" s="70"/>
    </row>
    <row r="372" customFormat="false" ht="15.75" hidden="false" customHeight="true" outlineLevel="0" collapsed="false">
      <c r="G372" s="70"/>
      <c r="H372" s="70"/>
    </row>
    <row r="373" customFormat="false" ht="15.75" hidden="false" customHeight="true" outlineLevel="0" collapsed="false">
      <c r="G373" s="70"/>
      <c r="H373" s="70"/>
    </row>
    <row r="374" customFormat="false" ht="15.75" hidden="false" customHeight="true" outlineLevel="0" collapsed="false">
      <c r="G374" s="70"/>
      <c r="H374" s="70"/>
    </row>
    <row r="375" customFormat="false" ht="15.75" hidden="false" customHeight="true" outlineLevel="0" collapsed="false">
      <c r="G375" s="70"/>
      <c r="H375" s="70"/>
    </row>
    <row r="376" customFormat="false" ht="15.75" hidden="false" customHeight="true" outlineLevel="0" collapsed="false">
      <c r="G376" s="70"/>
      <c r="H376" s="70"/>
    </row>
    <row r="377" customFormat="false" ht="15.75" hidden="false" customHeight="true" outlineLevel="0" collapsed="false">
      <c r="G377" s="70"/>
      <c r="H377" s="70"/>
    </row>
    <row r="378" customFormat="false" ht="15.75" hidden="false" customHeight="true" outlineLevel="0" collapsed="false">
      <c r="G378" s="70"/>
      <c r="H378" s="70"/>
    </row>
    <row r="379" customFormat="false" ht="15.75" hidden="false" customHeight="true" outlineLevel="0" collapsed="false">
      <c r="G379" s="70"/>
      <c r="H379" s="70"/>
    </row>
    <row r="380" customFormat="false" ht="15.75" hidden="false" customHeight="true" outlineLevel="0" collapsed="false">
      <c r="G380" s="70"/>
      <c r="H380" s="70"/>
    </row>
    <row r="381" customFormat="false" ht="15.75" hidden="false" customHeight="true" outlineLevel="0" collapsed="false">
      <c r="G381" s="70"/>
      <c r="H381" s="70"/>
    </row>
    <row r="382" customFormat="false" ht="15.75" hidden="false" customHeight="true" outlineLevel="0" collapsed="false">
      <c r="G382" s="70"/>
      <c r="H382" s="70"/>
    </row>
    <row r="383" customFormat="false" ht="15.75" hidden="false" customHeight="true" outlineLevel="0" collapsed="false">
      <c r="G383" s="70"/>
      <c r="H383" s="70"/>
    </row>
    <row r="384" customFormat="false" ht="15.75" hidden="false" customHeight="true" outlineLevel="0" collapsed="false">
      <c r="G384" s="70"/>
      <c r="H384" s="70"/>
    </row>
    <row r="385" customFormat="false" ht="15.75" hidden="false" customHeight="true" outlineLevel="0" collapsed="false">
      <c r="G385" s="70"/>
      <c r="H385" s="70"/>
    </row>
    <row r="386" customFormat="false" ht="15.75" hidden="false" customHeight="true" outlineLevel="0" collapsed="false">
      <c r="G386" s="70"/>
      <c r="H386" s="70"/>
    </row>
    <row r="387" customFormat="false" ht="15.75" hidden="false" customHeight="true" outlineLevel="0" collapsed="false">
      <c r="G387" s="70"/>
      <c r="H387" s="70"/>
    </row>
    <row r="388" customFormat="false" ht="15.75" hidden="false" customHeight="true" outlineLevel="0" collapsed="false">
      <c r="G388" s="70"/>
      <c r="H388" s="70"/>
    </row>
    <row r="389" customFormat="false" ht="15.75" hidden="false" customHeight="true" outlineLevel="0" collapsed="false">
      <c r="G389" s="70"/>
      <c r="H389" s="70"/>
    </row>
    <row r="390" customFormat="false" ht="15.75" hidden="false" customHeight="true" outlineLevel="0" collapsed="false">
      <c r="G390" s="70"/>
      <c r="H390" s="70"/>
    </row>
    <row r="391" customFormat="false" ht="15.75" hidden="false" customHeight="true" outlineLevel="0" collapsed="false">
      <c r="G391" s="70"/>
      <c r="H391" s="70"/>
    </row>
    <row r="392" customFormat="false" ht="15.75" hidden="false" customHeight="true" outlineLevel="0" collapsed="false">
      <c r="G392" s="70"/>
      <c r="H392" s="70"/>
    </row>
    <row r="393" customFormat="false" ht="15.75" hidden="false" customHeight="true" outlineLevel="0" collapsed="false">
      <c r="G393" s="70"/>
      <c r="H393" s="70"/>
    </row>
    <row r="394" customFormat="false" ht="15.75" hidden="false" customHeight="true" outlineLevel="0" collapsed="false">
      <c r="G394" s="70"/>
      <c r="H394" s="70"/>
    </row>
    <row r="395" customFormat="false" ht="15.75" hidden="false" customHeight="true" outlineLevel="0" collapsed="false">
      <c r="G395" s="70"/>
      <c r="H395" s="70"/>
    </row>
    <row r="396" customFormat="false" ht="15.75" hidden="false" customHeight="true" outlineLevel="0" collapsed="false">
      <c r="G396" s="70"/>
      <c r="H396" s="70"/>
    </row>
    <row r="397" customFormat="false" ht="15.75" hidden="false" customHeight="true" outlineLevel="0" collapsed="false">
      <c r="G397" s="70"/>
      <c r="H397" s="70"/>
    </row>
    <row r="398" customFormat="false" ht="15.75" hidden="false" customHeight="true" outlineLevel="0" collapsed="false">
      <c r="G398" s="70"/>
      <c r="H398" s="70"/>
    </row>
    <row r="399" customFormat="false" ht="15.75" hidden="false" customHeight="true" outlineLevel="0" collapsed="false">
      <c r="G399" s="70"/>
      <c r="H399" s="70"/>
    </row>
    <row r="400" customFormat="false" ht="15.75" hidden="false" customHeight="true" outlineLevel="0" collapsed="false">
      <c r="G400" s="70"/>
      <c r="H400" s="70"/>
    </row>
    <row r="401" customFormat="false" ht="15.75" hidden="false" customHeight="true" outlineLevel="0" collapsed="false">
      <c r="G401" s="70"/>
      <c r="H401" s="70"/>
    </row>
    <row r="402" customFormat="false" ht="15.75" hidden="false" customHeight="true" outlineLevel="0" collapsed="false">
      <c r="G402" s="70"/>
      <c r="H402" s="70"/>
    </row>
    <row r="403" customFormat="false" ht="15.75" hidden="false" customHeight="true" outlineLevel="0" collapsed="false">
      <c r="G403" s="70"/>
      <c r="H403" s="70"/>
    </row>
    <row r="404" customFormat="false" ht="15.75" hidden="false" customHeight="true" outlineLevel="0" collapsed="false">
      <c r="G404" s="70"/>
      <c r="H404" s="70"/>
    </row>
    <row r="405" customFormat="false" ht="15.75" hidden="false" customHeight="true" outlineLevel="0" collapsed="false">
      <c r="G405" s="70"/>
      <c r="H405" s="70"/>
    </row>
    <row r="406" customFormat="false" ht="15.75" hidden="false" customHeight="true" outlineLevel="0" collapsed="false">
      <c r="G406" s="70"/>
      <c r="H406" s="70"/>
    </row>
    <row r="407" customFormat="false" ht="15.75" hidden="false" customHeight="true" outlineLevel="0" collapsed="false">
      <c r="G407" s="70"/>
      <c r="H407" s="70"/>
    </row>
    <row r="408" customFormat="false" ht="15.75" hidden="false" customHeight="true" outlineLevel="0" collapsed="false">
      <c r="G408" s="70"/>
      <c r="H408" s="70"/>
    </row>
    <row r="409" customFormat="false" ht="15.75" hidden="false" customHeight="true" outlineLevel="0" collapsed="false">
      <c r="G409" s="70"/>
      <c r="H409" s="70"/>
    </row>
    <row r="410" customFormat="false" ht="15.75" hidden="false" customHeight="true" outlineLevel="0" collapsed="false">
      <c r="G410" s="70"/>
      <c r="H410" s="70"/>
    </row>
    <row r="411" customFormat="false" ht="15.75" hidden="false" customHeight="true" outlineLevel="0" collapsed="false">
      <c r="G411" s="70"/>
      <c r="H411" s="70"/>
    </row>
    <row r="412" customFormat="false" ht="15.75" hidden="false" customHeight="true" outlineLevel="0" collapsed="false">
      <c r="G412" s="70"/>
      <c r="H412" s="70"/>
    </row>
    <row r="413" customFormat="false" ht="15.75" hidden="false" customHeight="true" outlineLevel="0" collapsed="false">
      <c r="G413" s="70"/>
      <c r="H413" s="70"/>
    </row>
    <row r="414" customFormat="false" ht="15.75" hidden="false" customHeight="true" outlineLevel="0" collapsed="false">
      <c r="G414" s="70"/>
      <c r="H414" s="70"/>
    </row>
    <row r="415" customFormat="false" ht="15.75" hidden="false" customHeight="true" outlineLevel="0" collapsed="false">
      <c r="G415" s="70"/>
      <c r="H415" s="70"/>
    </row>
    <row r="416" customFormat="false" ht="15.75" hidden="false" customHeight="true" outlineLevel="0" collapsed="false">
      <c r="G416" s="70"/>
      <c r="H416" s="70"/>
    </row>
    <row r="417" customFormat="false" ht="15.75" hidden="false" customHeight="true" outlineLevel="0" collapsed="false">
      <c r="G417" s="70"/>
      <c r="H417" s="70"/>
    </row>
    <row r="418" customFormat="false" ht="15.75" hidden="false" customHeight="true" outlineLevel="0" collapsed="false">
      <c r="G418" s="70"/>
      <c r="H418" s="70"/>
    </row>
    <row r="419" customFormat="false" ht="15.75" hidden="false" customHeight="true" outlineLevel="0" collapsed="false">
      <c r="G419" s="70"/>
      <c r="H419" s="70"/>
    </row>
    <row r="420" customFormat="false" ht="15.75" hidden="false" customHeight="true" outlineLevel="0" collapsed="false">
      <c r="G420" s="70"/>
      <c r="H420" s="70"/>
    </row>
    <row r="421" customFormat="false" ht="15.75" hidden="false" customHeight="true" outlineLevel="0" collapsed="false">
      <c r="G421" s="70"/>
      <c r="H421" s="70"/>
    </row>
    <row r="422" customFormat="false" ht="15.75" hidden="false" customHeight="true" outlineLevel="0" collapsed="false">
      <c r="G422" s="70"/>
      <c r="H422" s="70"/>
    </row>
    <row r="423" customFormat="false" ht="15.75" hidden="false" customHeight="true" outlineLevel="0" collapsed="false">
      <c r="G423" s="70"/>
      <c r="H423" s="70"/>
    </row>
    <row r="424" customFormat="false" ht="15.75" hidden="false" customHeight="true" outlineLevel="0" collapsed="false">
      <c r="G424" s="70"/>
      <c r="H424" s="70"/>
    </row>
    <row r="425" customFormat="false" ht="15.75" hidden="false" customHeight="true" outlineLevel="0" collapsed="false">
      <c r="G425" s="70"/>
      <c r="H425" s="70"/>
    </row>
    <row r="426" customFormat="false" ht="15.75" hidden="false" customHeight="true" outlineLevel="0" collapsed="false">
      <c r="G426" s="70"/>
      <c r="H426" s="70"/>
    </row>
    <row r="427" customFormat="false" ht="15.75" hidden="false" customHeight="true" outlineLevel="0" collapsed="false">
      <c r="G427" s="70"/>
      <c r="H427" s="70"/>
    </row>
    <row r="428" customFormat="false" ht="15.75" hidden="false" customHeight="true" outlineLevel="0" collapsed="false">
      <c r="G428" s="70"/>
      <c r="H428" s="70"/>
    </row>
    <row r="429" customFormat="false" ht="15.75" hidden="false" customHeight="true" outlineLevel="0" collapsed="false">
      <c r="G429" s="70"/>
      <c r="H429" s="70"/>
    </row>
    <row r="430" customFormat="false" ht="15.75" hidden="false" customHeight="true" outlineLevel="0" collapsed="false">
      <c r="G430" s="70"/>
      <c r="H430" s="70"/>
    </row>
    <row r="431" customFormat="false" ht="15.75" hidden="false" customHeight="true" outlineLevel="0" collapsed="false">
      <c r="G431" s="70"/>
      <c r="H431" s="70"/>
    </row>
    <row r="432" customFormat="false" ht="15.75" hidden="false" customHeight="true" outlineLevel="0" collapsed="false">
      <c r="G432" s="70"/>
      <c r="H432" s="70"/>
    </row>
    <row r="433" customFormat="false" ht="15.75" hidden="false" customHeight="true" outlineLevel="0" collapsed="false">
      <c r="G433" s="70"/>
      <c r="H433" s="70"/>
    </row>
    <row r="434" customFormat="false" ht="15.75" hidden="false" customHeight="true" outlineLevel="0" collapsed="false">
      <c r="G434" s="70"/>
      <c r="H434" s="70"/>
    </row>
    <row r="435" customFormat="false" ht="15.75" hidden="false" customHeight="true" outlineLevel="0" collapsed="false">
      <c r="G435" s="70"/>
      <c r="H435" s="70"/>
    </row>
    <row r="436" customFormat="false" ht="15.75" hidden="false" customHeight="true" outlineLevel="0" collapsed="false">
      <c r="G436" s="70"/>
      <c r="H436" s="70"/>
    </row>
    <row r="437" customFormat="false" ht="15.75" hidden="false" customHeight="true" outlineLevel="0" collapsed="false">
      <c r="G437" s="70"/>
      <c r="H437" s="70"/>
    </row>
    <row r="438" customFormat="false" ht="15.75" hidden="false" customHeight="true" outlineLevel="0" collapsed="false">
      <c r="G438" s="70"/>
      <c r="H438" s="70"/>
    </row>
    <row r="439" customFormat="false" ht="15.75" hidden="false" customHeight="true" outlineLevel="0" collapsed="false">
      <c r="G439" s="70"/>
      <c r="H439" s="70"/>
    </row>
    <row r="440" customFormat="false" ht="15.75" hidden="false" customHeight="true" outlineLevel="0" collapsed="false">
      <c r="G440" s="70"/>
      <c r="H440" s="70"/>
    </row>
    <row r="441" customFormat="false" ht="15.75" hidden="false" customHeight="true" outlineLevel="0" collapsed="false">
      <c r="G441" s="70"/>
      <c r="H441" s="70"/>
    </row>
    <row r="442" customFormat="false" ht="15.75" hidden="false" customHeight="true" outlineLevel="0" collapsed="false">
      <c r="G442" s="70"/>
      <c r="H442" s="70"/>
    </row>
    <row r="443" customFormat="false" ht="15.75" hidden="false" customHeight="true" outlineLevel="0" collapsed="false">
      <c r="G443" s="70"/>
      <c r="H443" s="70"/>
    </row>
    <row r="444" customFormat="false" ht="15.75" hidden="false" customHeight="true" outlineLevel="0" collapsed="false">
      <c r="G444" s="70"/>
      <c r="H444" s="70"/>
    </row>
    <row r="445" customFormat="false" ht="15.75" hidden="false" customHeight="true" outlineLevel="0" collapsed="false">
      <c r="G445" s="70"/>
      <c r="H445" s="70"/>
    </row>
    <row r="446" customFormat="false" ht="15.75" hidden="false" customHeight="true" outlineLevel="0" collapsed="false">
      <c r="G446" s="70"/>
      <c r="H446" s="70"/>
    </row>
    <row r="447" customFormat="false" ht="15.75" hidden="false" customHeight="true" outlineLevel="0" collapsed="false">
      <c r="G447" s="70"/>
      <c r="H447" s="70"/>
    </row>
    <row r="448" customFormat="false" ht="15.75" hidden="false" customHeight="true" outlineLevel="0" collapsed="false">
      <c r="G448" s="70"/>
      <c r="H448" s="70"/>
    </row>
    <row r="449" customFormat="false" ht="15.75" hidden="false" customHeight="true" outlineLevel="0" collapsed="false">
      <c r="G449" s="70"/>
      <c r="H449" s="70"/>
    </row>
    <row r="450" customFormat="false" ht="15.75" hidden="false" customHeight="true" outlineLevel="0" collapsed="false">
      <c r="G450" s="70"/>
      <c r="H450" s="70"/>
    </row>
    <row r="451" customFormat="false" ht="15.75" hidden="false" customHeight="true" outlineLevel="0" collapsed="false">
      <c r="G451" s="70"/>
      <c r="H451" s="70"/>
    </row>
    <row r="452" customFormat="false" ht="15.75" hidden="false" customHeight="true" outlineLevel="0" collapsed="false">
      <c r="G452" s="70"/>
      <c r="H452" s="70"/>
    </row>
    <row r="453" customFormat="false" ht="15.75" hidden="false" customHeight="true" outlineLevel="0" collapsed="false">
      <c r="G453" s="70"/>
      <c r="H453" s="70"/>
    </row>
    <row r="454" customFormat="false" ht="15.75" hidden="false" customHeight="true" outlineLevel="0" collapsed="false">
      <c r="G454" s="70"/>
      <c r="H454" s="70"/>
    </row>
    <row r="455" customFormat="false" ht="15.75" hidden="false" customHeight="true" outlineLevel="0" collapsed="false">
      <c r="G455" s="70"/>
      <c r="H455" s="70"/>
    </row>
    <row r="456" customFormat="false" ht="15.75" hidden="false" customHeight="true" outlineLevel="0" collapsed="false">
      <c r="G456" s="70"/>
      <c r="H456" s="70"/>
    </row>
    <row r="457" customFormat="false" ht="15.75" hidden="false" customHeight="true" outlineLevel="0" collapsed="false">
      <c r="G457" s="70"/>
      <c r="H457" s="70"/>
    </row>
    <row r="458" customFormat="false" ht="15.75" hidden="false" customHeight="true" outlineLevel="0" collapsed="false">
      <c r="G458" s="70"/>
      <c r="H458" s="70"/>
    </row>
    <row r="459" customFormat="false" ht="15.75" hidden="false" customHeight="true" outlineLevel="0" collapsed="false">
      <c r="G459" s="70"/>
      <c r="H459" s="70"/>
    </row>
    <row r="460" customFormat="false" ht="15.75" hidden="false" customHeight="true" outlineLevel="0" collapsed="false">
      <c r="G460" s="70"/>
      <c r="H460" s="70"/>
    </row>
    <row r="461" customFormat="false" ht="15.75" hidden="false" customHeight="true" outlineLevel="0" collapsed="false">
      <c r="G461" s="70"/>
      <c r="H461" s="70"/>
    </row>
    <row r="462" customFormat="false" ht="15.75" hidden="false" customHeight="true" outlineLevel="0" collapsed="false">
      <c r="G462" s="70"/>
      <c r="H462" s="70"/>
    </row>
    <row r="463" customFormat="false" ht="15.75" hidden="false" customHeight="true" outlineLevel="0" collapsed="false">
      <c r="G463" s="70"/>
      <c r="H463" s="70"/>
    </row>
    <row r="464" customFormat="false" ht="15.75" hidden="false" customHeight="true" outlineLevel="0" collapsed="false">
      <c r="G464" s="70"/>
      <c r="H464" s="70"/>
    </row>
    <row r="465" customFormat="false" ht="15.75" hidden="false" customHeight="true" outlineLevel="0" collapsed="false">
      <c r="G465" s="70"/>
      <c r="H465" s="70"/>
    </row>
    <row r="466" customFormat="false" ht="15.75" hidden="false" customHeight="true" outlineLevel="0" collapsed="false">
      <c r="G466" s="70"/>
      <c r="H466" s="70"/>
    </row>
    <row r="467" customFormat="false" ht="15.75" hidden="false" customHeight="true" outlineLevel="0" collapsed="false">
      <c r="G467" s="70"/>
      <c r="H467" s="70"/>
    </row>
    <row r="468" customFormat="false" ht="15.75" hidden="false" customHeight="true" outlineLevel="0" collapsed="false">
      <c r="G468" s="70"/>
      <c r="H468" s="70"/>
    </row>
    <row r="469" customFormat="false" ht="15.75" hidden="false" customHeight="true" outlineLevel="0" collapsed="false">
      <c r="G469" s="70"/>
      <c r="H469" s="70"/>
    </row>
    <row r="470" customFormat="false" ht="15.75" hidden="false" customHeight="true" outlineLevel="0" collapsed="false">
      <c r="G470" s="70"/>
      <c r="H470" s="70"/>
    </row>
    <row r="471" customFormat="false" ht="15.75" hidden="false" customHeight="true" outlineLevel="0" collapsed="false">
      <c r="G471" s="70"/>
      <c r="H471" s="70"/>
    </row>
    <row r="472" customFormat="false" ht="15.75" hidden="false" customHeight="true" outlineLevel="0" collapsed="false">
      <c r="G472" s="70"/>
      <c r="H472" s="70"/>
    </row>
    <row r="473" customFormat="false" ht="15.75" hidden="false" customHeight="true" outlineLevel="0" collapsed="false">
      <c r="G473" s="70"/>
      <c r="H473" s="70"/>
    </row>
    <row r="474" customFormat="false" ht="15.75" hidden="false" customHeight="true" outlineLevel="0" collapsed="false">
      <c r="G474" s="70"/>
      <c r="H474" s="70"/>
    </row>
    <row r="475" customFormat="false" ht="15.75" hidden="false" customHeight="true" outlineLevel="0" collapsed="false">
      <c r="G475" s="70"/>
      <c r="H475" s="70"/>
    </row>
    <row r="476" customFormat="false" ht="15.75" hidden="false" customHeight="true" outlineLevel="0" collapsed="false">
      <c r="G476" s="70"/>
      <c r="H476" s="70"/>
    </row>
    <row r="477" customFormat="false" ht="15.75" hidden="false" customHeight="true" outlineLevel="0" collapsed="false">
      <c r="G477" s="70"/>
      <c r="H477" s="70"/>
    </row>
    <row r="478" customFormat="false" ht="15.75" hidden="false" customHeight="true" outlineLevel="0" collapsed="false">
      <c r="G478" s="70"/>
      <c r="H478" s="70"/>
    </row>
    <row r="479" customFormat="false" ht="15.75" hidden="false" customHeight="true" outlineLevel="0" collapsed="false">
      <c r="G479" s="70"/>
      <c r="H479" s="70"/>
    </row>
    <row r="480" customFormat="false" ht="15.75" hidden="false" customHeight="true" outlineLevel="0" collapsed="false">
      <c r="G480" s="70"/>
      <c r="H480" s="70"/>
    </row>
    <row r="481" customFormat="false" ht="15.75" hidden="false" customHeight="true" outlineLevel="0" collapsed="false">
      <c r="G481" s="70"/>
      <c r="H481" s="70"/>
    </row>
    <row r="482" customFormat="false" ht="15.75" hidden="false" customHeight="true" outlineLevel="0" collapsed="false">
      <c r="G482" s="70"/>
      <c r="H482" s="70"/>
    </row>
    <row r="483" customFormat="false" ht="15.75" hidden="false" customHeight="true" outlineLevel="0" collapsed="false">
      <c r="G483" s="70"/>
      <c r="H483" s="70"/>
    </row>
    <row r="484" customFormat="false" ht="15.75" hidden="false" customHeight="true" outlineLevel="0" collapsed="false">
      <c r="G484" s="70"/>
      <c r="H484" s="70"/>
    </row>
    <row r="485" customFormat="false" ht="15.75" hidden="false" customHeight="true" outlineLevel="0" collapsed="false">
      <c r="G485" s="70"/>
      <c r="H485" s="70"/>
    </row>
    <row r="486" customFormat="false" ht="15.75" hidden="false" customHeight="true" outlineLevel="0" collapsed="false">
      <c r="G486" s="70"/>
      <c r="H486" s="70"/>
    </row>
    <row r="487" customFormat="false" ht="15.75" hidden="false" customHeight="true" outlineLevel="0" collapsed="false">
      <c r="G487" s="70"/>
      <c r="H487" s="70"/>
    </row>
    <row r="488" customFormat="false" ht="15.75" hidden="false" customHeight="true" outlineLevel="0" collapsed="false">
      <c r="G488" s="70"/>
      <c r="H488" s="70"/>
    </row>
    <row r="489" customFormat="false" ht="15.75" hidden="false" customHeight="true" outlineLevel="0" collapsed="false">
      <c r="G489" s="70"/>
      <c r="H489" s="70"/>
    </row>
    <row r="490" customFormat="false" ht="15.75" hidden="false" customHeight="true" outlineLevel="0" collapsed="false">
      <c r="G490" s="70"/>
      <c r="H490" s="70"/>
    </row>
    <row r="491" customFormat="false" ht="15.75" hidden="false" customHeight="true" outlineLevel="0" collapsed="false">
      <c r="G491" s="70"/>
      <c r="H491" s="70"/>
    </row>
    <row r="492" customFormat="false" ht="15.75" hidden="false" customHeight="true" outlineLevel="0" collapsed="false">
      <c r="G492" s="70"/>
      <c r="H492" s="70"/>
    </row>
    <row r="493" customFormat="false" ht="15.75" hidden="false" customHeight="true" outlineLevel="0" collapsed="false">
      <c r="G493" s="70"/>
      <c r="H493" s="70"/>
    </row>
    <row r="494" customFormat="false" ht="15.75" hidden="false" customHeight="true" outlineLevel="0" collapsed="false">
      <c r="G494" s="70"/>
      <c r="H494" s="70"/>
    </row>
    <row r="495" customFormat="false" ht="15.75" hidden="false" customHeight="true" outlineLevel="0" collapsed="false">
      <c r="G495" s="70"/>
      <c r="H495" s="70"/>
    </row>
    <row r="496" customFormat="false" ht="15.75" hidden="false" customHeight="true" outlineLevel="0" collapsed="false">
      <c r="G496" s="70"/>
      <c r="H496" s="70"/>
    </row>
    <row r="497" customFormat="false" ht="15.75" hidden="false" customHeight="true" outlineLevel="0" collapsed="false">
      <c r="G497" s="70"/>
      <c r="H497" s="70"/>
    </row>
    <row r="498" customFormat="false" ht="15.75" hidden="false" customHeight="true" outlineLevel="0" collapsed="false">
      <c r="G498" s="70"/>
      <c r="H498" s="70"/>
    </row>
    <row r="499" customFormat="false" ht="15.75" hidden="false" customHeight="true" outlineLevel="0" collapsed="false">
      <c r="G499" s="70"/>
      <c r="H499" s="70"/>
    </row>
    <row r="500" customFormat="false" ht="15.75" hidden="false" customHeight="true" outlineLevel="0" collapsed="false">
      <c r="G500" s="70"/>
      <c r="H500" s="70"/>
    </row>
    <row r="501" customFormat="false" ht="15.75" hidden="false" customHeight="true" outlineLevel="0" collapsed="false">
      <c r="G501" s="70"/>
      <c r="H501" s="70"/>
    </row>
    <row r="502" customFormat="false" ht="15.75" hidden="false" customHeight="true" outlineLevel="0" collapsed="false">
      <c r="G502" s="70"/>
      <c r="H502" s="70"/>
    </row>
    <row r="503" customFormat="false" ht="15.75" hidden="false" customHeight="true" outlineLevel="0" collapsed="false">
      <c r="G503" s="70"/>
      <c r="H503" s="70"/>
    </row>
    <row r="504" customFormat="false" ht="15.75" hidden="false" customHeight="true" outlineLevel="0" collapsed="false">
      <c r="G504" s="70"/>
      <c r="H504" s="70"/>
    </row>
    <row r="505" customFormat="false" ht="15.75" hidden="false" customHeight="true" outlineLevel="0" collapsed="false">
      <c r="G505" s="70"/>
      <c r="H505" s="70"/>
    </row>
    <row r="506" customFormat="false" ht="15.75" hidden="false" customHeight="true" outlineLevel="0" collapsed="false">
      <c r="G506" s="70"/>
      <c r="H506" s="70"/>
    </row>
    <row r="507" customFormat="false" ht="15.75" hidden="false" customHeight="true" outlineLevel="0" collapsed="false">
      <c r="G507" s="70"/>
      <c r="H507" s="70"/>
    </row>
    <row r="508" customFormat="false" ht="15.75" hidden="false" customHeight="true" outlineLevel="0" collapsed="false">
      <c r="G508" s="70"/>
      <c r="H508" s="70"/>
    </row>
    <row r="509" customFormat="false" ht="15.75" hidden="false" customHeight="true" outlineLevel="0" collapsed="false">
      <c r="G509" s="70"/>
      <c r="H509" s="70"/>
    </row>
    <row r="510" customFormat="false" ht="15.75" hidden="false" customHeight="true" outlineLevel="0" collapsed="false">
      <c r="G510" s="70"/>
      <c r="H510" s="70"/>
    </row>
    <row r="511" customFormat="false" ht="15.75" hidden="false" customHeight="true" outlineLevel="0" collapsed="false">
      <c r="G511" s="70"/>
      <c r="H511" s="70"/>
    </row>
    <row r="512" customFormat="false" ht="15.75" hidden="false" customHeight="true" outlineLevel="0" collapsed="false">
      <c r="G512" s="70"/>
      <c r="H512" s="70"/>
    </row>
    <row r="513" customFormat="false" ht="15.75" hidden="false" customHeight="true" outlineLevel="0" collapsed="false">
      <c r="G513" s="70"/>
      <c r="H513" s="70"/>
    </row>
    <row r="514" customFormat="false" ht="15.75" hidden="false" customHeight="true" outlineLevel="0" collapsed="false">
      <c r="G514" s="70"/>
      <c r="H514" s="70"/>
    </row>
    <row r="515" customFormat="false" ht="15.75" hidden="false" customHeight="true" outlineLevel="0" collapsed="false">
      <c r="G515" s="70"/>
      <c r="H515" s="70"/>
    </row>
    <row r="516" customFormat="false" ht="15.75" hidden="false" customHeight="true" outlineLevel="0" collapsed="false">
      <c r="G516" s="70"/>
      <c r="H516" s="70"/>
    </row>
    <row r="517" customFormat="false" ht="15.75" hidden="false" customHeight="true" outlineLevel="0" collapsed="false">
      <c r="G517" s="70"/>
      <c r="H517" s="70"/>
    </row>
    <row r="518" customFormat="false" ht="15.75" hidden="false" customHeight="true" outlineLevel="0" collapsed="false">
      <c r="G518" s="70"/>
      <c r="H518" s="70"/>
    </row>
    <row r="519" customFormat="false" ht="15.75" hidden="false" customHeight="true" outlineLevel="0" collapsed="false">
      <c r="G519" s="70"/>
      <c r="H519" s="70"/>
    </row>
    <row r="520" customFormat="false" ht="15.75" hidden="false" customHeight="true" outlineLevel="0" collapsed="false">
      <c r="G520" s="70"/>
      <c r="H520" s="70"/>
    </row>
    <row r="521" customFormat="false" ht="15.75" hidden="false" customHeight="true" outlineLevel="0" collapsed="false">
      <c r="G521" s="70"/>
      <c r="H521" s="70"/>
    </row>
    <row r="522" customFormat="false" ht="15.75" hidden="false" customHeight="true" outlineLevel="0" collapsed="false">
      <c r="G522" s="70"/>
      <c r="H522" s="70"/>
    </row>
    <row r="523" customFormat="false" ht="15.75" hidden="false" customHeight="true" outlineLevel="0" collapsed="false">
      <c r="G523" s="70"/>
      <c r="H523" s="70"/>
    </row>
    <row r="524" customFormat="false" ht="15.75" hidden="false" customHeight="true" outlineLevel="0" collapsed="false">
      <c r="G524" s="70"/>
      <c r="H524" s="70"/>
    </row>
    <row r="525" customFormat="false" ht="15.75" hidden="false" customHeight="true" outlineLevel="0" collapsed="false">
      <c r="G525" s="70"/>
      <c r="H525" s="70"/>
    </row>
    <row r="526" customFormat="false" ht="15.75" hidden="false" customHeight="true" outlineLevel="0" collapsed="false">
      <c r="G526" s="70"/>
      <c r="H526" s="70"/>
    </row>
    <row r="527" customFormat="false" ht="15.75" hidden="false" customHeight="true" outlineLevel="0" collapsed="false">
      <c r="G527" s="70"/>
      <c r="H527" s="70"/>
    </row>
    <row r="528" customFormat="false" ht="15.75" hidden="false" customHeight="true" outlineLevel="0" collapsed="false">
      <c r="G528" s="70"/>
      <c r="H528" s="70"/>
    </row>
    <row r="529" customFormat="false" ht="15.75" hidden="false" customHeight="true" outlineLevel="0" collapsed="false">
      <c r="G529" s="70"/>
      <c r="H529" s="70"/>
    </row>
    <row r="530" customFormat="false" ht="15.75" hidden="false" customHeight="true" outlineLevel="0" collapsed="false">
      <c r="G530" s="70"/>
      <c r="H530" s="70"/>
    </row>
    <row r="531" customFormat="false" ht="15.75" hidden="false" customHeight="true" outlineLevel="0" collapsed="false">
      <c r="G531" s="70"/>
      <c r="H531" s="70"/>
    </row>
    <row r="532" customFormat="false" ht="15.75" hidden="false" customHeight="true" outlineLevel="0" collapsed="false">
      <c r="G532" s="70"/>
      <c r="H532" s="70"/>
    </row>
    <row r="533" customFormat="false" ht="15.75" hidden="false" customHeight="true" outlineLevel="0" collapsed="false">
      <c r="G533" s="70"/>
      <c r="H533" s="70"/>
    </row>
    <row r="534" customFormat="false" ht="15.75" hidden="false" customHeight="true" outlineLevel="0" collapsed="false">
      <c r="G534" s="70"/>
      <c r="H534" s="70"/>
    </row>
    <row r="535" customFormat="false" ht="15.75" hidden="false" customHeight="true" outlineLevel="0" collapsed="false">
      <c r="G535" s="70"/>
      <c r="H535" s="70"/>
    </row>
    <row r="536" customFormat="false" ht="15.75" hidden="false" customHeight="true" outlineLevel="0" collapsed="false">
      <c r="G536" s="70"/>
      <c r="H536" s="70"/>
    </row>
    <row r="537" customFormat="false" ht="15.75" hidden="false" customHeight="true" outlineLevel="0" collapsed="false">
      <c r="G537" s="70"/>
      <c r="H537" s="70"/>
    </row>
    <row r="538" customFormat="false" ht="15.75" hidden="false" customHeight="true" outlineLevel="0" collapsed="false">
      <c r="G538" s="70"/>
      <c r="H538" s="70"/>
    </row>
    <row r="539" customFormat="false" ht="15.75" hidden="false" customHeight="true" outlineLevel="0" collapsed="false">
      <c r="G539" s="70"/>
      <c r="H539" s="70"/>
    </row>
    <row r="540" customFormat="false" ht="15.75" hidden="false" customHeight="true" outlineLevel="0" collapsed="false">
      <c r="G540" s="70"/>
      <c r="H540" s="70"/>
    </row>
    <row r="541" customFormat="false" ht="15.75" hidden="false" customHeight="true" outlineLevel="0" collapsed="false">
      <c r="G541" s="70"/>
      <c r="H541" s="70"/>
    </row>
    <row r="542" customFormat="false" ht="15.75" hidden="false" customHeight="true" outlineLevel="0" collapsed="false">
      <c r="G542" s="70"/>
      <c r="H542" s="70"/>
    </row>
    <row r="543" customFormat="false" ht="15.75" hidden="false" customHeight="true" outlineLevel="0" collapsed="false">
      <c r="G543" s="70"/>
      <c r="H543" s="70"/>
    </row>
    <row r="544" customFormat="false" ht="15.75" hidden="false" customHeight="true" outlineLevel="0" collapsed="false">
      <c r="G544" s="70"/>
      <c r="H544" s="70"/>
    </row>
    <row r="545" customFormat="false" ht="15.75" hidden="false" customHeight="true" outlineLevel="0" collapsed="false">
      <c r="G545" s="70"/>
      <c r="H545" s="70"/>
    </row>
    <row r="546" customFormat="false" ht="15.75" hidden="false" customHeight="true" outlineLevel="0" collapsed="false">
      <c r="G546" s="70"/>
      <c r="H546" s="70"/>
    </row>
    <row r="547" customFormat="false" ht="15.75" hidden="false" customHeight="true" outlineLevel="0" collapsed="false">
      <c r="G547" s="70"/>
      <c r="H547" s="70"/>
    </row>
    <row r="548" customFormat="false" ht="15.75" hidden="false" customHeight="true" outlineLevel="0" collapsed="false">
      <c r="G548" s="70"/>
      <c r="H548" s="70"/>
    </row>
    <row r="549" customFormat="false" ht="15.75" hidden="false" customHeight="true" outlineLevel="0" collapsed="false">
      <c r="G549" s="70"/>
      <c r="H549" s="70"/>
    </row>
    <row r="550" customFormat="false" ht="15.75" hidden="false" customHeight="true" outlineLevel="0" collapsed="false">
      <c r="G550" s="70"/>
      <c r="H550" s="70"/>
    </row>
    <row r="551" customFormat="false" ht="15.75" hidden="false" customHeight="true" outlineLevel="0" collapsed="false">
      <c r="G551" s="70"/>
      <c r="H551" s="70"/>
    </row>
    <row r="552" customFormat="false" ht="15.75" hidden="false" customHeight="true" outlineLevel="0" collapsed="false">
      <c r="G552" s="70"/>
      <c r="H552" s="70"/>
    </row>
    <row r="553" customFormat="false" ht="15.75" hidden="false" customHeight="true" outlineLevel="0" collapsed="false">
      <c r="G553" s="70"/>
      <c r="H553" s="70"/>
    </row>
    <row r="554" customFormat="false" ht="15.75" hidden="false" customHeight="true" outlineLevel="0" collapsed="false">
      <c r="G554" s="70"/>
      <c r="H554" s="70"/>
    </row>
    <row r="555" customFormat="false" ht="15.75" hidden="false" customHeight="true" outlineLevel="0" collapsed="false">
      <c r="G555" s="70"/>
      <c r="H555" s="70"/>
    </row>
    <row r="556" customFormat="false" ht="15.75" hidden="false" customHeight="true" outlineLevel="0" collapsed="false">
      <c r="G556" s="70"/>
      <c r="H556" s="70"/>
    </row>
    <row r="557" customFormat="false" ht="15.75" hidden="false" customHeight="true" outlineLevel="0" collapsed="false">
      <c r="G557" s="70"/>
      <c r="H557" s="70"/>
    </row>
    <row r="558" customFormat="false" ht="15.75" hidden="false" customHeight="true" outlineLevel="0" collapsed="false">
      <c r="G558" s="70"/>
      <c r="H558" s="70"/>
    </row>
    <row r="559" customFormat="false" ht="15.75" hidden="false" customHeight="true" outlineLevel="0" collapsed="false">
      <c r="G559" s="70"/>
      <c r="H559" s="70"/>
    </row>
    <row r="560" customFormat="false" ht="15.75" hidden="false" customHeight="true" outlineLevel="0" collapsed="false">
      <c r="G560" s="70"/>
      <c r="H560" s="70"/>
    </row>
    <row r="561" customFormat="false" ht="15.75" hidden="false" customHeight="true" outlineLevel="0" collapsed="false">
      <c r="G561" s="70"/>
      <c r="H561" s="70"/>
    </row>
    <row r="562" customFormat="false" ht="15.75" hidden="false" customHeight="true" outlineLevel="0" collapsed="false">
      <c r="G562" s="70"/>
      <c r="H562" s="70"/>
    </row>
    <row r="563" customFormat="false" ht="15.75" hidden="false" customHeight="true" outlineLevel="0" collapsed="false">
      <c r="G563" s="70"/>
      <c r="H563" s="70"/>
    </row>
    <row r="564" customFormat="false" ht="15.75" hidden="false" customHeight="true" outlineLevel="0" collapsed="false">
      <c r="G564" s="70"/>
      <c r="H564" s="70"/>
    </row>
    <row r="565" customFormat="false" ht="15.75" hidden="false" customHeight="true" outlineLevel="0" collapsed="false">
      <c r="G565" s="70"/>
      <c r="H565" s="70"/>
    </row>
    <row r="566" customFormat="false" ht="15.75" hidden="false" customHeight="true" outlineLevel="0" collapsed="false">
      <c r="G566" s="70"/>
      <c r="H566" s="70"/>
    </row>
    <row r="567" customFormat="false" ht="15.75" hidden="false" customHeight="true" outlineLevel="0" collapsed="false">
      <c r="G567" s="70"/>
      <c r="H567" s="70"/>
    </row>
    <row r="568" customFormat="false" ht="15.75" hidden="false" customHeight="true" outlineLevel="0" collapsed="false">
      <c r="G568" s="70"/>
      <c r="H568" s="70"/>
    </row>
    <row r="569" customFormat="false" ht="15.75" hidden="false" customHeight="true" outlineLevel="0" collapsed="false">
      <c r="G569" s="70"/>
      <c r="H569" s="70"/>
    </row>
    <row r="570" customFormat="false" ht="15.75" hidden="false" customHeight="true" outlineLevel="0" collapsed="false">
      <c r="G570" s="70"/>
      <c r="H570" s="70"/>
    </row>
    <row r="571" customFormat="false" ht="15.75" hidden="false" customHeight="true" outlineLevel="0" collapsed="false">
      <c r="G571" s="70"/>
      <c r="H571" s="70"/>
    </row>
    <row r="572" customFormat="false" ht="15.75" hidden="false" customHeight="true" outlineLevel="0" collapsed="false">
      <c r="G572" s="70"/>
      <c r="H572" s="70"/>
    </row>
    <row r="573" customFormat="false" ht="15.75" hidden="false" customHeight="true" outlineLevel="0" collapsed="false">
      <c r="G573" s="70"/>
      <c r="H573" s="70"/>
    </row>
    <row r="574" customFormat="false" ht="15.75" hidden="false" customHeight="true" outlineLevel="0" collapsed="false">
      <c r="G574" s="70"/>
      <c r="H574" s="70"/>
    </row>
    <row r="575" customFormat="false" ht="15.75" hidden="false" customHeight="true" outlineLevel="0" collapsed="false">
      <c r="G575" s="70"/>
      <c r="H575" s="70"/>
    </row>
    <row r="576" customFormat="false" ht="15.75" hidden="false" customHeight="true" outlineLevel="0" collapsed="false">
      <c r="G576" s="70"/>
      <c r="H576" s="70"/>
    </row>
    <row r="577" customFormat="false" ht="15.75" hidden="false" customHeight="true" outlineLevel="0" collapsed="false">
      <c r="G577" s="70"/>
      <c r="H577" s="70"/>
    </row>
    <row r="578" customFormat="false" ht="15.75" hidden="false" customHeight="true" outlineLevel="0" collapsed="false">
      <c r="G578" s="70"/>
      <c r="H578" s="70"/>
    </row>
    <row r="579" customFormat="false" ht="15.75" hidden="false" customHeight="true" outlineLevel="0" collapsed="false">
      <c r="G579" s="70"/>
      <c r="H579" s="70"/>
    </row>
    <row r="580" customFormat="false" ht="15.75" hidden="false" customHeight="true" outlineLevel="0" collapsed="false">
      <c r="G580" s="70"/>
      <c r="H580" s="70"/>
    </row>
    <row r="581" customFormat="false" ht="15.75" hidden="false" customHeight="true" outlineLevel="0" collapsed="false">
      <c r="G581" s="70"/>
      <c r="H581" s="70"/>
    </row>
    <row r="582" customFormat="false" ht="15.75" hidden="false" customHeight="true" outlineLevel="0" collapsed="false">
      <c r="G582" s="70"/>
      <c r="H582" s="70"/>
    </row>
    <row r="583" customFormat="false" ht="15.75" hidden="false" customHeight="true" outlineLevel="0" collapsed="false">
      <c r="G583" s="70"/>
      <c r="H583" s="70"/>
    </row>
    <row r="584" customFormat="false" ht="15.75" hidden="false" customHeight="true" outlineLevel="0" collapsed="false">
      <c r="G584" s="70"/>
      <c r="H584" s="70"/>
    </row>
    <row r="585" customFormat="false" ht="15.75" hidden="false" customHeight="true" outlineLevel="0" collapsed="false">
      <c r="G585" s="70"/>
      <c r="H585" s="70"/>
    </row>
    <row r="586" customFormat="false" ht="15.75" hidden="false" customHeight="true" outlineLevel="0" collapsed="false">
      <c r="G586" s="70"/>
      <c r="H586" s="70"/>
    </row>
    <row r="587" customFormat="false" ht="15.75" hidden="false" customHeight="true" outlineLevel="0" collapsed="false">
      <c r="G587" s="70"/>
      <c r="H587" s="70"/>
    </row>
    <row r="588" customFormat="false" ht="15.75" hidden="false" customHeight="true" outlineLevel="0" collapsed="false">
      <c r="G588" s="70"/>
      <c r="H588" s="70"/>
    </row>
    <row r="589" customFormat="false" ht="15.75" hidden="false" customHeight="true" outlineLevel="0" collapsed="false">
      <c r="G589" s="70"/>
      <c r="H589" s="70"/>
    </row>
    <row r="590" customFormat="false" ht="15.75" hidden="false" customHeight="true" outlineLevel="0" collapsed="false">
      <c r="G590" s="70"/>
      <c r="H590" s="70"/>
    </row>
    <row r="591" customFormat="false" ht="15.75" hidden="false" customHeight="true" outlineLevel="0" collapsed="false">
      <c r="G591" s="70"/>
      <c r="H591" s="70"/>
    </row>
    <row r="592" customFormat="false" ht="15.75" hidden="false" customHeight="true" outlineLevel="0" collapsed="false">
      <c r="G592" s="70"/>
      <c r="H592" s="70"/>
    </row>
    <row r="593" customFormat="false" ht="15.75" hidden="false" customHeight="true" outlineLevel="0" collapsed="false">
      <c r="G593" s="70"/>
      <c r="H593" s="70"/>
    </row>
    <row r="594" customFormat="false" ht="15.75" hidden="false" customHeight="true" outlineLevel="0" collapsed="false">
      <c r="G594" s="70"/>
      <c r="H594" s="70"/>
    </row>
    <row r="595" customFormat="false" ht="15.75" hidden="false" customHeight="true" outlineLevel="0" collapsed="false">
      <c r="G595" s="70"/>
      <c r="H595" s="70"/>
    </row>
    <row r="596" customFormat="false" ht="15.75" hidden="false" customHeight="true" outlineLevel="0" collapsed="false">
      <c r="G596" s="70"/>
      <c r="H596" s="70"/>
    </row>
    <row r="597" customFormat="false" ht="15.75" hidden="false" customHeight="true" outlineLevel="0" collapsed="false">
      <c r="G597" s="70"/>
      <c r="H597" s="70"/>
    </row>
    <row r="598" customFormat="false" ht="15.75" hidden="false" customHeight="true" outlineLevel="0" collapsed="false">
      <c r="G598" s="70"/>
      <c r="H598" s="70"/>
    </row>
    <row r="599" customFormat="false" ht="15.75" hidden="false" customHeight="true" outlineLevel="0" collapsed="false">
      <c r="G599" s="70"/>
      <c r="H599" s="70"/>
    </row>
    <row r="600" customFormat="false" ht="15.75" hidden="false" customHeight="true" outlineLevel="0" collapsed="false">
      <c r="G600" s="70"/>
      <c r="H600" s="70"/>
    </row>
    <row r="601" customFormat="false" ht="15.75" hidden="false" customHeight="true" outlineLevel="0" collapsed="false">
      <c r="G601" s="70"/>
      <c r="H601" s="70"/>
    </row>
    <row r="602" customFormat="false" ht="15.75" hidden="false" customHeight="true" outlineLevel="0" collapsed="false">
      <c r="G602" s="70"/>
      <c r="H602" s="70"/>
    </row>
    <row r="603" customFormat="false" ht="15.75" hidden="false" customHeight="true" outlineLevel="0" collapsed="false">
      <c r="G603" s="70"/>
      <c r="H603" s="70"/>
    </row>
    <row r="604" customFormat="false" ht="15.75" hidden="false" customHeight="true" outlineLevel="0" collapsed="false">
      <c r="G604" s="70"/>
      <c r="H604" s="70"/>
    </row>
    <row r="605" customFormat="false" ht="15.75" hidden="false" customHeight="true" outlineLevel="0" collapsed="false">
      <c r="G605" s="70"/>
      <c r="H605" s="70"/>
    </row>
    <row r="606" customFormat="false" ht="15.75" hidden="false" customHeight="true" outlineLevel="0" collapsed="false">
      <c r="G606" s="70"/>
      <c r="H606" s="70"/>
    </row>
    <row r="607" customFormat="false" ht="15.75" hidden="false" customHeight="true" outlineLevel="0" collapsed="false">
      <c r="G607" s="70"/>
      <c r="H607" s="70"/>
    </row>
    <row r="608" customFormat="false" ht="15.75" hidden="false" customHeight="true" outlineLevel="0" collapsed="false">
      <c r="G608" s="70"/>
      <c r="H608" s="70"/>
    </row>
    <row r="609" customFormat="false" ht="15.75" hidden="false" customHeight="true" outlineLevel="0" collapsed="false">
      <c r="G609" s="70"/>
      <c r="H609" s="70"/>
    </row>
    <row r="610" customFormat="false" ht="15.75" hidden="false" customHeight="true" outlineLevel="0" collapsed="false">
      <c r="G610" s="70"/>
      <c r="H610" s="70"/>
    </row>
    <row r="611" customFormat="false" ht="15.75" hidden="false" customHeight="true" outlineLevel="0" collapsed="false">
      <c r="G611" s="70"/>
      <c r="H611" s="70"/>
    </row>
    <row r="612" customFormat="false" ht="15.75" hidden="false" customHeight="true" outlineLevel="0" collapsed="false">
      <c r="G612" s="70"/>
      <c r="H612" s="70"/>
    </row>
    <row r="613" customFormat="false" ht="15.75" hidden="false" customHeight="true" outlineLevel="0" collapsed="false">
      <c r="G613" s="70"/>
      <c r="H613" s="70"/>
    </row>
    <row r="614" customFormat="false" ht="15.75" hidden="false" customHeight="true" outlineLevel="0" collapsed="false">
      <c r="G614" s="70"/>
      <c r="H614" s="70"/>
    </row>
    <row r="615" customFormat="false" ht="15.75" hidden="false" customHeight="true" outlineLevel="0" collapsed="false">
      <c r="G615" s="70"/>
      <c r="H615" s="70"/>
    </row>
    <row r="616" customFormat="false" ht="15.75" hidden="false" customHeight="true" outlineLevel="0" collapsed="false">
      <c r="G616" s="70"/>
      <c r="H616" s="70"/>
    </row>
    <row r="617" customFormat="false" ht="15.75" hidden="false" customHeight="true" outlineLevel="0" collapsed="false">
      <c r="G617" s="70"/>
      <c r="H617" s="70"/>
    </row>
    <row r="618" customFormat="false" ht="15.75" hidden="false" customHeight="true" outlineLevel="0" collapsed="false">
      <c r="G618" s="70"/>
      <c r="H618" s="70"/>
    </row>
    <row r="619" customFormat="false" ht="15.75" hidden="false" customHeight="true" outlineLevel="0" collapsed="false">
      <c r="G619" s="70"/>
      <c r="H619" s="70"/>
    </row>
    <row r="620" customFormat="false" ht="15.75" hidden="false" customHeight="true" outlineLevel="0" collapsed="false">
      <c r="G620" s="70"/>
      <c r="H620" s="70"/>
    </row>
    <row r="621" customFormat="false" ht="15.75" hidden="false" customHeight="true" outlineLevel="0" collapsed="false">
      <c r="G621" s="70"/>
      <c r="H621" s="70"/>
    </row>
    <row r="622" customFormat="false" ht="15.75" hidden="false" customHeight="true" outlineLevel="0" collapsed="false">
      <c r="G622" s="70"/>
      <c r="H622" s="70"/>
    </row>
    <row r="623" customFormat="false" ht="15.75" hidden="false" customHeight="true" outlineLevel="0" collapsed="false">
      <c r="G623" s="70"/>
      <c r="H623" s="70"/>
    </row>
    <row r="624" customFormat="false" ht="15.75" hidden="false" customHeight="true" outlineLevel="0" collapsed="false">
      <c r="G624" s="70"/>
      <c r="H624" s="70"/>
    </row>
    <row r="625" customFormat="false" ht="15.75" hidden="false" customHeight="true" outlineLevel="0" collapsed="false">
      <c r="G625" s="70"/>
      <c r="H625" s="70"/>
    </row>
    <row r="626" customFormat="false" ht="15.75" hidden="false" customHeight="true" outlineLevel="0" collapsed="false">
      <c r="G626" s="70"/>
      <c r="H626" s="70"/>
    </row>
    <row r="627" customFormat="false" ht="15.75" hidden="false" customHeight="true" outlineLevel="0" collapsed="false">
      <c r="G627" s="70"/>
      <c r="H627" s="70"/>
    </row>
    <row r="628" customFormat="false" ht="15.75" hidden="false" customHeight="true" outlineLevel="0" collapsed="false">
      <c r="G628" s="70"/>
      <c r="H628" s="70"/>
    </row>
    <row r="629" customFormat="false" ht="15.75" hidden="false" customHeight="true" outlineLevel="0" collapsed="false">
      <c r="G629" s="70"/>
      <c r="H629" s="70"/>
    </row>
    <row r="630" customFormat="false" ht="15.75" hidden="false" customHeight="true" outlineLevel="0" collapsed="false">
      <c r="G630" s="70"/>
      <c r="H630" s="70"/>
    </row>
    <row r="631" customFormat="false" ht="15.75" hidden="false" customHeight="true" outlineLevel="0" collapsed="false">
      <c r="G631" s="70"/>
      <c r="H631" s="70"/>
    </row>
    <row r="632" customFormat="false" ht="15.75" hidden="false" customHeight="true" outlineLevel="0" collapsed="false">
      <c r="G632" s="70"/>
      <c r="H632" s="70"/>
    </row>
    <row r="633" customFormat="false" ht="15.75" hidden="false" customHeight="true" outlineLevel="0" collapsed="false">
      <c r="G633" s="70"/>
      <c r="H633" s="70"/>
    </row>
    <row r="634" customFormat="false" ht="15.75" hidden="false" customHeight="true" outlineLevel="0" collapsed="false">
      <c r="G634" s="70"/>
      <c r="H634" s="70"/>
    </row>
    <row r="635" customFormat="false" ht="15.75" hidden="false" customHeight="true" outlineLevel="0" collapsed="false">
      <c r="G635" s="70"/>
      <c r="H635" s="70"/>
    </row>
    <row r="636" customFormat="false" ht="15.75" hidden="false" customHeight="true" outlineLevel="0" collapsed="false">
      <c r="G636" s="70"/>
      <c r="H636" s="70"/>
    </row>
    <row r="637" customFormat="false" ht="15.75" hidden="false" customHeight="true" outlineLevel="0" collapsed="false">
      <c r="G637" s="70"/>
      <c r="H637" s="70"/>
    </row>
    <row r="638" customFormat="false" ht="15.75" hidden="false" customHeight="true" outlineLevel="0" collapsed="false">
      <c r="G638" s="70"/>
      <c r="H638" s="70"/>
    </row>
    <row r="639" customFormat="false" ht="15.75" hidden="false" customHeight="true" outlineLevel="0" collapsed="false">
      <c r="G639" s="70"/>
      <c r="H639" s="70"/>
    </row>
    <row r="640" customFormat="false" ht="15.75" hidden="false" customHeight="true" outlineLevel="0" collapsed="false">
      <c r="G640" s="70"/>
      <c r="H640" s="70"/>
    </row>
    <row r="641" customFormat="false" ht="15.75" hidden="false" customHeight="true" outlineLevel="0" collapsed="false">
      <c r="G641" s="70"/>
      <c r="H641" s="70"/>
    </row>
    <row r="642" customFormat="false" ht="15.75" hidden="false" customHeight="true" outlineLevel="0" collapsed="false">
      <c r="G642" s="70"/>
      <c r="H642" s="70"/>
    </row>
    <row r="643" customFormat="false" ht="15.75" hidden="false" customHeight="true" outlineLevel="0" collapsed="false">
      <c r="G643" s="70"/>
      <c r="H643" s="70"/>
    </row>
    <row r="644" customFormat="false" ht="15.75" hidden="false" customHeight="true" outlineLevel="0" collapsed="false">
      <c r="G644" s="70"/>
      <c r="H644" s="70"/>
    </row>
    <row r="645" customFormat="false" ht="15.75" hidden="false" customHeight="true" outlineLevel="0" collapsed="false">
      <c r="G645" s="70"/>
      <c r="H645" s="70"/>
    </row>
    <row r="646" customFormat="false" ht="15.75" hidden="false" customHeight="true" outlineLevel="0" collapsed="false">
      <c r="G646" s="70"/>
      <c r="H646" s="70"/>
    </row>
    <row r="647" customFormat="false" ht="15.75" hidden="false" customHeight="true" outlineLevel="0" collapsed="false">
      <c r="G647" s="70"/>
      <c r="H647" s="70"/>
    </row>
    <row r="648" customFormat="false" ht="15.75" hidden="false" customHeight="true" outlineLevel="0" collapsed="false">
      <c r="G648" s="70"/>
      <c r="H648" s="70"/>
    </row>
    <row r="649" customFormat="false" ht="15.75" hidden="false" customHeight="true" outlineLevel="0" collapsed="false">
      <c r="G649" s="70"/>
      <c r="H649" s="70"/>
    </row>
    <row r="650" customFormat="false" ht="15.75" hidden="false" customHeight="true" outlineLevel="0" collapsed="false">
      <c r="G650" s="70"/>
      <c r="H650" s="70"/>
    </row>
    <row r="651" customFormat="false" ht="15.75" hidden="false" customHeight="true" outlineLevel="0" collapsed="false">
      <c r="G651" s="70"/>
      <c r="H651" s="70"/>
    </row>
    <row r="652" customFormat="false" ht="15.75" hidden="false" customHeight="true" outlineLevel="0" collapsed="false">
      <c r="G652" s="70"/>
      <c r="H652" s="70"/>
    </row>
    <row r="653" customFormat="false" ht="15.75" hidden="false" customHeight="true" outlineLevel="0" collapsed="false">
      <c r="G653" s="70"/>
      <c r="H653" s="70"/>
    </row>
    <row r="654" customFormat="false" ht="15.75" hidden="false" customHeight="true" outlineLevel="0" collapsed="false">
      <c r="G654" s="70"/>
      <c r="H654" s="70"/>
    </row>
    <row r="655" customFormat="false" ht="15.75" hidden="false" customHeight="true" outlineLevel="0" collapsed="false">
      <c r="G655" s="70"/>
      <c r="H655" s="70"/>
    </row>
    <row r="656" customFormat="false" ht="15.75" hidden="false" customHeight="true" outlineLevel="0" collapsed="false">
      <c r="G656" s="70"/>
      <c r="H656" s="70"/>
    </row>
    <row r="657" customFormat="false" ht="15.75" hidden="false" customHeight="true" outlineLevel="0" collapsed="false">
      <c r="G657" s="70"/>
      <c r="H657" s="70"/>
    </row>
    <row r="658" customFormat="false" ht="15.75" hidden="false" customHeight="true" outlineLevel="0" collapsed="false">
      <c r="G658" s="70"/>
      <c r="H658" s="70"/>
    </row>
    <row r="659" customFormat="false" ht="15.75" hidden="false" customHeight="true" outlineLevel="0" collapsed="false">
      <c r="G659" s="70"/>
      <c r="H659" s="70"/>
    </row>
    <row r="660" customFormat="false" ht="15.75" hidden="false" customHeight="true" outlineLevel="0" collapsed="false">
      <c r="G660" s="70"/>
      <c r="H660" s="70"/>
    </row>
    <row r="661" customFormat="false" ht="15.75" hidden="false" customHeight="true" outlineLevel="0" collapsed="false">
      <c r="G661" s="70"/>
      <c r="H661" s="70"/>
    </row>
    <row r="662" customFormat="false" ht="15.75" hidden="false" customHeight="true" outlineLevel="0" collapsed="false">
      <c r="G662" s="70"/>
      <c r="H662" s="70"/>
    </row>
    <row r="663" customFormat="false" ht="15.75" hidden="false" customHeight="true" outlineLevel="0" collapsed="false">
      <c r="G663" s="70"/>
      <c r="H663" s="70"/>
    </row>
    <row r="664" customFormat="false" ht="15.75" hidden="false" customHeight="true" outlineLevel="0" collapsed="false">
      <c r="G664" s="70"/>
      <c r="H664" s="70"/>
    </row>
    <row r="665" customFormat="false" ht="15.75" hidden="false" customHeight="true" outlineLevel="0" collapsed="false">
      <c r="G665" s="70"/>
      <c r="H665" s="70"/>
    </row>
    <row r="666" customFormat="false" ht="15.75" hidden="false" customHeight="true" outlineLevel="0" collapsed="false">
      <c r="G666" s="70"/>
      <c r="H666" s="70"/>
    </row>
    <row r="667" customFormat="false" ht="15.75" hidden="false" customHeight="true" outlineLevel="0" collapsed="false">
      <c r="G667" s="70"/>
      <c r="H667" s="70"/>
    </row>
    <row r="668" customFormat="false" ht="15.75" hidden="false" customHeight="true" outlineLevel="0" collapsed="false">
      <c r="G668" s="70"/>
      <c r="H668" s="70"/>
    </row>
    <row r="669" customFormat="false" ht="15.75" hidden="false" customHeight="true" outlineLevel="0" collapsed="false">
      <c r="G669" s="70"/>
      <c r="H669" s="70"/>
    </row>
    <row r="670" customFormat="false" ht="15.75" hidden="false" customHeight="true" outlineLevel="0" collapsed="false">
      <c r="G670" s="70"/>
      <c r="H670" s="70"/>
    </row>
    <row r="671" customFormat="false" ht="15.75" hidden="false" customHeight="true" outlineLevel="0" collapsed="false">
      <c r="G671" s="70"/>
      <c r="H671" s="70"/>
    </row>
    <row r="672" customFormat="false" ht="15.75" hidden="false" customHeight="true" outlineLevel="0" collapsed="false">
      <c r="G672" s="70"/>
      <c r="H672" s="70"/>
    </row>
    <row r="673" customFormat="false" ht="15.75" hidden="false" customHeight="true" outlineLevel="0" collapsed="false">
      <c r="G673" s="70"/>
      <c r="H673" s="70"/>
    </row>
    <row r="674" customFormat="false" ht="15.75" hidden="false" customHeight="true" outlineLevel="0" collapsed="false">
      <c r="G674" s="70"/>
      <c r="H674" s="70"/>
    </row>
    <row r="675" customFormat="false" ht="15.75" hidden="false" customHeight="true" outlineLevel="0" collapsed="false">
      <c r="G675" s="70"/>
      <c r="H675" s="70"/>
    </row>
    <row r="676" customFormat="false" ht="15.75" hidden="false" customHeight="true" outlineLevel="0" collapsed="false">
      <c r="G676" s="70"/>
      <c r="H676" s="70"/>
    </row>
    <row r="677" customFormat="false" ht="15.75" hidden="false" customHeight="true" outlineLevel="0" collapsed="false">
      <c r="G677" s="70"/>
      <c r="H677" s="70"/>
    </row>
    <row r="678" customFormat="false" ht="15.75" hidden="false" customHeight="true" outlineLevel="0" collapsed="false">
      <c r="G678" s="70"/>
      <c r="H678" s="70"/>
    </row>
    <row r="679" customFormat="false" ht="15.75" hidden="false" customHeight="true" outlineLevel="0" collapsed="false">
      <c r="G679" s="70"/>
      <c r="H679" s="70"/>
    </row>
    <row r="680" customFormat="false" ht="15.75" hidden="false" customHeight="true" outlineLevel="0" collapsed="false">
      <c r="G680" s="70"/>
      <c r="H680" s="70"/>
    </row>
    <row r="681" customFormat="false" ht="15.75" hidden="false" customHeight="true" outlineLevel="0" collapsed="false">
      <c r="G681" s="70"/>
      <c r="H681" s="70"/>
    </row>
    <row r="682" customFormat="false" ht="15.75" hidden="false" customHeight="true" outlineLevel="0" collapsed="false">
      <c r="G682" s="70"/>
      <c r="H682" s="70"/>
    </row>
    <row r="683" customFormat="false" ht="15.75" hidden="false" customHeight="true" outlineLevel="0" collapsed="false">
      <c r="G683" s="70"/>
      <c r="H683" s="70"/>
    </row>
    <row r="684" customFormat="false" ht="15.75" hidden="false" customHeight="true" outlineLevel="0" collapsed="false">
      <c r="G684" s="70"/>
      <c r="H684" s="70"/>
    </row>
    <row r="685" customFormat="false" ht="15.75" hidden="false" customHeight="true" outlineLevel="0" collapsed="false">
      <c r="G685" s="70"/>
      <c r="H685" s="70"/>
    </row>
    <row r="686" customFormat="false" ht="15.75" hidden="false" customHeight="true" outlineLevel="0" collapsed="false">
      <c r="G686" s="70"/>
      <c r="H686" s="70"/>
    </row>
    <row r="687" customFormat="false" ht="15.75" hidden="false" customHeight="true" outlineLevel="0" collapsed="false">
      <c r="G687" s="70"/>
      <c r="H687" s="70"/>
    </row>
    <row r="688" customFormat="false" ht="15.75" hidden="false" customHeight="true" outlineLevel="0" collapsed="false">
      <c r="G688" s="70"/>
      <c r="H688" s="70"/>
    </row>
    <row r="689" customFormat="false" ht="15.75" hidden="false" customHeight="true" outlineLevel="0" collapsed="false">
      <c r="G689" s="70"/>
      <c r="H689" s="70"/>
    </row>
    <row r="690" customFormat="false" ht="15.75" hidden="false" customHeight="true" outlineLevel="0" collapsed="false">
      <c r="G690" s="70"/>
      <c r="H690" s="70"/>
    </row>
    <row r="691" customFormat="false" ht="15.75" hidden="false" customHeight="true" outlineLevel="0" collapsed="false">
      <c r="G691" s="70"/>
      <c r="H691" s="70"/>
    </row>
    <row r="692" customFormat="false" ht="15.75" hidden="false" customHeight="true" outlineLevel="0" collapsed="false">
      <c r="G692" s="70"/>
      <c r="H692" s="70"/>
    </row>
    <row r="693" customFormat="false" ht="15.75" hidden="false" customHeight="true" outlineLevel="0" collapsed="false">
      <c r="G693" s="70"/>
      <c r="H693" s="70"/>
    </row>
    <row r="694" customFormat="false" ht="15.75" hidden="false" customHeight="true" outlineLevel="0" collapsed="false">
      <c r="G694" s="70"/>
      <c r="H694" s="70"/>
    </row>
    <row r="695" customFormat="false" ht="15.75" hidden="false" customHeight="true" outlineLevel="0" collapsed="false">
      <c r="G695" s="70"/>
      <c r="H695" s="70"/>
    </row>
    <row r="696" customFormat="false" ht="15.75" hidden="false" customHeight="true" outlineLevel="0" collapsed="false">
      <c r="G696" s="70"/>
      <c r="H696" s="70"/>
    </row>
    <row r="697" customFormat="false" ht="15.75" hidden="false" customHeight="true" outlineLevel="0" collapsed="false">
      <c r="G697" s="70"/>
      <c r="H697" s="70"/>
    </row>
    <row r="698" customFormat="false" ht="15.75" hidden="false" customHeight="true" outlineLevel="0" collapsed="false">
      <c r="G698" s="70"/>
      <c r="H698" s="70"/>
    </row>
    <row r="699" customFormat="false" ht="15.75" hidden="false" customHeight="true" outlineLevel="0" collapsed="false">
      <c r="G699" s="70"/>
      <c r="H699" s="70"/>
    </row>
    <row r="700" customFormat="false" ht="15.75" hidden="false" customHeight="true" outlineLevel="0" collapsed="false">
      <c r="G700" s="70"/>
      <c r="H700" s="70"/>
    </row>
    <row r="701" customFormat="false" ht="15.75" hidden="false" customHeight="true" outlineLevel="0" collapsed="false">
      <c r="G701" s="70"/>
      <c r="H701" s="70"/>
    </row>
    <row r="702" customFormat="false" ht="15.75" hidden="false" customHeight="true" outlineLevel="0" collapsed="false">
      <c r="G702" s="70"/>
      <c r="H702" s="70"/>
    </row>
    <row r="703" customFormat="false" ht="15.75" hidden="false" customHeight="true" outlineLevel="0" collapsed="false">
      <c r="G703" s="70"/>
      <c r="H703" s="70"/>
    </row>
    <row r="704" customFormat="false" ht="15.75" hidden="false" customHeight="true" outlineLevel="0" collapsed="false">
      <c r="G704" s="70"/>
      <c r="H704" s="70"/>
    </row>
    <row r="705" customFormat="false" ht="15.75" hidden="false" customHeight="true" outlineLevel="0" collapsed="false">
      <c r="G705" s="70"/>
      <c r="H705" s="70"/>
    </row>
    <row r="706" customFormat="false" ht="15.75" hidden="false" customHeight="true" outlineLevel="0" collapsed="false">
      <c r="G706" s="70"/>
      <c r="H706" s="70"/>
    </row>
    <row r="707" customFormat="false" ht="15.75" hidden="false" customHeight="true" outlineLevel="0" collapsed="false">
      <c r="G707" s="70"/>
      <c r="H707" s="70"/>
    </row>
    <row r="708" customFormat="false" ht="15.75" hidden="false" customHeight="true" outlineLevel="0" collapsed="false">
      <c r="G708" s="70"/>
      <c r="H708" s="70"/>
    </row>
    <row r="709" customFormat="false" ht="15.75" hidden="false" customHeight="true" outlineLevel="0" collapsed="false">
      <c r="G709" s="70"/>
      <c r="H709" s="70"/>
    </row>
    <row r="710" customFormat="false" ht="15.75" hidden="false" customHeight="true" outlineLevel="0" collapsed="false">
      <c r="G710" s="70"/>
      <c r="H710" s="70"/>
    </row>
    <row r="711" customFormat="false" ht="15.75" hidden="false" customHeight="true" outlineLevel="0" collapsed="false">
      <c r="G711" s="70"/>
      <c r="H711" s="70"/>
    </row>
    <row r="712" customFormat="false" ht="15.75" hidden="false" customHeight="true" outlineLevel="0" collapsed="false">
      <c r="G712" s="70"/>
      <c r="H712" s="70"/>
    </row>
    <row r="713" customFormat="false" ht="15.75" hidden="false" customHeight="true" outlineLevel="0" collapsed="false">
      <c r="G713" s="70"/>
      <c r="H713" s="70"/>
    </row>
    <row r="714" customFormat="false" ht="15.75" hidden="false" customHeight="true" outlineLevel="0" collapsed="false">
      <c r="G714" s="70"/>
      <c r="H714" s="70"/>
    </row>
    <row r="715" customFormat="false" ht="15.75" hidden="false" customHeight="true" outlineLevel="0" collapsed="false">
      <c r="G715" s="70"/>
      <c r="H715" s="70"/>
    </row>
    <row r="716" customFormat="false" ht="15.75" hidden="false" customHeight="true" outlineLevel="0" collapsed="false">
      <c r="G716" s="70"/>
      <c r="H716" s="70"/>
    </row>
    <row r="717" customFormat="false" ht="15.75" hidden="false" customHeight="true" outlineLevel="0" collapsed="false">
      <c r="G717" s="70"/>
      <c r="H717" s="70"/>
    </row>
    <row r="718" customFormat="false" ht="15.75" hidden="false" customHeight="true" outlineLevel="0" collapsed="false">
      <c r="G718" s="70"/>
      <c r="H718" s="70"/>
    </row>
    <row r="719" customFormat="false" ht="15.75" hidden="false" customHeight="true" outlineLevel="0" collapsed="false">
      <c r="G719" s="70"/>
      <c r="H719" s="70"/>
    </row>
    <row r="720" customFormat="false" ht="15.75" hidden="false" customHeight="true" outlineLevel="0" collapsed="false">
      <c r="G720" s="70"/>
      <c r="H720" s="70"/>
    </row>
    <row r="721" customFormat="false" ht="15.75" hidden="false" customHeight="true" outlineLevel="0" collapsed="false">
      <c r="G721" s="70"/>
      <c r="H721" s="70"/>
    </row>
    <row r="722" customFormat="false" ht="15.75" hidden="false" customHeight="true" outlineLevel="0" collapsed="false">
      <c r="G722" s="70"/>
      <c r="H722" s="70"/>
    </row>
    <row r="723" customFormat="false" ht="15.75" hidden="false" customHeight="true" outlineLevel="0" collapsed="false">
      <c r="G723" s="70"/>
      <c r="H723" s="70"/>
    </row>
    <row r="724" customFormat="false" ht="15.75" hidden="false" customHeight="true" outlineLevel="0" collapsed="false">
      <c r="G724" s="70"/>
      <c r="H724" s="70"/>
    </row>
    <row r="725" customFormat="false" ht="15.75" hidden="false" customHeight="true" outlineLevel="0" collapsed="false">
      <c r="G725" s="70"/>
      <c r="H725" s="70"/>
    </row>
    <row r="726" customFormat="false" ht="15.75" hidden="false" customHeight="true" outlineLevel="0" collapsed="false">
      <c r="G726" s="70"/>
      <c r="H726" s="70"/>
    </row>
    <row r="727" customFormat="false" ht="15.75" hidden="false" customHeight="true" outlineLevel="0" collapsed="false">
      <c r="G727" s="70"/>
      <c r="H727" s="70"/>
    </row>
    <row r="728" customFormat="false" ht="15.75" hidden="false" customHeight="true" outlineLevel="0" collapsed="false">
      <c r="G728" s="70"/>
      <c r="H728" s="70"/>
    </row>
    <row r="729" customFormat="false" ht="15.75" hidden="false" customHeight="true" outlineLevel="0" collapsed="false">
      <c r="G729" s="70"/>
      <c r="H729" s="70"/>
    </row>
    <row r="730" customFormat="false" ht="15.75" hidden="false" customHeight="true" outlineLevel="0" collapsed="false">
      <c r="G730" s="70"/>
      <c r="H730" s="70"/>
    </row>
    <row r="731" customFormat="false" ht="15.75" hidden="false" customHeight="true" outlineLevel="0" collapsed="false">
      <c r="G731" s="70"/>
      <c r="H731" s="70"/>
    </row>
    <row r="732" customFormat="false" ht="15.75" hidden="false" customHeight="true" outlineLevel="0" collapsed="false">
      <c r="G732" s="70"/>
      <c r="H732" s="70"/>
    </row>
    <row r="733" customFormat="false" ht="15.75" hidden="false" customHeight="true" outlineLevel="0" collapsed="false">
      <c r="G733" s="70"/>
      <c r="H733" s="70"/>
    </row>
    <row r="734" customFormat="false" ht="15.75" hidden="false" customHeight="true" outlineLevel="0" collapsed="false">
      <c r="G734" s="70"/>
      <c r="H734" s="70"/>
    </row>
    <row r="735" customFormat="false" ht="15.75" hidden="false" customHeight="true" outlineLevel="0" collapsed="false">
      <c r="G735" s="70"/>
      <c r="H735" s="70"/>
    </row>
    <row r="736" customFormat="false" ht="15.75" hidden="false" customHeight="true" outlineLevel="0" collapsed="false">
      <c r="G736" s="70"/>
      <c r="H736" s="70"/>
    </row>
    <row r="737" customFormat="false" ht="15.75" hidden="false" customHeight="true" outlineLevel="0" collapsed="false">
      <c r="G737" s="70"/>
      <c r="H737" s="70"/>
    </row>
    <row r="738" customFormat="false" ht="15.75" hidden="false" customHeight="true" outlineLevel="0" collapsed="false">
      <c r="G738" s="70"/>
      <c r="H738" s="70"/>
    </row>
    <row r="739" customFormat="false" ht="15.75" hidden="false" customHeight="true" outlineLevel="0" collapsed="false">
      <c r="G739" s="70"/>
      <c r="H739" s="70"/>
    </row>
    <row r="740" customFormat="false" ht="15.75" hidden="false" customHeight="true" outlineLevel="0" collapsed="false">
      <c r="G740" s="70"/>
      <c r="H740" s="70"/>
    </row>
    <row r="741" customFormat="false" ht="15.75" hidden="false" customHeight="true" outlineLevel="0" collapsed="false">
      <c r="G741" s="70"/>
      <c r="H741" s="70"/>
    </row>
    <row r="742" customFormat="false" ht="15.75" hidden="false" customHeight="true" outlineLevel="0" collapsed="false">
      <c r="G742" s="70"/>
      <c r="H742" s="70"/>
    </row>
    <row r="743" customFormat="false" ht="15.75" hidden="false" customHeight="true" outlineLevel="0" collapsed="false">
      <c r="G743" s="70"/>
      <c r="H743" s="70"/>
    </row>
    <row r="744" customFormat="false" ht="15.75" hidden="false" customHeight="true" outlineLevel="0" collapsed="false">
      <c r="G744" s="70"/>
      <c r="H744" s="70"/>
    </row>
    <row r="745" customFormat="false" ht="15.75" hidden="false" customHeight="true" outlineLevel="0" collapsed="false">
      <c r="G745" s="70"/>
      <c r="H745" s="70"/>
    </row>
    <row r="746" customFormat="false" ht="15.75" hidden="false" customHeight="true" outlineLevel="0" collapsed="false">
      <c r="G746" s="70"/>
      <c r="H746" s="70"/>
    </row>
    <row r="747" customFormat="false" ht="15.75" hidden="false" customHeight="true" outlineLevel="0" collapsed="false">
      <c r="G747" s="70"/>
      <c r="H747" s="70"/>
    </row>
    <row r="748" customFormat="false" ht="15.75" hidden="false" customHeight="true" outlineLevel="0" collapsed="false">
      <c r="G748" s="70"/>
      <c r="H748" s="70"/>
    </row>
    <row r="749" customFormat="false" ht="15.75" hidden="false" customHeight="true" outlineLevel="0" collapsed="false">
      <c r="G749" s="70"/>
      <c r="H749" s="70"/>
    </row>
    <row r="750" customFormat="false" ht="15.75" hidden="false" customHeight="true" outlineLevel="0" collapsed="false">
      <c r="G750" s="70"/>
      <c r="H750" s="70"/>
    </row>
    <row r="751" customFormat="false" ht="15.75" hidden="false" customHeight="true" outlineLevel="0" collapsed="false">
      <c r="G751" s="70"/>
      <c r="H751" s="70"/>
    </row>
    <row r="752" customFormat="false" ht="15.75" hidden="false" customHeight="true" outlineLevel="0" collapsed="false">
      <c r="G752" s="70"/>
      <c r="H752" s="70"/>
    </row>
    <row r="753" customFormat="false" ht="15.75" hidden="false" customHeight="true" outlineLevel="0" collapsed="false">
      <c r="G753" s="70"/>
      <c r="H753" s="70"/>
    </row>
    <row r="754" customFormat="false" ht="15.75" hidden="false" customHeight="true" outlineLevel="0" collapsed="false">
      <c r="G754" s="70"/>
      <c r="H754" s="70"/>
    </row>
    <row r="755" customFormat="false" ht="15.75" hidden="false" customHeight="true" outlineLevel="0" collapsed="false">
      <c r="G755" s="70"/>
      <c r="H755" s="70"/>
    </row>
    <row r="756" customFormat="false" ht="15.75" hidden="false" customHeight="true" outlineLevel="0" collapsed="false">
      <c r="G756" s="70"/>
      <c r="H756" s="70"/>
    </row>
    <row r="757" customFormat="false" ht="15.75" hidden="false" customHeight="true" outlineLevel="0" collapsed="false">
      <c r="G757" s="70"/>
      <c r="H757" s="70"/>
    </row>
    <row r="758" customFormat="false" ht="15.75" hidden="false" customHeight="true" outlineLevel="0" collapsed="false">
      <c r="G758" s="70"/>
      <c r="H758" s="70"/>
    </row>
    <row r="759" customFormat="false" ht="15.75" hidden="false" customHeight="true" outlineLevel="0" collapsed="false">
      <c r="G759" s="70"/>
      <c r="H759" s="70"/>
    </row>
    <row r="760" customFormat="false" ht="15.75" hidden="false" customHeight="true" outlineLevel="0" collapsed="false">
      <c r="G760" s="70"/>
      <c r="H760" s="70"/>
    </row>
    <row r="761" customFormat="false" ht="15.75" hidden="false" customHeight="true" outlineLevel="0" collapsed="false">
      <c r="G761" s="70"/>
      <c r="H761" s="70"/>
    </row>
    <row r="762" customFormat="false" ht="15.75" hidden="false" customHeight="true" outlineLevel="0" collapsed="false">
      <c r="G762" s="70"/>
      <c r="H762" s="70"/>
    </row>
    <row r="763" customFormat="false" ht="15.75" hidden="false" customHeight="true" outlineLevel="0" collapsed="false">
      <c r="G763" s="70"/>
      <c r="H763" s="70"/>
    </row>
    <row r="764" customFormat="false" ht="15.75" hidden="false" customHeight="true" outlineLevel="0" collapsed="false">
      <c r="G764" s="70"/>
      <c r="H764" s="70"/>
    </row>
    <row r="765" customFormat="false" ht="15.75" hidden="false" customHeight="true" outlineLevel="0" collapsed="false">
      <c r="G765" s="70"/>
      <c r="H765" s="70"/>
    </row>
    <row r="766" customFormat="false" ht="15.75" hidden="false" customHeight="true" outlineLevel="0" collapsed="false">
      <c r="G766" s="70"/>
      <c r="H766" s="70"/>
    </row>
    <row r="767" customFormat="false" ht="15.75" hidden="false" customHeight="true" outlineLevel="0" collapsed="false">
      <c r="G767" s="70"/>
      <c r="H767" s="70"/>
    </row>
    <row r="768" customFormat="false" ht="15.75" hidden="false" customHeight="true" outlineLevel="0" collapsed="false">
      <c r="G768" s="70"/>
      <c r="H768" s="70"/>
    </row>
    <row r="769" customFormat="false" ht="15.75" hidden="false" customHeight="true" outlineLevel="0" collapsed="false">
      <c r="G769" s="70"/>
      <c r="H769" s="70"/>
    </row>
    <row r="770" customFormat="false" ht="15.75" hidden="false" customHeight="true" outlineLevel="0" collapsed="false">
      <c r="G770" s="70"/>
      <c r="H770" s="70"/>
    </row>
    <row r="771" customFormat="false" ht="15.75" hidden="false" customHeight="true" outlineLevel="0" collapsed="false">
      <c r="G771" s="70"/>
      <c r="H771" s="70"/>
    </row>
    <row r="772" customFormat="false" ht="15.75" hidden="false" customHeight="true" outlineLevel="0" collapsed="false">
      <c r="G772" s="70"/>
      <c r="H772" s="70"/>
    </row>
    <row r="773" customFormat="false" ht="15.75" hidden="false" customHeight="true" outlineLevel="0" collapsed="false">
      <c r="G773" s="70"/>
      <c r="H773" s="70"/>
    </row>
    <row r="774" customFormat="false" ht="15.75" hidden="false" customHeight="true" outlineLevel="0" collapsed="false">
      <c r="G774" s="70"/>
      <c r="H774" s="70"/>
    </row>
    <row r="775" customFormat="false" ht="15.75" hidden="false" customHeight="true" outlineLevel="0" collapsed="false">
      <c r="G775" s="70"/>
      <c r="H775" s="70"/>
    </row>
    <row r="776" customFormat="false" ht="15.75" hidden="false" customHeight="true" outlineLevel="0" collapsed="false">
      <c r="G776" s="70"/>
      <c r="H776" s="70"/>
    </row>
    <row r="777" customFormat="false" ht="15.75" hidden="false" customHeight="true" outlineLevel="0" collapsed="false">
      <c r="G777" s="70"/>
      <c r="H777" s="70"/>
    </row>
    <row r="778" customFormat="false" ht="15.75" hidden="false" customHeight="true" outlineLevel="0" collapsed="false">
      <c r="G778" s="70"/>
      <c r="H778" s="70"/>
    </row>
    <row r="779" customFormat="false" ht="15.75" hidden="false" customHeight="true" outlineLevel="0" collapsed="false">
      <c r="G779" s="70"/>
      <c r="H779" s="70"/>
    </row>
    <row r="780" customFormat="false" ht="15.75" hidden="false" customHeight="true" outlineLevel="0" collapsed="false">
      <c r="G780" s="70"/>
      <c r="H780" s="70"/>
    </row>
    <row r="781" customFormat="false" ht="15.75" hidden="false" customHeight="true" outlineLevel="0" collapsed="false">
      <c r="G781" s="70"/>
      <c r="H781" s="70"/>
    </row>
    <row r="782" customFormat="false" ht="15.75" hidden="false" customHeight="true" outlineLevel="0" collapsed="false">
      <c r="G782" s="70"/>
      <c r="H782" s="70"/>
    </row>
    <row r="783" customFormat="false" ht="15.75" hidden="false" customHeight="true" outlineLevel="0" collapsed="false">
      <c r="G783" s="70"/>
      <c r="H783" s="70"/>
    </row>
    <row r="784" customFormat="false" ht="15.75" hidden="false" customHeight="true" outlineLevel="0" collapsed="false">
      <c r="G784" s="70"/>
      <c r="H784" s="70"/>
    </row>
    <row r="785" customFormat="false" ht="15.75" hidden="false" customHeight="true" outlineLevel="0" collapsed="false">
      <c r="G785" s="70"/>
      <c r="H785" s="70"/>
    </row>
    <row r="786" customFormat="false" ht="15.75" hidden="false" customHeight="true" outlineLevel="0" collapsed="false">
      <c r="G786" s="70"/>
      <c r="H786" s="70"/>
    </row>
    <row r="787" customFormat="false" ht="15.75" hidden="false" customHeight="true" outlineLevel="0" collapsed="false">
      <c r="G787" s="70"/>
      <c r="H787" s="70"/>
    </row>
    <row r="788" customFormat="false" ht="15.75" hidden="false" customHeight="true" outlineLevel="0" collapsed="false">
      <c r="G788" s="70"/>
      <c r="H788" s="70"/>
    </row>
    <row r="789" customFormat="false" ht="15.75" hidden="false" customHeight="true" outlineLevel="0" collapsed="false">
      <c r="G789" s="70"/>
      <c r="H789" s="70"/>
    </row>
    <row r="790" customFormat="false" ht="15.75" hidden="false" customHeight="true" outlineLevel="0" collapsed="false">
      <c r="G790" s="70"/>
      <c r="H790" s="70"/>
    </row>
    <row r="791" customFormat="false" ht="15.75" hidden="false" customHeight="true" outlineLevel="0" collapsed="false">
      <c r="G791" s="70"/>
      <c r="H791" s="70"/>
    </row>
    <row r="792" customFormat="false" ht="15.75" hidden="false" customHeight="true" outlineLevel="0" collapsed="false">
      <c r="G792" s="70"/>
      <c r="H792" s="70"/>
    </row>
    <row r="793" customFormat="false" ht="15.75" hidden="false" customHeight="true" outlineLevel="0" collapsed="false">
      <c r="G793" s="70"/>
      <c r="H793" s="70"/>
    </row>
    <row r="794" customFormat="false" ht="15.75" hidden="false" customHeight="true" outlineLevel="0" collapsed="false">
      <c r="G794" s="70"/>
      <c r="H794" s="70"/>
    </row>
    <row r="795" customFormat="false" ht="15.75" hidden="false" customHeight="true" outlineLevel="0" collapsed="false">
      <c r="G795" s="70"/>
      <c r="H795" s="70"/>
    </row>
    <row r="796" customFormat="false" ht="15.75" hidden="false" customHeight="true" outlineLevel="0" collapsed="false">
      <c r="G796" s="70"/>
      <c r="H796" s="70"/>
    </row>
    <row r="797" customFormat="false" ht="15.75" hidden="false" customHeight="true" outlineLevel="0" collapsed="false">
      <c r="G797" s="70"/>
      <c r="H797" s="70"/>
    </row>
    <row r="798" customFormat="false" ht="15.75" hidden="false" customHeight="true" outlineLevel="0" collapsed="false">
      <c r="G798" s="70"/>
      <c r="H798" s="70"/>
    </row>
    <row r="799" customFormat="false" ht="15.75" hidden="false" customHeight="true" outlineLevel="0" collapsed="false">
      <c r="G799" s="70"/>
      <c r="H799" s="70"/>
    </row>
    <row r="800" customFormat="false" ht="15.75" hidden="false" customHeight="true" outlineLevel="0" collapsed="false">
      <c r="G800" s="70"/>
      <c r="H800" s="70"/>
    </row>
    <row r="801" customFormat="false" ht="15.75" hidden="false" customHeight="true" outlineLevel="0" collapsed="false">
      <c r="G801" s="70"/>
      <c r="H801" s="70"/>
    </row>
    <row r="802" customFormat="false" ht="15.75" hidden="false" customHeight="true" outlineLevel="0" collapsed="false">
      <c r="G802" s="70"/>
      <c r="H802" s="70"/>
    </row>
    <row r="803" customFormat="false" ht="15.75" hidden="false" customHeight="true" outlineLevel="0" collapsed="false">
      <c r="G803" s="70"/>
      <c r="H803" s="70"/>
    </row>
    <row r="804" customFormat="false" ht="15.75" hidden="false" customHeight="true" outlineLevel="0" collapsed="false">
      <c r="G804" s="70"/>
      <c r="H804" s="70"/>
    </row>
    <row r="805" customFormat="false" ht="15.75" hidden="false" customHeight="true" outlineLevel="0" collapsed="false">
      <c r="G805" s="70"/>
      <c r="H805" s="70"/>
    </row>
    <row r="806" customFormat="false" ht="15.75" hidden="false" customHeight="true" outlineLevel="0" collapsed="false">
      <c r="G806" s="70"/>
      <c r="H806" s="70"/>
    </row>
    <row r="807" customFormat="false" ht="15.75" hidden="false" customHeight="true" outlineLevel="0" collapsed="false">
      <c r="G807" s="70"/>
      <c r="H807" s="70"/>
    </row>
    <row r="808" customFormat="false" ht="15.75" hidden="false" customHeight="true" outlineLevel="0" collapsed="false">
      <c r="G808" s="70"/>
      <c r="H808" s="70"/>
    </row>
    <row r="809" customFormat="false" ht="15.75" hidden="false" customHeight="true" outlineLevel="0" collapsed="false">
      <c r="G809" s="70"/>
      <c r="H809" s="70"/>
    </row>
    <row r="810" customFormat="false" ht="15.75" hidden="false" customHeight="true" outlineLevel="0" collapsed="false">
      <c r="G810" s="70"/>
      <c r="H810" s="70"/>
    </row>
    <row r="811" customFormat="false" ht="15.75" hidden="false" customHeight="true" outlineLevel="0" collapsed="false">
      <c r="G811" s="70"/>
      <c r="H811" s="70"/>
    </row>
    <row r="812" customFormat="false" ht="15.75" hidden="false" customHeight="true" outlineLevel="0" collapsed="false">
      <c r="G812" s="70"/>
      <c r="H812" s="70"/>
    </row>
    <row r="813" customFormat="false" ht="15.75" hidden="false" customHeight="true" outlineLevel="0" collapsed="false">
      <c r="G813" s="70"/>
      <c r="H813" s="70"/>
    </row>
    <row r="814" customFormat="false" ht="15.75" hidden="false" customHeight="true" outlineLevel="0" collapsed="false">
      <c r="G814" s="70"/>
      <c r="H814" s="70"/>
    </row>
    <row r="815" customFormat="false" ht="15.75" hidden="false" customHeight="true" outlineLevel="0" collapsed="false">
      <c r="G815" s="70"/>
      <c r="H815" s="70"/>
    </row>
    <row r="816" customFormat="false" ht="15.75" hidden="false" customHeight="true" outlineLevel="0" collapsed="false">
      <c r="G816" s="70"/>
      <c r="H816" s="70"/>
    </row>
    <row r="817" customFormat="false" ht="15.75" hidden="false" customHeight="true" outlineLevel="0" collapsed="false">
      <c r="G817" s="70"/>
      <c r="H817" s="70"/>
    </row>
    <row r="818" customFormat="false" ht="15.75" hidden="false" customHeight="true" outlineLevel="0" collapsed="false">
      <c r="G818" s="70"/>
      <c r="H818" s="70"/>
    </row>
    <row r="819" customFormat="false" ht="15.75" hidden="false" customHeight="true" outlineLevel="0" collapsed="false">
      <c r="G819" s="70"/>
      <c r="H819" s="70"/>
    </row>
    <row r="820" customFormat="false" ht="15.75" hidden="false" customHeight="true" outlineLevel="0" collapsed="false">
      <c r="G820" s="70"/>
      <c r="H820" s="70"/>
    </row>
    <row r="821" customFormat="false" ht="15.75" hidden="false" customHeight="true" outlineLevel="0" collapsed="false">
      <c r="G821" s="70"/>
      <c r="H821" s="70"/>
    </row>
    <row r="822" customFormat="false" ht="15.75" hidden="false" customHeight="true" outlineLevel="0" collapsed="false">
      <c r="G822" s="70"/>
      <c r="H822" s="70"/>
    </row>
    <row r="823" customFormat="false" ht="15.75" hidden="false" customHeight="true" outlineLevel="0" collapsed="false">
      <c r="G823" s="70"/>
      <c r="H823" s="70"/>
    </row>
    <row r="824" customFormat="false" ht="15.75" hidden="false" customHeight="true" outlineLevel="0" collapsed="false">
      <c r="G824" s="70"/>
      <c r="H824" s="70"/>
    </row>
    <row r="825" customFormat="false" ht="15.75" hidden="false" customHeight="true" outlineLevel="0" collapsed="false">
      <c r="G825" s="70"/>
      <c r="H825" s="70"/>
    </row>
    <row r="826" customFormat="false" ht="15.75" hidden="false" customHeight="true" outlineLevel="0" collapsed="false">
      <c r="G826" s="70"/>
      <c r="H826" s="70"/>
    </row>
    <row r="827" customFormat="false" ht="15.75" hidden="false" customHeight="true" outlineLevel="0" collapsed="false">
      <c r="G827" s="70"/>
      <c r="H827" s="70"/>
    </row>
    <row r="828" customFormat="false" ht="15.75" hidden="false" customHeight="true" outlineLevel="0" collapsed="false">
      <c r="G828" s="70"/>
      <c r="H828" s="70"/>
    </row>
    <row r="829" customFormat="false" ht="15.75" hidden="false" customHeight="true" outlineLevel="0" collapsed="false">
      <c r="G829" s="70"/>
      <c r="H829" s="70"/>
    </row>
    <row r="830" customFormat="false" ht="15.75" hidden="false" customHeight="true" outlineLevel="0" collapsed="false">
      <c r="G830" s="70"/>
      <c r="H830" s="70"/>
    </row>
    <row r="831" customFormat="false" ht="15.75" hidden="false" customHeight="true" outlineLevel="0" collapsed="false">
      <c r="G831" s="70"/>
      <c r="H831" s="70"/>
    </row>
    <row r="832" customFormat="false" ht="15.75" hidden="false" customHeight="true" outlineLevel="0" collapsed="false">
      <c r="G832" s="70"/>
      <c r="H832" s="70"/>
    </row>
    <row r="833" customFormat="false" ht="15.75" hidden="false" customHeight="true" outlineLevel="0" collapsed="false">
      <c r="G833" s="70"/>
      <c r="H833" s="70"/>
    </row>
    <row r="834" customFormat="false" ht="15.75" hidden="false" customHeight="true" outlineLevel="0" collapsed="false">
      <c r="G834" s="70"/>
      <c r="H834" s="70"/>
    </row>
    <row r="835" customFormat="false" ht="15.75" hidden="false" customHeight="true" outlineLevel="0" collapsed="false">
      <c r="G835" s="70"/>
      <c r="H835" s="70"/>
    </row>
    <row r="836" customFormat="false" ht="15.75" hidden="false" customHeight="true" outlineLevel="0" collapsed="false">
      <c r="G836" s="70"/>
      <c r="H836" s="70"/>
    </row>
    <row r="837" customFormat="false" ht="15.75" hidden="false" customHeight="true" outlineLevel="0" collapsed="false">
      <c r="G837" s="70"/>
      <c r="H837" s="70"/>
    </row>
    <row r="838" customFormat="false" ht="15.75" hidden="false" customHeight="true" outlineLevel="0" collapsed="false">
      <c r="G838" s="70"/>
      <c r="H838" s="70"/>
    </row>
    <row r="839" customFormat="false" ht="15.75" hidden="false" customHeight="true" outlineLevel="0" collapsed="false">
      <c r="G839" s="70"/>
      <c r="H839" s="70"/>
    </row>
    <row r="840" customFormat="false" ht="15.75" hidden="false" customHeight="true" outlineLevel="0" collapsed="false">
      <c r="G840" s="70"/>
      <c r="H840" s="70"/>
    </row>
    <row r="841" customFormat="false" ht="15.75" hidden="false" customHeight="true" outlineLevel="0" collapsed="false">
      <c r="G841" s="70"/>
      <c r="H841" s="70"/>
    </row>
    <row r="842" customFormat="false" ht="15.75" hidden="false" customHeight="true" outlineLevel="0" collapsed="false">
      <c r="G842" s="70"/>
      <c r="H842" s="70"/>
    </row>
    <row r="843" customFormat="false" ht="15.75" hidden="false" customHeight="true" outlineLevel="0" collapsed="false">
      <c r="G843" s="70"/>
      <c r="H843" s="70"/>
    </row>
    <row r="844" customFormat="false" ht="15.75" hidden="false" customHeight="true" outlineLevel="0" collapsed="false">
      <c r="G844" s="70"/>
      <c r="H844" s="70"/>
    </row>
    <row r="845" customFormat="false" ht="15.75" hidden="false" customHeight="true" outlineLevel="0" collapsed="false">
      <c r="G845" s="70"/>
      <c r="H845" s="70"/>
    </row>
    <row r="846" customFormat="false" ht="15.75" hidden="false" customHeight="true" outlineLevel="0" collapsed="false">
      <c r="G846" s="70"/>
      <c r="H846" s="70"/>
    </row>
    <row r="847" customFormat="false" ht="15.75" hidden="false" customHeight="true" outlineLevel="0" collapsed="false">
      <c r="G847" s="70"/>
      <c r="H847" s="70"/>
    </row>
    <row r="848" customFormat="false" ht="15.75" hidden="false" customHeight="true" outlineLevel="0" collapsed="false">
      <c r="G848" s="70"/>
      <c r="H848" s="70"/>
    </row>
    <row r="849" customFormat="false" ht="15.75" hidden="false" customHeight="true" outlineLevel="0" collapsed="false">
      <c r="G849" s="70"/>
      <c r="H849" s="70"/>
    </row>
    <row r="850" customFormat="false" ht="15.75" hidden="false" customHeight="true" outlineLevel="0" collapsed="false">
      <c r="G850" s="70"/>
      <c r="H850" s="70"/>
    </row>
    <row r="851" customFormat="false" ht="15.75" hidden="false" customHeight="true" outlineLevel="0" collapsed="false">
      <c r="G851" s="70"/>
      <c r="H851" s="70"/>
    </row>
    <row r="852" customFormat="false" ht="15.75" hidden="false" customHeight="true" outlineLevel="0" collapsed="false">
      <c r="G852" s="70"/>
      <c r="H852" s="70"/>
    </row>
    <row r="853" customFormat="false" ht="15.75" hidden="false" customHeight="true" outlineLevel="0" collapsed="false">
      <c r="G853" s="70"/>
      <c r="H853" s="70"/>
    </row>
    <row r="854" customFormat="false" ht="15.75" hidden="false" customHeight="true" outlineLevel="0" collapsed="false">
      <c r="G854" s="70"/>
      <c r="H854" s="70"/>
    </row>
    <row r="855" customFormat="false" ht="15.75" hidden="false" customHeight="true" outlineLevel="0" collapsed="false">
      <c r="G855" s="70"/>
      <c r="H855" s="70"/>
    </row>
    <row r="856" customFormat="false" ht="15.75" hidden="false" customHeight="true" outlineLevel="0" collapsed="false">
      <c r="G856" s="70"/>
      <c r="H856" s="70"/>
    </row>
    <row r="857" customFormat="false" ht="15.75" hidden="false" customHeight="true" outlineLevel="0" collapsed="false">
      <c r="G857" s="70"/>
      <c r="H857" s="70"/>
    </row>
    <row r="858" customFormat="false" ht="15.75" hidden="false" customHeight="true" outlineLevel="0" collapsed="false">
      <c r="G858" s="70"/>
      <c r="H858" s="70"/>
    </row>
    <row r="859" customFormat="false" ht="15.75" hidden="false" customHeight="true" outlineLevel="0" collapsed="false">
      <c r="G859" s="70"/>
      <c r="H859" s="70"/>
    </row>
    <row r="860" customFormat="false" ht="15.75" hidden="false" customHeight="true" outlineLevel="0" collapsed="false">
      <c r="G860" s="70"/>
      <c r="H860" s="70"/>
    </row>
    <row r="861" customFormat="false" ht="15.75" hidden="false" customHeight="true" outlineLevel="0" collapsed="false">
      <c r="G861" s="70"/>
      <c r="H861" s="70"/>
    </row>
    <row r="862" customFormat="false" ht="15.75" hidden="false" customHeight="true" outlineLevel="0" collapsed="false">
      <c r="G862" s="70"/>
      <c r="H862" s="70"/>
    </row>
    <row r="863" customFormat="false" ht="15.75" hidden="false" customHeight="true" outlineLevel="0" collapsed="false">
      <c r="G863" s="70"/>
      <c r="H863" s="70"/>
    </row>
    <row r="864" customFormat="false" ht="15.75" hidden="false" customHeight="true" outlineLevel="0" collapsed="false">
      <c r="G864" s="70"/>
      <c r="H864" s="70"/>
    </row>
    <row r="865" customFormat="false" ht="15.75" hidden="false" customHeight="true" outlineLevel="0" collapsed="false">
      <c r="G865" s="70"/>
      <c r="H865" s="70"/>
    </row>
    <row r="866" customFormat="false" ht="15.75" hidden="false" customHeight="true" outlineLevel="0" collapsed="false">
      <c r="G866" s="70"/>
      <c r="H866" s="70"/>
    </row>
    <row r="867" customFormat="false" ht="15.75" hidden="false" customHeight="true" outlineLevel="0" collapsed="false">
      <c r="G867" s="70"/>
      <c r="H867" s="70"/>
    </row>
    <row r="868" customFormat="false" ht="15.75" hidden="false" customHeight="true" outlineLevel="0" collapsed="false">
      <c r="G868" s="70"/>
      <c r="H868" s="70"/>
    </row>
    <row r="869" customFormat="false" ht="15.75" hidden="false" customHeight="true" outlineLevel="0" collapsed="false">
      <c r="G869" s="70"/>
      <c r="H869" s="70"/>
    </row>
    <row r="870" customFormat="false" ht="15.75" hidden="false" customHeight="true" outlineLevel="0" collapsed="false">
      <c r="G870" s="70"/>
      <c r="H870" s="70"/>
    </row>
    <row r="871" customFormat="false" ht="15.75" hidden="false" customHeight="true" outlineLevel="0" collapsed="false">
      <c r="G871" s="70"/>
      <c r="H871" s="70"/>
    </row>
    <row r="872" customFormat="false" ht="15.75" hidden="false" customHeight="true" outlineLevel="0" collapsed="false">
      <c r="G872" s="70"/>
      <c r="H872" s="70"/>
    </row>
    <row r="873" customFormat="false" ht="15.75" hidden="false" customHeight="true" outlineLevel="0" collapsed="false">
      <c r="G873" s="70"/>
      <c r="H873" s="70"/>
    </row>
    <row r="874" customFormat="false" ht="15.75" hidden="false" customHeight="true" outlineLevel="0" collapsed="false">
      <c r="G874" s="70"/>
      <c r="H874" s="70"/>
    </row>
    <row r="875" customFormat="false" ht="15.75" hidden="false" customHeight="true" outlineLevel="0" collapsed="false">
      <c r="G875" s="70"/>
      <c r="H875" s="70"/>
    </row>
    <row r="876" customFormat="false" ht="15.75" hidden="false" customHeight="true" outlineLevel="0" collapsed="false">
      <c r="G876" s="70"/>
      <c r="H876" s="70"/>
    </row>
    <row r="877" customFormat="false" ht="15.75" hidden="false" customHeight="true" outlineLevel="0" collapsed="false">
      <c r="G877" s="70"/>
      <c r="H877" s="70"/>
    </row>
    <row r="878" customFormat="false" ht="15.75" hidden="false" customHeight="true" outlineLevel="0" collapsed="false">
      <c r="G878" s="70"/>
      <c r="H878" s="70"/>
    </row>
    <row r="879" customFormat="false" ht="15.75" hidden="false" customHeight="true" outlineLevel="0" collapsed="false">
      <c r="G879" s="70"/>
      <c r="H879" s="70"/>
    </row>
    <row r="880" customFormat="false" ht="15.75" hidden="false" customHeight="true" outlineLevel="0" collapsed="false">
      <c r="G880" s="70"/>
      <c r="H880" s="70"/>
    </row>
    <row r="881" customFormat="false" ht="15.75" hidden="false" customHeight="true" outlineLevel="0" collapsed="false">
      <c r="G881" s="70"/>
      <c r="H881" s="70"/>
    </row>
    <row r="882" customFormat="false" ht="15.75" hidden="false" customHeight="true" outlineLevel="0" collapsed="false">
      <c r="G882" s="70"/>
      <c r="H882" s="70"/>
    </row>
    <row r="883" customFormat="false" ht="15.75" hidden="false" customHeight="true" outlineLevel="0" collapsed="false">
      <c r="G883" s="70"/>
      <c r="H883" s="70"/>
    </row>
    <row r="884" customFormat="false" ht="15.75" hidden="false" customHeight="true" outlineLevel="0" collapsed="false">
      <c r="G884" s="70"/>
      <c r="H884" s="70"/>
    </row>
    <row r="885" customFormat="false" ht="15.75" hidden="false" customHeight="true" outlineLevel="0" collapsed="false">
      <c r="G885" s="70"/>
      <c r="H885" s="70"/>
    </row>
    <row r="886" customFormat="false" ht="15.75" hidden="false" customHeight="true" outlineLevel="0" collapsed="false">
      <c r="G886" s="70"/>
      <c r="H886" s="70"/>
    </row>
    <row r="887" customFormat="false" ht="15.75" hidden="false" customHeight="true" outlineLevel="0" collapsed="false">
      <c r="G887" s="70"/>
      <c r="H887" s="70"/>
    </row>
    <row r="888" customFormat="false" ht="15.75" hidden="false" customHeight="true" outlineLevel="0" collapsed="false">
      <c r="G888" s="70"/>
      <c r="H888" s="70"/>
    </row>
    <row r="889" customFormat="false" ht="15.75" hidden="false" customHeight="true" outlineLevel="0" collapsed="false">
      <c r="G889" s="70"/>
      <c r="H889" s="70"/>
    </row>
    <row r="890" customFormat="false" ht="15.75" hidden="false" customHeight="true" outlineLevel="0" collapsed="false">
      <c r="G890" s="70"/>
      <c r="H890" s="70"/>
    </row>
    <row r="891" customFormat="false" ht="15.75" hidden="false" customHeight="true" outlineLevel="0" collapsed="false">
      <c r="G891" s="70"/>
      <c r="H891" s="70"/>
    </row>
    <row r="892" customFormat="false" ht="15.75" hidden="false" customHeight="true" outlineLevel="0" collapsed="false">
      <c r="G892" s="70"/>
      <c r="H892" s="70"/>
    </row>
    <row r="893" customFormat="false" ht="15.75" hidden="false" customHeight="true" outlineLevel="0" collapsed="false">
      <c r="G893" s="70"/>
      <c r="H893" s="70"/>
    </row>
    <row r="894" customFormat="false" ht="15.75" hidden="false" customHeight="true" outlineLevel="0" collapsed="false">
      <c r="G894" s="70"/>
      <c r="H894" s="70"/>
    </row>
    <row r="895" customFormat="false" ht="15.75" hidden="false" customHeight="true" outlineLevel="0" collapsed="false">
      <c r="G895" s="70"/>
      <c r="H895" s="70"/>
    </row>
    <row r="896" customFormat="false" ht="15.75" hidden="false" customHeight="true" outlineLevel="0" collapsed="false">
      <c r="G896" s="70"/>
      <c r="H896" s="70"/>
    </row>
    <row r="897" customFormat="false" ht="15.75" hidden="false" customHeight="true" outlineLevel="0" collapsed="false">
      <c r="G897" s="70"/>
      <c r="H897" s="70"/>
    </row>
    <row r="898" customFormat="false" ht="15.75" hidden="false" customHeight="true" outlineLevel="0" collapsed="false">
      <c r="G898" s="70"/>
      <c r="H898" s="70"/>
    </row>
    <row r="899" customFormat="false" ht="15.75" hidden="false" customHeight="true" outlineLevel="0" collapsed="false">
      <c r="G899" s="70"/>
      <c r="H899" s="70"/>
    </row>
    <row r="900" customFormat="false" ht="15.75" hidden="false" customHeight="true" outlineLevel="0" collapsed="false">
      <c r="G900" s="70"/>
      <c r="H900" s="70"/>
    </row>
    <row r="901" customFormat="false" ht="15.75" hidden="false" customHeight="true" outlineLevel="0" collapsed="false">
      <c r="G901" s="70"/>
      <c r="H901" s="70"/>
    </row>
    <row r="902" customFormat="false" ht="15.75" hidden="false" customHeight="true" outlineLevel="0" collapsed="false">
      <c r="G902" s="70"/>
      <c r="H902" s="70"/>
    </row>
    <row r="903" customFormat="false" ht="15.75" hidden="false" customHeight="true" outlineLevel="0" collapsed="false">
      <c r="G903" s="70"/>
      <c r="H903" s="70"/>
    </row>
    <row r="904" customFormat="false" ht="15.75" hidden="false" customHeight="true" outlineLevel="0" collapsed="false">
      <c r="G904" s="70"/>
      <c r="H904" s="70"/>
    </row>
    <row r="905" customFormat="false" ht="15.75" hidden="false" customHeight="true" outlineLevel="0" collapsed="false">
      <c r="G905" s="70"/>
      <c r="H905" s="70"/>
    </row>
    <row r="906" customFormat="false" ht="15.75" hidden="false" customHeight="true" outlineLevel="0" collapsed="false">
      <c r="G906" s="70"/>
      <c r="H906" s="70"/>
    </row>
    <row r="907" customFormat="false" ht="15.75" hidden="false" customHeight="true" outlineLevel="0" collapsed="false">
      <c r="G907" s="70"/>
      <c r="H907" s="70"/>
    </row>
    <row r="908" customFormat="false" ht="15.75" hidden="false" customHeight="true" outlineLevel="0" collapsed="false">
      <c r="G908" s="70"/>
      <c r="H908" s="70"/>
    </row>
    <row r="909" customFormat="false" ht="15.75" hidden="false" customHeight="true" outlineLevel="0" collapsed="false">
      <c r="G909" s="70"/>
      <c r="H909" s="70"/>
    </row>
    <row r="910" customFormat="false" ht="15.75" hidden="false" customHeight="true" outlineLevel="0" collapsed="false">
      <c r="G910" s="70"/>
      <c r="H910" s="70"/>
    </row>
    <row r="911" customFormat="false" ht="15.75" hidden="false" customHeight="true" outlineLevel="0" collapsed="false">
      <c r="G911" s="70"/>
      <c r="H911" s="70"/>
    </row>
    <row r="912" customFormat="false" ht="15.75" hidden="false" customHeight="true" outlineLevel="0" collapsed="false">
      <c r="G912" s="70"/>
      <c r="H912" s="70"/>
    </row>
    <row r="913" customFormat="false" ht="15.75" hidden="false" customHeight="true" outlineLevel="0" collapsed="false">
      <c r="G913" s="70"/>
      <c r="H913" s="70"/>
    </row>
    <row r="914" customFormat="false" ht="15.75" hidden="false" customHeight="true" outlineLevel="0" collapsed="false">
      <c r="G914" s="70"/>
      <c r="H914" s="70"/>
    </row>
    <row r="915" customFormat="false" ht="15.75" hidden="false" customHeight="true" outlineLevel="0" collapsed="false">
      <c r="G915" s="70"/>
      <c r="H915" s="70"/>
    </row>
    <row r="916" customFormat="false" ht="15.75" hidden="false" customHeight="true" outlineLevel="0" collapsed="false">
      <c r="G916" s="70"/>
      <c r="H916" s="70"/>
    </row>
    <row r="917" customFormat="false" ht="15.75" hidden="false" customHeight="true" outlineLevel="0" collapsed="false">
      <c r="G917" s="70"/>
      <c r="H917" s="70"/>
    </row>
    <row r="918" customFormat="false" ht="15.75" hidden="false" customHeight="true" outlineLevel="0" collapsed="false">
      <c r="G918" s="70"/>
      <c r="H918" s="70"/>
    </row>
    <row r="919" customFormat="false" ht="15.75" hidden="false" customHeight="true" outlineLevel="0" collapsed="false">
      <c r="G919" s="70"/>
      <c r="H919" s="70"/>
    </row>
    <row r="920" customFormat="false" ht="15.75" hidden="false" customHeight="true" outlineLevel="0" collapsed="false">
      <c r="G920" s="70"/>
      <c r="H920" s="70"/>
    </row>
    <row r="921" customFormat="false" ht="15.75" hidden="false" customHeight="true" outlineLevel="0" collapsed="false">
      <c r="G921" s="70"/>
      <c r="H921" s="70"/>
    </row>
    <row r="922" customFormat="false" ht="15.75" hidden="false" customHeight="true" outlineLevel="0" collapsed="false">
      <c r="G922" s="70"/>
      <c r="H922" s="70"/>
    </row>
    <row r="923" customFormat="false" ht="15.75" hidden="false" customHeight="true" outlineLevel="0" collapsed="false">
      <c r="G923" s="70"/>
      <c r="H923" s="70"/>
    </row>
    <row r="924" customFormat="false" ht="15.75" hidden="false" customHeight="true" outlineLevel="0" collapsed="false">
      <c r="G924" s="70"/>
      <c r="H924" s="70"/>
    </row>
    <row r="925" customFormat="false" ht="15.75" hidden="false" customHeight="true" outlineLevel="0" collapsed="false">
      <c r="G925" s="70"/>
      <c r="H925" s="70"/>
    </row>
    <row r="926" customFormat="false" ht="15.75" hidden="false" customHeight="true" outlineLevel="0" collapsed="false">
      <c r="G926" s="70"/>
      <c r="H926" s="70"/>
    </row>
    <row r="927" customFormat="false" ht="15.75" hidden="false" customHeight="true" outlineLevel="0" collapsed="false">
      <c r="G927" s="70"/>
      <c r="H927" s="70"/>
    </row>
    <row r="928" customFormat="false" ht="15.75" hidden="false" customHeight="true" outlineLevel="0" collapsed="false">
      <c r="G928" s="70"/>
      <c r="H928" s="70"/>
    </row>
    <row r="929" customFormat="false" ht="15.75" hidden="false" customHeight="true" outlineLevel="0" collapsed="false">
      <c r="G929" s="70"/>
      <c r="H929" s="70"/>
    </row>
    <row r="930" customFormat="false" ht="15.75" hidden="false" customHeight="true" outlineLevel="0" collapsed="false">
      <c r="G930" s="70"/>
      <c r="H930" s="70"/>
    </row>
    <row r="931" customFormat="false" ht="15.75" hidden="false" customHeight="true" outlineLevel="0" collapsed="false">
      <c r="G931" s="70"/>
      <c r="H931" s="70"/>
    </row>
    <row r="932" customFormat="false" ht="15.75" hidden="false" customHeight="true" outlineLevel="0" collapsed="false">
      <c r="G932" s="70"/>
      <c r="H932" s="70"/>
    </row>
    <row r="933" customFormat="false" ht="15.75" hidden="false" customHeight="true" outlineLevel="0" collapsed="false">
      <c r="G933" s="70"/>
      <c r="H933" s="70"/>
    </row>
    <row r="934" customFormat="false" ht="15.75" hidden="false" customHeight="true" outlineLevel="0" collapsed="false">
      <c r="G934" s="70"/>
      <c r="H934" s="70"/>
    </row>
    <row r="935" customFormat="false" ht="15.75" hidden="false" customHeight="true" outlineLevel="0" collapsed="false">
      <c r="G935" s="70"/>
      <c r="H935" s="70"/>
    </row>
    <row r="936" customFormat="false" ht="15.75" hidden="false" customHeight="true" outlineLevel="0" collapsed="false">
      <c r="G936" s="70"/>
      <c r="H936" s="70"/>
    </row>
    <row r="937" customFormat="false" ht="15.75" hidden="false" customHeight="true" outlineLevel="0" collapsed="false">
      <c r="G937" s="70"/>
      <c r="H937" s="70"/>
    </row>
    <row r="938" customFormat="false" ht="15.75" hidden="false" customHeight="true" outlineLevel="0" collapsed="false">
      <c r="G938" s="70"/>
      <c r="H938" s="70"/>
    </row>
    <row r="939" customFormat="false" ht="15.75" hidden="false" customHeight="true" outlineLevel="0" collapsed="false">
      <c r="G939" s="70"/>
      <c r="H939" s="70"/>
    </row>
    <row r="940" customFormat="false" ht="15.75" hidden="false" customHeight="true" outlineLevel="0" collapsed="false">
      <c r="G940" s="70"/>
      <c r="H940" s="70"/>
    </row>
    <row r="941" customFormat="false" ht="15.75" hidden="false" customHeight="true" outlineLevel="0" collapsed="false">
      <c r="G941" s="70"/>
      <c r="H941" s="70"/>
    </row>
    <row r="942" customFormat="false" ht="15.75" hidden="false" customHeight="true" outlineLevel="0" collapsed="false">
      <c r="G942" s="70"/>
      <c r="H942" s="70"/>
    </row>
    <row r="943" customFormat="false" ht="15.75" hidden="false" customHeight="true" outlineLevel="0" collapsed="false">
      <c r="G943" s="70"/>
      <c r="H943" s="70"/>
    </row>
    <row r="944" customFormat="false" ht="15.75" hidden="false" customHeight="true" outlineLevel="0" collapsed="false">
      <c r="G944" s="70"/>
      <c r="H944" s="70"/>
    </row>
    <row r="945" customFormat="false" ht="15.75" hidden="false" customHeight="true" outlineLevel="0" collapsed="false">
      <c r="G945" s="70"/>
      <c r="H945" s="70"/>
    </row>
    <row r="946" customFormat="false" ht="15.75" hidden="false" customHeight="true" outlineLevel="0" collapsed="false">
      <c r="G946" s="70"/>
      <c r="H946" s="70"/>
    </row>
    <row r="947" customFormat="false" ht="15.75" hidden="false" customHeight="true" outlineLevel="0" collapsed="false">
      <c r="G947" s="70"/>
      <c r="H947" s="70"/>
    </row>
    <row r="948" customFormat="false" ht="15.75" hidden="false" customHeight="true" outlineLevel="0" collapsed="false">
      <c r="G948" s="70"/>
      <c r="H948" s="70"/>
    </row>
    <row r="949" customFormat="false" ht="15.75" hidden="false" customHeight="true" outlineLevel="0" collapsed="false">
      <c r="G949" s="70"/>
      <c r="H949" s="70"/>
    </row>
    <row r="950" customFormat="false" ht="15.75" hidden="false" customHeight="true" outlineLevel="0" collapsed="false">
      <c r="G950" s="70"/>
      <c r="H950" s="70"/>
    </row>
    <row r="951" customFormat="false" ht="15.75" hidden="false" customHeight="true" outlineLevel="0" collapsed="false">
      <c r="G951" s="70"/>
      <c r="H951" s="70"/>
    </row>
    <row r="952" customFormat="false" ht="15.75" hidden="false" customHeight="true" outlineLevel="0" collapsed="false">
      <c r="G952" s="70"/>
      <c r="H952" s="70"/>
    </row>
    <row r="953" customFormat="false" ht="15.75" hidden="false" customHeight="true" outlineLevel="0" collapsed="false">
      <c r="G953" s="70"/>
      <c r="H953" s="70"/>
    </row>
    <row r="954" customFormat="false" ht="15.75" hidden="false" customHeight="true" outlineLevel="0" collapsed="false">
      <c r="G954" s="70"/>
      <c r="H954" s="70"/>
    </row>
    <row r="955" customFormat="false" ht="15.75" hidden="false" customHeight="true" outlineLevel="0" collapsed="false">
      <c r="G955" s="70"/>
      <c r="H955" s="70"/>
    </row>
    <row r="956" customFormat="false" ht="15.75" hidden="false" customHeight="true" outlineLevel="0" collapsed="false">
      <c r="G956" s="70"/>
      <c r="H956" s="70"/>
    </row>
    <row r="957" customFormat="false" ht="15.75" hidden="false" customHeight="true" outlineLevel="0" collapsed="false">
      <c r="G957" s="70"/>
      <c r="H957" s="70"/>
    </row>
    <row r="958" customFormat="false" ht="15.75" hidden="false" customHeight="true" outlineLevel="0" collapsed="false">
      <c r="G958" s="70"/>
      <c r="H958" s="70"/>
    </row>
    <row r="959" customFormat="false" ht="15.75" hidden="false" customHeight="true" outlineLevel="0" collapsed="false">
      <c r="G959" s="70"/>
      <c r="H959" s="70"/>
    </row>
    <row r="960" customFormat="false" ht="15.75" hidden="false" customHeight="true" outlineLevel="0" collapsed="false">
      <c r="G960" s="70"/>
      <c r="H960" s="70"/>
    </row>
    <row r="961" customFormat="false" ht="15.75" hidden="false" customHeight="true" outlineLevel="0" collapsed="false">
      <c r="G961" s="70"/>
      <c r="H961" s="70"/>
    </row>
    <row r="962" customFormat="false" ht="15.75" hidden="false" customHeight="true" outlineLevel="0" collapsed="false">
      <c r="G962" s="70"/>
      <c r="H962" s="70"/>
    </row>
    <row r="963" customFormat="false" ht="15.75" hidden="false" customHeight="true" outlineLevel="0" collapsed="false">
      <c r="G963" s="70"/>
      <c r="H963" s="70"/>
    </row>
    <row r="964" customFormat="false" ht="15.75" hidden="false" customHeight="true" outlineLevel="0" collapsed="false">
      <c r="G964" s="70"/>
      <c r="H964" s="70"/>
    </row>
    <row r="965" customFormat="false" ht="15.75" hidden="false" customHeight="true" outlineLevel="0" collapsed="false">
      <c r="G965" s="70"/>
      <c r="H965" s="70"/>
    </row>
    <row r="966" customFormat="false" ht="15.75" hidden="false" customHeight="true" outlineLevel="0" collapsed="false">
      <c r="G966" s="70"/>
      <c r="H966" s="70"/>
    </row>
    <row r="967" customFormat="false" ht="15.75" hidden="false" customHeight="true" outlineLevel="0" collapsed="false">
      <c r="G967" s="70"/>
      <c r="H967" s="70"/>
    </row>
    <row r="968" customFormat="false" ht="15.75" hidden="false" customHeight="true" outlineLevel="0" collapsed="false">
      <c r="G968" s="70"/>
      <c r="H968" s="70"/>
    </row>
    <row r="969" customFormat="false" ht="15.75" hidden="false" customHeight="true" outlineLevel="0" collapsed="false">
      <c r="G969" s="70"/>
      <c r="H969" s="70"/>
    </row>
    <row r="970" customFormat="false" ht="15.75" hidden="false" customHeight="true" outlineLevel="0" collapsed="false">
      <c r="G970" s="70"/>
      <c r="H970" s="70"/>
    </row>
    <row r="971" customFormat="false" ht="15.75" hidden="false" customHeight="true" outlineLevel="0" collapsed="false">
      <c r="G971" s="70"/>
      <c r="H971" s="70"/>
    </row>
    <row r="972" customFormat="false" ht="15.75" hidden="false" customHeight="true" outlineLevel="0" collapsed="false">
      <c r="G972" s="70"/>
      <c r="H972" s="70"/>
    </row>
    <row r="973" customFormat="false" ht="15.75" hidden="false" customHeight="true" outlineLevel="0" collapsed="false">
      <c r="G973" s="70"/>
      <c r="H973" s="70"/>
    </row>
    <row r="974" customFormat="false" ht="15.75" hidden="false" customHeight="true" outlineLevel="0" collapsed="false">
      <c r="G974" s="70"/>
      <c r="H974" s="70"/>
    </row>
    <row r="975" customFormat="false" ht="15.75" hidden="false" customHeight="true" outlineLevel="0" collapsed="false">
      <c r="G975" s="70"/>
      <c r="H975" s="70"/>
    </row>
    <row r="976" customFormat="false" ht="15.75" hidden="false" customHeight="true" outlineLevel="0" collapsed="false">
      <c r="G976" s="70"/>
      <c r="H976" s="70"/>
    </row>
    <row r="977" customFormat="false" ht="15.75" hidden="false" customHeight="true" outlineLevel="0" collapsed="false">
      <c r="G977" s="70"/>
      <c r="H977" s="70"/>
    </row>
    <row r="978" customFormat="false" ht="15.75" hidden="false" customHeight="true" outlineLevel="0" collapsed="false">
      <c r="G978" s="70"/>
      <c r="H978" s="70"/>
    </row>
    <row r="979" customFormat="false" ht="15.75" hidden="false" customHeight="true" outlineLevel="0" collapsed="false">
      <c r="G979" s="70"/>
      <c r="H979" s="70"/>
    </row>
    <row r="980" customFormat="false" ht="15.75" hidden="false" customHeight="true" outlineLevel="0" collapsed="false">
      <c r="G980" s="70"/>
      <c r="H980" s="70"/>
    </row>
    <row r="981" customFormat="false" ht="15.75" hidden="false" customHeight="true" outlineLevel="0" collapsed="false">
      <c r="G981" s="70"/>
      <c r="H981" s="70"/>
    </row>
    <row r="982" customFormat="false" ht="15.75" hidden="false" customHeight="true" outlineLevel="0" collapsed="false">
      <c r="G982" s="70"/>
      <c r="H982" s="70"/>
    </row>
    <row r="983" customFormat="false" ht="15.75" hidden="false" customHeight="true" outlineLevel="0" collapsed="false">
      <c r="G983" s="70"/>
      <c r="H983" s="70"/>
    </row>
    <row r="984" customFormat="false" ht="15.75" hidden="false" customHeight="true" outlineLevel="0" collapsed="false">
      <c r="G984" s="70"/>
      <c r="H984" s="70"/>
    </row>
    <row r="985" customFormat="false" ht="15.75" hidden="false" customHeight="true" outlineLevel="0" collapsed="false">
      <c r="G985" s="70"/>
      <c r="H985" s="70"/>
    </row>
    <row r="986" customFormat="false" ht="15.75" hidden="false" customHeight="true" outlineLevel="0" collapsed="false">
      <c r="G986" s="70"/>
      <c r="H986" s="70"/>
    </row>
    <row r="987" customFormat="false" ht="15.75" hidden="false" customHeight="true" outlineLevel="0" collapsed="false">
      <c r="G987" s="70"/>
      <c r="H987" s="70"/>
    </row>
    <row r="988" customFormat="false" ht="15.75" hidden="false" customHeight="true" outlineLevel="0" collapsed="false">
      <c r="G988" s="70"/>
      <c r="H988" s="70"/>
    </row>
    <row r="989" customFormat="false" ht="15.75" hidden="false" customHeight="true" outlineLevel="0" collapsed="false">
      <c r="G989" s="70"/>
      <c r="H989" s="70"/>
    </row>
    <row r="990" customFormat="false" ht="15.75" hidden="false" customHeight="true" outlineLevel="0" collapsed="false">
      <c r="G990" s="70"/>
      <c r="H990" s="70"/>
    </row>
    <row r="991" customFormat="false" ht="15.75" hidden="false" customHeight="true" outlineLevel="0" collapsed="false">
      <c r="G991" s="70"/>
      <c r="H991" s="70"/>
    </row>
    <row r="992" customFormat="false" ht="15.75" hidden="false" customHeight="true" outlineLevel="0" collapsed="false">
      <c r="G992" s="70"/>
      <c r="H992" s="70"/>
    </row>
    <row r="993" customFormat="false" ht="15.75" hidden="false" customHeight="true" outlineLevel="0" collapsed="false">
      <c r="G993" s="70"/>
      <c r="H993" s="70"/>
    </row>
    <row r="994" customFormat="false" ht="15.75" hidden="false" customHeight="true" outlineLevel="0" collapsed="false">
      <c r="G994" s="70"/>
      <c r="H994" s="70"/>
    </row>
    <row r="995" customFormat="false" ht="15.75" hidden="false" customHeight="true" outlineLevel="0" collapsed="false">
      <c r="G995" s="70"/>
      <c r="H995" s="70"/>
    </row>
    <row r="996" customFormat="false" ht="15.75" hidden="false" customHeight="true" outlineLevel="0" collapsed="false">
      <c r="G996" s="70"/>
      <c r="H996" s="70"/>
    </row>
    <row r="997" customFormat="false" ht="15.75" hidden="false" customHeight="true" outlineLevel="0" collapsed="false">
      <c r="G997" s="70"/>
      <c r="H997" s="70"/>
    </row>
    <row r="998" customFormat="false" ht="15.75" hidden="false" customHeight="true" outlineLevel="0" collapsed="false">
      <c r="G998" s="70"/>
      <c r="H998" s="70"/>
    </row>
    <row r="999" customFormat="false" ht="15.75" hidden="false" customHeight="true" outlineLevel="0" collapsed="false">
      <c r="G999" s="70"/>
      <c r="H999" s="70"/>
    </row>
    <row r="1000" customFormat="false" ht="15.75" hidden="false" customHeight="true" outlineLevel="0" collapsed="false">
      <c r="G1000" s="70"/>
      <c r="H1000" s="70"/>
    </row>
    <row r="1001" customFormat="false" ht="15.75" hidden="false" customHeight="true" outlineLevel="0" collapsed="false">
      <c r="G1001" s="70"/>
      <c r="H1001" s="70"/>
    </row>
    <row r="1002" customFormat="false" ht="15.75" hidden="false" customHeight="true" outlineLevel="0" collapsed="false">
      <c r="G1002" s="70"/>
      <c r="H1002" s="70"/>
    </row>
    <row r="1003" customFormat="false" ht="15.75" hidden="false" customHeight="true" outlineLevel="0" collapsed="false">
      <c r="G1003" s="70"/>
      <c r="H1003" s="70"/>
    </row>
    <row r="1004" customFormat="false" ht="15.75" hidden="false" customHeight="true" outlineLevel="0" collapsed="false">
      <c r="G1004" s="70"/>
      <c r="H1004" s="70"/>
    </row>
    <row r="1005" customFormat="false" ht="15.75" hidden="false" customHeight="true" outlineLevel="0" collapsed="false">
      <c r="G1005" s="70"/>
      <c r="H1005" s="70"/>
    </row>
    <row r="1006" customFormat="false" ht="15.75" hidden="false" customHeight="true" outlineLevel="0" collapsed="false">
      <c r="G1006" s="70"/>
      <c r="H1006" s="70"/>
    </row>
    <row r="1007" customFormat="false" ht="15.75" hidden="false" customHeight="true" outlineLevel="0" collapsed="false">
      <c r="G1007" s="70"/>
      <c r="H1007" s="70"/>
    </row>
    <row r="1008" customFormat="false" ht="15.75" hidden="false" customHeight="true" outlineLevel="0" collapsed="false">
      <c r="G1008" s="70"/>
      <c r="H1008" s="70"/>
    </row>
    <row r="1009" customFormat="false" ht="15.75" hidden="false" customHeight="true" outlineLevel="0" collapsed="false">
      <c r="G1009" s="70"/>
      <c r="H1009" s="70"/>
    </row>
    <row r="1010" customFormat="false" ht="15.75" hidden="false" customHeight="true" outlineLevel="0" collapsed="false">
      <c r="G1010" s="70"/>
      <c r="H1010" s="70"/>
    </row>
  </sheetData>
  <autoFilter ref="A1:C9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true" outlineLevel="0" max="1" min="1" style="0" width="14.5"/>
    <col collapsed="false" customWidth="true" hidden="true" outlineLevel="0" max="2" min="2" style="0" width="3.37"/>
    <col collapsed="false" customWidth="true" hidden="true" outlineLevel="0" max="3" min="3" style="0" width="14.13"/>
    <col collapsed="false" customWidth="true" hidden="false" outlineLevel="0" max="4" min="4" style="0" width="25.63"/>
    <col collapsed="false" customWidth="true" hidden="false" outlineLevel="0" max="5" min="5" style="0" width="38.13"/>
    <col collapsed="false" customWidth="true" hidden="false" outlineLevel="0" max="26" min="6" style="0" width="14.5"/>
  </cols>
  <sheetData>
    <row r="1" customFormat="false" ht="15.75" hidden="false" customHeight="true" outlineLevel="0" collapsed="false">
      <c r="A1" s="86"/>
      <c r="B1" s="86"/>
      <c r="C1" s="86" t="s">
        <v>439</v>
      </c>
      <c r="D1" s="87" t="s">
        <v>441</v>
      </c>
      <c r="E1" s="88" t="s">
        <v>613</v>
      </c>
    </row>
    <row r="2" customFormat="false" ht="15.75" hidden="false" customHeight="true" outlineLevel="0" collapsed="false">
      <c r="A2" s="89" t="s">
        <v>614</v>
      </c>
      <c r="B2" s="89" t="s">
        <v>491</v>
      </c>
      <c r="C2" s="76" t="str">
        <f aca="false">A2&amp;B2&amp;" "</f>
        <v>chen2005, </v>
      </c>
      <c r="D2" s="78" t="s">
        <v>615</v>
      </c>
      <c r="E2" s="78" t="s">
        <v>616</v>
      </c>
    </row>
    <row r="3" customFormat="false" ht="15.75" hidden="false" customHeight="true" outlineLevel="0" collapsed="false">
      <c r="A3" s="89" t="s">
        <v>549</v>
      </c>
      <c r="B3" s="89" t="s">
        <v>491</v>
      </c>
      <c r="C3" s="76" t="str">
        <f aca="false">A3&amp;B3&amp;" "</f>
        <v>guo2013, </v>
      </c>
      <c r="D3" s="78" t="s">
        <v>448</v>
      </c>
      <c r="E3" s="78" t="s">
        <v>617</v>
      </c>
    </row>
    <row r="4" customFormat="false" ht="15.75" hidden="false" customHeight="true" outlineLevel="0" collapsed="false">
      <c r="A4" s="89"/>
      <c r="B4" s="89"/>
      <c r="C4" s="76"/>
      <c r="D4" s="78" t="s">
        <v>448</v>
      </c>
      <c r="E4" s="78" t="s">
        <v>618</v>
      </c>
      <c r="F4" s="70"/>
    </row>
    <row r="5" customFormat="false" ht="15.75" hidden="false" customHeight="true" outlineLevel="0" collapsed="false">
      <c r="A5" s="89"/>
      <c r="B5" s="89"/>
      <c r="C5" s="76"/>
      <c r="D5" s="78" t="s">
        <v>448</v>
      </c>
      <c r="E5" s="78" t="s">
        <v>616</v>
      </c>
      <c r="F5" s="70"/>
    </row>
    <row r="6" customFormat="false" ht="15.75" hidden="false" customHeight="true" outlineLevel="0" collapsed="false">
      <c r="A6" s="89" t="s">
        <v>552</v>
      </c>
      <c r="B6" s="89" t="s">
        <v>491</v>
      </c>
      <c r="C6" s="76" t="str">
        <f aca="false">A6&amp;B6&amp;" "</f>
        <v>guo2017, </v>
      </c>
      <c r="D6" s="78" t="s">
        <v>453</v>
      </c>
      <c r="E6" s="78" t="s">
        <v>617</v>
      </c>
    </row>
    <row r="7" customFormat="false" ht="15.75" hidden="false" customHeight="true" outlineLevel="0" collapsed="false">
      <c r="A7" s="89"/>
      <c r="B7" s="89"/>
      <c r="C7" s="76"/>
      <c r="D7" s="78" t="s">
        <v>453</v>
      </c>
      <c r="E7" s="78" t="s">
        <v>616</v>
      </c>
      <c r="F7" s="70"/>
      <c r="G7" s="70"/>
    </row>
    <row r="8" customFormat="false" ht="15.75" hidden="false" customHeight="true" outlineLevel="0" collapsed="false">
      <c r="A8" s="89" t="s">
        <v>490</v>
      </c>
      <c r="B8" s="89" t="s">
        <v>491</v>
      </c>
      <c r="C8" s="76" t="str">
        <f aca="false">A8&amp;B8&amp;" "</f>
        <v>sarkar2015, </v>
      </c>
      <c r="D8" s="78" t="s">
        <v>459</v>
      </c>
      <c r="E8" s="78" t="s">
        <v>617</v>
      </c>
    </row>
    <row r="9" customFormat="false" ht="15.75" hidden="false" customHeight="true" outlineLevel="0" collapsed="false">
      <c r="A9" s="89" t="s">
        <v>523</v>
      </c>
      <c r="B9" s="89" t="s">
        <v>491</v>
      </c>
      <c r="C9" s="76" t="str">
        <f aca="false">A9&amp;B9&amp;" "</f>
        <v>siegmund2011, </v>
      </c>
      <c r="D9" s="78" t="s">
        <v>459</v>
      </c>
      <c r="E9" s="78" t="s">
        <v>616</v>
      </c>
    </row>
    <row r="10" customFormat="false" ht="15.75" hidden="false" customHeight="true" outlineLevel="0" collapsed="false">
      <c r="A10" s="89" t="s">
        <v>495</v>
      </c>
      <c r="B10" s="89" t="s">
        <v>491</v>
      </c>
      <c r="C10" s="76" t="str">
        <f aca="false">A10&amp;B10&amp;" "</f>
        <v>siegmund2012a, </v>
      </c>
      <c r="D10" s="78" t="s">
        <v>459</v>
      </c>
      <c r="E10" s="78" t="s">
        <v>619</v>
      </c>
    </row>
    <row r="11" customFormat="false" ht="15.75" hidden="false" customHeight="true" outlineLevel="0" collapsed="false">
      <c r="A11" s="89" t="s">
        <v>526</v>
      </c>
      <c r="B11" s="89" t="s">
        <v>491</v>
      </c>
      <c r="C11" s="76" t="str">
        <f aca="false">A11&amp;B11&amp;" "</f>
        <v>siegmund2013, </v>
      </c>
      <c r="D11" s="78" t="s">
        <v>460</v>
      </c>
      <c r="E11" s="78" t="s">
        <v>618</v>
      </c>
      <c r="G11" s="78"/>
    </row>
    <row r="12" customFormat="false" ht="15.75" hidden="false" customHeight="true" outlineLevel="0" collapsed="false">
      <c r="A12" s="89" t="s">
        <v>581</v>
      </c>
      <c r="B12" s="89" t="s">
        <v>491</v>
      </c>
      <c r="C12" s="76" t="str">
        <f aca="false">A12&amp;B12&amp;" "</f>
        <v>siegmund2015, </v>
      </c>
      <c r="D12" s="78" t="s">
        <v>462</v>
      </c>
      <c r="E12" s="78" t="s">
        <v>618</v>
      </c>
    </row>
    <row r="13" customFormat="false" ht="15.75" hidden="false" customHeight="true" outlineLevel="0" collapsed="false">
      <c r="A13" s="83" t="s">
        <v>567</v>
      </c>
      <c r="B13" s="89" t="s">
        <v>491</v>
      </c>
      <c r="C13" s="76" t="str">
        <f aca="false">A13&amp;B13&amp;" "</f>
        <v>valov2015, </v>
      </c>
      <c r="D13" s="78" t="s">
        <v>464</v>
      </c>
      <c r="E13" s="78" t="s">
        <v>617</v>
      </c>
    </row>
    <row r="14" customFormat="false" ht="15.75" hidden="false" customHeight="true" outlineLevel="0" collapsed="false">
      <c r="A14" s="83" t="s">
        <v>572</v>
      </c>
      <c r="B14" s="89" t="s">
        <v>491</v>
      </c>
      <c r="C14" s="76" t="str">
        <f aca="false">A14&amp;B14&amp;" "</f>
        <v>zhang2015, </v>
      </c>
      <c r="D14" s="78" t="s">
        <v>466</v>
      </c>
      <c r="E14" s="78" t="s">
        <v>617</v>
      </c>
    </row>
    <row r="15" customFormat="false" ht="15.75" hidden="false" customHeight="true" outlineLevel="0" collapsed="false">
      <c r="A15" s="83" t="s">
        <v>520</v>
      </c>
      <c r="B15" s="89" t="s">
        <v>491</v>
      </c>
      <c r="C15" s="76" t="str">
        <f aca="false">A15&amp;B15&amp;" "</f>
        <v>yilmaz2014, </v>
      </c>
      <c r="D15" s="78" t="s">
        <v>467</v>
      </c>
      <c r="E15" s="78" t="s">
        <v>617</v>
      </c>
    </row>
    <row r="16" customFormat="false" ht="15.75" hidden="false" customHeight="true" outlineLevel="0" collapsed="false">
      <c r="A16" s="83" t="s">
        <v>533</v>
      </c>
      <c r="B16" s="89" t="s">
        <v>491</v>
      </c>
      <c r="C16" s="76" t="str">
        <f aca="false">A16&amp;B16&amp;" "</f>
        <v>kolesnikov2017, </v>
      </c>
      <c r="D16" s="79" t="s">
        <v>468</v>
      </c>
      <c r="E16" s="78" t="s">
        <v>616</v>
      </c>
    </row>
    <row r="17" customFormat="false" ht="15.75" hidden="false" customHeight="true" outlineLevel="0" collapsed="false">
      <c r="A17" s="83" t="s">
        <v>535</v>
      </c>
      <c r="B17" s="89" t="s">
        <v>491</v>
      </c>
      <c r="C17" s="76" t="str">
        <f aca="false">A17&amp;B17&amp;" "</f>
        <v>couto2017, </v>
      </c>
      <c r="D17" s="79" t="s">
        <v>469</v>
      </c>
      <c r="E17" s="78" t="s">
        <v>616</v>
      </c>
    </row>
    <row r="18" customFormat="false" ht="15.75" hidden="false" customHeight="true" outlineLevel="0" collapsed="false">
      <c r="A18" s="83" t="s">
        <v>586</v>
      </c>
      <c r="B18" s="89" t="s">
        <v>491</v>
      </c>
      <c r="C18" s="76" t="str">
        <f aca="false">A18&amp;B18&amp;" "</f>
        <v>kaltenecker2019, </v>
      </c>
      <c r="D18" s="79" t="s">
        <v>620</v>
      </c>
      <c r="E18" s="78" t="s">
        <v>617</v>
      </c>
    </row>
    <row r="19" customFormat="false" ht="15.75" hidden="false" customHeight="true" outlineLevel="0" collapsed="false">
      <c r="A19" s="83" t="s">
        <v>527</v>
      </c>
      <c r="B19" s="89" t="s">
        <v>491</v>
      </c>
      <c r="C19" s="76" t="str">
        <f aca="false">A19&amp;B19&amp;" "</f>
        <v>jamshidi2018, </v>
      </c>
      <c r="D19" s="79" t="s">
        <v>620</v>
      </c>
      <c r="E19" s="78" t="s">
        <v>618</v>
      </c>
    </row>
    <row r="20" customFormat="false" ht="15.75" hidden="false" customHeight="true" outlineLevel="0" collapsed="false">
      <c r="C20" s="75"/>
      <c r="D20" s="79" t="s">
        <v>620</v>
      </c>
      <c r="E20" s="78" t="s">
        <v>621</v>
      </c>
    </row>
    <row r="21" customFormat="false" ht="15.75" hidden="false" customHeight="true" outlineLevel="0" collapsed="false">
      <c r="C21" s="75"/>
      <c r="D21" s="79" t="s">
        <v>620</v>
      </c>
      <c r="E21" s="78" t="s">
        <v>619</v>
      </c>
    </row>
    <row r="22" customFormat="false" ht="15.75" hidden="false" customHeight="true" outlineLevel="0" collapsed="false">
      <c r="A22" s="90"/>
      <c r="B22" s="90"/>
      <c r="C22" s="91"/>
      <c r="D22" s="92" t="s">
        <v>479</v>
      </c>
      <c r="E22" s="91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customFormat="false" ht="15.75" hidden="false" customHeight="true" outlineLevel="0" collapsed="false">
      <c r="C23" s="75"/>
      <c r="D23" s="75"/>
      <c r="E23" s="76"/>
    </row>
    <row r="24" customFormat="false" ht="15.75" hidden="false" customHeight="true" outlineLevel="0" collapsed="false">
      <c r="C24" s="75"/>
      <c r="D24" s="76"/>
      <c r="E24" s="76"/>
    </row>
    <row r="25" customFormat="false" ht="15.75" hidden="false" customHeight="true" outlineLevel="0" collapsed="false">
      <c r="A25" s="89" t="s">
        <v>557</v>
      </c>
      <c r="B25" s="89" t="s">
        <v>491</v>
      </c>
      <c r="C25" s="76" t="str">
        <f aca="false">A25&amp;B25&amp;" "</f>
        <v>jamshidi2017b, </v>
      </c>
      <c r="D25" s="76"/>
      <c r="E25" s="76"/>
    </row>
    <row r="26" customFormat="false" ht="15.75" hidden="false" customHeight="true" outlineLevel="0" collapsed="false">
      <c r="A26" s="89" t="s">
        <v>531</v>
      </c>
      <c r="B26" s="89" t="s">
        <v>491</v>
      </c>
      <c r="C26" s="76" t="str">
        <f aca="false">A26&amp;B26&amp;" "</f>
        <v>kolesnikov2018, </v>
      </c>
      <c r="D26" s="76"/>
      <c r="E26" s="76"/>
    </row>
    <row r="27" customFormat="false" ht="15.75" hidden="false" customHeight="true" outlineLevel="0" collapsed="false">
      <c r="A27" s="89" t="s">
        <v>622</v>
      </c>
      <c r="B27" s="89" t="s">
        <v>491</v>
      </c>
      <c r="C27" s="76" t="str">
        <f aca="false">A27&amp;B27&amp;" "</f>
        <v>sincero2010, </v>
      </c>
      <c r="D27" s="76"/>
      <c r="E27" s="76"/>
    </row>
    <row r="28" customFormat="false" ht="15.75" hidden="false" customHeight="true" outlineLevel="0" collapsed="false">
      <c r="A28" s="83" t="s">
        <v>583</v>
      </c>
      <c r="B28" s="89" t="s">
        <v>491</v>
      </c>
      <c r="C28" s="76" t="str">
        <f aca="false">A28&amp;B28&amp;" "</f>
        <v>valov2017, </v>
      </c>
      <c r="D28" s="75"/>
      <c r="E28" s="76"/>
    </row>
    <row r="29" customFormat="false" ht="15.75" hidden="false" customHeight="true" outlineLevel="0" collapsed="false">
      <c r="C29" s="75"/>
      <c r="D29" s="75"/>
      <c r="E29" s="76"/>
    </row>
    <row r="30" customFormat="false" ht="15.75" hidden="false" customHeight="true" outlineLevel="0" collapsed="false">
      <c r="A30" s="89" t="s">
        <v>560</v>
      </c>
      <c r="B30" s="89" t="s">
        <v>491</v>
      </c>
      <c r="C30" s="76" t="str">
        <f aca="false">A30&amp;B30&amp;" "</f>
        <v>jehooh2017, </v>
      </c>
      <c r="D30" s="76"/>
      <c r="E30" s="76"/>
    </row>
    <row r="31" customFormat="false" ht="15.75" hidden="false" customHeight="true" outlineLevel="0" collapsed="false">
      <c r="A31" s="89" t="s">
        <v>623</v>
      </c>
      <c r="B31" s="89" t="s">
        <v>491</v>
      </c>
      <c r="C31" s="76" t="str">
        <f aca="false">A31&amp;B31&amp;" "</f>
        <v>murwantara2014, </v>
      </c>
      <c r="D31" s="76"/>
      <c r="E31" s="76"/>
    </row>
    <row r="32" customFormat="false" ht="15.75" hidden="false" customHeight="true" outlineLevel="0" collapsed="false">
      <c r="A32" s="89" t="s">
        <v>624</v>
      </c>
      <c r="B32" s="89" t="s">
        <v>491</v>
      </c>
      <c r="C32" s="76" t="str">
        <f aca="false">A32&amp;B32&amp;" "</f>
        <v>nair2017, </v>
      </c>
      <c r="D32" s="76"/>
      <c r="E32" s="76"/>
    </row>
    <row r="33" customFormat="false" ht="15.75" hidden="false" customHeight="true" outlineLevel="0" collapsed="false">
      <c r="A33" s="89" t="s">
        <v>562</v>
      </c>
      <c r="B33" s="89" t="s">
        <v>491</v>
      </c>
      <c r="C33" s="76" t="str">
        <f aca="false">A33&amp;B33&amp;" "</f>
        <v>nair2018a, </v>
      </c>
      <c r="D33" s="76"/>
      <c r="E33" s="76"/>
    </row>
    <row r="34" customFormat="false" ht="15.75" hidden="false" customHeight="true" outlineLevel="0" collapsed="false">
      <c r="A34" s="89" t="s">
        <v>508</v>
      </c>
      <c r="B34" s="89" t="s">
        <v>491</v>
      </c>
      <c r="C34" s="76" t="str">
        <f aca="false">A34&amp;B34&amp;" "</f>
        <v>siegmund2012b, </v>
      </c>
      <c r="D34" s="76"/>
      <c r="E34" s="76"/>
    </row>
    <row r="35" customFormat="false" ht="15.75" hidden="false" customHeight="true" outlineLevel="0" collapsed="false">
      <c r="A35" s="83" t="s">
        <v>588</v>
      </c>
      <c r="B35" s="89" t="s">
        <v>491</v>
      </c>
      <c r="C35" s="76" t="str">
        <f aca="false">A35&amp;B35&amp;" "</f>
        <v>westermann2012, </v>
      </c>
      <c r="D35" s="75"/>
      <c r="E35" s="76"/>
    </row>
    <row r="36" customFormat="false" ht="15.75" hidden="false" customHeight="true" outlineLevel="0" collapsed="false">
      <c r="A36" s="83" t="s">
        <v>625</v>
      </c>
      <c r="B36" s="89" t="s">
        <v>491</v>
      </c>
      <c r="C36" s="76" t="str">
        <f aca="false">A36&amp;B36&amp;" "</f>
        <v>martinez2018, </v>
      </c>
      <c r="D36" s="75"/>
      <c r="E36" s="76"/>
    </row>
    <row r="37" customFormat="false" ht="15.75" hidden="false" customHeight="true" outlineLevel="0" collapsed="false">
      <c r="A37" s="89" t="s">
        <v>585</v>
      </c>
      <c r="B37" s="89" t="s">
        <v>491</v>
      </c>
      <c r="C37" s="76" t="str">
        <f aca="false">A37&amp;B37&amp;" "</f>
        <v>nair2018c, </v>
      </c>
      <c r="D37" s="75"/>
      <c r="E37" s="76"/>
    </row>
    <row r="38" customFormat="false" ht="15.75" hidden="false" customHeight="true" outlineLevel="0" collapsed="false">
      <c r="A38" s="83" t="s">
        <v>515</v>
      </c>
      <c r="B38" s="89" t="s">
        <v>491</v>
      </c>
      <c r="C38" s="76" t="str">
        <f aca="false">A38&amp;B38&amp;" "</f>
        <v>aken2017, </v>
      </c>
      <c r="D38" s="75"/>
      <c r="E38" s="76"/>
    </row>
    <row r="39" customFormat="false" ht="15.75" hidden="false" customHeight="true" outlineLevel="0" collapsed="false">
      <c r="A39" s="83" t="s">
        <v>626</v>
      </c>
      <c r="B39" s="89" t="s">
        <v>491</v>
      </c>
      <c r="C39" s="76" t="str">
        <f aca="false">A39&amp;B39&amp;" "</f>
        <v>jamshidi2016, </v>
      </c>
      <c r="D39" s="75"/>
      <c r="E39" s="76"/>
    </row>
    <row r="40" customFormat="false" ht="15.75" hidden="false" customHeight="true" outlineLevel="0" collapsed="false">
      <c r="A40" s="83" t="s">
        <v>627</v>
      </c>
      <c r="B40" s="89" t="s">
        <v>491</v>
      </c>
      <c r="C40" s="76" t="str">
        <f aca="false">A40&amp;B40&amp;" "</f>
        <v>zuluaga2016, </v>
      </c>
      <c r="D40" s="75"/>
      <c r="E40" s="76"/>
    </row>
    <row r="41" customFormat="false" ht="15.75" hidden="false" customHeight="true" outlineLevel="0" collapsed="false">
      <c r="A41" s="83" t="s">
        <v>529</v>
      </c>
      <c r="B41" s="89" t="s">
        <v>491</v>
      </c>
      <c r="C41" s="76" t="str">
        <f aca="false">A41&amp;B41&amp;" "</f>
        <v>xi2004, </v>
      </c>
      <c r="D41" s="75"/>
      <c r="E41" s="76"/>
    </row>
    <row r="42" customFormat="false" ht="15.75" hidden="false" customHeight="true" outlineLevel="0" collapsed="false">
      <c r="A42" s="83" t="s">
        <v>545</v>
      </c>
      <c r="B42" s="89" t="s">
        <v>491</v>
      </c>
      <c r="C42" s="76" t="str">
        <f aca="false">A42&amp;B42&amp;" "</f>
        <v>alipourfard2017, </v>
      </c>
      <c r="D42" s="75"/>
      <c r="E42" s="76"/>
    </row>
    <row r="43" customFormat="false" ht="15.75" hidden="false" customHeight="true" outlineLevel="0" collapsed="false">
      <c r="C43" s="75"/>
      <c r="D43" s="76"/>
      <c r="E43" s="76"/>
    </row>
    <row r="44" customFormat="false" ht="15.75" hidden="false" customHeight="true" outlineLevel="0" collapsed="false">
      <c r="C44" s="75"/>
      <c r="D44" s="76"/>
      <c r="E44" s="76"/>
    </row>
    <row r="45" customFormat="false" ht="15.75" hidden="false" customHeight="true" outlineLevel="0" collapsed="false">
      <c r="C45" s="75"/>
      <c r="D45" s="76"/>
      <c r="E45" s="76"/>
    </row>
    <row r="46" customFormat="false" ht="15.75" hidden="false" customHeight="true" outlineLevel="0" collapsed="false">
      <c r="C46" s="75"/>
      <c r="D46" s="76"/>
      <c r="E46" s="89"/>
    </row>
    <row r="47" customFormat="false" ht="15.75" hidden="false" customHeight="true" outlineLevel="0" collapsed="false">
      <c r="C47" s="75"/>
      <c r="D47" s="76"/>
      <c r="E47" s="76"/>
    </row>
    <row r="48" customFormat="false" ht="15.75" hidden="false" customHeight="true" outlineLevel="0" collapsed="false">
      <c r="C48" s="75"/>
      <c r="D48" s="75"/>
      <c r="E48" s="76"/>
    </row>
    <row r="49" customFormat="false" ht="15.75" hidden="false" customHeight="true" outlineLevel="0" collapsed="false">
      <c r="C49" s="75"/>
      <c r="D49" s="76"/>
      <c r="E49" s="76"/>
    </row>
    <row r="50" customFormat="false" ht="15.75" hidden="false" customHeight="true" outlineLevel="0" collapsed="false">
      <c r="C50" s="75"/>
      <c r="D50" s="76"/>
      <c r="E50" s="76"/>
    </row>
    <row r="51" customFormat="false" ht="15.75" hidden="false" customHeight="true" outlineLevel="0" collapsed="false">
      <c r="C51" s="75"/>
      <c r="D51" s="76"/>
      <c r="E51" s="76"/>
    </row>
    <row r="52" customFormat="false" ht="15.75" hidden="false" customHeight="true" outlineLevel="0" collapsed="false">
      <c r="C52" s="75"/>
      <c r="D52" s="76"/>
      <c r="E52" s="76"/>
    </row>
    <row r="53" customFormat="false" ht="15.75" hidden="false" customHeight="true" outlineLevel="0" collapsed="false">
      <c r="D53" s="76"/>
      <c r="E53" s="76"/>
      <c r="F53" s="83"/>
    </row>
    <row r="54" customFormat="false" ht="15.75" hidden="false" customHeight="true" outlineLevel="0" collapsed="false">
      <c r="D54" s="76"/>
      <c r="E54" s="76"/>
      <c r="F54" s="83"/>
    </row>
    <row r="55" customFormat="false" ht="15.75" hidden="false" customHeight="true" outlineLevel="0" collapsed="false">
      <c r="A55" s="83" t="s">
        <v>537</v>
      </c>
      <c r="B55" s="89" t="s">
        <v>491</v>
      </c>
      <c r="C55" s="89" t="str">
        <f aca="false">A55&amp;B55&amp;" "</f>
        <v>zheng2007, </v>
      </c>
      <c r="D55" s="75"/>
      <c r="E55" s="75"/>
      <c r="F55" s="83"/>
    </row>
    <row r="56" customFormat="false" ht="15.75" hidden="false" customHeight="true" outlineLevel="0" collapsed="false">
      <c r="A56" s="89" t="s">
        <v>554</v>
      </c>
      <c r="B56" s="89" t="s">
        <v>491</v>
      </c>
      <c r="C56" s="89" t="str">
        <f aca="false">A56&amp;B56&amp;" "</f>
        <v>jamshidi2017a, </v>
      </c>
      <c r="D56" s="76"/>
      <c r="E56" s="76"/>
    </row>
    <row r="57" customFormat="false" ht="15.75" hidden="false" customHeight="true" outlineLevel="0" collapsed="false">
      <c r="A57" s="83" t="s">
        <v>569</v>
      </c>
      <c r="B57" s="89" t="s">
        <v>491</v>
      </c>
      <c r="C57" s="89" t="str">
        <f aca="false">A57&amp;B57&amp;" "</f>
        <v>weckesser2018, </v>
      </c>
      <c r="D57" s="75"/>
      <c r="E57" s="76"/>
    </row>
    <row r="58" customFormat="false" ht="15.75" hidden="false" customHeight="true" outlineLevel="0" collapsed="false">
      <c r="A58" s="83" t="s">
        <v>628</v>
      </c>
      <c r="B58" s="89" t="s">
        <v>491</v>
      </c>
      <c r="C58" s="89" t="str">
        <f aca="false">A58&amp;B58&amp;" "</f>
        <v>samreen2016, </v>
      </c>
      <c r="D58" s="75"/>
      <c r="E58" s="76"/>
    </row>
    <row r="59" customFormat="false" ht="15.75" hidden="false" customHeight="true" outlineLevel="0" collapsed="false">
      <c r="A59" s="83" t="s">
        <v>539</v>
      </c>
      <c r="B59" s="89" t="s">
        <v>491</v>
      </c>
      <c r="C59" s="89" t="str">
        <f aca="false">A59&amp;B59&amp;" "</f>
        <v>porter2007, </v>
      </c>
      <c r="D59" s="75"/>
      <c r="E59" s="76"/>
    </row>
    <row r="60" customFormat="false" ht="15.75" hidden="false" customHeight="true" outlineLevel="0" collapsed="false">
      <c r="A60" s="83" t="s">
        <v>576</v>
      </c>
      <c r="B60" s="89" t="s">
        <v>491</v>
      </c>
      <c r="C60" s="89" t="str">
        <f aca="false">A60&amp;B60&amp;" "</f>
        <v>jamshidi2019, </v>
      </c>
      <c r="D60" s="75"/>
      <c r="E60" s="76"/>
    </row>
    <row r="61" customFormat="false" ht="15.75" hidden="false" customHeight="true" outlineLevel="0" collapsed="false">
      <c r="D61" s="76"/>
      <c r="E61" s="76"/>
    </row>
    <row r="62" customFormat="false" ht="15.75" hidden="false" customHeight="true" outlineLevel="0" collapsed="false">
      <c r="D62" s="76"/>
      <c r="E62" s="75"/>
      <c r="F62" s="83"/>
    </row>
    <row r="63" customFormat="false" ht="15.75" hidden="false" customHeight="true" outlineLevel="0" collapsed="false">
      <c r="A63" s="83" t="s">
        <v>565</v>
      </c>
      <c r="B63" s="89" t="s">
        <v>491</v>
      </c>
      <c r="C63" s="89" t="str">
        <f aca="false">A63&amp;B63&amp;" "</f>
        <v>temple2017a, </v>
      </c>
      <c r="D63" s="76"/>
      <c r="E63" s="76"/>
      <c r="F63" s="83"/>
    </row>
    <row r="64" customFormat="false" ht="15.75" hidden="false" customHeight="true" outlineLevel="0" collapsed="false">
      <c r="A64" s="83" t="s">
        <v>590</v>
      </c>
      <c r="B64" s="89" t="s">
        <v>491</v>
      </c>
      <c r="C64" s="89" t="str">
        <f aca="false">A64&amp;B64&amp;" "</f>
        <v>krismayer2017, </v>
      </c>
      <c r="D64" s="76"/>
      <c r="E64" s="76"/>
      <c r="F64" s="83"/>
    </row>
    <row r="65" customFormat="false" ht="15.75" hidden="false" customHeight="true" outlineLevel="0" collapsed="false">
      <c r="A65" s="89" t="s">
        <v>541</v>
      </c>
      <c r="B65" s="89" t="s">
        <v>491</v>
      </c>
      <c r="C65" s="89" t="str">
        <f aca="false">A65&amp;B65&amp;" "</f>
        <v>sharifloo2016, </v>
      </c>
      <c r="D65" s="76"/>
      <c r="E65" s="76"/>
      <c r="F65" s="83"/>
    </row>
    <row r="66" customFormat="false" ht="15.75" hidden="false" customHeight="true" outlineLevel="0" collapsed="false">
      <c r="A66" s="83" t="s">
        <v>563</v>
      </c>
      <c r="B66" s="89" t="s">
        <v>491</v>
      </c>
      <c r="C66" s="89" t="str">
        <f aca="false">A66&amp;B66&amp;" "</f>
        <v>temple2016, </v>
      </c>
      <c r="D66" s="76"/>
      <c r="E66" s="76"/>
      <c r="F66" s="83"/>
    </row>
    <row r="67" customFormat="false" ht="15.75" hidden="false" customHeight="true" outlineLevel="0" collapsed="false">
      <c r="A67" s="83" t="s">
        <v>573</v>
      </c>
      <c r="B67" s="89" t="s">
        <v>491</v>
      </c>
      <c r="C67" s="89" t="str">
        <f aca="false">A67&amp;B67&amp;" "</f>
        <v>acher2018, </v>
      </c>
      <c r="D67" s="75"/>
      <c r="E67" s="76"/>
      <c r="F67" s="83"/>
    </row>
    <row r="68" customFormat="false" ht="15.75" hidden="false" customHeight="true" outlineLevel="0" collapsed="false">
      <c r="A68" s="89" t="s">
        <v>578</v>
      </c>
      <c r="B68" s="89" t="s">
        <v>491</v>
      </c>
      <c r="C68" s="89" t="str">
        <f aca="false">A68&amp;B68&amp;" "</f>
        <v>temple2018, </v>
      </c>
      <c r="D68" s="75"/>
      <c r="E68" s="76"/>
      <c r="F68" s="83"/>
    </row>
    <row r="69" customFormat="false" ht="15.75" hidden="false" customHeight="true" outlineLevel="0" collapsed="false">
      <c r="A69" s="83" t="s">
        <v>629</v>
      </c>
      <c r="B69" s="89" t="s">
        <v>491</v>
      </c>
      <c r="C69" s="89" t="str">
        <f aca="false">A69&amp;B69&amp;" "</f>
        <v>yilmaz2006, </v>
      </c>
      <c r="D69" s="76"/>
      <c r="E69" s="76"/>
    </row>
    <row r="70" customFormat="false" ht="15.75" hidden="false" customHeight="true" outlineLevel="0" collapsed="false">
      <c r="A70" s="83" t="s">
        <v>597</v>
      </c>
      <c r="B70" s="89" t="s">
        <v>491</v>
      </c>
      <c r="C70" s="89" t="str">
        <f aca="false">A70&amp;B70&amp;" "</f>
        <v>gargantini2017, </v>
      </c>
      <c r="D70" s="75"/>
      <c r="E70" s="76"/>
    </row>
    <row r="71" customFormat="false" ht="15.75" hidden="false" customHeight="true" outlineLevel="0" collapsed="false">
      <c r="A71" s="83" t="s">
        <v>630</v>
      </c>
      <c r="B71" s="89" t="s">
        <v>491</v>
      </c>
      <c r="C71" s="89" t="str">
        <f aca="false">A71&amp;B71&amp;" "</f>
        <v>amand2019, </v>
      </c>
      <c r="D71" s="75"/>
      <c r="E71" s="76"/>
    </row>
    <row r="72" customFormat="false" ht="15.75" hidden="false" customHeight="true" outlineLevel="0" collapsed="false">
      <c r="D72" s="76"/>
      <c r="E72" s="76"/>
    </row>
    <row r="73" customFormat="false" ht="15.75" hidden="false" customHeight="true" outlineLevel="0" collapsed="false">
      <c r="A73" s="83" t="s">
        <v>631</v>
      </c>
      <c r="B73" s="89" t="s">
        <v>491</v>
      </c>
      <c r="C73" s="89" t="str">
        <f aca="false">A73&amp;B73&amp;" "</f>
        <v>siegmund2017, </v>
      </c>
      <c r="D73" s="75"/>
      <c r="E73" s="76"/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autoFilter ref="A1:E52"/>
  <dataValidations count="1">
    <dataValidation allowBlank="true" errorStyle="stop" operator="between" showDropDown="false" showErrorMessage="false" showInputMessage="false" sqref="E2:E36 E38:E51 E53:E68 E70:E73" type="list">
      <formula1>Options!$D$2:$D$1005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32.49"/>
    <col collapsed="false" customWidth="true" hidden="false" outlineLevel="0" max="3" min="3" style="0" width="9.51"/>
    <col collapsed="false" customWidth="true" hidden="false" outlineLevel="0" max="4" min="4" style="0" width="25.38"/>
    <col collapsed="false" customWidth="true" hidden="false" outlineLevel="0" max="20" min="5" style="0" width="14.5"/>
  </cols>
  <sheetData>
    <row r="1" customFormat="false" ht="15.75" hidden="false" customHeight="true" outlineLevel="0" collapsed="false">
      <c r="A1" s="73" t="s">
        <v>441</v>
      </c>
      <c r="B1" s="73" t="s">
        <v>632</v>
      </c>
      <c r="C1" s="74" t="s">
        <v>633</v>
      </c>
      <c r="D1" s="73" t="s">
        <v>634</v>
      </c>
    </row>
    <row r="2" customFormat="false" ht="15.75" hidden="false" customHeight="true" outlineLevel="0" collapsed="false">
      <c r="A2" s="78" t="s">
        <v>444</v>
      </c>
      <c r="B2" s="93" t="s">
        <v>635</v>
      </c>
      <c r="C2" s="93" t="s">
        <v>636</v>
      </c>
      <c r="D2" s="94" t="s">
        <v>637</v>
      </c>
    </row>
    <row r="3" customFormat="false" ht="15.75" hidden="false" customHeight="true" outlineLevel="0" collapsed="false">
      <c r="A3" s="78" t="s">
        <v>444</v>
      </c>
      <c r="B3" s="78" t="s">
        <v>638</v>
      </c>
      <c r="C3" s="93" t="s">
        <v>636</v>
      </c>
      <c r="D3" s="95" t="s">
        <v>637</v>
      </c>
    </row>
    <row r="4" customFormat="false" ht="15.75" hidden="false" customHeight="true" outlineLevel="0" collapsed="false">
      <c r="A4" s="78" t="s">
        <v>444</v>
      </c>
      <c r="B4" s="78" t="s">
        <v>639</v>
      </c>
      <c r="C4" s="93" t="s">
        <v>636</v>
      </c>
      <c r="D4" s="95" t="s">
        <v>637</v>
      </c>
    </row>
    <row r="5" customFormat="false" ht="15.75" hidden="false" customHeight="true" outlineLevel="0" collapsed="false">
      <c r="A5" s="78" t="s">
        <v>444</v>
      </c>
      <c r="B5" s="78" t="s">
        <v>640</v>
      </c>
      <c r="C5" s="93" t="s">
        <v>636</v>
      </c>
      <c r="D5" s="95" t="s">
        <v>637</v>
      </c>
    </row>
    <row r="6" customFormat="false" ht="15.75" hidden="false" customHeight="true" outlineLevel="0" collapsed="false">
      <c r="A6" s="78" t="s">
        <v>444</v>
      </c>
      <c r="B6" s="78" t="s">
        <v>641</v>
      </c>
      <c r="C6" s="93" t="s">
        <v>636</v>
      </c>
      <c r="D6" s="95" t="s">
        <v>637</v>
      </c>
    </row>
    <row r="7" customFormat="false" ht="15.75" hidden="false" customHeight="true" outlineLevel="0" collapsed="false">
      <c r="A7" s="78" t="s">
        <v>444</v>
      </c>
      <c r="B7" s="79" t="s">
        <v>642</v>
      </c>
      <c r="C7" s="93" t="s">
        <v>636</v>
      </c>
      <c r="D7" s="95" t="s">
        <v>637</v>
      </c>
    </row>
    <row r="8" customFormat="false" ht="15.75" hidden="false" customHeight="true" outlineLevel="0" collapsed="false">
      <c r="A8" s="78" t="s">
        <v>448</v>
      </c>
      <c r="B8" s="93" t="s">
        <v>635</v>
      </c>
      <c r="C8" s="93" t="s">
        <v>636</v>
      </c>
      <c r="D8" s="79"/>
    </row>
    <row r="9" customFormat="false" ht="15.75" hidden="false" customHeight="true" outlineLevel="0" collapsed="false">
      <c r="A9" s="78" t="s">
        <v>448</v>
      </c>
      <c r="B9" s="78" t="s">
        <v>638</v>
      </c>
      <c r="C9" s="93" t="s">
        <v>636</v>
      </c>
      <c r="D9" s="82"/>
    </row>
    <row r="10" customFormat="false" ht="15.75" hidden="false" customHeight="true" outlineLevel="0" collapsed="false">
      <c r="A10" s="78" t="s">
        <v>448</v>
      </c>
      <c r="B10" s="78" t="s">
        <v>639</v>
      </c>
      <c r="C10" s="93" t="s">
        <v>636</v>
      </c>
      <c r="D10" s="82"/>
    </row>
    <row r="11" customFormat="false" ht="15.75" hidden="false" customHeight="true" outlineLevel="0" collapsed="false">
      <c r="A11" s="78" t="s">
        <v>448</v>
      </c>
      <c r="B11" s="78" t="s">
        <v>640</v>
      </c>
      <c r="C11" s="93" t="s">
        <v>636</v>
      </c>
      <c r="D11" s="82"/>
    </row>
    <row r="12" customFormat="false" ht="15.75" hidden="false" customHeight="true" outlineLevel="0" collapsed="false">
      <c r="A12" s="78" t="s">
        <v>448</v>
      </c>
      <c r="B12" s="78" t="s">
        <v>641</v>
      </c>
      <c r="C12" s="93" t="s">
        <v>636</v>
      </c>
      <c r="D12" s="82"/>
    </row>
    <row r="13" customFormat="false" ht="15.75" hidden="false" customHeight="true" outlineLevel="0" collapsed="false">
      <c r="A13" s="78" t="s">
        <v>448</v>
      </c>
      <c r="B13" s="79" t="s">
        <v>642</v>
      </c>
      <c r="C13" s="93" t="s">
        <v>636</v>
      </c>
      <c r="D13" s="82"/>
    </row>
    <row r="14" customFormat="false" ht="15.75" hidden="false" customHeight="true" outlineLevel="0" collapsed="false">
      <c r="A14" s="78" t="s">
        <v>453</v>
      </c>
      <c r="B14" s="93" t="s">
        <v>635</v>
      </c>
      <c r="C14" s="76"/>
      <c r="D14" s="78"/>
    </row>
    <row r="15" customFormat="false" ht="15.75" hidden="false" customHeight="true" outlineLevel="0" collapsed="false">
      <c r="A15" s="96" t="s">
        <v>459</v>
      </c>
      <c r="B15" s="96"/>
      <c r="C15" s="97"/>
      <c r="D15" s="98" t="s">
        <v>643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 customFormat="false" ht="15.75" hidden="false" customHeight="true" outlineLevel="0" collapsed="false">
      <c r="A16" s="78" t="s">
        <v>460</v>
      </c>
      <c r="B16" s="78" t="s">
        <v>31</v>
      </c>
      <c r="C16" s="75"/>
      <c r="D16" s="79"/>
    </row>
    <row r="17" customFormat="false" ht="15.75" hidden="false" customHeight="true" outlineLevel="0" collapsed="false">
      <c r="A17" s="78" t="s">
        <v>462</v>
      </c>
      <c r="B17" s="79" t="s">
        <v>644</v>
      </c>
      <c r="C17" s="75"/>
      <c r="D17" s="79"/>
    </row>
    <row r="18" customFormat="false" ht="15.75" hidden="false" customHeight="true" outlineLevel="0" collapsed="false">
      <c r="A18" s="78" t="s">
        <v>464</v>
      </c>
      <c r="B18" s="93" t="s">
        <v>635</v>
      </c>
      <c r="C18" s="93" t="s">
        <v>636</v>
      </c>
      <c r="D18" s="95" t="s">
        <v>645</v>
      </c>
    </row>
    <row r="19" customFormat="false" ht="15.75" hidden="false" customHeight="true" outlineLevel="0" collapsed="false">
      <c r="A19" s="78" t="s">
        <v>464</v>
      </c>
      <c r="B19" s="79" t="s">
        <v>646</v>
      </c>
      <c r="C19" s="93" t="s">
        <v>636</v>
      </c>
      <c r="D19" s="95" t="s">
        <v>645</v>
      </c>
    </row>
    <row r="20" customFormat="false" ht="15.75" hidden="false" customHeight="true" outlineLevel="0" collapsed="false">
      <c r="A20" s="78" t="s">
        <v>464</v>
      </c>
      <c r="B20" s="79" t="s">
        <v>647</v>
      </c>
      <c r="C20" s="93" t="s">
        <v>636</v>
      </c>
      <c r="D20" s="95" t="s">
        <v>645</v>
      </c>
    </row>
    <row r="21" customFormat="false" ht="15.75" hidden="false" customHeight="true" outlineLevel="0" collapsed="false">
      <c r="A21" s="78" t="s">
        <v>466</v>
      </c>
      <c r="B21" s="79" t="s">
        <v>648</v>
      </c>
      <c r="C21" s="79" t="s">
        <v>471</v>
      </c>
      <c r="D21" s="95" t="s">
        <v>649</v>
      </c>
    </row>
    <row r="22" customFormat="false" ht="15.75" hidden="false" customHeight="true" outlineLevel="0" collapsed="false">
      <c r="A22" s="78" t="s">
        <v>467</v>
      </c>
      <c r="B22" s="93" t="s">
        <v>635</v>
      </c>
      <c r="C22" s="93" t="s">
        <v>636</v>
      </c>
      <c r="D22" s="99" t="s">
        <v>650</v>
      </c>
    </row>
    <row r="23" customFormat="false" ht="15.75" hidden="false" customHeight="true" outlineLevel="0" collapsed="false">
      <c r="A23" s="78" t="s">
        <v>467</v>
      </c>
      <c r="B23" s="79" t="s">
        <v>648</v>
      </c>
      <c r="C23" s="75"/>
      <c r="D23" s="79"/>
    </row>
    <row r="24" customFormat="false" ht="15.75" hidden="false" customHeight="true" outlineLevel="0" collapsed="false">
      <c r="A24" s="79" t="s">
        <v>468</v>
      </c>
      <c r="B24" s="78" t="s">
        <v>651</v>
      </c>
      <c r="C24" s="93" t="s">
        <v>636</v>
      </c>
      <c r="D24" s="78"/>
    </row>
    <row r="25" customFormat="false" ht="15.75" hidden="false" customHeight="true" outlineLevel="0" collapsed="false">
      <c r="A25" s="79" t="s">
        <v>469</v>
      </c>
      <c r="B25" s="78" t="s">
        <v>651</v>
      </c>
      <c r="C25" s="78" t="s">
        <v>652</v>
      </c>
      <c r="D25" s="78"/>
    </row>
    <row r="26" customFormat="false" ht="15.75" hidden="false" customHeight="true" outlineLevel="0" collapsed="false">
      <c r="A26" s="100" t="s">
        <v>620</v>
      </c>
      <c r="B26" s="96"/>
      <c r="C26" s="97"/>
      <c r="D26" s="96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customFormat="false" ht="15.75" hidden="false" customHeight="true" outlineLevel="0" collapsed="false">
      <c r="A27" s="70" t="s">
        <v>653</v>
      </c>
      <c r="B27" s="93" t="s">
        <v>635</v>
      </c>
      <c r="C27" s="75"/>
      <c r="D27" s="79"/>
    </row>
    <row r="28" customFormat="false" ht="15.75" hidden="false" customHeight="true" outlineLevel="0" collapsed="false">
      <c r="A28" s="70" t="s">
        <v>653</v>
      </c>
      <c r="B28" s="79" t="s">
        <v>647</v>
      </c>
      <c r="C28" s="75"/>
      <c r="D28" s="79"/>
    </row>
    <row r="29" customFormat="false" ht="15.75" hidden="false" customHeight="true" outlineLevel="0" collapsed="false">
      <c r="A29" s="70" t="s">
        <v>474</v>
      </c>
      <c r="B29" s="70" t="s">
        <v>654</v>
      </c>
      <c r="C29" s="75"/>
      <c r="D29" s="79"/>
    </row>
    <row r="30" customFormat="false" ht="15.75" hidden="false" customHeight="true" outlineLevel="0" collapsed="false">
      <c r="A30" s="70" t="s">
        <v>474</v>
      </c>
      <c r="B30" s="70" t="s">
        <v>655</v>
      </c>
      <c r="C30" s="75"/>
      <c r="D30" s="79"/>
    </row>
    <row r="31" customFormat="false" ht="15.75" hidden="false" customHeight="true" outlineLevel="0" collapsed="false">
      <c r="A31" s="70" t="s">
        <v>474</v>
      </c>
      <c r="B31" s="70" t="s">
        <v>656</v>
      </c>
      <c r="C31" s="76"/>
      <c r="D31" s="78"/>
    </row>
    <row r="32" customFormat="false" ht="15.75" hidden="false" customHeight="true" outlineLevel="0" collapsed="false">
      <c r="A32" s="70" t="s">
        <v>474</v>
      </c>
      <c r="B32" s="70" t="s">
        <v>657</v>
      </c>
      <c r="C32" s="75"/>
      <c r="D32" s="79"/>
    </row>
    <row r="33" customFormat="false" ht="15.75" hidden="false" customHeight="true" outlineLevel="0" collapsed="false">
      <c r="A33" s="70" t="s">
        <v>474</v>
      </c>
      <c r="B33" s="70" t="s">
        <v>658</v>
      </c>
      <c r="C33" s="75"/>
      <c r="D33" s="79"/>
    </row>
    <row r="34" customFormat="false" ht="15.75" hidden="false" customHeight="true" outlineLevel="0" collapsed="false">
      <c r="A34" s="70" t="s">
        <v>474</v>
      </c>
      <c r="B34" s="70" t="s">
        <v>659</v>
      </c>
      <c r="C34" s="75"/>
      <c r="D34" s="79"/>
    </row>
    <row r="35" customFormat="false" ht="15.75" hidden="false" customHeight="true" outlineLevel="0" collapsed="false">
      <c r="A35" s="70" t="s">
        <v>474</v>
      </c>
      <c r="B35" s="70" t="s">
        <v>660</v>
      </c>
      <c r="C35" s="75"/>
      <c r="D35" s="79"/>
    </row>
    <row r="36" customFormat="false" ht="15.75" hidden="false" customHeight="true" outlineLevel="0" collapsed="false">
      <c r="A36" s="70" t="s">
        <v>474</v>
      </c>
      <c r="B36" s="70" t="s">
        <v>661</v>
      </c>
      <c r="C36" s="76"/>
      <c r="D36" s="78"/>
    </row>
    <row r="37" customFormat="false" ht="15.75" hidden="false" customHeight="true" outlineLevel="0" collapsed="false">
      <c r="A37" s="70" t="s">
        <v>474</v>
      </c>
      <c r="B37" s="70" t="s">
        <v>662</v>
      </c>
      <c r="C37" s="76"/>
      <c r="D37" s="78"/>
    </row>
    <row r="38" customFormat="false" ht="15.75" hidden="false" customHeight="true" outlineLevel="0" collapsed="false">
      <c r="A38" s="70" t="s">
        <v>474</v>
      </c>
      <c r="B38" s="70" t="s">
        <v>663</v>
      </c>
      <c r="C38" s="76"/>
      <c r="D38" s="78"/>
    </row>
    <row r="39" customFormat="false" ht="15.75" hidden="false" customHeight="true" outlineLevel="0" collapsed="false">
      <c r="A39" s="70" t="s">
        <v>474</v>
      </c>
      <c r="B39" s="70" t="s">
        <v>664</v>
      </c>
      <c r="C39" s="76"/>
      <c r="D39" s="78"/>
    </row>
    <row r="40" customFormat="false" ht="15.75" hidden="false" customHeight="true" outlineLevel="0" collapsed="false">
      <c r="A40" s="101" t="s">
        <v>476</v>
      </c>
      <c r="B40" s="96"/>
      <c r="C40" s="97"/>
      <c r="D40" s="96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 customFormat="false" ht="15.75" hidden="false" customHeight="true" outlineLevel="0" collapsed="false">
      <c r="A41" s="70" t="s">
        <v>478</v>
      </c>
      <c r="B41" s="79" t="s">
        <v>651</v>
      </c>
      <c r="C41" s="76"/>
      <c r="D41" s="99" t="s">
        <v>665</v>
      </c>
    </row>
    <row r="42" customFormat="false" ht="15.75" hidden="false" customHeight="true" outlineLevel="0" collapsed="false">
      <c r="A42" s="70" t="s">
        <v>479</v>
      </c>
      <c r="B42" s="79"/>
      <c r="C42" s="75"/>
      <c r="D42" s="79"/>
    </row>
    <row r="43" customFormat="false" ht="15.75" hidden="false" customHeight="true" outlineLevel="0" collapsed="false">
      <c r="A43" s="84" t="s">
        <v>481</v>
      </c>
      <c r="B43" s="79" t="s">
        <v>651</v>
      </c>
      <c r="C43" s="75"/>
      <c r="D43" s="79"/>
    </row>
    <row r="44" customFormat="false" ht="15.75" hidden="false" customHeight="true" outlineLevel="0" collapsed="false">
      <c r="A44" s="84" t="s">
        <v>489</v>
      </c>
      <c r="B44" s="78"/>
      <c r="C44" s="76"/>
      <c r="D44" s="78"/>
    </row>
    <row r="45" customFormat="false" ht="15.75" hidden="false" customHeight="true" outlineLevel="0" collapsed="false">
      <c r="A45" s="84" t="s">
        <v>493</v>
      </c>
      <c r="B45" s="78" t="s">
        <v>651</v>
      </c>
      <c r="C45" s="76"/>
      <c r="D45" s="78"/>
    </row>
    <row r="46" customFormat="false" ht="15.75" hidden="false" customHeight="true" outlineLevel="0" collapsed="false">
      <c r="A46" s="84" t="s">
        <v>497</v>
      </c>
      <c r="B46" s="78" t="s">
        <v>651</v>
      </c>
      <c r="C46" s="76"/>
      <c r="D46" s="78"/>
    </row>
    <row r="47" customFormat="false" ht="15.75" hidden="false" customHeight="true" outlineLevel="0" collapsed="false">
      <c r="A47" s="78" t="s">
        <v>666</v>
      </c>
      <c r="B47" s="78" t="s">
        <v>667</v>
      </c>
      <c r="C47" s="78" t="s">
        <v>636</v>
      </c>
      <c r="D47" s="78" t="s">
        <v>668</v>
      </c>
      <c r="E47" s="99" t="s">
        <v>669</v>
      </c>
    </row>
    <row r="48" customFormat="false" ht="15.75" hidden="false" customHeight="true" outlineLevel="0" collapsed="false">
      <c r="A48" s="78" t="s">
        <v>666</v>
      </c>
      <c r="B48" s="78" t="s">
        <v>670</v>
      </c>
      <c r="C48" s="78" t="s">
        <v>636</v>
      </c>
      <c r="D48" s="78" t="s">
        <v>668</v>
      </c>
      <c r="E48" s="99" t="s">
        <v>671</v>
      </c>
    </row>
    <row r="49" customFormat="false" ht="15.75" hidden="false" customHeight="true" outlineLevel="0" collapsed="false">
      <c r="A49" s="78" t="s">
        <v>666</v>
      </c>
      <c r="B49" s="78" t="s">
        <v>672</v>
      </c>
      <c r="C49" s="78" t="s">
        <v>636</v>
      </c>
      <c r="D49" s="78" t="s">
        <v>668</v>
      </c>
    </row>
    <row r="50" customFormat="false" ht="15.75" hidden="false" customHeight="true" outlineLevel="0" collapsed="false">
      <c r="A50" s="79" t="s">
        <v>666</v>
      </c>
      <c r="B50" s="78" t="s">
        <v>673</v>
      </c>
      <c r="C50" s="78" t="s">
        <v>636</v>
      </c>
      <c r="D50" s="78" t="s">
        <v>668</v>
      </c>
    </row>
    <row r="51" customFormat="false" ht="15.75" hidden="false" customHeight="true" outlineLevel="0" collapsed="false">
      <c r="A51" s="76"/>
      <c r="B51" s="78"/>
      <c r="C51" s="76"/>
      <c r="D51" s="78"/>
    </row>
    <row r="52" customFormat="false" ht="15.75" hidden="false" customHeight="true" outlineLevel="0" collapsed="false">
      <c r="A52" s="76"/>
      <c r="B52" s="78"/>
      <c r="C52" s="76"/>
      <c r="D52" s="78"/>
    </row>
    <row r="53" customFormat="false" ht="15.75" hidden="false" customHeight="true" outlineLevel="0" collapsed="false">
      <c r="A53" s="76"/>
      <c r="B53" s="78"/>
      <c r="C53" s="76"/>
      <c r="D53" s="78"/>
    </row>
    <row r="54" customFormat="false" ht="15.75" hidden="false" customHeight="true" outlineLevel="0" collapsed="false">
      <c r="A54" s="76"/>
      <c r="B54" s="78"/>
      <c r="C54" s="76"/>
      <c r="D54" s="78"/>
    </row>
    <row r="55" customFormat="false" ht="15.75" hidden="false" customHeight="true" outlineLevel="0" collapsed="false">
      <c r="A55" s="76"/>
      <c r="B55" s="78"/>
      <c r="C55" s="76"/>
      <c r="D55" s="78"/>
    </row>
    <row r="56" customFormat="false" ht="15.75" hidden="false" customHeight="true" outlineLevel="0" collapsed="false">
      <c r="A56" s="76"/>
      <c r="B56" s="78"/>
      <c r="C56" s="76"/>
      <c r="D56" s="78"/>
    </row>
    <row r="57" customFormat="false" ht="15.75" hidden="false" customHeight="true" outlineLevel="0" collapsed="false">
      <c r="A57" s="76"/>
      <c r="B57" s="78"/>
      <c r="C57" s="76"/>
      <c r="D57" s="78"/>
    </row>
    <row r="58" customFormat="false" ht="15.75" hidden="false" customHeight="true" outlineLevel="0" collapsed="false">
      <c r="A58" s="76"/>
      <c r="B58" s="78"/>
      <c r="C58" s="76"/>
      <c r="D58" s="78"/>
    </row>
    <row r="59" customFormat="false" ht="15.75" hidden="false" customHeight="true" outlineLevel="0" collapsed="false">
      <c r="A59" s="76"/>
      <c r="B59" s="78"/>
      <c r="C59" s="76"/>
      <c r="D59" s="78"/>
    </row>
    <row r="60" customFormat="false" ht="15.75" hidden="false" customHeight="true" outlineLevel="0" collapsed="false">
      <c r="A60" s="76"/>
      <c r="B60" s="78"/>
      <c r="C60" s="76"/>
      <c r="D60" s="78"/>
    </row>
    <row r="61" customFormat="false" ht="15.75" hidden="false" customHeight="true" outlineLevel="0" collapsed="false">
      <c r="A61" s="76"/>
      <c r="B61" s="78"/>
      <c r="C61" s="76"/>
      <c r="D61" s="78"/>
    </row>
    <row r="62" customFormat="false" ht="15.75" hidden="false" customHeight="true" outlineLevel="0" collapsed="false">
      <c r="A62" s="76"/>
      <c r="B62" s="78"/>
      <c r="C62" s="76"/>
      <c r="D62" s="78"/>
    </row>
    <row r="63" customFormat="false" ht="15.75" hidden="false" customHeight="true" outlineLevel="0" collapsed="false">
      <c r="A63" s="76"/>
      <c r="B63" s="78"/>
      <c r="C63" s="76"/>
      <c r="D63" s="78"/>
    </row>
    <row r="64" customFormat="false" ht="15.75" hidden="false" customHeight="true" outlineLevel="0" collapsed="false">
      <c r="A64" s="75"/>
      <c r="B64" s="78"/>
      <c r="C64" s="75"/>
      <c r="D64" s="79"/>
    </row>
    <row r="65" customFormat="false" ht="15.75" hidden="false" customHeight="true" outlineLevel="0" collapsed="false">
      <c r="A65" s="75"/>
      <c r="B65" s="78"/>
      <c r="C65" s="75"/>
      <c r="D65" s="85"/>
    </row>
    <row r="66" customFormat="false" ht="15.75" hidden="false" customHeight="true" outlineLevel="0" collapsed="false">
      <c r="A66" s="75"/>
      <c r="B66" s="78"/>
      <c r="C66" s="75"/>
      <c r="D66" s="79"/>
    </row>
    <row r="67" customFormat="false" ht="15.75" hidden="false" customHeight="true" outlineLevel="0" collapsed="false">
      <c r="A67" s="76"/>
      <c r="B67" s="79"/>
      <c r="C67" s="75"/>
      <c r="D67" s="79"/>
    </row>
    <row r="68" customFormat="false" ht="15.75" hidden="false" customHeight="true" outlineLevel="0" collapsed="false">
      <c r="A68" s="75"/>
      <c r="B68" s="79"/>
      <c r="C68" s="75"/>
      <c r="D68" s="79"/>
    </row>
    <row r="69" customFormat="false" ht="15.75" hidden="false" customHeight="true" outlineLevel="0" collapsed="false">
      <c r="A69" s="76"/>
      <c r="B69" s="79"/>
      <c r="C69" s="75"/>
      <c r="D69" s="79"/>
    </row>
    <row r="70" customFormat="false" ht="15.75" hidden="false" customHeight="true" outlineLevel="0" collapsed="false">
      <c r="A70" s="76"/>
      <c r="B70" s="79"/>
      <c r="C70" s="75"/>
      <c r="D70" s="79"/>
    </row>
    <row r="71" customFormat="false" ht="15.75" hidden="false" customHeight="true" outlineLevel="0" collapsed="false">
      <c r="A71" s="76"/>
      <c r="B71" s="79"/>
      <c r="C71" s="75"/>
      <c r="D71" s="79"/>
    </row>
    <row r="72" customFormat="false" ht="15.75" hidden="false" customHeight="true" outlineLevel="0" collapsed="false">
      <c r="A72" s="76"/>
      <c r="B72" s="77"/>
      <c r="C72" s="75"/>
      <c r="D72" s="79"/>
    </row>
    <row r="73" customFormat="false" ht="15.75" hidden="false" customHeight="true" outlineLevel="0" collapsed="false">
      <c r="A73" s="75"/>
      <c r="B73" s="78"/>
      <c r="C73" s="75"/>
      <c r="D73" s="79"/>
    </row>
    <row r="74" customFormat="false" ht="15.75" hidden="false" customHeight="true" outlineLevel="0" collapsed="false">
      <c r="A74" s="76"/>
      <c r="B74" s="78"/>
      <c r="C74" s="76"/>
      <c r="D74" s="78"/>
    </row>
    <row r="75" customFormat="false" ht="15.75" hidden="false" customHeight="true" outlineLevel="0" collapsed="false">
      <c r="A75" s="76"/>
      <c r="B75" s="78"/>
      <c r="C75" s="76"/>
      <c r="D75" s="78"/>
    </row>
    <row r="76" customFormat="false" ht="15.75" hidden="false" customHeight="true" outlineLevel="0" collapsed="false">
      <c r="A76" s="76"/>
      <c r="B76" s="78"/>
      <c r="C76" s="76"/>
      <c r="D76" s="78"/>
    </row>
    <row r="77" customFormat="false" ht="15.75" hidden="false" customHeight="true" outlineLevel="0" collapsed="false">
      <c r="A77" s="76"/>
      <c r="B77" s="79"/>
      <c r="C77" s="75"/>
      <c r="D77" s="79"/>
    </row>
    <row r="78" customFormat="false" ht="15.75" hidden="false" customHeight="true" outlineLevel="0" collapsed="false">
      <c r="A78" s="76"/>
      <c r="B78" s="78"/>
      <c r="C78" s="76"/>
      <c r="D78" s="78"/>
    </row>
    <row r="79" customFormat="false" ht="15.75" hidden="false" customHeight="true" outlineLevel="0" collapsed="false">
      <c r="A79" s="76"/>
      <c r="B79" s="78"/>
      <c r="C79" s="76"/>
      <c r="D79" s="78"/>
    </row>
    <row r="80" customFormat="false" ht="15.75" hidden="false" customHeight="true" outlineLevel="0" collapsed="false">
      <c r="A80" s="76"/>
      <c r="B80" s="78"/>
      <c r="C80" s="76"/>
      <c r="D80" s="78"/>
    </row>
    <row r="81" customFormat="false" ht="15.75" hidden="false" customHeight="true" outlineLevel="0" collapsed="false">
      <c r="A81" s="76"/>
      <c r="B81" s="78"/>
      <c r="C81" s="76"/>
      <c r="D81" s="78"/>
    </row>
    <row r="82" customFormat="false" ht="15.75" hidden="false" customHeight="true" outlineLevel="0" collapsed="false">
      <c r="A82" s="76"/>
      <c r="B82" s="78"/>
      <c r="C82" s="76"/>
      <c r="D82" s="78"/>
    </row>
    <row r="83" customFormat="false" ht="15.75" hidden="false" customHeight="true" outlineLevel="0" collapsed="false">
      <c r="A83" s="76"/>
      <c r="B83" s="79"/>
      <c r="C83" s="76"/>
      <c r="D83" s="78"/>
    </row>
    <row r="84" customFormat="false" ht="15.75" hidden="false" customHeight="true" outlineLevel="0" collapsed="false">
      <c r="A84" s="76"/>
      <c r="B84" s="78"/>
      <c r="C84" s="76"/>
      <c r="D84" s="102"/>
    </row>
    <row r="85" customFormat="false" ht="15.75" hidden="false" customHeight="true" outlineLevel="0" collapsed="false">
      <c r="A85" s="76"/>
      <c r="B85" s="78"/>
      <c r="C85" s="76"/>
      <c r="D85" s="102"/>
    </row>
    <row r="86" customFormat="false" ht="15.75" hidden="false" customHeight="true" outlineLevel="0" collapsed="false">
      <c r="A86" s="76"/>
      <c r="B86" s="79"/>
      <c r="C86" s="75"/>
      <c r="D86" s="79"/>
    </row>
    <row r="87" customFormat="false" ht="15.75" hidden="false" customHeight="true" outlineLevel="0" collapsed="false">
      <c r="A87" s="76"/>
      <c r="B87" s="78"/>
      <c r="C87" s="76"/>
      <c r="D87" s="78"/>
    </row>
    <row r="88" customFormat="false" ht="15.75" hidden="false" customHeight="true" outlineLevel="0" collapsed="false">
      <c r="A88" s="75"/>
      <c r="B88" s="79"/>
      <c r="C88" s="75"/>
      <c r="D88" s="79"/>
    </row>
    <row r="89" customFormat="false" ht="15.75" hidden="false" customHeight="true" outlineLevel="0" collapsed="false">
      <c r="A89" s="76"/>
      <c r="B89" s="78"/>
      <c r="C89" s="76"/>
      <c r="D89" s="78"/>
    </row>
    <row r="90" customFormat="false" ht="15.75" hidden="false" customHeight="true" outlineLevel="0" collapsed="false">
      <c r="A90" s="76"/>
      <c r="B90" s="79"/>
      <c r="C90" s="75"/>
      <c r="D90" s="79"/>
    </row>
    <row r="91" customFormat="false" ht="15.75" hidden="false" customHeight="true" outlineLevel="0" collapsed="false">
      <c r="A91" s="76"/>
      <c r="B91" s="79"/>
      <c r="C91" s="75"/>
      <c r="D91" s="79"/>
    </row>
    <row r="92" customFormat="false" ht="15.75" hidden="false" customHeight="true" outlineLevel="0" collapsed="false">
      <c r="A92" s="76"/>
      <c r="B92" s="78"/>
      <c r="C92" s="76"/>
      <c r="D92" s="78"/>
    </row>
    <row r="93" customFormat="false" ht="15.75" hidden="false" customHeight="true" outlineLevel="0" collapsed="false">
      <c r="A93" s="76"/>
      <c r="B93" s="77"/>
      <c r="C93" s="76"/>
      <c r="D93" s="78"/>
    </row>
    <row r="94" customFormat="false" ht="15.75" hidden="false" customHeight="true" outlineLevel="0" collapsed="false">
      <c r="A94" s="76"/>
      <c r="B94" s="78"/>
      <c r="C94" s="76"/>
      <c r="D94" s="78"/>
    </row>
    <row r="95" customFormat="false" ht="15.75" hidden="false" customHeight="true" outlineLevel="0" collapsed="false">
      <c r="A95" s="76"/>
      <c r="B95" s="78"/>
      <c r="C95" s="76"/>
      <c r="D95" s="78"/>
    </row>
    <row r="96" customFormat="false" ht="15.75" hidden="false" customHeight="true" outlineLevel="0" collapsed="false">
      <c r="A96" s="76"/>
      <c r="B96" s="77"/>
      <c r="C96" s="76"/>
      <c r="D96" s="78"/>
    </row>
    <row r="97" customFormat="false" ht="15.75" hidden="false" customHeight="true" outlineLevel="0" collapsed="false">
      <c r="A97" s="76"/>
      <c r="B97" s="77"/>
      <c r="C97" s="76"/>
      <c r="D97" s="78"/>
    </row>
    <row r="98" customFormat="false" ht="15.75" hidden="false" customHeight="true" outlineLevel="0" collapsed="false">
      <c r="A98" s="76"/>
      <c r="B98" s="78"/>
      <c r="C98" s="76"/>
      <c r="D98" s="78"/>
    </row>
    <row r="99" customFormat="false" ht="15.75" hidden="false" customHeight="true" outlineLevel="0" collapsed="false">
      <c r="A99" s="76"/>
      <c r="B99" s="78"/>
      <c r="C99" s="76"/>
      <c r="D99" s="78"/>
    </row>
    <row r="100" customFormat="false" ht="15.75" hidden="false" customHeight="true" outlineLevel="0" collapsed="false">
      <c r="A100" s="75"/>
      <c r="B100" s="78"/>
      <c r="C100" s="75"/>
      <c r="D100" s="79"/>
    </row>
    <row r="101" customFormat="false" ht="15.75" hidden="false" customHeight="true" outlineLevel="0" collapsed="false">
      <c r="A101" s="76"/>
      <c r="B101" s="79"/>
      <c r="C101" s="75"/>
      <c r="D101" s="79"/>
    </row>
    <row r="102" customFormat="false" ht="15.75" hidden="false" customHeight="true" outlineLevel="0" collapsed="false">
      <c r="A102" s="75"/>
      <c r="B102" s="78"/>
      <c r="C102" s="76"/>
      <c r="D102" s="79"/>
    </row>
    <row r="103" customFormat="false" ht="15.75" hidden="false" customHeight="true" outlineLevel="0" collapsed="false">
      <c r="A103" s="75"/>
      <c r="B103" s="78"/>
      <c r="C103" s="76"/>
      <c r="D103" s="79"/>
    </row>
    <row r="104" customFormat="false" ht="15.75" hidden="false" customHeight="true" outlineLevel="0" collapsed="false">
      <c r="A104" s="75"/>
      <c r="B104" s="78"/>
      <c r="C104" s="76"/>
      <c r="D104" s="79"/>
    </row>
    <row r="105" customFormat="false" ht="15.75" hidden="false" customHeight="true" outlineLevel="0" collapsed="false">
      <c r="A105" s="75"/>
      <c r="B105" s="78"/>
      <c r="C105" s="76"/>
      <c r="D105" s="79"/>
    </row>
    <row r="106" customFormat="false" ht="15.75" hidden="false" customHeight="true" outlineLevel="0" collapsed="false">
      <c r="A106" s="75"/>
      <c r="B106" s="78"/>
      <c r="C106" s="76"/>
      <c r="D106" s="79"/>
    </row>
    <row r="107" customFormat="false" ht="15.75" hidden="false" customHeight="true" outlineLevel="0" collapsed="false">
      <c r="A107" s="75"/>
      <c r="B107" s="78"/>
      <c r="C107" s="75"/>
      <c r="D107" s="79"/>
    </row>
    <row r="108" customFormat="false" ht="15.75" hidden="false" customHeight="true" outlineLevel="0" collapsed="false">
      <c r="A108" s="75"/>
      <c r="B108" s="78"/>
      <c r="C108" s="75"/>
      <c r="D108" s="79"/>
    </row>
    <row r="109" customFormat="false" ht="15.75" hidden="false" customHeight="true" outlineLevel="0" collapsed="false">
      <c r="A109" s="75"/>
      <c r="B109" s="78"/>
      <c r="C109" s="75"/>
      <c r="D109" s="79"/>
    </row>
    <row r="110" customFormat="false" ht="15.75" hidden="false" customHeight="true" outlineLevel="0" collapsed="false">
      <c r="A110" s="75"/>
      <c r="B110" s="78"/>
      <c r="C110" s="75"/>
      <c r="D110" s="79"/>
    </row>
    <row r="111" customFormat="false" ht="15.75" hidden="false" customHeight="true" outlineLevel="0" collapsed="false">
      <c r="A111" s="76"/>
      <c r="B111" s="79"/>
      <c r="C111" s="75"/>
      <c r="D111" s="79"/>
    </row>
    <row r="112" customFormat="false" ht="15.75" hidden="false" customHeight="true" outlineLevel="0" collapsed="false">
      <c r="A112" s="76"/>
      <c r="B112" s="79"/>
      <c r="C112" s="75"/>
      <c r="D112" s="79"/>
    </row>
    <row r="113" customFormat="false" ht="15.75" hidden="false" customHeight="true" outlineLevel="0" collapsed="false">
      <c r="A113" s="75"/>
      <c r="B113" s="79"/>
      <c r="C113" s="75"/>
      <c r="D113" s="79"/>
    </row>
    <row r="114" customFormat="false" ht="15.75" hidden="false" customHeight="true" outlineLevel="0" collapsed="false">
      <c r="A114" s="75"/>
      <c r="B114" s="78"/>
      <c r="C114" s="75"/>
      <c r="D114" s="79"/>
    </row>
    <row r="115" customFormat="false" ht="15.75" hidden="false" customHeight="true" outlineLevel="0" collapsed="false">
      <c r="A115" s="75"/>
      <c r="B115" s="78"/>
      <c r="C115" s="75"/>
      <c r="D115" s="79"/>
    </row>
    <row r="116" customFormat="false" ht="15.75" hidden="false" customHeight="true" outlineLevel="0" collapsed="false">
      <c r="A116" s="75"/>
      <c r="B116" s="78"/>
      <c r="C116" s="75"/>
      <c r="D116" s="79"/>
    </row>
    <row r="117" customFormat="false" ht="15.75" hidden="false" customHeight="true" outlineLevel="0" collapsed="false">
      <c r="A117" s="76"/>
      <c r="B117" s="79"/>
      <c r="C117" s="75"/>
      <c r="D117" s="79"/>
    </row>
    <row r="118" customFormat="false" ht="15.75" hidden="false" customHeight="true" outlineLevel="0" collapsed="false">
      <c r="A118" s="75"/>
      <c r="B118" s="78"/>
      <c r="C118" s="75"/>
      <c r="D118" s="79"/>
    </row>
    <row r="119" customFormat="false" ht="15.75" hidden="false" customHeight="true" outlineLevel="0" collapsed="false">
      <c r="A119" s="75"/>
      <c r="B119" s="78"/>
      <c r="C119" s="75"/>
      <c r="D119" s="79"/>
    </row>
    <row r="120" customFormat="false" ht="15.75" hidden="false" customHeight="true" outlineLevel="0" collapsed="false">
      <c r="A120" s="75"/>
      <c r="B120" s="78"/>
      <c r="C120" s="75"/>
      <c r="D120" s="79"/>
    </row>
    <row r="121" customFormat="false" ht="15.75" hidden="false" customHeight="true" outlineLevel="0" collapsed="false">
      <c r="A121" s="75"/>
      <c r="B121" s="78"/>
      <c r="C121" s="75"/>
      <c r="D121" s="79"/>
    </row>
    <row r="122" customFormat="false" ht="15.75" hidden="false" customHeight="true" outlineLevel="0" collapsed="false">
      <c r="A122" s="75"/>
      <c r="B122" s="78"/>
      <c r="C122" s="75"/>
      <c r="D122" s="79"/>
    </row>
    <row r="123" customFormat="false" ht="15.75" hidden="false" customHeight="true" outlineLevel="0" collapsed="false">
      <c r="A123" s="75"/>
      <c r="B123" s="78"/>
      <c r="C123" s="75"/>
      <c r="D123" s="79"/>
    </row>
    <row r="124" customFormat="false" ht="15.75" hidden="false" customHeight="true" outlineLevel="0" collapsed="false">
      <c r="A124" s="75"/>
      <c r="B124" s="78"/>
      <c r="C124" s="75"/>
      <c r="D124" s="79"/>
    </row>
    <row r="125" customFormat="false" ht="15.75" hidden="false" customHeight="true" outlineLevel="0" collapsed="false">
      <c r="A125" s="75"/>
      <c r="B125" s="78"/>
      <c r="C125" s="75"/>
      <c r="D125" s="79"/>
    </row>
    <row r="126" customFormat="false" ht="15.75" hidden="false" customHeight="true" outlineLevel="0" collapsed="false">
      <c r="B126" s="70"/>
      <c r="D126" s="70"/>
    </row>
    <row r="127" customFormat="false" ht="15.75" hidden="false" customHeight="true" outlineLevel="0" collapsed="false">
      <c r="B127" s="70"/>
      <c r="D127" s="70"/>
    </row>
    <row r="128" customFormat="false" ht="15.75" hidden="false" customHeight="true" outlineLevel="0" collapsed="false">
      <c r="B128" s="70"/>
      <c r="D128" s="70"/>
    </row>
    <row r="129" customFormat="false" ht="15.75" hidden="false" customHeight="true" outlineLevel="0" collapsed="false">
      <c r="B129" s="70"/>
      <c r="D129" s="70"/>
    </row>
    <row r="130" customFormat="false" ht="15.75" hidden="false" customHeight="true" outlineLevel="0" collapsed="false">
      <c r="B130" s="70"/>
      <c r="D130" s="70"/>
    </row>
    <row r="131" customFormat="false" ht="15.75" hidden="false" customHeight="true" outlineLevel="0" collapsed="false">
      <c r="B131" s="70"/>
      <c r="D131" s="70"/>
    </row>
    <row r="132" customFormat="false" ht="15.75" hidden="false" customHeight="true" outlineLevel="0" collapsed="false">
      <c r="B132" s="70"/>
      <c r="D132" s="70"/>
    </row>
    <row r="133" customFormat="false" ht="15.75" hidden="false" customHeight="true" outlineLevel="0" collapsed="false">
      <c r="B133" s="70"/>
      <c r="D133" s="70"/>
    </row>
    <row r="134" customFormat="false" ht="15.75" hidden="false" customHeight="true" outlineLevel="0" collapsed="false">
      <c r="B134" s="70"/>
      <c r="D134" s="70"/>
    </row>
    <row r="135" customFormat="false" ht="15.75" hidden="false" customHeight="true" outlineLevel="0" collapsed="false">
      <c r="B135" s="70"/>
      <c r="D135" s="70"/>
    </row>
    <row r="136" customFormat="false" ht="15.75" hidden="false" customHeight="true" outlineLevel="0" collapsed="false">
      <c r="B136" s="70"/>
      <c r="D136" s="70"/>
    </row>
    <row r="137" customFormat="false" ht="15.75" hidden="false" customHeight="true" outlineLevel="0" collapsed="false">
      <c r="B137" s="70"/>
      <c r="D137" s="70"/>
    </row>
    <row r="138" customFormat="false" ht="15.75" hidden="false" customHeight="true" outlineLevel="0" collapsed="false">
      <c r="B138" s="70"/>
      <c r="D138" s="70"/>
    </row>
    <row r="139" customFormat="false" ht="15.75" hidden="false" customHeight="true" outlineLevel="0" collapsed="false">
      <c r="B139" s="70"/>
      <c r="D139" s="70"/>
    </row>
    <row r="140" customFormat="false" ht="15.75" hidden="false" customHeight="true" outlineLevel="0" collapsed="false">
      <c r="B140" s="70"/>
      <c r="D140" s="70"/>
    </row>
    <row r="141" customFormat="false" ht="15.75" hidden="false" customHeight="true" outlineLevel="0" collapsed="false">
      <c r="B141" s="70"/>
      <c r="D141" s="70"/>
    </row>
    <row r="142" customFormat="false" ht="15.75" hidden="false" customHeight="true" outlineLevel="0" collapsed="false">
      <c r="B142" s="70"/>
      <c r="D142" s="70"/>
    </row>
    <row r="143" customFormat="false" ht="15.75" hidden="false" customHeight="true" outlineLevel="0" collapsed="false">
      <c r="B143" s="70"/>
      <c r="D143" s="70"/>
    </row>
    <row r="144" customFormat="false" ht="15.75" hidden="false" customHeight="true" outlineLevel="0" collapsed="false">
      <c r="B144" s="70"/>
      <c r="D144" s="70"/>
    </row>
    <row r="145" customFormat="false" ht="15.75" hidden="false" customHeight="true" outlineLevel="0" collapsed="false">
      <c r="B145" s="70"/>
      <c r="D145" s="70"/>
    </row>
    <row r="146" customFormat="false" ht="15.75" hidden="false" customHeight="true" outlineLevel="0" collapsed="false">
      <c r="B146" s="70"/>
      <c r="D146" s="70"/>
    </row>
    <row r="147" customFormat="false" ht="15.75" hidden="false" customHeight="true" outlineLevel="0" collapsed="false">
      <c r="B147" s="70"/>
      <c r="D147" s="70"/>
    </row>
    <row r="148" customFormat="false" ht="15.75" hidden="false" customHeight="true" outlineLevel="0" collapsed="false">
      <c r="B148" s="70"/>
      <c r="D148" s="70"/>
    </row>
    <row r="149" customFormat="false" ht="15.75" hidden="false" customHeight="true" outlineLevel="0" collapsed="false">
      <c r="B149" s="70"/>
      <c r="D149" s="70"/>
    </row>
    <row r="150" customFormat="false" ht="15.75" hidden="false" customHeight="true" outlineLevel="0" collapsed="false">
      <c r="B150" s="70"/>
      <c r="D150" s="70"/>
    </row>
    <row r="151" customFormat="false" ht="15.75" hidden="false" customHeight="true" outlineLevel="0" collapsed="false">
      <c r="B151" s="70"/>
      <c r="D151" s="70"/>
    </row>
    <row r="152" customFormat="false" ht="15.75" hidden="false" customHeight="true" outlineLevel="0" collapsed="false">
      <c r="B152" s="70"/>
      <c r="D152" s="70"/>
    </row>
    <row r="153" customFormat="false" ht="15.75" hidden="false" customHeight="true" outlineLevel="0" collapsed="false">
      <c r="B153" s="70"/>
      <c r="D153" s="70"/>
    </row>
    <row r="154" customFormat="false" ht="15.75" hidden="false" customHeight="true" outlineLevel="0" collapsed="false">
      <c r="B154" s="70"/>
      <c r="D154" s="70"/>
    </row>
    <row r="155" customFormat="false" ht="15.75" hidden="false" customHeight="true" outlineLevel="0" collapsed="false">
      <c r="B155" s="70"/>
      <c r="D155" s="70"/>
    </row>
    <row r="156" customFormat="false" ht="15.75" hidden="false" customHeight="true" outlineLevel="0" collapsed="false">
      <c r="B156" s="70"/>
      <c r="D156" s="70"/>
    </row>
    <row r="157" customFormat="false" ht="15.75" hidden="false" customHeight="true" outlineLevel="0" collapsed="false">
      <c r="B157" s="70"/>
      <c r="D157" s="70"/>
    </row>
    <row r="158" customFormat="false" ht="15.75" hidden="false" customHeight="true" outlineLevel="0" collapsed="false">
      <c r="B158" s="70"/>
      <c r="D158" s="70"/>
    </row>
    <row r="159" customFormat="false" ht="15.75" hidden="false" customHeight="true" outlineLevel="0" collapsed="false">
      <c r="B159" s="70"/>
      <c r="D159" s="70"/>
    </row>
    <row r="160" customFormat="false" ht="15.75" hidden="false" customHeight="true" outlineLevel="0" collapsed="false">
      <c r="B160" s="70"/>
      <c r="D160" s="70"/>
    </row>
    <row r="161" customFormat="false" ht="15.75" hidden="false" customHeight="true" outlineLevel="0" collapsed="false">
      <c r="B161" s="70"/>
      <c r="D161" s="70"/>
    </row>
    <row r="162" customFormat="false" ht="15.75" hidden="false" customHeight="true" outlineLevel="0" collapsed="false">
      <c r="B162" s="70"/>
      <c r="D162" s="70"/>
    </row>
    <row r="163" customFormat="false" ht="15.75" hidden="false" customHeight="true" outlineLevel="0" collapsed="false">
      <c r="B163" s="70"/>
      <c r="D163" s="70"/>
    </row>
    <row r="164" customFormat="false" ht="15.75" hidden="false" customHeight="true" outlineLevel="0" collapsed="false">
      <c r="B164" s="70"/>
      <c r="D164" s="70"/>
    </row>
    <row r="165" customFormat="false" ht="15.75" hidden="false" customHeight="true" outlineLevel="0" collapsed="false">
      <c r="B165" s="70"/>
      <c r="D165" s="70"/>
    </row>
    <row r="166" customFormat="false" ht="15.75" hidden="false" customHeight="true" outlineLevel="0" collapsed="false">
      <c r="B166" s="70"/>
      <c r="D166" s="70"/>
    </row>
    <row r="167" customFormat="false" ht="15.75" hidden="false" customHeight="true" outlineLevel="0" collapsed="false">
      <c r="B167" s="70"/>
      <c r="D167" s="70"/>
    </row>
    <row r="168" customFormat="false" ht="15.75" hidden="false" customHeight="true" outlineLevel="0" collapsed="false">
      <c r="B168" s="70"/>
      <c r="D168" s="70"/>
    </row>
    <row r="169" customFormat="false" ht="15.75" hidden="false" customHeight="true" outlineLevel="0" collapsed="false">
      <c r="B169" s="70"/>
      <c r="D169" s="70"/>
    </row>
    <row r="170" customFormat="false" ht="15.75" hidden="false" customHeight="true" outlineLevel="0" collapsed="false">
      <c r="B170" s="70"/>
      <c r="D170" s="70"/>
    </row>
    <row r="171" customFormat="false" ht="15.75" hidden="false" customHeight="true" outlineLevel="0" collapsed="false">
      <c r="B171" s="70"/>
      <c r="D171" s="70"/>
    </row>
    <row r="172" customFormat="false" ht="15.75" hidden="false" customHeight="true" outlineLevel="0" collapsed="false">
      <c r="B172" s="70"/>
      <c r="D172" s="70"/>
    </row>
    <row r="173" customFormat="false" ht="15.75" hidden="false" customHeight="true" outlineLevel="0" collapsed="false">
      <c r="B173" s="70"/>
      <c r="D173" s="70"/>
    </row>
    <row r="174" customFormat="false" ht="15.75" hidden="false" customHeight="true" outlineLevel="0" collapsed="false">
      <c r="B174" s="70"/>
      <c r="D174" s="70"/>
    </row>
    <row r="175" customFormat="false" ht="15.75" hidden="false" customHeight="true" outlineLevel="0" collapsed="false">
      <c r="B175" s="70"/>
      <c r="D175" s="70"/>
    </row>
    <row r="176" customFormat="false" ht="15.75" hidden="false" customHeight="true" outlineLevel="0" collapsed="false">
      <c r="B176" s="70"/>
      <c r="D176" s="70"/>
    </row>
    <row r="177" customFormat="false" ht="15.75" hidden="false" customHeight="true" outlineLevel="0" collapsed="false">
      <c r="B177" s="70"/>
      <c r="D177" s="70"/>
    </row>
    <row r="178" customFormat="false" ht="15.75" hidden="false" customHeight="true" outlineLevel="0" collapsed="false">
      <c r="B178" s="70"/>
      <c r="D178" s="70"/>
    </row>
    <row r="179" customFormat="false" ht="15.75" hidden="false" customHeight="true" outlineLevel="0" collapsed="false">
      <c r="B179" s="70"/>
      <c r="D179" s="70"/>
    </row>
    <row r="180" customFormat="false" ht="15.75" hidden="false" customHeight="true" outlineLevel="0" collapsed="false">
      <c r="B180" s="70"/>
      <c r="D180" s="70"/>
    </row>
    <row r="181" customFormat="false" ht="15.75" hidden="false" customHeight="true" outlineLevel="0" collapsed="false">
      <c r="B181" s="70"/>
      <c r="D181" s="70"/>
    </row>
    <row r="182" customFormat="false" ht="15.75" hidden="false" customHeight="true" outlineLevel="0" collapsed="false">
      <c r="B182" s="70"/>
      <c r="D182" s="70"/>
    </row>
    <row r="183" customFormat="false" ht="15.75" hidden="false" customHeight="true" outlineLevel="0" collapsed="false">
      <c r="B183" s="70"/>
      <c r="D183" s="70"/>
    </row>
    <row r="184" customFormat="false" ht="15.75" hidden="false" customHeight="true" outlineLevel="0" collapsed="false">
      <c r="B184" s="70"/>
      <c r="D184" s="70"/>
    </row>
    <row r="185" customFormat="false" ht="15.75" hidden="false" customHeight="true" outlineLevel="0" collapsed="false">
      <c r="B185" s="70"/>
      <c r="D185" s="70"/>
    </row>
    <row r="186" customFormat="false" ht="15.75" hidden="false" customHeight="true" outlineLevel="0" collapsed="false">
      <c r="B186" s="70"/>
      <c r="D186" s="70"/>
    </row>
    <row r="187" customFormat="false" ht="15.75" hidden="false" customHeight="true" outlineLevel="0" collapsed="false">
      <c r="B187" s="70"/>
      <c r="D187" s="70"/>
    </row>
    <row r="188" customFormat="false" ht="15.75" hidden="false" customHeight="true" outlineLevel="0" collapsed="false">
      <c r="B188" s="70"/>
      <c r="D188" s="70"/>
    </row>
    <row r="189" customFormat="false" ht="15.75" hidden="false" customHeight="true" outlineLevel="0" collapsed="false">
      <c r="B189" s="70"/>
      <c r="D189" s="70"/>
    </row>
    <row r="190" customFormat="false" ht="15.75" hidden="false" customHeight="true" outlineLevel="0" collapsed="false">
      <c r="B190" s="70"/>
      <c r="D190" s="70"/>
    </row>
    <row r="191" customFormat="false" ht="15.75" hidden="false" customHeight="true" outlineLevel="0" collapsed="false">
      <c r="B191" s="70"/>
      <c r="D191" s="70"/>
    </row>
    <row r="192" customFormat="false" ht="15.75" hidden="false" customHeight="true" outlineLevel="0" collapsed="false">
      <c r="B192" s="70"/>
      <c r="D192" s="70"/>
    </row>
    <row r="193" customFormat="false" ht="15.75" hidden="false" customHeight="true" outlineLevel="0" collapsed="false">
      <c r="B193" s="70"/>
      <c r="D193" s="70"/>
    </row>
    <row r="194" customFormat="false" ht="15.75" hidden="false" customHeight="true" outlineLevel="0" collapsed="false">
      <c r="B194" s="70"/>
      <c r="D194" s="70"/>
    </row>
    <row r="195" customFormat="false" ht="15.75" hidden="false" customHeight="true" outlineLevel="0" collapsed="false">
      <c r="B195" s="70"/>
      <c r="D195" s="70"/>
    </row>
    <row r="196" customFormat="false" ht="15.75" hidden="false" customHeight="true" outlineLevel="0" collapsed="false">
      <c r="B196" s="70"/>
      <c r="D196" s="70"/>
    </row>
    <row r="197" customFormat="false" ht="15.75" hidden="false" customHeight="true" outlineLevel="0" collapsed="false">
      <c r="B197" s="70"/>
      <c r="D197" s="70"/>
    </row>
    <row r="198" customFormat="false" ht="15.75" hidden="false" customHeight="true" outlineLevel="0" collapsed="false">
      <c r="B198" s="70"/>
      <c r="D198" s="70"/>
    </row>
    <row r="199" customFormat="false" ht="15.75" hidden="false" customHeight="true" outlineLevel="0" collapsed="false">
      <c r="B199" s="70"/>
      <c r="D199" s="70"/>
    </row>
    <row r="200" customFormat="false" ht="15.75" hidden="false" customHeight="true" outlineLevel="0" collapsed="false">
      <c r="B200" s="70"/>
      <c r="D200" s="70"/>
    </row>
    <row r="201" customFormat="false" ht="15.75" hidden="false" customHeight="true" outlineLevel="0" collapsed="false">
      <c r="B201" s="70"/>
      <c r="D201" s="70"/>
    </row>
    <row r="202" customFormat="false" ht="15.75" hidden="false" customHeight="true" outlineLevel="0" collapsed="false">
      <c r="B202" s="70"/>
      <c r="D202" s="70"/>
    </row>
    <row r="203" customFormat="false" ht="15.75" hidden="false" customHeight="true" outlineLevel="0" collapsed="false">
      <c r="B203" s="70"/>
      <c r="D203" s="70"/>
    </row>
    <row r="204" customFormat="false" ht="15.75" hidden="false" customHeight="true" outlineLevel="0" collapsed="false">
      <c r="B204" s="70"/>
      <c r="D204" s="70"/>
    </row>
    <row r="205" customFormat="false" ht="15.75" hidden="false" customHeight="true" outlineLevel="0" collapsed="false">
      <c r="B205" s="70"/>
      <c r="D205" s="70"/>
    </row>
    <row r="206" customFormat="false" ht="15.75" hidden="false" customHeight="true" outlineLevel="0" collapsed="false">
      <c r="B206" s="70"/>
      <c r="D206" s="70"/>
    </row>
    <row r="207" customFormat="false" ht="15.75" hidden="false" customHeight="true" outlineLevel="0" collapsed="false">
      <c r="B207" s="70"/>
      <c r="D207" s="70"/>
    </row>
    <row r="208" customFormat="false" ht="15.75" hidden="false" customHeight="true" outlineLevel="0" collapsed="false">
      <c r="B208" s="70"/>
      <c r="D208" s="70"/>
    </row>
    <row r="209" customFormat="false" ht="15.75" hidden="false" customHeight="true" outlineLevel="0" collapsed="false">
      <c r="B209" s="70"/>
      <c r="D209" s="70"/>
    </row>
    <row r="210" customFormat="false" ht="15.75" hidden="false" customHeight="true" outlineLevel="0" collapsed="false">
      <c r="B210" s="70"/>
      <c r="D210" s="70"/>
    </row>
    <row r="211" customFormat="false" ht="15.75" hidden="false" customHeight="true" outlineLevel="0" collapsed="false">
      <c r="B211" s="70"/>
      <c r="D211" s="70"/>
    </row>
    <row r="212" customFormat="false" ht="15.75" hidden="false" customHeight="true" outlineLevel="0" collapsed="false">
      <c r="B212" s="70"/>
      <c r="D212" s="70"/>
    </row>
    <row r="213" customFormat="false" ht="15.75" hidden="false" customHeight="true" outlineLevel="0" collapsed="false">
      <c r="B213" s="70"/>
      <c r="D213" s="70"/>
    </row>
    <row r="214" customFormat="false" ht="15.75" hidden="false" customHeight="true" outlineLevel="0" collapsed="false">
      <c r="B214" s="70"/>
      <c r="D214" s="70"/>
    </row>
    <row r="215" customFormat="false" ht="15.75" hidden="false" customHeight="true" outlineLevel="0" collapsed="false">
      <c r="B215" s="70"/>
      <c r="D215" s="70"/>
    </row>
    <row r="216" customFormat="false" ht="15.75" hidden="false" customHeight="true" outlineLevel="0" collapsed="false">
      <c r="B216" s="70"/>
      <c r="D216" s="70"/>
    </row>
    <row r="217" customFormat="false" ht="15.75" hidden="false" customHeight="true" outlineLevel="0" collapsed="false">
      <c r="B217" s="70"/>
      <c r="D217" s="70"/>
    </row>
    <row r="218" customFormat="false" ht="15.75" hidden="false" customHeight="true" outlineLevel="0" collapsed="false">
      <c r="B218" s="70"/>
      <c r="D218" s="70"/>
    </row>
    <row r="219" customFormat="false" ht="15.75" hidden="false" customHeight="true" outlineLevel="0" collapsed="false">
      <c r="B219" s="70"/>
      <c r="D219" s="70"/>
    </row>
    <row r="220" customFormat="false" ht="15.75" hidden="false" customHeight="true" outlineLevel="0" collapsed="false">
      <c r="B220" s="70"/>
      <c r="D220" s="70"/>
    </row>
    <row r="221" customFormat="false" ht="15.75" hidden="false" customHeight="true" outlineLevel="0" collapsed="false">
      <c r="B221" s="70"/>
      <c r="D221" s="70"/>
    </row>
    <row r="222" customFormat="false" ht="15.75" hidden="false" customHeight="true" outlineLevel="0" collapsed="false">
      <c r="B222" s="70"/>
      <c r="D222" s="70"/>
    </row>
    <row r="223" customFormat="false" ht="15.75" hidden="false" customHeight="true" outlineLevel="0" collapsed="false">
      <c r="B223" s="70"/>
      <c r="D223" s="70"/>
    </row>
    <row r="224" customFormat="false" ht="15.75" hidden="false" customHeight="true" outlineLevel="0" collapsed="false">
      <c r="B224" s="70"/>
      <c r="D224" s="70"/>
    </row>
    <row r="225" customFormat="false" ht="15.75" hidden="false" customHeight="true" outlineLevel="0" collapsed="false">
      <c r="B225" s="70"/>
      <c r="D225" s="70"/>
    </row>
    <row r="226" customFormat="false" ht="15.75" hidden="false" customHeight="true" outlineLevel="0" collapsed="false">
      <c r="B226" s="70"/>
      <c r="D226" s="70"/>
    </row>
    <row r="227" customFormat="false" ht="15.75" hidden="false" customHeight="true" outlineLevel="0" collapsed="false">
      <c r="B227" s="70"/>
      <c r="D227" s="70"/>
    </row>
    <row r="228" customFormat="false" ht="15.75" hidden="false" customHeight="true" outlineLevel="0" collapsed="false">
      <c r="B228" s="70"/>
      <c r="D228" s="70"/>
    </row>
    <row r="229" customFormat="false" ht="15.75" hidden="false" customHeight="true" outlineLevel="0" collapsed="false">
      <c r="B229" s="70"/>
      <c r="D229" s="70"/>
    </row>
    <row r="230" customFormat="false" ht="15.75" hidden="false" customHeight="true" outlineLevel="0" collapsed="false">
      <c r="B230" s="70"/>
      <c r="D230" s="70"/>
    </row>
    <row r="231" customFormat="false" ht="15.75" hidden="false" customHeight="true" outlineLevel="0" collapsed="false">
      <c r="B231" s="70"/>
      <c r="D231" s="70"/>
    </row>
    <row r="232" customFormat="false" ht="15.75" hidden="false" customHeight="true" outlineLevel="0" collapsed="false">
      <c r="B232" s="70"/>
      <c r="D232" s="70"/>
    </row>
    <row r="233" customFormat="false" ht="15.75" hidden="false" customHeight="true" outlineLevel="0" collapsed="false">
      <c r="B233" s="70"/>
      <c r="D233" s="70"/>
    </row>
    <row r="234" customFormat="false" ht="15.75" hidden="false" customHeight="true" outlineLevel="0" collapsed="false">
      <c r="B234" s="70"/>
      <c r="D234" s="70"/>
    </row>
    <row r="235" customFormat="false" ht="15.75" hidden="false" customHeight="true" outlineLevel="0" collapsed="false">
      <c r="B235" s="70"/>
      <c r="D235" s="70"/>
    </row>
    <row r="236" customFormat="false" ht="15.75" hidden="false" customHeight="true" outlineLevel="0" collapsed="false">
      <c r="B236" s="70"/>
      <c r="D236" s="70"/>
    </row>
    <row r="237" customFormat="false" ht="15.75" hidden="false" customHeight="true" outlineLevel="0" collapsed="false">
      <c r="B237" s="70"/>
      <c r="D237" s="70"/>
    </row>
    <row r="238" customFormat="false" ht="15.75" hidden="false" customHeight="true" outlineLevel="0" collapsed="false">
      <c r="B238" s="70"/>
      <c r="D238" s="70"/>
    </row>
    <row r="239" customFormat="false" ht="15.75" hidden="false" customHeight="true" outlineLevel="0" collapsed="false">
      <c r="B239" s="70"/>
      <c r="D239" s="70"/>
    </row>
    <row r="240" customFormat="false" ht="15.75" hidden="false" customHeight="true" outlineLevel="0" collapsed="false">
      <c r="B240" s="70"/>
      <c r="D240" s="70"/>
    </row>
    <row r="241" customFormat="false" ht="15.75" hidden="false" customHeight="true" outlineLevel="0" collapsed="false">
      <c r="B241" s="70"/>
      <c r="D241" s="70"/>
    </row>
    <row r="242" customFormat="false" ht="15.75" hidden="false" customHeight="true" outlineLevel="0" collapsed="false">
      <c r="B242" s="70"/>
      <c r="D242" s="70"/>
    </row>
    <row r="243" customFormat="false" ht="15.75" hidden="false" customHeight="true" outlineLevel="0" collapsed="false">
      <c r="B243" s="70"/>
      <c r="D243" s="70"/>
    </row>
    <row r="244" customFormat="false" ht="15.75" hidden="false" customHeight="true" outlineLevel="0" collapsed="false">
      <c r="B244" s="70"/>
      <c r="D244" s="70"/>
    </row>
    <row r="245" customFormat="false" ht="15.75" hidden="false" customHeight="true" outlineLevel="0" collapsed="false">
      <c r="B245" s="70"/>
      <c r="D245" s="70"/>
    </row>
    <row r="246" customFormat="false" ht="15.75" hidden="false" customHeight="true" outlineLevel="0" collapsed="false">
      <c r="B246" s="70"/>
      <c r="D246" s="70"/>
    </row>
    <row r="247" customFormat="false" ht="15.75" hidden="false" customHeight="true" outlineLevel="0" collapsed="false">
      <c r="B247" s="70"/>
      <c r="D247" s="70"/>
    </row>
    <row r="248" customFormat="false" ht="15.75" hidden="false" customHeight="true" outlineLevel="0" collapsed="false">
      <c r="B248" s="70"/>
      <c r="D248" s="70"/>
    </row>
    <row r="249" customFormat="false" ht="15.75" hidden="false" customHeight="true" outlineLevel="0" collapsed="false">
      <c r="B249" s="70"/>
      <c r="D249" s="70"/>
    </row>
    <row r="250" customFormat="false" ht="15.75" hidden="false" customHeight="true" outlineLevel="0" collapsed="false">
      <c r="B250" s="70"/>
      <c r="D250" s="70"/>
    </row>
    <row r="251" customFormat="false" ht="15.75" hidden="false" customHeight="true" outlineLevel="0" collapsed="false">
      <c r="B251" s="70"/>
      <c r="D251" s="70"/>
    </row>
    <row r="252" customFormat="false" ht="15.75" hidden="false" customHeight="true" outlineLevel="0" collapsed="false">
      <c r="B252" s="70"/>
      <c r="D252" s="70"/>
    </row>
    <row r="253" customFormat="false" ht="15.75" hidden="false" customHeight="true" outlineLevel="0" collapsed="false">
      <c r="B253" s="70"/>
      <c r="D253" s="70"/>
    </row>
    <row r="254" customFormat="false" ht="15.75" hidden="false" customHeight="true" outlineLevel="0" collapsed="false">
      <c r="B254" s="70"/>
      <c r="D254" s="70"/>
    </row>
    <row r="255" customFormat="false" ht="15.75" hidden="false" customHeight="true" outlineLevel="0" collapsed="false">
      <c r="B255" s="70"/>
      <c r="D255" s="70"/>
    </row>
    <row r="256" customFormat="false" ht="15.75" hidden="false" customHeight="true" outlineLevel="0" collapsed="false">
      <c r="B256" s="70"/>
      <c r="D256" s="70"/>
    </row>
    <row r="257" customFormat="false" ht="15.75" hidden="false" customHeight="true" outlineLevel="0" collapsed="false">
      <c r="B257" s="70"/>
      <c r="D257" s="70"/>
    </row>
    <row r="258" customFormat="false" ht="15.75" hidden="false" customHeight="true" outlineLevel="0" collapsed="false">
      <c r="B258" s="70"/>
      <c r="D258" s="70"/>
    </row>
    <row r="259" customFormat="false" ht="15.75" hidden="false" customHeight="true" outlineLevel="0" collapsed="false">
      <c r="B259" s="70"/>
      <c r="D259" s="70"/>
    </row>
    <row r="260" customFormat="false" ht="15.75" hidden="false" customHeight="true" outlineLevel="0" collapsed="false">
      <c r="B260" s="70"/>
      <c r="D260" s="70"/>
    </row>
    <row r="261" customFormat="false" ht="15.75" hidden="false" customHeight="true" outlineLevel="0" collapsed="false">
      <c r="B261" s="70"/>
      <c r="D261" s="70"/>
    </row>
    <row r="262" customFormat="false" ht="15.75" hidden="false" customHeight="true" outlineLevel="0" collapsed="false">
      <c r="B262" s="70"/>
      <c r="D262" s="70"/>
    </row>
    <row r="263" customFormat="false" ht="15.75" hidden="false" customHeight="true" outlineLevel="0" collapsed="false">
      <c r="B263" s="70"/>
      <c r="D263" s="70"/>
    </row>
    <row r="264" customFormat="false" ht="15.75" hidden="false" customHeight="true" outlineLevel="0" collapsed="false">
      <c r="B264" s="70"/>
      <c r="D264" s="70"/>
    </row>
    <row r="265" customFormat="false" ht="15.75" hidden="false" customHeight="true" outlineLevel="0" collapsed="false">
      <c r="B265" s="70"/>
      <c r="D265" s="70"/>
    </row>
    <row r="266" customFormat="false" ht="15.75" hidden="false" customHeight="true" outlineLevel="0" collapsed="false">
      <c r="B266" s="70"/>
      <c r="D266" s="70"/>
    </row>
    <row r="267" customFormat="false" ht="15.75" hidden="false" customHeight="true" outlineLevel="0" collapsed="false">
      <c r="B267" s="70"/>
      <c r="D267" s="70"/>
    </row>
    <row r="268" customFormat="false" ht="15.75" hidden="false" customHeight="true" outlineLevel="0" collapsed="false">
      <c r="B268" s="70"/>
      <c r="D268" s="70"/>
    </row>
    <row r="269" customFormat="false" ht="15.75" hidden="false" customHeight="true" outlineLevel="0" collapsed="false">
      <c r="B269" s="70"/>
      <c r="D269" s="70"/>
    </row>
    <row r="270" customFormat="false" ht="15.75" hidden="false" customHeight="true" outlineLevel="0" collapsed="false">
      <c r="B270" s="70"/>
      <c r="D270" s="70"/>
    </row>
    <row r="271" customFormat="false" ht="15.75" hidden="false" customHeight="true" outlineLevel="0" collapsed="false">
      <c r="B271" s="70"/>
      <c r="D271" s="70"/>
    </row>
    <row r="272" customFormat="false" ht="15.75" hidden="false" customHeight="true" outlineLevel="0" collapsed="false">
      <c r="B272" s="70"/>
      <c r="D272" s="70"/>
    </row>
    <row r="273" customFormat="false" ht="15.75" hidden="false" customHeight="true" outlineLevel="0" collapsed="false">
      <c r="B273" s="70"/>
      <c r="D273" s="70"/>
    </row>
    <row r="274" customFormat="false" ht="15.75" hidden="false" customHeight="true" outlineLevel="0" collapsed="false">
      <c r="B274" s="70"/>
      <c r="D274" s="70"/>
    </row>
    <row r="275" customFormat="false" ht="15.75" hidden="false" customHeight="true" outlineLevel="0" collapsed="false">
      <c r="B275" s="70"/>
      <c r="D275" s="70"/>
    </row>
    <row r="276" customFormat="false" ht="15.75" hidden="false" customHeight="true" outlineLevel="0" collapsed="false">
      <c r="B276" s="70"/>
      <c r="D276" s="70"/>
    </row>
    <row r="277" customFormat="false" ht="15.75" hidden="false" customHeight="true" outlineLevel="0" collapsed="false">
      <c r="B277" s="70"/>
      <c r="D277" s="70"/>
    </row>
    <row r="278" customFormat="false" ht="15.75" hidden="false" customHeight="true" outlineLevel="0" collapsed="false">
      <c r="B278" s="70"/>
      <c r="D278" s="70"/>
    </row>
    <row r="279" customFormat="false" ht="15.75" hidden="false" customHeight="true" outlineLevel="0" collapsed="false">
      <c r="B279" s="70"/>
      <c r="D279" s="70"/>
    </row>
    <row r="280" customFormat="false" ht="15.75" hidden="false" customHeight="true" outlineLevel="0" collapsed="false">
      <c r="B280" s="70"/>
      <c r="D280" s="70"/>
    </row>
    <row r="281" customFormat="false" ht="15.75" hidden="false" customHeight="true" outlineLevel="0" collapsed="false">
      <c r="B281" s="70"/>
      <c r="D281" s="70"/>
    </row>
    <row r="282" customFormat="false" ht="15.75" hidden="false" customHeight="true" outlineLevel="0" collapsed="false">
      <c r="B282" s="70"/>
      <c r="D282" s="70"/>
    </row>
    <row r="283" customFormat="false" ht="15.75" hidden="false" customHeight="true" outlineLevel="0" collapsed="false">
      <c r="B283" s="70"/>
      <c r="D283" s="70"/>
    </row>
    <row r="284" customFormat="false" ht="15.75" hidden="false" customHeight="true" outlineLevel="0" collapsed="false">
      <c r="B284" s="70"/>
      <c r="D284" s="70"/>
    </row>
    <row r="285" customFormat="false" ht="15.75" hidden="false" customHeight="true" outlineLevel="0" collapsed="false">
      <c r="B285" s="70"/>
      <c r="D285" s="70"/>
    </row>
    <row r="286" customFormat="false" ht="15.75" hidden="false" customHeight="true" outlineLevel="0" collapsed="false">
      <c r="B286" s="70"/>
      <c r="D286" s="70"/>
    </row>
    <row r="287" customFormat="false" ht="15.75" hidden="false" customHeight="true" outlineLevel="0" collapsed="false">
      <c r="B287" s="70"/>
      <c r="D287" s="70"/>
    </row>
    <row r="288" customFormat="false" ht="15.75" hidden="false" customHeight="true" outlineLevel="0" collapsed="false">
      <c r="B288" s="70"/>
      <c r="D288" s="70"/>
    </row>
    <row r="289" customFormat="false" ht="15.75" hidden="false" customHeight="true" outlineLevel="0" collapsed="false">
      <c r="B289" s="70"/>
      <c r="D289" s="70"/>
    </row>
    <row r="290" customFormat="false" ht="15.75" hidden="false" customHeight="true" outlineLevel="0" collapsed="false">
      <c r="B290" s="70"/>
      <c r="D290" s="70"/>
    </row>
    <row r="291" customFormat="false" ht="15.75" hidden="false" customHeight="true" outlineLevel="0" collapsed="false">
      <c r="B291" s="70"/>
      <c r="D291" s="70"/>
    </row>
    <row r="292" customFormat="false" ht="15.75" hidden="false" customHeight="true" outlineLevel="0" collapsed="false">
      <c r="B292" s="70"/>
      <c r="D292" s="70"/>
    </row>
    <row r="293" customFormat="false" ht="15.75" hidden="false" customHeight="true" outlineLevel="0" collapsed="false">
      <c r="B293" s="70"/>
      <c r="D293" s="70"/>
    </row>
    <row r="294" customFormat="false" ht="15.75" hidden="false" customHeight="true" outlineLevel="0" collapsed="false">
      <c r="B294" s="70"/>
      <c r="D294" s="70"/>
    </row>
    <row r="295" customFormat="false" ht="15.75" hidden="false" customHeight="true" outlineLevel="0" collapsed="false">
      <c r="B295" s="70"/>
      <c r="D295" s="70"/>
    </row>
    <row r="296" customFormat="false" ht="15.75" hidden="false" customHeight="true" outlineLevel="0" collapsed="false">
      <c r="B296" s="70"/>
      <c r="D296" s="70"/>
    </row>
    <row r="297" customFormat="false" ht="15.75" hidden="false" customHeight="true" outlineLevel="0" collapsed="false">
      <c r="B297" s="70"/>
      <c r="D297" s="70"/>
    </row>
    <row r="298" customFormat="false" ht="15.75" hidden="false" customHeight="true" outlineLevel="0" collapsed="false">
      <c r="B298" s="70"/>
      <c r="D298" s="70"/>
    </row>
    <row r="299" customFormat="false" ht="15.75" hidden="false" customHeight="true" outlineLevel="0" collapsed="false">
      <c r="B299" s="70"/>
      <c r="D299" s="70"/>
    </row>
    <row r="300" customFormat="false" ht="15.75" hidden="false" customHeight="true" outlineLevel="0" collapsed="false">
      <c r="B300" s="70"/>
      <c r="D300" s="70"/>
    </row>
    <row r="301" customFormat="false" ht="15.75" hidden="false" customHeight="true" outlineLevel="0" collapsed="false">
      <c r="B301" s="70"/>
      <c r="D301" s="70"/>
    </row>
    <row r="302" customFormat="false" ht="15.75" hidden="false" customHeight="true" outlineLevel="0" collapsed="false">
      <c r="B302" s="70"/>
      <c r="D302" s="70"/>
    </row>
    <row r="303" customFormat="false" ht="15.75" hidden="false" customHeight="true" outlineLevel="0" collapsed="false">
      <c r="B303" s="70"/>
      <c r="D303" s="70"/>
    </row>
    <row r="304" customFormat="false" ht="15.75" hidden="false" customHeight="true" outlineLevel="0" collapsed="false">
      <c r="B304" s="70"/>
      <c r="D304" s="70"/>
    </row>
    <row r="305" customFormat="false" ht="15.75" hidden="false" customHeight="true" outlineLevel="0" collapsed="false">
      <c r="B305" s="70"/>
      <c r="D305" s="70"/>
    </row>
    <row r="306" customFormat="false" ht="15.75" hidden="false" customHeight="true" outlineLevel="0" collapsed="false">
      <c r="B306" s="70"/>
      <c r="D306" s="70"/>
    </row>
    <row r="307" customFormat="false" ht="15.75" hidden="false" customHeight="true" outlineLevel="0" collapsed="false">
      <c r="B307" s="70"/>
      <c r="D307" s="70"/>
    </row>
    <row r="308" customFormat="false" ht="15.75" hidden="false" customHeight="true" outlineLevel="0" collapsed="false">
      <c r="B308" s="70"/>
      <c r="D308" s="70"/>
    </row>
    <row r="309" customFormat="false" ht="15.75" hidden="false" customHeight="true" outlineLevel="0" collapsed="false">
      <c r="B309" s="70"/>
      <c r="D309" s="70"/>
    </row>
    <row r="310" customFormat="false" ht="15.75" hidden="false" customHeight="true" outlineLevel="0" collapsed="false">
      <c r="B310" s="70"/>
      <c r="D310" s="70"/>
    </row>
    <row r="311" customFormat="false" ht="15.75" hidden="false" customHeight="true" outlineLevel="0" collapsed="false">
      <c r="B311" s="70"/>
      <c r="D311" s="70"/>
    </row>
    <row r="312" customFormat="false" ht="15.75" hidden="false" customHeight="true" outlineLevel="0" collapsed="false">
      <c r="B312" s="70"/>
      <c r="D312" s="70"/>
    </row>
    <row r="313" customFormat="false" ht="15.75" hidden="false" customHeight="true" outlineLevel="0" collapsed="false">
      <c r="B313" s="70"/>
      <c r="D313" s="70"/>
    </row>
    <row r="314" customFormat="false" ht="15.75" hidden="false" customHeight="true" outlineLevel="0" collapsed="false">
      <c r="B314" s="70"/>
      <c r="D314" s="70"/>
    </row>
    <row r="315" customFormat="false" ht="15.75" hidden="false" customHeight="true" outlineLevel="0" collapsed="false">
      <c r="B315" s="70"/>
      <c r="D315" s="70"/>
    </row>
    <row r="316" customFormat="false" ht="15.75" hidden="false" customHeight="true" outlineLevel="0" collapsed="false">
      <c r="B316" s="70"/>
      <c r="D316" s="70"/>
    </row>
    <row r="317" customFormat="false" ht="15.75" hidden="false" customHeight="true" outlineLevel="0" collapsed="false">
      <c r="B317" s="70"/>
      <c r="D317" s="70"/>
    </row>
    <row r="318" customFormat="false" ht="15.75" hidden="false" customHeight="true" outlineLevel="0" collapsed="false">
      <c r="B318" s="70"/>
      <c r="D318" s="70"/>
    </row>
    <row r="319" customFormat="false" ht="15.75" hidden="false" customHeight="true" outlineLevel="0" collapsed="false">
      <c r="B319" s="70"/>
      <c r="D319" s="70"/>
    </row>
    <row r="320" customFormat="false" ht="15.75" hidden="false" customHeight="true" outlineLevel="0" collapsed="false">
      <c r="B320" s="70"/>
      <c r="D320" s="70"/>
    </row>
    <row r="321" customFormat="false" ht="15.75" hidden="false" customHeight="true" outlineLevel="0" collapsed="false">
      <c r="B321" s="70"/>
      <c r="D321" s="70"/>
    </row>
    <row r="322" customFormat="false" ht="15.75" hidden="false" customHeight="true" outlineLevel="0" collapsed="false">
      <c r="B322" s="70"/>
      <c r="D322" s="70"/>
    </row>
    <row r="323" customFormat="false" ht="15.75" hidden="false" customHeight="true" outlineLevel="0" collapsed="false">
      <c r="B323" s="70"/>
      <c r="D323" s="70"/>
    </row>
    <row r="324" customFormat="false" ht="15.75" hidden="false" customHeight="true" outlineLevel="0" collapsed="false">
      <c r="B324" s="70"/>
      <c r="D324" s="70"/>
    </row>
    <row r="325" customFormat="false" ht="15.75" hidden="false" customHeight="true" outlineLevel="0" collapsed="false">
      <c r="B325" s="70"/>
      <c r="D325" s="70"/>
    </row>
    <row r="326" customFormat="false" ht="15.75" hidden="false" customHeight="true" outlineLevel="0" collapsed="false">
      <c r="B326" s="70"/>
      <c r="D326" s="70"/>
    </row>
    <row r="327" customFormat="false" ht="15.75" hidden="false" customHeight="true" outlineLevel="0" collapsed="false">
      <c r="B327" s="70"/>
      <c r="D327" s="70"/>
    </row>
    <row r="328" customFormat="false" ht="15.75" hidden="false" customHeight="true" outlineLevel="0" collapsed="false">
      <c r="B328" s="70"/>
      <c r="D328" s="70"/>
    </row>
    <row r="329" customFormat="false" ht="15.75" hidden="false" customHeight="true" outlineLevel="0" collapsed="false">
      <c r="B329" s="70"/>
      <c r="D329" s="70"/>
    </row>
    <row r="330" customFormat="false" ht="15.75" hidden="false" customHeight="true" outlineLevel="0" collapsed="false">
      <c r="B330" s="70"/>
      <c r="D330" s="70"/>
    </row>
    <row r="331" customFormat="false" ht="15.75" hidden="false" customHeight="true" outlineLevel="0" collapsed="false">
      <c r="B331" s="70"/>
      <c r="D331" s="70"/>
    </row>
    <row r="332" customFormat="false" ht="15.75" hidden="false" customHeight="true" outlineLevel="0" collapsed="false">
      <c r="B332" s="70"/>
      <c r="D332" s="70"/>
    </row>
    <row r="333" customFormat="false" ht="15.75" hidden="false" customHeight="true" outlineLevel="0" collapsed="false">
      <c r="B333" s="70"/>
      <c r="D333" s="70"/>
    </row>
    <row r="334" customFormat="false" ht="15.75" hidden="false" customHeight="true" outlineLevel="0" collapsed="false">
      <c r="B334" s="70"/>
      <c r="D334" s="70"/>
    </row>
    <row r="335" customFormat="false" ht="15.75" hidden="false" customHeight="true" outlineLevel="0" collapsed="false">
      <c r="B335" s="70"/>
      <c r="D335" s="70"/>
    </row>
    <row r="336" customFormat="false" ht="15.75" hidden="false" customHeight="true" outlineLevel="0" collapsed="false">
      <c r="B336" s="70"/>
      <c r="D336" s="70"/>
    </row>
    <row r="337" customFormat="false" ht="15.75" hidden="false" customHeight="true" outlineLevel="0" collapsed="false">
      <c r="B337" s="70"/>
      <c r="D337" s="70"/>
    </row>
    <row r="338" customFormat="false" ht="15.75" hidden="false" customHeight="true" outlineLevel="0" collapsed="false">
      <c r="B338" s="70"/>
      <c r="D338" s="70"/>
    </row>
    <row r="339" customFormat="false" ht="15.75" hidden="false" customHeight="true" outlineLevel="0" collapsed="false">
      <c r="B339" s="70"/>
      <c r="D339" s="70"/>
    </row>
    <row r="340" customFormat="false" ht="15.75" hidden="false" customHeight="true" outlineLevel="0" collapsed="false">
      <c r="B340" s="70"/>
      <c r="D340" s="70"/>
    </row>
    <row r="341" customFormat="false" ht="15.75" hidden="false" customHeight="true" outlineLevel="0" collapsed="false">
      <c r="B341" s="70"/>
      <c r="D341" s="70"/>
    </row>
    <row r="342" customFormat="false" ht="15.75" hidden="false" customHeight="true" outlineLevel="0" collapsed="false">
      <c r="B342" s="70"/>
      <c r="D342" s="70"/>
    </row>
    <row r="343" customFormat="false" ht="15.75" hidden="false" customHeight="true" outlineLevel="0" collapsed="false">
      <c r="B343" s="70"/>
      <c r="D343" s="70"/>
    </row>
    <row r="344" customFormat="false" ht="15.75" hidden="false" customHeight="true" outlineLevel="0" collapsed="false">
      <c r="B344" s="70"/>
      <c r="D344" s="70"/>
    </row>
    <row r="345" customFormat="false" ht="15.75" hidden="false" customHeight="true" outlineLevel="0" collapsed="false">
      <c r="B345" s="70"/>
      <c r="D345" s="70"/>
    </row>
    <row r="346" customFormat="false" ht="15.75" hidden="false" customHeight="true" outlineLevel="0" collapsed="false">
      <c r="B346" s="70"/>
      <c r="D346" s="70"/>
    </row>
    <row r="347" customFormat="false" ht="15.75" hidden="false" customHeight="true" outlineLevel="0" collapsed="false">
      <c r="B347" s="70"/>
      <c r="D347" s="70"/>
    </row>
    <row r="348" customFormat="false" ht="15.75" hidden="false" customHeight="true" outlineLevel="0" collapsed="false">
      <c r="B348" s="70"/>
      <c r="D348" s="70"/>
    </row>
    <row r="349" customFormat="false" ht="15.75" hidden="false" customHeight="true" outlineLevel="0" collapsed="false">
      <c r="B349" s="70"/>
      <c r="D349" s="70"/>
    </row>
    <row r="350" customFormat="false" ht="15.75" hidden="false" customHeight="true" outlineLevel="0" collapsed="false">
      <c r="B350" s="70"/>
      <c r="D350" s="70"/>
    </row>
    <row r="351" customFormat="false" ht="15.75" hidden="false" customHeight="true" outlineLevel="0" collapsed="false">
      <c r="B351" s="70"/>
      <c r="D351" s="70"/>
    </row>
    <row r="352" customFormat="false" ht="15.75" hidden="false" customHeight="true" outlineLevel="0" collapsed="false">
      <c r="B352" s="70"/>
      <c r="D352" s="70"/>
    </row>
    <row r="353" customFormat="false" ht="15.75" hidden="false" customHeight="true" outlineLevel="0" collapsed="false">
      <c r="B353" s="70"/>
      <c r="D353" s="70"/>
    </row>
    <row r="354" customFormat="false" ht="15.75" hidden="false" customHeight="true" outlineLevel="0" collapsed="false">
      <c r="B354" s="70"/>
      <c r="D354" s="70"/>
    </row>
    <row r="355" customFormat="false" ht="15.75" hidden="false" customHeight="true" outlineLevel="0" collapsed="false">
      <c r="B355" s="70"/>
      <c r="D355" s="70"/>
    </row>
    <row r="356" customFormat="false" ht="15.75" hidden="false" customHeight="true" outlineLevel="0" collapsed="false">
      <c r="B356" s="70"/>
      <c r="D356" s="70"/>
    </row>
    <row r="357" customFormat="false" ht="15.75" hidden="false" customHeight="true" outlineLevel="0" collapsed="false">
      <c r="B357" s="70"/>
      <c r="D357" s="70"/>
    </row>
    <row r="358" customFormat="false" ht="15.75" hidden="false" customHeight="true" outlineLevel="0" collapsed="false">
      <c r="B358" s="70"/>
      <c r="D358" s="70"/>
    </row>
    <row r="359" customFormat="false" ht="15.75" hidden="false" customHeight="true" outlineLevel="0" collapsed="false">
      <c r="B359" s="70"/>
      <c r="D359" s="70"/>
    </row>
    <row r="360" customFormat="false" ht="15.75" hidden="false" customHeight="true" outlineLevel="0" collapsed="false">
      <c r="B360" s="70"/>
      <c r="D360" s="70"/>
    </row>
    <row r="361" customFormat="false" ht="15.75" hidden="false" customHeight="true" outlineLevel="0" collapsed="false">
      <c r="B361" s="70"/>
      <c r="D361" s="70"/>
    </row>
    <row r="362" customFormat="false" ht="15.75" hidden="false" customHeight="true" outlineLevel="0" collapsed="false">
      <c r="B362" s="70"/>
      <c r="D362" s="70"/>
    </row>
    <row r="363" customFormat="false" ht="15.75" hidden="false" customHeight="true" outlineLevel="0" collapsed="false">
      <c r="B363" s="70"/>
      <c r="D363" s="70"/>
    </row>
    <row r="364" customFormat="false" ht="15.75" hidden="false" customHeight="true" outlineLevel="0" collapsed="false">
      <c r="B364" s="70"/>
      <c r="D364" s="70"/>
    </row>
    <row r="365" customFormat="false" ht="15.75" hidden="false" customHeight="true" outlineLevel="0" collapsed="false">
      <c r="B365" s="70"/>
      <c r="D365" s="70"/>
    </row>
    <row r="366" customFormat="false" ht="15.75" hidden="false" customHeight="true" outlineLevel="0" collapsed="false">
      <c r="B366" s="70"/>
      <c r="D366" s="70"/>
    </row>
    <row r="367" customFormat="false" ht="15.75" hidden="false" customHeight="true" outlineLevel="0" collapsed="false">
      <c r="B367" s="70"/>
      <c r="D367" s="70"/>
    </row>
    <row r="368" customFormat="false" ht="15.75" hidden="false" customHeight="true" outlineLevel="0" collapsed="false">
      <c r="B368" s="70"/>
      <c r="D368" s="70"/>
    </row>
    <row r="369" customFormat="false" ht="15.75" hidden="false" customHeight="true" outlineLevel="0" collapsed="false">
      <c r="B369" s="70"/>
      <c r="D369" s="70"/>
    </row>
    <row r="370" customFormat="false" ht="15.75" hidden="false" customHeight="true" outlineLevel="0" collapsed="false">
      <c r="B370" s="70"/>
      <c r="D370" s="70"/>
    </row>
    <row r="371" customFormat="false" ht="15.75" hidden="false" customHeight="true" outlineLevel="0" collapsed="false">
      <c r="B371" s="70"/>
      <c r="D371" s="70"/>
    </row>
    <row r="372" customFormat="false" ht="15.75" hidden="false" customHeight="true" outlineLevel="0" collapsed="false">
      <c r="B372" s="70"/>
      <c r="D372" s="70"/>
    </row>
    <row r="373" customFormat="false" ht="15.75" hidden="false" customHeight="true" outlineLevel="0" collapsed="false">
      <c r="B373" s="70"/>
      <c r="D373" s="70"/>
    </row>
    <row r="374" customFormat="false" ht="15.75" hidden="false" customHeight="true" outlineLevel="0" collapsed="false">
      <c r="B374" s="70"/>
      <c r="D374" s="70"/>
    </row>
    <row r="375" customFormat="false" ht="15.75" hidden="false" customHeight="true" outlineLevel="0" collapsed="false">
      <c r="B375" s="70"/>
      <c r="D375" s="70"/>
    </row>
    <row r="376" customFormat="false" ht="15.75" hidden="false" customHeight="true" outlineLevel="0" collapsed="false">
      <c r="B376" s="70"/>
      <c r="D376" s="70"/>
    </row>
    <row r="377" customFormat="false" ht="15.75" hidden="false" customHeight="true" outlineLevel="0" collapsed="false">
      <c r="B377" s="70"/>
      <c r="D377" s="70"/>
    </row>
    <row r="378" customFormat="false" ht="15.75" hidden="false" customHeight="true" outlineLevel="0" collapsed="false">
      <c r="B378" s="70"/>
      <c r="D378" s="70"/>
    </row>
    <row r="379" customFormat="false" ht="15.75" hidden="false" customHeight="true" outlineLevel="0" collapsed="false">
      <c r="B379" s="70"/>
      <c r="D379" s="70"/>
    </row>
    <row r="380" customFormat="false" ht="15.75" hidden="false" customHeight="true" outlineLevel="0" collapsed="false">
      <c r="B380" s="70"/>
      <c r="D380" s="70"/>
    </row>
    <row r="381" customFormat="false" ht="15.75" hidden="false" customHeight="true" outlineLevel="0" collapsed="false">
      <c r="B381" s="70"/>
      <c r="D381" s="70"/>
    </row>
    <row r="382" customFormat="false" ht="15.75" hidden="false" customHeight="true" outlineLevel="0" collapsed="false">
      <c r="B382" s="70"/>
      <c r="D382" s="70"/>
    </row>
    <row r="383" customFormat="false" ht="15.75" hidden="false" customHeight="true" outlineLevel="0" collapsed="false">
      <c r="B383" s="70"/>
      <c r="D383" s="70"/>
    </row>
    <row r="384" customFormat="false" ht="15.75" hidden="false" customHeight="true" outlineLevel="0" collapsed="false">
      <c r="B384" s="70"/>
      <c r="D384" s="70"/>
    </row>
    <row r="385" customFormat="false" ht="15.75" hidden="false" customHeight="true" outlineLevel="0" collapsed="false">
      <c r="B385" s="70"/>
      <c r="D385" s="70"/>
    </row>
    <row r="386" customFormat="false" ht="15.75" hidden="false" customHeight="true" outlineLevel="0" collapsed="false">
      <c r="B386" s="70"/>
      <c r="D386" s="70"/>
    </row>
    <row r="387" customFormat="false" ht="15.75" hidden="false" customHeight="true" outlineLevel="0" collapsed="false">
      <c r="B387" s="70"/>
      <c r="D387" s="70"/>
    </row>
    <row r="388" customFormat="false" ht="15.75" hidden="false" customHeight="true" outlineLevel="0" collapsed="false">
      <c r="B388" s="70"/>
      <c r="D388" s="70"/>
    </row>
    <row r="389" customFormat="false" ht="15.75" hidden="false" customHeight="true" outlineLevel="0" collapsed="false">
      <c r="B389" s="70"/>
      <c r="D389" s="70"/>
    </row>
    <row r="390" customFormat="false" ht="15.75" hidden="false" customHeight="true" outlineLevel="0" collapsed="false">
      <c r="B390" s="70"/>
      <c r="D390" s="70"/>
    </row>
    <row r="391" customFormat="false" ht="15.75" hidden="false" customHeight="true" outlineLevel="0" collapsed="false">
      <c r="B391" s="70"/>
      <c r="D391" s="70"/>
    </row>
    <row r="392" customFormat="false" ht="15.75" hidden="false" customHeight="true" outlineLevel="0" collapsed="false">
      <c r="B392" s="70"/>
      <c r="D392" s="70"/>
    </row>
    <row r="393" customFormat="false" ht="15.75" hidden="false" customHeight="true" outlineLevel="0" collapsed="false">
      <c r="B393" s="70"/>
      <c r="D393" s="70"/>
    </row>
    <row r="394" customFormat="false" ht="15.75" hidden="false" customHeight="true" outlineLevel="0" collapsed="false">
      <c r="B394" s="70"/>
      <c r="D394" s="70"/>
    </row>
    <row r="395" customFormat="false" ht="15.75" hidden="false" customHeight="true" outlineLevel="0" collapsed="false">
      <c r="B395" s="70"/>
      <c r="D395" s="70"/>
    </row>
    <row r="396" customFormat="false" ht="15.75" hidden="false" customHeight="true" outlineLevel="0" collapsed="false">
      <c r="B396" s="70"/>
      <c r="D396" s="70"/>
    </row>
    <row r="397" customFormat="false" ht="15.75" hidden="false" customHeight="true" outlineLevel="0" collapsed="false">
      <c r="B397" s="70"/>
      <c r="D397" s="70"/>
    </row>
    <row r="398" customFormat="false" ht="15.75" hidden="false" customHeight="true" outlineLevel="0" collapsed="false">
      <c r="B398" s="70"/>
      <c r="D398" s="70"/>
    </row>
    <row r="399" customFormat="false" ht="15.75" hidden="false" customHeight="true" outlineLevel="0" collapsed="false">
      <c r="B399" s="70"/>
      <c r="D399" s="70"/>
    </row>
    <row r="400" customFormat="false" ht="15.75" hidden="false" customHeight="true" outlineLevel="0" collapsed="false">
      <c r="B400" s="70"/>
      <c r="D400" s="70"/>
    </row>
    <row r="401" customFormat="false" ht="15.75" hidden="false" customHeight="true" outlineLevel="0" collapsed="false">
      <c r="B401" s="70"/>
      <c r="D401" s="70"/>
    </row>
    <row r="402" customFormat="false" ht="15.75" hidden="false" customHeight="true" outlineLevel="0" collapsed="false">
      <c r="B402" s="70"/>
      <c r="D402" s="70"/>
    </row>
    <row r="403" customFormat="false" ht="15.75" hidden="false" customHeight="true" outlineLevel="0" collapsed="false">
      <c r="B403" s="70"/>
      <c r="D403" s="70"/>
    </row>
    <row r="404" customFormat="false" ht="15.75" hidden="false" customHeight="true" outlineLevel="0" collapsed="false">
      <c r="B404" s="70"/>
      <c r="D404" s="70"/>
    </row>
    <row r="405" customFormat="false" ht="15.75" hidden="false" customHeight="true" outlineLevel="0" collapsed="false">
      <c r="B405" s="70"/>
      <c r="D405" s="70"/>
    </row>
    <row r="406" customFormat="false" ht="15.75" hidden="false" customHeight="true" outlineLevel="0" collapsed="false">
      <c r="B406" s="70"/>
      <c r="D406" s="70"/>
    </row>
    <row r="407" customFormat="false" ht="15.75" hidden="false" customHeight="true" outlineLevel="0" collapsed="false">
      <c r="B407" s="70"/>
      <c r="D407" s="70"/>
    </row>
    <row r="408" customFormat="false" ht="15.75" hidden="false" customHeight="true" outlineLevel="0" collapsed="false">
      <c r="B408" s="70"/>
      <c r="D408" s="70"/>
    </row>
    <row r="409" customFormat="false" ht="15.75" hidden="false" customHeight="true" outlineLevel="0" collapsed="false">
      <c r="B409" s="70"/>
      <c r="D409" s="70"/>
    </row>
    <row r="410" customFormat="false" ht="15.75" hidden="false" customHeight="true" outlineLevel="0" collapsed="false">
      <c r="B410" s="70"/>
      <c r="D410" s="70"/>
    </row>
    <row r="411" customFormat="false" ht="15.75" hidden="false" customHeight="true" outlineLevel="0" collapsed="false">
      <c r="B411" s="70"/>
      <c r="D411" s="70"/>
    </row>
    <row r="412" customFormat="false" ht="15.75" hidden="false" customHeight="true" outlineLevel="0" collapsed="false">
      <c r="B412" s="70"/>
      <c r="D412" s="70"/>
    </row>
    <row r="413" customFormat="false" ht="15.75" hidden="false" customHeight="true" outlineLevel="0" collapsed="false">
      <c r="B413" s="70"/>
      <c r="D413" s="70"/>
    </row>
    <row r="414" customFormat="false" ht="15.75" hidden="false" customHeight="true" outlineLevel="0" collapsed="false">
      <c r="B414" s="70"/>
      <c r="D414" s="70"/>
    </row>
    <row r="415" customFormat="false" ht="15.75" hidden="false" customHeight="true" outlineLevel="0" collapsed="false">
      <c r="B415" s="70"/>
      <c r="D415" s="70"/>
    </row>
    <row r="416" customFormat="false" ht="15.75" hidden="false" customHeight="true" outlineLevel="0" collapsed="false">
      <c r="B416" s="70"/>
      <c r="D416" s="70"/>
    </row>
    <row r="417" customFormat="false" ht="15.75" hidden="false" customHeight="true" outlineLevel="0" collapsed="false">
      <c r="B417" s="70"/>
      <c r="D417" s="70"/>
    </row>
    <row r="418" customFormat="false" ht="15.75" hidden="false" customHeight="true" outlineLevel="0" collapsed="false">
      <c r="B418" s="70"/>
      <c r="D418" s="70"/>
    </row>
    <row r="419" customFormat="false" ht="15.75" hidden="false" customHeight="true" outlineLevel="0" collapsed="false">
      <c r="B419" s="70"/>
      <c r="D419" s="70"/>
    </row>
    <row r="420" customFormat="false" ht="15.75" hidden="false" customHeight="true" outlineLevel="0" collapsed="false">
      <c r="B420" s="70"/>
      <c r="D420" s="70"/>
    </row>
    <row r="421" customFormat="false" ht="15.75" hidden="false" customHeight="true" outlineLevel="0" collapsed="false">
      <c r="B421" s="70"/>
      <c r="D421" s="70"/>
    </row>
    <row r="422" customFormat="false" ht="15.75" hidden="false" customHeight="true" outlineLevel="0" collapsed="false">
      <c r="B422" s="70"/>
      <c r="D422" s="70"/>
    </row>
    <row r="423" customFormat="false" ht="15.75" hidden="false" customHeight="true" outlineLevel="0" collapsed="false">
      <c r="B423" s="70"/>
      <c r="D423" s="70"/>
    </row>
    <row r="424" customFormat="false" ht="15.75" hidden="false" customHeight="true" outlineLevel="0" collapsed="false">
      <c r="B424" s="70"/>
      <c r="D424" s="70"/>
    </row>
    <row r="425" customFormat="false" ht="15.75" hidden="false" customHeight="true" outlineLevel="0" collapsed="false">
      <c r="B425" s="70"/>
      <c r="D425" s="70"/>
    </row>
    <row r="426" customFormat="false" ht="15.75" hidden="false" customHeight="true" outlineLevel="0" collapsed="false">
      <c r="B426" s="70"/>
      <c r="D426" s="70"/>
    </row>
    <row r="427" customFormat="false" ht="15.75" hidden="false" customHeight="true" outlineLevel="0" collapsed="false">
      <c r="B427" s="70"/>
      <c r="D427" s="70"/>
    </row>
    <row r="428" customFormat="false" ht="15.75" hidden="false" customHeight="true" outlineLevel="0" collapsed="false">
      <c r="B428" s="70"/>
      <c r="D428" s="70"/>
    </row>
    <row r="429" customFormat="false" ht="15.75" hidden="false" customHeight="true" outlineLevel="0" collapsed="false">
      <c r="B429" s="70"/>
      <c r="D429" s="70"/>
    </row>
    <row r="430" customFormat="false" ht="15.75" hidden="false" customHeight="true" outlineLevel="0" collapsed="false">
      <c r="B430" s="70"/>
      <c r="D430" s="70"/>
    </row>
    <row r="431" customFormat="false" ht="15.75" hidden="false" customHeight="true" outlineLevel="0" collapsed="false">
      <c r="B431" s="70"/>
      <c r="D431" s="70"/>
    </row>
    <row r="432" customFormat="false" ht="15.75" hidden="false" customHeight="true" outlineLevel="0" collapsed="false">
      <c r="B432" s="70"/>
      <c r="D432" s="70"/>
    </row>
    <row r="433" customFormat="false" ht="15.75" hidden="false" customHeight="true" outlineLevel="0" collapsed="false">
      <c r="B433" s="70"/>
      <c r="D433" s="70"/>
    </row>
    <row r="434" customFormat="false" ht="15.75" hidden="false" customHeight="true" outlineLevel="0" collapsed="false">
      <c r="B434" s="70"/>
      <c r="D434" s="70"/>
    </row>
    <row r="435" customFormat="false" ht="15.75" hidden="false" customHeight="true" outlineLevel="0" collapsed="false">
      <c r="B435" s="70"/>
      <c r="D435" s="70"/>
    </row>
    <row r="436" customFormat="false" ht="15.75" hidden="false" customHeight="true" outlineLevel="0" collapsed="false">
      <c r="B436" s="70"/>
      <c r="D436" s="70"/>
    </row>
    <row r="437" customFormat="false" ht="15.75" hidden="false" customHeight="true" outlineLevel="0" collapsed="false">
      <c r="B437" s="70"/>
      <c r="D437" s="70"/>
    </row>
    <row r="438" customFormat="false" ht="15.75" hidden="false" customHeight="true" outlineLevel="0" collapsed="false">
      <c r="B438" s="70"/>
      <c r="D438" s="70"/>
    </row>
    <row r="439" customFormat="false" ht="15.75" hidden="false" customHeight="true" outlineLevel="0" collapsed="false">
      <c r="B439" s="70"/>
      <c r="D439" s="70"/>
    </row>
    <row r="440" customFormat="false" ht="15.75" hidden="false" customHeight="true" outlineLevel="0" collapsed="false">
      <c r="B440" s="70"/>
      <c r="D440" s="70"/>
    </row>
    <row r="441" customFormat="false" ht="15.75" hidden="false" customHeight="true" outlineLevel="0" collapsed="false">
      <c r="B441" s="70"/>
      <c r="D441" s="70"/>
    </row>
    <row r="442" customFormat="false" ht="15.75" hidden="false" customHeight="true" outlineLevel="0" collapsed="false">
      <c r="B442" s="70"/>
      <c r="D442" s="70"/>
    </row>
    <row r="443" customFormat="false" ht="15.75" hidden="false" customHeight="true" outlineLevel="0" collapsed="false">
      <c r="B443" s="70"/>
      <c r="D443" s="70"/>
    </row>
    <row r="444" customFormat="false" ht="15.75" hidden="false" customHeight="true" outlineLevel="0" collapsed="false">
      <c r="B444" s="70"/>
      <c r="D444" s="70"/>
    </row>
    <row r="445" customFormat="false" ht="15.75" hidden="false" customHeight="true" outlineLevel="0" collapsed="false">
      <c r="B445" s="70"/>
      <c r="D445" s="70"/>
    </row>
    <row r="446" customFormat="false" ht="15.75" hidden="false" customHeight="true" outlineLevel="0" collapsed="false">
      <c r="B446" s="70"/>
      <c r="D446" s="70"/>
    </row>
    <row r="447" customFormat="false" ht="15.75" hidden="false" customHeight="true" outlineLevel="0" collapsed="false">
      <c r="B447" s="70"/>
      <c r="D447" s="70"/>
    </row>
    <row r="448" customFormat="false" ht="15.75" hidden="false" customHeight="true" outlineLevel="0" collapsed="false">
      <c r="B448" s="70"/>
      <c r="D448" s="70"/>
    </row>
    <row r="449" customFormat="false" ht="15.75" hidden="false" customHeight="true" outlineLevel="0" collapsed="false">
      <c r="B449" s="70"/>
      <c r="D449" s="70"/>
    </row>
    <row r="450" customFormat="false" ht="15.75" hidden="false" customHeight="true" outlineLevel="0" collapsed="false">
      <c r="B450" s="70"/>
      <c r="D450" s="70"/>
    </row>
    <row r="451" customFormat="false" ht="15.75" hidden="false" customHeight="true" outlineLevel="0" collapsed="false">
      <c r="B451" s="70"/>
      <c r="D451" s="70"/>
    </row>
    <row r="452" customFormat="false" ht="15.75" hidden="false" customHeight="true" outlineLevel="0" collapsed="false">
      <c r="B452" s="70"/>
      <c r="D452" s="70"/>
    </row>
    <row r="453" customFormat="false" ht="15.75" hidden="false" customHeight="true" outlineLevel="0" collapsed="false">
      <c r="B453" s="70"/>
      <c r="D453" s="70"/>
    </row>
    <row r="454" customFormat="false" ht="15.75" hidden="false" customHeight="true" outlineLevel="0" collapsed="false">
      <c r="B454" s="70"/>
      <c r="D454" s="70"/>
    </row>
    <row r="455" customFormat="false" ht="15.75" hidden="false" customHeight="true" outlineLevel="0" collapsed="false">
      <c r="B455" s="70"/>
      <c r="D455" s="70"/>
    </row>
    <row r="456" customFormat="false" ht="15.75" hidden="false" customHeight="true" outlineLevel="0" collapsed="false">
      <c r="B456" s="70"/>
      <c r="D456" s="70"/>
    </row>
    <row r="457" customFormat="false" ht="15.75" hidden="false" customHeight="true" outlineLevel="0" collapsed="false">
      <c r="B457" s="70"/>
      <c r="D457" s="70"/>
    </row>
    <row r="458" customFormat="false" ht="15.75" hidden="false" customHeight="true" outlineLevel="0" collapsed="false">
      <c r="B458" s="70"/>
      <c r="D458" s="70"/>
    </row>
    <row r="459" customFormat="false" ht="15.75" hidden="false" customHeight="true" outlineLevel="0" collapsed="false">
      <c r="B459" s="70"/>
      <c r="D459" s="70"/>
    </row>
    <row r="460" customFormat="false" ht="15.75" hidden="false" customHeight="true" outlineLevel="0" collapsed="false">
      <c r="B460" s="70"/>
      <c r="D460" s="70"/>
    </row>
    <row r="461" customFormat="false" ht="15.75" hidden="false" customHeight="true" outlineLevel="0" collapsed="false">
      <c r="B461" s="70"/>
      <c r="D461" s="70"/>
    </row>
    <row r="462" customFormat="false" ht="15.75" hidden="false" customHeight="true" outlineLevel="0" collapsed="false">
      <c r="B462" s="70"/>
      <c r="D462" s="70"/>
    </row>
    <row r="463" customFormat="false" ht="15.75" hidden="false" customHeight="true" outlineLevel="0" collapsed="false">
      <c r="B463" s="70"/>
      <c r="D463" s="70"/>
    </row>
    <row r="464" customFormat="false" ht="15.75" hidden="false" customHeight="true" outlineLevel="0" collapsed="false">
      <c r="B464" s="70"/>
      <c r="D464" s="70"/>
    </row>
    <row r="465" customFormat="false" ht="15.75" hidden="false" customHeight="true" outlineLevel="0" collapsed="false">
      <c r="B465" s="70"/>
      <c r="D465" s="70"/>
    </row>
    <row r="466" customFormat="false" ht="15.75" hidden="false" customHeight="true" outlineLevel="0" collapsed="false">
      <c r="B466" s="70"/>
      <c r="D466" s="70"/>
    </row>
    <row r="467" customFormat="false" ht="15.75" hidden="false" customHeight="true" outlineLevel="0" collapsed="false">
      <c r="B467" s="70"/>
      <c r="D467" s="70"/>
    </row>
    <row r="468" customFormat="false" ht="15.75" hidden="false" customHeight="true" outlineLevel="0" collapsed="false">
      <c r="B468" s="70"/>
      <c r="D468" s="70"/>
    </row>
    <row r="469" customFormat="false" ht="15.75" hidden="false" customHeight="true" outlineLevel="0" collapsed="false">
      <c r="B469" s="70"/>
      <c r="D469" s="70"/>
    </row>
    <row r="470" customFormat="false" ht="15.75" hidden="false" customHeight="true" outlineLevel="0" collapsed="false">
      <c r="B470" s="70"/>
      <c r="D470" s="70"/>
    </row>
    <row r="471" customFormat="false" ht="15.75" hidden="false" customHeight="true" outlineLevel="0" collapsed="false">
      <c r="B471" s="70"/>
      <c r="D471" s="70"/>
    </row>
    <row r="472" customFormat="false" ht="15.75" hidden="false" customHeight="true" outlineLevel="0" collapsed="false">
      <c r="B472" s="70"/>
      <c r="D472" s="70"/>
    </row>
    <row r="473" customFormat="false" ht="15.75" hidden="false" customHeight="true" outlineLevel="0" collapsed="false">
      <c r="B473" s="70"/>
      <c r="D473" s="70"/>
    </row>
    <row r="474" customFormat="false" ht="15.75" hidden="false" customHeight="true" outlineLevel="0" collapsed="false">
      <c r="B474" s="70"/>
      <c r="D474" s="70"/>
    </row>
    <row r="475" customFormat="false" ht="15.75" hidden="false" customHeight="true" outlineLevel="0" collapsed="false">
      <c r="B475" s="70"/>
      <c r="D475" s="70"/>
    </row>
    <row r="476" customFormat="false" ht="15.75" hidden="false" customHeight="true" outlineLevel="0" collapsed="false">
      <c r="B476" s="70"/>
      <c r="D476" s="70"/>
    </row>
    <row r="477" customFormat="false" ht="15.75" hidden="false" customHeight="true" outlineLevel="0" collapsed="false">
      <c r="B477" s="70"/>
      <c r="D477" s="70"/>
    </row>
    <row r="478" customFormat="false" ht="15.75" hidden="false" customHeight="true" outlineLevel="0" collapsed="false">
      <c r="B478" s="70"/>
      <c r="D478" s="70"/>
    </row>
    <row r="479" customFormat="false" ht="15.75" hidden="false" customHeight="true" outlineLevel="0" collapsed="false">
      <c r="B479" s="70"/>
      <c r="D479" s="70"/>
    </row>
    <row r="480" customFormat="false" ht="15.75" hidden="false" customHeight="true" outlineLevel="0" collapsed="false">
      <c r="B480" s="70"/>
      <c r="D480" s="70"/>
    </row>
    <row r="481" customFormat="false" ht="15.75" hidden="false" customHeight="true" outlineLevel="0" collapsed="false">
      <c r="B481" s="70"/>
      <c r="D481" s="70"/>
    </row>
    <row r="482" customFormat="false" ht="15.75" hidden="false" customHeight="true" outlineLevel="0" collapsed="false">
      <c r="B482" s="70"/>
      <c r="D482" s="70"/>
    </row>
    <row r="483" customFormat="false" ht="15.75" hidden="false" customHeight="true" outlineLevel="0" collapsed="false">
      <c r="B483" s="70"/>
      <c r="D483" s="70"/>
    </row>
    <row r="484" customFormat="false" ht="15.75" hidden="false" customHeight="true" outlineLevel="0" collapsed="false">
      <c r="B484" s="70"/>
      <c r="D484" s="70"/>
    </row>
    <row r="485" customFormat="false" ht="15.75" hidden="false" customHeight="true" outlineLevel="0" collapsed="false">
      <c r="B485" s="70"/>
      <c r="D485" s="70"/>
    </row>
    <row r="486" customFormat="false" ht="15.75" hidden="false" customHeight="true" outlineLevel="0" collapsed="false">
      <c r="B486" s="70"/>
      <c r="D486" s="70"/>
    </row>
    <row r="487" customFormat="false" ht="15.75" hidden="false" customHeight="true" outlineLevel="0" collapsed="false">
      <c r="B487" s="70"/>
      <c r="D487" s="70"/>
    </row>
    <row r="488" customFormat="false" ht="15.75" hidden="false" customHeight="true" outlineLevel="0" collapsed="false">
      <c r="B488" s="70"/>
      <c r="D488" s="70"/>
    </row>
    <row r="489" customFormat="false" ht="15.75" hidden="false" customHeight="true" outlineLevel="0" collapsed="false">
      <c r="B489" s="70"/>
      <c r="D489" s="70"/>
    </row>
    <row r="490" customFormat="false" ht="15.75" hidden="false" customHeight="true" outlineLevel="0" collapsed="false">
      <c r="B490" s="70"/>
      <c r="D490" s="70"/>
    </row>
    <row r="491" customFormat="false" ht="15.75" hidden="false" customHeight="true" outlineLevel="0" collapsed="false">
      <c r="B491" s="70"/>
      <c r="D491" s="70"/>
    </row>
    <row r="492" customFormat="false" ht="15.75" hidden="false" customHeight="true" outlineLevel="0" collapsed="false">
      <c r="B492" s="70"/>
      <c r="D492" s="70"/>
    </row>
    <row r="493" customFormat="false" ht="15.75" hidden="false" customHeight="true" outlineLevel="0" collapsed="false">
      <c r="B493" s="70"/>
      <c r="D493" s="70"/>
    </row>
    <row r="494" customFormat="false" ht="15.75" hidden="false" customHeight="true" outlineLevel="0" collapsed="false">
      <c r="B494" s="70"/>
      <c r="D494" s="70"/>
    </row>
    <row r="495" customFormat="false" ht="15.75" hidden="false" customHeight="true" outlineLevel="0" collapsed="false">
      <c r="B495" s="70"/>
      <c r="D495" s="70"/>
    </row>
    <row r="496" customFormat="false" ht="15.75" hidden="false" customHeight="true" outlineLevel="0" collapsed="false">
      <c r="B496" s="70"/>
      <c r="D496" s="70"/>
    </row>
    <row r="497" customFormat="false" ht="15.75" hidden="false" customHeight="true" outlineLevel="0" collapsed="false">
      <c r="B497" s="70"/>
      <c r="D497" s="70"/>
    </row>
    <row r="498" customFormat="false" ht="15.75" hidden="false" customHeight="true" outlineLevel="0" collapsed="false">
      <c r="B498" s="70"/>
      <c r="D498" s="70"/>
    </row>
    <row r="499" customFormat="false" ht="15.75" hidden="false" customHeight="true" outlineLevel="0" collapsed="false">
      <c r="B499" s="70"/>
      <c r="D499" s="70"/>
    </row>
    <row r="500" customFormat="false" ht="15.75" hidden="false" customHeight="true" outlineLevel="0" collapsed="false">
      <c r="B500" s="70"/>
      <c r="D500" s="70"/>
    </row>
    <row r="501" customFormat="false" ht="15.75" hidden="false" customHeight="true" outlineLevel="0" collapsed="false">
      <c r="B501" s="70"/>
      <c r="D501" s="70"/>
    </row>
    <row r="502" customFormat="false" ht="15.75" hidden="false" customHeight="true" outlineLevel="0" collapsed="false">
      <c r="B502" s="70"/>
      <c r="D502" s="70"/>
    </row>
    <row r="503" customFormat="false" ht="15.75" hidden="false" customHeight="true" outlineLevel="0" collapsed="false">
      <c r="B503" s="70"/>
      <c r="D503" s="70"/>
    </row>
    <row r="504" customFormat="false" ht="15.75" hidden="false" customHeight="true" outlineLevel="0" collapsed="false">
      <c r="B504" s="70"/>
      <c r="D504" s="70"/>
    </row>
    <row r="505" customFormat="false" ht="15.75" hidden="false" customHeight="true" outlineLevel="0" collapsed="false">
      <c r="B505" s="70"/>
      <c r="D505" s="70"/>
    </row>
    <row r="506" customFormat="false" ht="15.75" hidden="false" customHeight="true" outlineLevel="0" collapsed="false">
      <c r="B506" s="70"/>
      <c r="D506" s="70"/>
    </row>
    <row r="507" customFormat="false" ht="15.75" hidden="false" customHeight="true" outlineLevel="0" collapsed="false">
      <c r="B507" s="70"/>
      <c r="D507" s="70"/>
    </row>
    <row r="508" customFormat="false" ht="15.75" hidden="false" customHeight="true" outlineLevel="0" collapsed="false">
      <c r="B508" s="70"/>
      <c r="D508" s="70"/>
    </row>
    <row r="509" customFormat="false" ht="15.75" hidden="false" customHeight="true" outlineLevel="0" collapsed="false">
      <c r="B509" s="70"/>
      <c r="D509" s="70"/>
    </row>
    <row r="510" customFormat="false" ht="15.75" hidden="false" customHeight="true" outlineLevel="0" collapsed="false">
      <c r="B510" s="70"/>
      <c r="D510" s="70"/>
    </row>
    <row r="511" customFormat="false" ht="15.75" hidden="false" customHeight="true" outlineLevel="0" collapsed="false">
      <c r="B511" s="70"/>
      <c r="D511" s="70"/>
    </row>
    <row r="512" customFormat="false" ht="15.75" hidden="false" customHeight="true" outlineLevel="0" collapsed="false">
      <c r="B512" s="70"/>
      <c r="D512" s="70"/>
    </row>
    <row r="513" customFormat="false" ht="15.75" hidden="false" customHeight="true" outlineLevel="0" collapsed="false">
      <c r="B513" s="70"/>
      <c r="D513" s="70"/>
    </row>
    <row r="514" customFormat="false" ht="15.75" hidden="false" customHeight="true" outlineLevel="0" collapsed="false">
      <c r="B514" s="70"/>
      <c r="D514" s="70"/>
    </row>
    <row r="515" customFormat="false" ht="15.75" hidden="false" customHeight="true" outlineLevel="0" collapsed="false">
      <c r="B515" s="70"/>
      <c r="D515" s="70"/>
    </row>
    <row r="516" customFormat="false" ht="15.75" hidden="false" customHeight="true" outlineLevel="0" collapsed="false">
      <c r="B516" s="70"/>
      <c r="D516" s="70"/>
    </row>
    <row r="517" customFormat="false" ht="15.75" hidden="false" customHeight="true" outlineLevel="0" collapsed="false">
      <c r="B517" s="70"/>
      <c r="D517" s="70"/>
    </row>
    <row r="518" customFormat="false" ht="15.75" hidden="false" customHeight="true" outlineLevel="0" collapsed="false">
      <c r="B518" s="70"/>
      <c r="D518" s="70"/>
    </row>
    <row r="519" customFormat="false" ht="15.75" hidden="false" customHeight="true" outlineLevel="0" collapsed="false">
      <c r="B519" s="70"/>
      <c r="D519" s="70"/>
    </row>
    <row r="520" customFormat="false" ht="15.75" hidden="false" customHeight="true" outlineLevel="0" collapsed="false">
      <c r="B520" s="70"/>
      <c r="D520" s="70"/>
    </row>
    <row r="521" customFormat="false" ht="15.75" hidden="false" customHeight="true" outlineLevel="0" collapsed="false">
      <c r="B521" s="70"/>
      <c r="D521" s="70"/>
    </row>
    <row r="522" customFormat="false" ht="15.75" hidden="false" customHeight="true" outlineLevel="0" collapsed="false">
      <c r="B522" s="70"/>
      <c r="D522" s="70"/>
    </row>
    <row r="523" customFormat="false" ht="15.75" hidden="false" customHeight="true" outlineLevel="0" collapsed="false">
      <c r="B523" s="70"/>
      <c r="D523" s="70"/>
    </row>
    <row r="524" customFormat="false" ht="15.75" hidden="false" customHeight="true" outlineLevel="0" collapsed="false">
      <c r="B524" s="70"/>
      <c r="D524" s="70"/>
    </row>
    <row r="525" customFormat="false" ht="15.75" hidden="false" customHeight="true" outlineLevel="0" collapsed="false">
      <c r="B525" s="70"/>
      <c r="D525" s="70"/>
    </row>
    <row r="526" customFormat="false" ht="15.75" hidden="false" customHeight="true" outlineLevel="0" collapsed="false">
      <c r="B526" s="70"/>
      <c r="D526" s="70"/>
    </row>
    <row r="527" customFormat="false" ht="15.75" hidden="false" customHeight="true" outlineLevel="0" collapsed="false">
      <c r="B527" s="70"/>
      <c r="D527" s="70"/>
    </row>
    <row r="528" customFormat="false" ht="15.75" hidden="false" customHeight="true" outlineLevel="0" collapsed="false">
      <c r="B528" s="70"/>
      <c r="D528" s="70"/>
    </row>
    <row r="529" customFormat="false" ht="15.75" hidden="false" customHeight="true" outlineLevel="0" collapsed="false">
      <c r="B529" s="70"/>
      <c r="D529" s="70"/>
    </row>
    <row r="530" customFormat="false" ht="15.75" hidden="false" customHeight="true" outlineLevel="0" collapsed="false">
      <c r="B530" s="70"/>
      <c r="D530" s="70"/>
    </row>
    <row r="531" customFormat="false" ht="15.75" hidden="false" customHeight="true" outlineLevel="0" collapsed="false">
      <c r="B531" s="70"/>
      <c r="D531" s="70"/>
    </row>
    <row r="532" customFormat="false" ht="15.75" hidden="false" customHeight="true" outlineLevel="0" collapsed="false">
      <c r="B532" s="70"/>
      <c r="D532" s="70"/>
    </row>
    <row r="533" customFormat="false" ht="15.75" hidden="false" customHeight="true" outlineLevel="0" collapsed="false">
      <c r="B533" s="70"/>
      <c r="D533" s="70"/>
    </row>
    <row r="534" customFormat="false" ht="15.75" hidden="false" customHeight="true" outlineLevel="0" collapsed="false">
      <c r="B534" s="70"/>
      <c r="D534" s="70"/>
    </row>
    <row r="535" customFormat="false" ht="15.75" hidden="false" customHeight="true" outlineLevel="0" collapsed="false">
      <c r="B535" s="70"/>
      <c r="D535" s="70"/>
    </row>
    <row r="536" customFormat="false" ht="15.75" hidden="false" customHeight="true" outlineLevel="0" collapsed="false">
      <c r="B536" s="70"/>
      <c r="D536" s="70"/>
    </row>
    <row r="537" customFormat="false" ht="15.75" hidden="false" customHeight="true" outlineLevel="0" collapsed="false">
      <c r="B537" s="70"/>
      <c r="D537" s="70"/>
    </row>
    <row r="538" customFormat="false" ht="15.75" hidden="false" customHeight="true" outlineLevel="0" collapsed="false">
      <c r="B538" s="70"/>
      <c r="D538" s="70"/>
    </row>
    <row r="539" customFormat="false" ht="15.75" hidden="false" customHeight="true" outlineLevel="0" collapsed="false">
      <c r="B539" s="70"/>
      <c r="D539" s="70"/>
    </row>
    <row r="540" customFormat="false" ht="15.75" hidden="false" customHeight="true" outlineLevel="0" collapsed="false">
      <c r="B540" s="70"/>
      <c r="D540" s="70"/>
    </row>
    <row r="541" customFormat="false" ht="15.75" hidden="false" customHeight="true" outlineLevel="0" collapsed="false">
      <c r="B541" s="70"/>
      <c r="D541" s="70"/>
    </row>
    <row r="542" customFormat="false" ht="15.75" hidden="false" customHeight="true" outlineLevel="0" collapsed="false">
      <c r="B542" s="70"/>
      <c r="D542" s="70"/>
    </row>
    <row r="543" customFormat="false" ht="15.75" hidden="false" customHeight="true" outlineLevel="0" collapsed="false">
      <c r="B543" s="70"/>
      <c r="D543" s="70"/>
    </row>
    <row r="544" customFormat="false" ht="15.75" hidden="false" customHeight="true" outlineLevel="0" collapsed="false">
      <c r="B544" s="70"/>
      <c r="D544" s="70"/>
    </row>
    <row r="545" customFormat="false" ht="15.75" hidden="false" customHeight="true" outlineLevel="0" collapsed="false">
      <c r="B545" s="70"/>
      <c r="D545" s="70"/>
    </row>
    <row r="546" customFormat="false" ht="15.75" hidden="false" customHeight="true" outlineLevel="0" collapsed="false">
      <c r="B546" s="70"/>
      <c r="D546" s="70"/>
    </row>
    <row r="547" customFormat="false" ht="15.75" hidden="false" customHeight="true" outlineLevel="0" collapsed="false">
      <c r="B547" s="70"/>
      <c r="D547" s="70"/>
    </row>
    <row r="548" customFormat="false" ht="15.75" hidden="false" customHeight="true" outlineLevel="0" collapsed="false">
      <c r="B548" s="70"/>
      <c r="D548" s="70"/>
    </row>
    <row r="549" customFormat="false" ht="15.75" hidden="false" customHeight="true" outlineLevel="0" collapsed="false">
      <c r="B549" s="70"/>
      <c r="D549" s="70"/>
    </row>
    <row r="550" customFormat="false" ht="15.75" hidden="false" customHeight="true" outlineLevel="0" collapsed="false">
      <c r="B550" s="70"/>
      <c r="D550" s="70"/>
    </row>
    <row r="551" customFormat="false" ht="15.75" hidden="false" customHeight="true" outlineLevel="0" collapsed="false">
      <c r="B551" s="70"/>
      <c r="D551" s="70"/>
    </row>
    <row r="552" customFormat="false" ht="15.75" hidden="false" customHeight="true" outlineLevel="0" collapsed="false">
      <c r="B552" s="70"/>
      <c r="D552" s="70"/>
    </row>
    <row r="553" customFormat="false" ht="15.75" hidden="false" customHeight="true" outlineLevel="0" collapsed="false">
      <c r="B553" s="70"/>
      <c r="D553" s="70"/>
    </row>
    <row r="554" customFormat="false" ht="15.75" hidden="false" customHeight="true" outlineLevel="0" collapsed="false">
      <c r="B554" s="70"/>
      <c r="D554" s="70"/>
    </row>
    <row r="555" customFormat="false" ht="15.75" hidden="false" customHeight="true" outlineLevel="0" collapsed="false">
      <c r="B555" s="70"/>
      <c r="D555" s="70"/>
    </row>
    <row r="556" customFormat="false" ht="15.75" hidden="false" customHeight="true" outlineLevel="0" collapsed="false">
      <c r="B556" s="70"/>
      <c r="D556" s="70"/>
    </row>
    <row r="557" customFormat="false" ht="15.75" hidden="false" customHeight="true" outlineLevel="0" collapsed="false">
      <c r="B557" s="70"/>
      <c r="D557" s="70"/>
    </row>
    <row r="558" customFormat="false" ht="15.75" hidden="false" customHeight="true" outlineLevel="0" collapsed="false">
      <c r="B558" s="70"/>
      <c r="D558" s="70"/>
    </row>
    <row r="559" customFormat="false" ht="15.75" hidden="false" customHeight="true" outlineLevel="0" collapsed="false">
      <c r="B559" s="70"/>
      <c r="D559" s="70"/>
    </row>
    <row r="560" customFormat="false" ht="15.75" hidden="false" customHeight="true" outlineLevel="0" collapsed="false">
      <c r="B560" s="70"/>
      <c r="D560" s="70"/>
    </row>
    <row r="561" customFormat="false" ht="15.75" hidden="false" customHeight="true" outlineLevel="0" collapsed="false">
      <c r="B561" s="70"/>
      <c r="D561" s="70"/>
    </row>
    <row r="562" customFormat="false" ht="15.75" hidden="false" customHeight="true" outlineLevel="0" collapsed="false">
      <c r="B562" s="70"/>
      <c r="D562" s="70"/>
    </row>
    <row r="563" customFormat="false" ht="15.75" hidden="false" customHeight="true" outlineLevel="0" collapsed="false">
      <c r="B563" s="70"/>
      <c r="D563" s="70"/>
    </row>
    <row r="564" customFormat="false" ht="15.75" hidden="false" customHeight="true" outlineLevel="0" collapsed="false">
      <c r="B564" s="70"/>
      <c r="D564" s="70"/>
    </row>
    <row r="565" customFormat="false" ht="15.75" hidden="false" customHeight="true" outlineLevel="0" collapsed="false">
      <c r="B565" s="70"/>
      <c r="D565" s="70"/>
    </row>
    <row r="566" customFormat="false" ht="15.75" hidden="false" customHeight="true" outlineLevel="0" collapsed="false">
      <c r="B566" s="70"/>
      <c r="D566" s="70"/>
    </row>
    <row r="567" customFormat="false" ht="15.75" hidden="false" customHeight="true" outlineLevel="0" collapsed="false">
      <c r="B567" s="70"/>
      <c r="D567" s="70"/>
    </row>
    <row r="568" customFormat="false" ht="15.75" hidden="false" customHeight="true" outlineLevel="0" collapsed="false">
      <c r="B568" s="70"/>
      <c r="D568" s="70"/>
    </row>
    <row r="569" customFormat="false" ht="15.75" hidden="false" customHeight="true" outlineLevel="0" collapsed="false">
      <c r="B569" s="70"/>
      <c r="D569" s="70"/>
    </row>
    <row r="570" customFormat="false" ht="15.75" hidden="false" customHeight="true" outlineLevel="0" collapsed="false">
      <c r="B570" s="70"/>
      <c r="D570" s="70"/>
    </row>
    <row r="571" customFormat="false" ht="15.75" hidden="false" customHeight="true" outlineLevel="0" collapsed="false">
      <c r="B571" s="70"/>
      <c r="D571" s="70"/>
    </row>
    <row r="572" customFormat="false" ht="15.75" hidden="false" customHeight="true" outlineLevel="0" collapsed="false">
      <c r="B572" s="70"/>
      <c r="D572" s="70"/>
    </row>
    <row r="573" customFormat="false" ht="15.75" hidden="false" customHeight="true" outlineLevel="0" collapsed="false">
      <c r="B573" s="70"/>
      <c r="D573" s="70"/>
    </row>
    <row r="574" customFormat="false" ht="15.75" hidden="false" customHeight="true" outlineLevel="0" collapsed="false">
      <c r="B574" s="70"/>
      <c r="D574" s="70"/>
    </row>
    <row r="575" customFormat="false" ht="15.75" hidden="false" customHeight="true" outlineLevel="0" collapsed="false">
      <c r="B575" s="70"/>
      <c r="D575" s="70"/>
    </row>
    <row r="576" customFormat="false" ht="15.75" hidden="false" customHeight="true" outlineLevel="0" collapsed="false">
      <c r="B576" s="70"/>
      <c r="D576" s="70"/>
    </row>
    <row r="577" customFormat="false" ht="15.75" hidden="false" customHeight="true" outlineLevel="0" collapsed="false">
      <c r="B577" s="70"/>
      <c r="D577" s="70"/>
    </row>
    <row r="578" customFormat="false" ht="15.75" hidden="false" customHeight="true" outlineLevel="0" collapsed="false">
      <c r="B578" s="70"/>
      <c r="D578" s="70"/>
    </row>
    <row r="579" customFormat="false" ht="15.75" hidden="false" customHeight="true" outlineLevel="0" collapsed="false">
      <c r="B579" s="70"/>
      <c r="D579" s="70"/>
    </row>
    <row r="580" customFormat="false" ht="15.75" hidden="false" customHeight="true" outlineLevel="0" collapsed="false">
      <c r="B580" s="70"/>
      <c r="D580" s="70"/>
    </row>
    <row r="581" customFormat="false" ht="15.75" hidden="false" customHeight="true" outlineLevel="0" collapsed="false">
      <c r="B581" s="70"/>
      <c r="D581" s="70"/>
    </row>
    <row r="582" customFormat="false" ht="15.75" hidden="false" customHeight="true" outlineLevel="0" collapsed="false">
      <c r="B582" s="70"/>
      <c r="D582" s="70"/>
    </row>
    <row r="583" customFormat="false" ht="15.75" hidden="false" customHeight="true" outlineLevel="0" collapsed="false">
      <c r="B583" s="70"/>
      <c r="D583" s="70"/>
    </row>
    <row r="584" customFormat="false" ht="15.75" hidden="false" customHeight="true" outlineLevel="0" collapsed="false">
      <c r="B584" s="70"/>
      <c r="D584" s="70"/>
    </row>
    <row r="585" customFormat="false" ht="15.75" hidden="false" customHeight="true" outlineLevel="0" collapsed="false">
      <c r="B585" s="70"/>
      <c r="D585" s="70"/>
    </row>
    <row r="586" customFormat="false" ht="15.75" hidden="false" customHeight="true" outlineLevel="0" collapsed="false">
      <c r="B586" s="70"/>
      <c r="D586" s="70"/>
    </row>
    <row r="587" customFormat="false" ht="15.75" hidden="false" customHeight="true" outlineLevel="0" collapsed="false">
      <c r="B587" s="70"/>
      <c r="D587" s="70"/>
    </row>
    <row r="588" customFormat="false" ht="15.75" hidden="false" customHeight="true" outlineLevel="0" collapsed="false">
      <c r="B588" s="70"/>
      <c r="D588" s="70"/>
    </row>
    <row r="589" customFormat="false" ht="15.75" hidden="false" customHeight="true" outlineLevel="0" collapsed="false">
      <c r="B589" s="70"/>
      <c r="D589" s="70"/>
    </row>
    <row r="590" customFormat="false" ht="15.75" hidden="false" customHeight="true" outlineLevel="0" collapsed="false">
      <c r="B590" s="70"/>
      <c r="D590" s="70"/>
    </row>
    <row r="591" customFormat="false" ht="15.75" hidden="false" customHeight="true" outlineLevel="0" collapsed="false">
      <c r="B591" s="70"/>
      <c r="D591" s="70"/>
    </row>
    <row r="592" customFormat="false" ht="15.75" hidden="false" customHeight="true" outlineLevel="0" collapsed="false">
      <c r="B592" s="70"/>
      <c r="D592" s="70"/>
    </row>
    <row r="593" customFormat="false" ht="15.75" hidden="false" customHeight="true" outlineLevel="0" collapsed="false">
      <c r="B593" s="70"/>
      <c r="D593" s="70"/>
    </row>
    <row r="594" customFormat="false" ht="15.75" hidden="false" customHeight="true" outlineLevel="0" collapsed="false">
      <c r="B594" s="70"/>
      <c r="D594" s="70"/>
    </row>
    <row r="595" customFormat="false" ht="15.75" hidden="false" customHeight="true" outlineLevel="0" collapsed="false">
      <c r="B595" s="70"/>
      <c r="D595" s="70"/>
    </row>
    <row r="596" customFormat="false" ht="15.75" hidden="false" customHeight="true" outlineLevel="0" collapsed="false">
      <c r="B596" s="70"/>
      <c r="D596" s="70"/>
    </row>
    <row r="597" customFormat="false" ht="15.75" hidden="false" customHeight="true" outlineLevel="0" collapsed="false">
      <c r="B597" s="70"/>
      <c r="D597" s="70"/>
    </row>
    <row r="598" customFormat="false" ht="15.75" hidden="false" customHeight="true" outlineLevel="0" collapsed="false">
      <c r="B598" s="70"/>
      <c r="D598" s="70"/>
    </row>
    <row r="599" customFormat="false" ht="15.75" hidden="false" customHeight="true" outlineLevel="0" collapsed="false">
      <c r="B599" s="70"/>
      <c r="D599" s="70"/>
    </row>
    <row r="600" customFormat="false" ht="15.75" hidden="false" customHeight="true" outlineLevel="0" collapsed="false">
      <c r="B600" s="70"/>
      <c r="D600" s="70"/>
    </row>
    <row r="601" customFormat="false" ht="15.75" hidden="false" customHeight="true" outlineLevel="0" collapsed="false">
      <c r="B601" s="70"/>
      <c r="D601" s="70"/>
    </row>
    <row r="602" customFormat="false" ht="15.75" hidden="false" customHeight="true" outlineLevel="0" collapsed="false">
      <c r="B602" s="70"/>
      <c r="D602" s="70"/>
    </row>
    <row r="603" customFormat="false" ht="15.75" hidden="false" customHeight="true" outlineLevel="0" collapsed="false">
      <c r="B603" s="70"/>
      <c r="D603" s="70"/>
    </row>
    <row r="604" customFormat="false" ht="15.75" hidden="false" customHeight="true" outlineLevel="0" collapsed="false">
      <c r="B604" s="70"/>
      <c r="D604" s="70"/>
    </row>
    <row r="605" customFormat="false" ht="15.75" hidden="false" customHeight="true" outlineLevel="0" collapsed="false">
      <c r="B605" s="70"/>
      <c r="D605" s="70"/>
    </row>
    <row r="606" customFormat="false" ht="15.75" hidden="false" customHeight="true" outlineLevel="0" collapsed="false">
      <c r="B606" s="70"/>
      <c r="D606" s="70"/>
    </row>
    <row r="607" customFormat="false" ht="15.75" hidden="false" customHeight="true" outlineLevel="0" collapsed="false">
      <c r="B607" s="70"/>
      <c r="D607" s="70"/>
    </row>
    <row r="608" customFormat="false" ht="15.75" hidden="false" customHeight="true" outlineLevel="0" collapsed="false">
      <c r="B608" s="70"/>
      <c r="D608" s="70"/>
    </row>
    <row r="609" customFormat="false" ht="15.75" hidden="false" customHeight="true" outlineLevel="0" collapsed="false">
      <c r="B609" s="70"/>
      <c r="D609" s="70"/>
    </row>
    <row r="610" customFormat="false" ht="15.75" hidden="false" customHeight="true" outlineLevel="0" collapsed="false">
      <c r="B610" s="70"/>
      <c r="D610" s="70"/>
    </row>
    <row r="611" customFormat="false" ht="15.75" hidden="false" customHeight="true" outlineLevel="0" collapsed="false">
      <c r="B611" s="70"/>
      <c r="D611" s="70"/>
    </row>
    <row r="612" customFormat="false" ht="15.75" hidden="false" customHeight="true" outlineLevel="0" collapsed="false">
      <c r="B612" s="70"/>
      <c r="D612" s="70"/>
    </row>
    <row r="613" customFormat="false" ht="15.75" hidden="false" customHeight="true" outlineLevel="0" collapsed="false">
      <c r="B613" s="70"/>
      <c r="D613" s="70"/>
    </row>
    <row r="614" customFormat="false" ht="15.75" hidden="false" customHeight="true" outlineLevel="0" collapsed="false">
      <c r="B614" s="70"/>
      <c r="D614" s="70"/>
    </row>
    <row r="615" customFormat="false" ht="15.75" hidden="false" customHeight="true" outlineLevel="0" collapsed="false">
      <c r="B615" s="70"/>
      <c r="D615" s="70"/>
    </row>
    <row r="616" customFormat="false" ht="15.75" hidden="false" customHeight="true" outlineLevel="0" collapsed="false">
      <c r="B616" s="70"/>
      <c r="D616" s="70"/>
    </row>
    <row r="617" customFormat="false" ht="15.75" hidden="false" customHeight="true" outlineLevel="0" collapsed="false">
      <c r="B617" s="70"/>
      <c r="D617" s="70"/>
    </row>
    <row r="618" customFormat="false" ht="15.75" hidden="false" customHeight="true" outlineLevel="0" collapsed="false">
      <c r="B618" s="70"/>
      <c r="D618" s="70"/>
    </row>
    <row r="619" customFormat="false" ht="15.75" hidden="false" customHeight="true" outlineLevel="0" collapsed="false">
      <c r="B619" s="70"/>
      <c r="D619" s="70"/>
    </row>
    <row r="620" customFormat="false" ht="15.75" hidden="false" customHeight="true" outlineLevel="0" collapsed="false">
      <c r="B620" s="70"/>
      <c r="D620" s="70"/>
    </row>
    <row r="621" customFormat="false" ht="15.75" hidden="false" customHeight="true" outlineLevel="0" collapsed="false">
      <c r="B621" s="70"/>
      <c r="D621" s="70"/>
    </row>
    <row r="622" customFormat="false" ht="15.75" hidden="false" customHeight="true" outlineLevel="0" collapsed="false">
      <c r="B622" s="70"/>
      <c r="D622" s="70"/>
    </row>
    <row r="623" customFormat="false" ht="15.75" hidden="false" customHeight="true" outlineLevel="0" collapsed="false">
      <c r="B623" s="70"/>
      <c r="D623" s="70"/>
    </row>
    <row r="624" customFormat="false" ht="15.75" hidden="false" customHeight="true" outlineLevel="0" collapsed="false">
      <c r="B624" s="70"/>
      <c r="D624" s="70"/>
    </row>
    <row r="625" customFormat="false" ht="15.75" hidden="false" customHeight="true" outlineLevel="0" collapsed="false">
      <c r="B625" s="70"/>
      <c r="D625" s="70"/>
    </row>
    <row r="626" customFormat="false" ht="15.75" hidden="false" customHeight="true" outlineLevel="0" collapsed="false">
      <c r="B626" s="70"/>
      <c r="D626" s="70"/>
    </row>
    <row r="627" customFormat="false" ht="15.75" hidden="false" customHeight="true" outlineLevel="0" collapsed="false">
      <c r="B627" s="70"/>
      <c r="D627" s="70"/>
    </row>
    <row r="628" customFormat="false" ht="15.75" hidden="false" customHeight="true" outlineLevel="0" collapsed="false">
      <c r="B628" s="70"/>
      <c r="D628" s="70"/>
    </row>
    <row r="629" customFormat="false" ht="15.75" hidden="false" customHeight="true" outlineLevel="0" collapsed="false">
      <c r="B629" s="70"/>
      <c r="D629" s="70"/>
    </row>
    <row r="630" customFormat="false" ht="15.75" hidden="false" customHeight="true" outlineLevel="0" collapsed="false">
      <c r="B630" s="70"/>
      <c r="D630" s="70"/>
    </row>
    <row r="631" customFormat="false" ht="15.75" hidden="false" customHeight="true" outlineLevel="0" collapsed="false">
      <c r="B631" s="70"/>
      <c r="D631" s="70"/>
    </row>
    <row r="632" customFormat="false" ht="15.75" hidden="false" customHeight="true" outlineLevel="0" collapsed="false">
      <c r="B632" s="70"/>
      <c r="D632" s="70"/>
    </row>
    <row r="633" customFormat="false" ht="15.75" hidden="false" customHeight="true" outlineLevel="0" collapsed="false">
      <c r="B633" s="70"/>
      <c r="D633" s="70"/>
    </row>
    <row r="634" customFormat="false" ht="15.75" hidden="false" customHeight="true" outlineLevel="0" collapsed="false">
      <c r="B634" s="70"/>
      <c r="D634" s="70"/>
    </row>
    <row r="635" customFormat="false" ht="15.75" hidden="false" customHeight="true" outlineLevel="0" collapsed="false">
      <c r="B635" s="70"/>
      <c r="D635" s="70"/>
    </row>
    <row r="636" customFormat="false" ht="15.75" hidden="false" customHeight="true" outlineLevel="0" collapsed="false">
      <c r="B636" s="70"/>
      <c r="D636" s="70"/>
    </row>
    <row r="637" customFormat="false" ht="15.75" hidden="false" customHeight="true" outlineLevel="0" collapsed="false">
      <c r="B637" s="70"/>
      <c r="D637" s="70"/>
    </row>
    <row r="638" customFormat="false" ht="15.75" hidden="false" customHeight="true" outlineLevel="0" collapsed="false">
      <c r="B638" s="70"/>
      <c r="D638" s="70"/>
    </row>
    <row r="639" customFormat="false" ht="15.75" hidden="false" customHeight="true" outlineLevel="0" collapsed="false">
      <c r="B639" s="70"/>
      <c r="D639" s="70"/>
    </row>
    <row r="640" customFormat="false" ht="15.75" hidden="false" customHeight="true" outlineLevel="0" collapsed="false">
      <c r="B640" s="70"/>
      <c r="D640" s="70"/>
    </row>
    <row r="641" customFormat="false" ht="15.75" hidden="false" customHeight="true" outlineLevel="0" collapsed="false">
      <c r="B641" s="70"/>
      <c r="D641" s="70"/>
    </row>
    <row r="642" customFormat="false" ht="15.75" hidden="false" customHeight="true" outlineLevel="0" collapsed="false">
      <c r="B642" s="70"/>
      <c r="D642" s="70"/>
    </row>
    <row r="643" customFormat="false" ht="15.75" hidden="false" customHeight="true" outlineLevel="0" collapsed="false">
      <c r="B643" s="70"/>
      <c r="D643" s="70"/>
    </row>
    <row r="644" customFormat="false" ht="15.75" hidden="false" customHeight="true" outlineLevel="0" collapsed="false">
      <c r="B644" s="70"/>
      <c r="D644" s="70"/>
    </row>
    <row r="645" customFormat="false" ht="15.75" hidden="false" customHeight="true" outlineLevel="0" collapsed="false">
      <c r="B645" s="70"/>
      <c r="D645" s="70"/>
    </row>
    <row r="646" customFormat="false" ht="15.75" hidden="false" customHeight="true" outlineLevel="0" collapsed="false">
      <c r="B646" s="70"/>
      <c r="D646" s="70"/>
    </row>
    <row r="647" customFormat="false" ht="15.75" hidden="false" customHeight="true" outlineLevel="0" collapsed="false">
      <c r="B647" s="70"/>
      <c r="D647" s="70"/>
    </row>
    <row r="648" customFormat="false" ht="15.75" hidden="false" customHeight="true" outlineLevel="0" collapsed="false">
      <c r="B648" s="70"/>
      <c r="D648" s="70"/>
    </row>
    <row r="649" customFormat="false" ht="15.75" hidden="false" customHeight="true" outlineLevel="0" collapsed="false">
      <c r="B649" s="70"/>
      <c r="D649" s="70"/>
    </row>
    <row r="650" customFormat="false" ht="15.75" hidden="false" customHeight="true" outlineLevel="0" collapsed="false">
      <c r="B650" s="70"/>
      <c r="D650" s="70"/>
    </row>
    <row r="651" customFormat="false" ht="15.75" hidden="false" customHeight="true" outlineLevel="0" collapsed="false">
      <c r="B651" s="70"/>
      <c r="D651" s="70"/>
    </row>
    <row r="652" customFormat="false" ht="15.75" hidden="false" customHeight="true" outlineLevel="0" collapsed="false">
      <c r="B652" s="70"/>
      <c r="D652" s="70"/>
    </row>
    <row r="653" customFormat="false" ht="15.75" hidden="false" customHeight="true" outlineLevel="0" collapsed="false">
      <c r="B653" s="70"/>
      <c r="D653" s="70"/>
    </row>
    <row r="654" customFormat="false" ht="15.75" hidden="false" customHeight="true" outlineLevel="0" collapsed="false">
      <c r="B654" s="70"/>
      <c r="D654" s="70"/>
    </row>
    <row r="655" customFormat="false" ht="15.75" hidden="false" customHeight="true" outlineLevel="0" collapsed="false">
      <c r="B655" s="70"/>
      <c r="D655" s="70"/>
    </row>
    <row r="656" customFormat="false" ht="15.75" hidden="false" customHeight="true" outlineLevel="0" collapsed="false">
      <c r="B656" s="70"/>
      <c r="D656" s="70"/>
    </row>
    <row r="657" customFormat="false" ht="15.75" hidden="false" customHeight="true" outlineLevel="0" collapsed="false">
      <c r="B657" s="70"/>
      <c r="D657" s="70"/>
    </row>
    <row r="658" customFormat="false" ht="15.75" hidden="false" customHeight="true" outlineLevel="0" collapsed="false">
      <c r="B658" s="70"/>
      <c r="D658" s="70"/>
    </row>
    <row r="659" customFormat="false" ht="15.75" hidden="false" customHeight="true" outlineLevel="0" collapsed="false">
      <c r="B659" s="70"/>
      <c r="D659" s="70"/>
    </row>
    <row r="660" customFormat="false" ht="15.75" hidden="false" customHeight="true" outlineLevel="0" collapsed="false">
      <c r="B660" s="70"/>
      <c r="D660" s="70"/>
    </row>
    <row r="661" customFormat="false" ht="15.75" hidden="false" customHeight="true" outlineLevel="0" collapsed="false">
      <c r="B661" s="70"/>
      <c r="D661" s="70"/>
    </row>
    <row r="662" customFormat="false" ht="15.75" hidden="false" customHeight="true" outlineLevel="0" collapsed="false">
      <c r="B662" s="70"/>
      <c r="D662" s="70"/>
    </row>
    <row r="663" customFormat="false" ht="15.75" hidden="false" customHeight="true" outlineLevel="0" collapsed="false">
      <c r="B663" s="70"/>
      <c r="D663" s="70"/>
    </row>
    <row r="664" customFormat="false" ht="15.75" hidden="false" customHeight="true" outlineLevel="0" collapsed="false">
      <c r="B664" s="70"/>
      <c r="D664" s="70"/>
    </row>
    <row r="665" customFormat="false" ht="15.75" hidden="false" customHeight="true" outlineLevel="0" collapsed="false">
      <c r="B665" s="70"/>
      <c r="D665" s="70"/>
    </row>
    <row r="666" customFormat="false" ht="15.75" hidden="false" customHeight="true" outlineLevel="0" collapsed="false">
      <c r="B666" s="70"/>
      <c r="D666" s="70"/>
    </row>
    <row r="667" customFormat="false" ht="15.75" hidden="false" customHeight="true" outlineLevel="0" collapsed="false">
      <c r="B667" s="70"/>
      <c r="D667" s="70"/>
    </row>
    <row r="668" customFormat="false" ht="15.75" hidden="false" customHeight="true" outlineLevel="0" collapsed="false">
      <c r="B668" s="70"/>
      <c r="D668" s="70"/>
    </row>
    <row r="669" customFormat="false" ht="15.75" hidden="false" customHeight="true" outlineLevel="0" collapsed="false">
      <c r="B669" s="70"/>
      <c r="D669" s="70"/>
    </row>
    <row r="670" customFormat="false" ht="15.75" hidden="false" customHeight="true" outlineLevel="0" collapsed="false">
      <c r="B670" s="70"/>
      <c r="D670" s="70"/>
    </row>
    <row r="671" customFormat="false" ht="15.75" hidden="false" customHeight="true" outlineLevel="0" collapsed="false">
      <c r="B671" s="70"/>
      <c r="D671" s="70"/>
    </row>
    <row r="672" customFormat="false" ht="15.75" hidden="false" customHeight="true" outlineLevel="0" collapsed="false">
      <c r="B672" s="70"/>
      <c r="D672" s="70"/>
    </row>
    <row r="673" customFormat="false" ht="15.75" hidden="false" customHeight="true" outlineLevel="0" collapsed="false">
      <c r="B673" s="70"/>
      <c r="D673" s="70"/>
    </row>
    <row r="674" customFormat="false" ht="15.75" hidden="false" customHeight="true" outlineLevel="0" collapsed="false">
      <c r="B674" s="70"/>
      <c r="D674" s="70"/>
    </row>
    <row r="675" customFormat="false" ht="15.75" hidden="false" customHeight="true" outlineLevel="0" collapsed="false">
      <c r="B675" s="70"/>
      <c r="D675" s="70"/>
    </row>
    <row r="676" customFormat="false" ht="15.75" hidden="false" customHeight="true" outlineLevel="0" collapsed="false">
      <c r="B676" s="70"/>
      <c r="D676" s="70"/>
    </row>
    <row r="677" customFormat="false" ht="15.75" hidden="false" customHeight="true" outlineLevel="0" collapsed="false">
      <c r="B677" s="70"/>
      <c r="D677" s="70"/>
    </row>
    <row r="678" customFormat="false" ht="15.75" hidden="false" customHeight="true" outlineLevel="0" collapsed="false">
      <c r="B678" s="70"/>
      <c r="D678" s="70"/>
    </row>
    <row r="679" customFormat="false" ht="15.75" hidden="false" customHeight="true" outlineLevel="0" collapsed="false">
      <c r="B679" s="70"/>
      <c r="D679" s="70"/>
    </row>
    <row r="680" customFormat="false" ht="15.75" hidden="false" customHeight="true" outlineLevel="0" collapsed="false">
      <c r="B680" s="70"/>
      <c r="D680" s="70"/>
    </row>
    <row r="681" customFormat="false" ht="15.75" hidden="false" customHeight="true" outlineLevel="0" collapsed="false">
      <c r="B681" s="70"/>
      <c r="D681" s="70"/>
    </row>
    <row r="682" customFormat="false" ht="15.75" hidden="false" customHeight="true" outlineLevel="0" collapsed="false">
      <c r="B682" s="70"/>
      <c r="D682" s="70"/>
    </row>
    <row r="683" customFormat="false" ht="15.75" hidden="false" customHeight="true" outlineLevel="0" collapsed="false">
      <c r="B683" s="70"/>
      <c r="D683" s="70"/>
    </row>
    <row r="684" customFormat="false" ht="15.75" hidden="false" customHeight="true" outlineLevel="0" collapsed="false">
      <c r="B684" s="70"/>
      <c r="D684" s="70"/>
    </row>
    <row r="685" customFormat="false" ht="15.75" hidden="false" customHeight="true" outlineLevel="0" collapsed="false">
      <c r="B685" s="70"/>
      <c r="D685" s="70"/>
    </row>
    <row r="686" customFormat="false" ht="15.75" hidden="false" customHeight="true" outlineLevel="0" collapsed="false">
      <c r="B686" s="70"/>
      <c r="D686" s="70"/>
    </row>
    <row r="687" customFormat="false" ht="15.75" hidden="false" customHeight="true" outlineLevel="0" collapsed="false">
      <c r="B687" s="70"/>
      <c r="D687" s="70"/>
    </row>
    <row r="688" customFormat="false" ht="15.75" hidden="false" customHeight="true" outlineLevel="0" collapsed="false">
      <c r="B688" s="70"/>
      <c r="D688" s="70"/>
    </row>
    <row r="689" customFormat="false" ht="15.75" hidden="false" customHeight="true" outlineLevel="0" collapsed="false">
      <c r="B689" s="70"/>
      <c r="D689" s="70"/>
    </row>
    <row r="690" customFormat="false" ht="15.75" hidden="false" customHeight="true" outlineLevel="0" collapsed="false">
      <c r="B690" s="70"/>
      <c r="D690" s="70"/>
    </row>
    <row r="691" customFormat="false" ht="15.75" hidden="false" customHeight="true" outlineLevel="0" collapsed="false">
      <c r="B691" s="70"/>
      <c r="D691" s="70"/>
    </row>
    <row r="692" customFormat="false" ht="15.75" hidden="false" customHeight="true" outlineLevel="0" collapsed="false">
      <c r="B692" s="70"/>
      <c r="D692" s="70"/>
    </row>
    <row r="693" customFormat="false" ht="15.75" hidden="false" customHeight="true" outlineLevel="0" collapsed="false">
      <c r="B693" s="70"/>
      <c r="D693" s="70"/>
    </row>
    <row r="694" customFormat="false" ht="15.75" hidden="false" customHeight="true" outlineLevel="0" collapsed="false">
      <c r="B694" s="70"/>
      <c r="D694" s="70"/>
    </row>
    <row r="695" customFormat="false" ht="15.75" hidden="false" customHeight="true" outlineLevel="0" collapsed="false">
      <c r="B695" s="70"/>
      <c r="D695" s="70"/>
    </row>
    <row r="696" customFormat="false" ht="15.75" hidden="false" customHeight="true" outlineLevel="0" collapsed="false">
      <c r="B696" s="70"/>
      <c r="D696" s="70"/>
    </row>
    <row r="697" customFormat="false" ht="15.75" hidden="false" customHeight="true" outlineLevel="0" collapsed="false">
      <c r="B697" s="70"/>
      <c r="D697" s="70"/>
    </row>
    <row r="698" customFormat="false" ht="15.75" hidden="false" customHeight="true" outlineLevel="0" collapsed="false">
      <c r="B698" s="70"/>
      <c r="D698" s="70"/>
    </row>
    <row r="699" customFormat="false" ht="15.75" hidden="false" customHeight="true" outlineLevel="0" collapsed="false">
      <c r="B699" s="70"/>
      <c r="D699" s="70"/>
    </row>
    <row r="700" customFormat="false" ht="15.75" hidden="false" customHeight="true" outlineLevel="0" collapsed="false">
      <c r="B700" s="70"/>
      <c r="D700" s="70"/>
    </row>
    <row r="701" customFormat="false" ht="15.75" hidden="false" customHeight="true" outlineLevel="0" collapsed="false">
      <c r="B701" s="70"/>
      <c r="D701" s="70"/>
    </row>
    <row r="702" customFormat="false" ht="15.75" hidden="false" customHeight="true" outlineLevel="0" collapsed="false">
      <c r="B702" s="70"/>
      <c r="D702" s="70"/>
    </row>
    <row r="703" customFormat="false" ht="15.75" hidden="false" customHeight="true" outlineLevel="0" collapsed="false">
      <c r="B703" s="70"/>
      <c r="D703" s="70"/>
    </row>
    <row r="704" customFormat="false" ht="15.75" hidden="false" customHeight="true" outlineLevel="0" collapsed="false">
      <c r="B704" s="70"/>
      <c r="D704" s="70"/>
    </row>
    <row r="705" customFormat="false" ht="15.75" hidden="false" customHeight="true" outlineLevel="0" collapsed="false">
      <c r="B705" s="70"/>
      <c r="D705" s="70"/>
    </row>
    <row r="706" customFormat="false" ht="15.75" hidden="false" customHeight="true" outlineLevel="0" collapsed="false">
      <c r="B706" s="70"/>
      <c r="D706" s="70"/>
    </row>
    <row r="707" customFormat="false" ht="15.75" hidden="false" customHeight="true" outlineLevel="0" collapsed="false">
      <c r="B707" s="70"/>
      <c r="D707" s="70"/>
    </row>
    <row r="708" customFormat="false" ht="15.75" hidden="false" customHeight="true" outlineLevel="0" collapsed="false">
      <c r="B708" s="70"/>
      <c r="D708" s="70"/>
    </row>
    <row r="709" customFormat="false" ht="15.75" hidden="false" customHeight="true" outlineLevel="0" collapsed="false">
      <c r="B709" s="70"/>
      <c r="D709" s="70"/>
    </row>
    <row r="710" customFormat="false" ht="15.75" hidden="false" customHeight="true" outlineLevel="0" collapsed="false">
      <c r="B710" s="70"/>
      <c r="D710" s="70"/>
    </row>
    <row r="711" customFormat="false" ht="15.75" hidden="false" customHeight="true" outlineLevel="0" collapsed="false">
      <c r="B711" s="70"/>
      <c r="D711" s="70"/>
    </row>
    <row r="712" customFormat="false" ht="15.75" hidden="false" customHeight="true" outlineLevel="0" collapsed="false">
      <c r="B712" s="70"/>
      <c r="D712" s="70"/>
    </row>
    <row r="713" customFormat="false" ht="15.75" hidden="false" customHeight="true" outlineLevel="0" collapsed="false">
      <c r="B713" s="70"/>
      <c r="D713" s="70"/>
    </row>
    <row r="714" customFormat="false" ht="15.75" hidden="false" customHeight="true" outlineLevel="0" collapsed="false">
      <c r="B714" s="70"/>
      <c r="D714" s="70"/>
    </row>
    <row r="715" customFormat="false" ht="15.75" hidden="false" customHeight="true" outlineLevel="0" collapsed="false">
      <c r="B715" s="70"/>
      <c r="D715" s="70"/>
    </row>
    <row r="716" customFormat="false" ht="15.75" hidden="false" customHeight="true" outlineLevel="0" collapsed="false">
      <c r="B716" s="70"/>
      <c r="D716" s="70"/>
    </row>
    <row r="717" customFormat="false" ht="15.75" hidden="false" customHeight="true" outlineLevel="0" collapsed="false">
      <c r="B717" s="70"/>
      <c r="D717" s="70"/>
    </row>
    <row r="718" customFormat="false" ht="15.75" hidden="false" customHeight="true" outlineLevel="0" collapsed="false">
      <c r="B718" s="70"/>
      <c r="D718" s="70"/>
    </row>
    <row r="719" customFormat="false" ht="15.75" hidden="false" customHeight="true" outlineLevel="0" collapsed="false">
      <c r="B719" s="70"/>
      <c r="D719" s="70"/>
    </row>
    <row r="720" customFormat="false" ht="15.75" hidden="false" customHeight="true" outlineLevel="0" collapsed="false">
      <c r="B720" s="70"/>
      <c r="D720" s="70"/>
    </row>
    <row r="721" customFormat="false" ht="15.75" hidden="false" customHeight="true" outlineLevel="0" collapsed="false">
      <c r="B721" s="70"/>
      <c r="D721" s="70"/>
    </row>
    <row r="722" customFormat="false" ht="15.75" hidden="false" customHeight="true" outlineLevel="0" collapsed="false">
      <c r="B722" s="70"/>
      <c r="D722" s="70"/>
    </row>
    <row r="723" customFormat="false" ht="15.75" hidden="false" customHeight="true" outlineLevel="0" collapsed="false">
      <c r="B723" s="70"/>
      <c r="D723" s="70"/>
    </row>
    <row r="724" customFormat="false" ht="15.75" hidden="false" customHeight="true" outlineLevel="0" collapsed="false">
      <c r="B724" s="70"/>
      <c r="D724" s="70"/>
    </row>
    <row r="725" customFormat="false" ht="15.75" hidden="false" customHeight="true" outlineLevel="0" collapsed="false">
      <c r="B725" s="70"/>
      <c r="D725" s="70"/>
    </row>
    <row r="726" customFormat="false" ht="15.75" hidden="false" customHeight="true" outlineLevel="0" collapsed="false">
      <c r="B726" s="70"/>
      <c r="D726" s="70"/>
    </row>
    <row r="727" customFormat="false" ht="15.75" hidden="false" customHeight="true" outlineLevel="0" collapsed="false">
      <c r="B727" s="70"/>
      <c r="D727" s="70"/>
    </row>
    <row r="728" customFormat="false" ht="15.75" hidden="false" customHeight="true" outlineLevel="0" collapsed="false">
      <c r="B728" s="70"/>
      <c r="D728" s="70"/>
    </row>
    <row r="729" customFormat="false" ht="15.75" hidden="false" customHeight="true" outlineLevel="0" collapsed="false">
      <c r="B729" s="70"/>
      <c r="D729" s="70"/>
    </row>
    <row r="730" customFormat="false" ht="15.75" hidden="false" customHeight="true" outlineLevel="0" collapsed="false">
      <c r="B730" s="70"/>
      <c r="D730" s="70"/>
    </row>
    <row r="731" customFormat="false" ht="15.75" hidden="false" customHeight="true" outlineLevel="0" collapsed="false">
      <c r="B731" s="70"/>
      <c r="D731" s="70"/>
    </row>
    <row r="732" customFormat="false" ht="15.75" hidden="false" customHeight="true" outlineLevel="0" collapsed="false">
      <c r="B732" s="70"/>
      <c r="D732" s="70"/>
    </row>
    <row r="733" customFormat="false" ht="15.75" hidden="false" customHeight="true" outlineLevel="0" collapsed="false">
      <c r="B733" s="70"/>
      <c r="D733" s="70"/>
    </row>
    <row r="734" customFormat="false" ht="15.75" hidden="false" customHeight="true" outlineLevel="0" collapsed="false">
      <c r="B734" s="70"/>
      <c r="D734" s="70"/>
    </row>
    <row r="735" customFormat="false" ht="15.75" hidden="false" customHeight="true" outlineLevel="0" collapsed="false">
      <c r="B735" s="70"/>
      <c r="D735" s="70"/>
    </row>
    <row r="736" customFormat="false" ht="15.75" hidden="false" customHeight="true" outlineLevel="0" collapsed="false">
      <c r="B736" s="70"/>
      <c r="D736" s="70"/>
    </row>
    <row r="737" customFormat="false" ht="15.75" hidden="false" customHeight="true" outlineLevel="0" collapsed="false">
      <c r="B737" s="70"/>
      <c r="D737" s="70"/>
    </row>
    <row r="738" customFormat="false" ht="15.75" hidden="false" customHeight="true" outlineLevel="0" collapsed="false">
      <c r="B738" s="70"/>
      <c r="D738" s="70"/>
    </row>
    <row r="739" customFormat="false" ht="15.75" hidden="false" customHeight="true" outlineLevel="0" collapsed="false">
      <c r="B739" s="70"/>
      <c r="D739" s="70"/>
    </row>
    <row r="740" customFormat="false" ht="15.75" hidden="false" customHeight="true" outlineLevel="0" collapsed="false">
      <c r="B740" s="70"/>
      <c r="D740" s="70"/>
    </row>
    <row r="741" customFormat="false" ht="15.75" hidden="false" customHeight="true" outlineLevel="0" collapsed="false">
      <c r="B741" s="70"/>
      <c r="D741" s="70"/>
    </row>
    <row r="742" customFormat="false" ht="15.75" hidden="false" customHeight="true" outlineLevel="0" collapsed="false">
      <c r="B742" s="70"/>
      <c r="D742" s="70"/>
    </row>
    <row r="743" customFormat="false" ht="15.75" hidden="false" customHeight="true" outlineLevel="0" collapsed="false">
      <c r="B743" s="70"/>
      <c r="D743" s="70"/>
    </row>
    <row r="744" customFormat="false" ht="15.75" hidden="false" customHeight="true" outlineLevel="0" collapsed="false">
      <c r="B744" s="70"/>
      <c r="D744" s="70"/>
    </row>
    <row r="745" customFormat="false" ht="15.75" hidden="false" customHeight="true" outlineLevel="0" collapsed="false">
      <c r="B745" s="70"/>
      <c r="D745" s="70"/>
    </row>
    <row r="746" customFormat="false" ht="15.75" hidden="false" customHeight="true" outlineLevel="0" collapsed="false">
      <c r="B746" s="70"/>
      <c r="D746" s="70"/>
    </row>
    <row r="747" customFormat="false" ht="15.75" hidden="false" customHeight="true" outlineLevel="0" collapsed="false">
      <c r="B747" s="70"/>
      <c r="D747" s="70"/>
    </row>
    <row r="748" customFormat="false" ht="15.75" hidden="false" customHeight="true" outlineLevel="0" collapsed="false">
      <c r="B748" s="70"/>
      <c r="D748" s="70"/>
    </row>
    <row r="749" customFormat="false" ht="15.75" hidden="false" customHeight="true" outlineLevel="0" collapsed="false">
      <c r="B749" s="70"/>
      <c r="D749" s="70"/>
    </row>
    <row r="750" customFormat="false" ht="15.75" hidden="false" customHeight="true" outlineLevel="0" collapsed="false">
      <c r="B750" s="70"/>
      <c r="D750" s="70"/>
    </row>
    <row r="751" customFormat="false" ht="15.75" hidden="false" customHeight="true" outlineLevel="0" collapsed="false">
      <c r="B751" s="70"/>
      <c r="D751" s="70"/>
    </row>
    <row r="752" customFormat="false" ht="15.75" hidden="false" customHeight="true" outlineLevel="0" collapsed="false">
      <c r="B752" s="70"/>
      <c r="D752" s="70"/>
    </row>
    <row r="753" customFormat="false" ht="15.75" hidden="false" customHeight="true" outlineLevel="0" collapsed="false">
      <c r="B753" s="70"/>
      <c r="D753" s="70"/>
    </row>
    <row r="754" customFormat="false" ht="15.75" hidden="false" customHeight="true" outlineLevel="0" collapsed="false">
      <c r="B754" s="70"/>
      <c r="D754" s="70"/>
    </row>
    <row r="755" customFormat="false" ht="15.75" hidden="false" customHeight="true" outlineLevel="0" collapsed="false">
      <c r="B755" s="70"/>
      <c r="D755" s="70"/>
    </row>
    <row r="756" customFormat="false" ht="15.75" hidden="false" customHeight="true" outlineLevel="0" collapsed="false">
      <c r="B756" s="70"/>
      <c r="D756" s="70"/>
    </row>
    <row r="757" customFormat="false" ht="15.75" hidden="false" customHeight="true" outlineLevel="0" collapsed="false">
      <c r="B757" s="70"/>
      <c r="D757" s="70"/>
    </row>
    <row r="758" customFormat="false" ht="15.75" hidden="false" customHeight="true" outlineLevel="0" collapsed="false">
      <c r="B758" s="70"/>
      <c r="D758" s="70"/>
    </row>
    <row r="759" customFormat="false" ht="15.75" hidden="false" customHeight="true" outlineLevel="0" collapsed="false">
      <c r="B759" s="70"/>
      <c r="D759" s="70"/>
    </row>
    <row r="760" customFormat="false" ht="15.75" hidden="false" customHeight="true" outlineLevel="0" collapsed="false">
      <c r="B760" s="70"/>
      <c r="D760" s="70"/>
    </row>
    <row r="761" customFormat="false" ht="15.75" hidden="false" customHeight="true" outlineLevel="0" collapsed="false">
      <c r="B761" s="70"/>
      <c r="D761" s="70"/>
    </row>
    <row r="762" customFormat="false" ht="15.75" hidden="false" customHeight="true" outlineLevel="0" collapsed="false">
      <c r="B762" s="70"/>
      <c r="D762" s="70"/>
    </row>
    <row r="763" customFormat="false" ht="15.75" hidden="false" customHeight="true" outlineLevel="0" collapsed="false">
      <c r="B763" s="70"/>
      <c r="D763" s="70"/>
    </row>
    <row r="764" customFormat="false" ht="15.75" hidden="false" customHeight="true" outlineLevel="0" collapsed="false">
      <c r="B764" s="70"/>
      <c r="D764" s="70"/>
    </row>
    <row r="765" customFormat="false" ht="15.75" hidden="false" customHeight="true" outlineLevel="0" collapsed="false">
      <c r="B765" s="70"/>
      <c r="D765" s="70"/>
    </row>
    <row r="766" customFormat="false" ht="15.75" hidden="false" customHeight="true" outlineLevel="0" collapsed="false">
      <c r="B766" s="70"/>
      <c r="D766" s="70"/>
    </row>
    <row r="767" customFormat="false" ht="15.75" hidden="false" customHeight="true" outlineLevel="0" collapsed="false">
      <c r="B767" s="70"/>
      <c r="D767" s="70"/>
    </row>
    <row r="768" customFormat="false" ht="15.75" hidden="false" customHeight="true" outlineLevel="0" collapsed="false">
      <c r="B768" s="70"/>
      <c r="D768" s="70"/>
    </row>
    <row r="769" customFormat="false" ht="15.75" hidden="false" customHeight="true" outlineLevel="0" collapsed="false">
      <c r="B769" s="70"/>
      <c r="D769" s="70"/>
    </row>
    <row r="770" customFormat="false" ht="15.75" hidden="false" customHeight="true" outlineLevel="0" collapsed="false">
      <c r="B770" s="70"/>
      <c r="D770" s="70"/>
    </row>
    <row r="771" customFormat="false" ht="15.75" hidden="false" customHeight="true" outlineLevel="0" collapsed="false">
      <c r="B771" s="70"/>
      <c r="D771" s="70"/>
    </row>
    <row r="772" customFormat="false" ht="15.75" hidden="false" customHeight="true" outlineLevel="0" collapsed="false">
      <c r="B772" s="70"/>
      <c r="D772" s="70"/>
    </row>
    <row r="773" customFormat="false" ht="15.75" hidden="false" customHeight="true" outlineLevel="0" collapsed="false">
      <c r="B773" s="70"/>
      <c r="D773" s="70"/>
    </row>
    <row r="774" customFormat="false" ht="15.75" hidden="false" customHeight="true" outlineLevel="0" collapsed="false">
      <c r="B774" s="70"/>
      <c r="D774" s="70"/>
    </row>
    <row r="775" customFormat="false" ht="15.75" hidden="false" customHeight="true" outlineLevel="0" collapsed="false">
      <c r="B775" s="70"/>
      <c r="D775" s="70"/>
    </row>
    <row r="776" customFormat="false" ht="15.75" hidden="false" customHeight="true" outlineLevel="0" collapsed="false">
      <c r="B776" s="70"/>
      <c r="D776" s="70"/>
    </row>
    <row r="777" customFormat="false" ht="15.75" hidden="false" customHeight="true" outlineLevel="0" collapsed="false">
      <c r="B777" s="70"/>
      <c r="D777" s="70"/>
    </row>
    <row r="778" customFormat="false" ht="15.75" hidden="false" customHeight="true" outlineLevel="0" collapsed="false">
      <c r="B778" s="70"/>
      <c r="D778" s="70"/>
    </row>
    <row r="779" customFormat="false" ht="15.75" hidden="false" customHeight="true" outlineLevel="0" collapsed="false">
      <c r="B779" s="70"/>
      <c r="D779" s="70"/>
    </row>
    <row r="780" customFormat="false" ht="15.75" hidden="false" customHeight="true" outlineLevel="0" collapsed="false">
      <c r="B780" s="70"/>
      <c r="D780" s="70"/>
    </row>
    <row r="781" customFormat="false" ht="15.75" hidden="false" customHeight="true" outlineLevel="0" collapsed="false">
      <c r="B781" s="70"/>
      <c r="D781" s="70"/>
    </row>
    <row r="782" customFormat="false" ht="15.75" hidden="false" customHeight="true" outlineLevel="0" collapsed="false">
      <c r="B782" s="70"/>
      <c r="D782" s="70"/>
    </row>
    <row r="783" customFormat="false" ht="15.75" hidden="false" customHeight="true" outlineLevel="0" collapsed="false">
      <c r="B783" s="70"/>
      <c r="D783" s="70"/>
    </row>
    <row r="784" customFormat="false" ht="15.75" hidden="false" customHeight="true" outlineLevel="0" collapsed="false">
      <c r="B784" s="70"/>
      <c r="D784" s="70"/>
    </row>
    <row r="785" customFormat="false" ht="15.75" hidden="false" customHeight="true" outlineLevel="0" collapsed="false">
      <c r="B785" s="70"/>
      <c r="D785" s="70"/>
    </row>
    <row r="786" customFormat="false" ht="15.75" hidden="false" customHeight="true" outlineLevel="0" collapsed="false">
      <c r="B786" s="70"/>
      <c r="D786" s="70"/>
    </row>
    <row r="787" customFormat="false" ht="15.75" hidden="false" customHeight="true" outlineLevel="0" collapsed="false">
      <c r="B787" s="70"/>
      <c r="D787" s="70"/>
    </row>
    <row r="788" customFormat="false" ht="15.75" hidden="false" customHeight="true" outlineLevel="0" collapsed="false">
      <c r="B788" s="70"/>
      <c r="D788" s="70"/>
    </row>
    <row r="789" customFormat="false" ht="15.75" hidden="false" customHeight="true" outlineLevel="0" collapsed="false">
      <c r="B789" s="70"/>
      <c r="D789" s="70"/>
    </row>
    <row r="790" customFormat="false" ht="15.75" hidden="false" customHeight="true" outlineLevel="0" collapsed="false">
      <c r="B790" s="70"/>
      <c r="D790" s="70"/>
    </row>
    <row r="791" customFormat="false" ht="15.75" hidden="false" customHeight="true" outlineLevel="0" collapsed="false">
      <c r="B791" s="70"/>
      <c r="D791" s="70"/>
    </row>
    <row r="792" customFormat="false" ht="15.75" hidden="false" customHeight="true" outlineLevel="0" collapsed="false">
      <c r="B792" s="70"/>
      <c r="D792" s="70"/>
    </row>
    <row r="793" customFormat="false" ht="15.75" hidden="false" customHeight="true" outlineLevel="0" collapsed="false">
      <c r="B793" s="70"/>
      <c r="D793" s="70"/>
    </row>
    <row r="794" customFormat="false" ht="15.75" hidden="false" customHeight="true" outlineLevel="0" collapsed="false">
      <c r="B794" s="70"/>
      <c r="D794" s="70"/>
    </row>
    <row r="795" customFormat="false" ht="15.75" hidden="false" customHeight="true" outlineLevel="0" collapsed="false">
      <c r="B795" s="70"/>
      <c r="D795" s="70"/>
    </row>
    <row r="796" customFormat="false" ht="15.75" hidden="false" customHeight="true" outlineLevel="0" collapsed="false">
      <c r="B796" s="70"/>
      <c r="D796" s="70"/>
    </row>
    <row r="797" customFormat="false" ht="15.75" hidden="false" customHeight="true" outlineLevel="0" collapsed="false">
      <c r="B797" s="70"/>
      <c r="D797" s="70"/>
    </row>
    <row r="798" customFormat="false" ht="15.75" hidden="false" customHeight="true" outlineLevel="0" collapsed="false">
      <c r="B798" s="70"/>
      <c r="D798" s="70"/>
    </row>
    <row r="799" customFormat="false" ht="15.75" hidden="false" customHeight="true" outlineLevel="0" collapsed="false">
      <c r="B799" s="70"/>
      <c r="D799" s="70"/>
    </row>
    <row r="800" customFormat="false" ht="15.75" hidden="false" customHeight="true" outlineLevel="0" collapsed="false">
      <c r="B800" s="70"/>
      <c r="D800" s="70"/>
    </row>
    <row r="801" customFormat="false" ht="15.75" hidden="false" customHeight="true" outlineLevel="0" collapsed="false">
      <c r="B801" s="70"/>
      <c r="D801" s="70"/>
    </row>
    <row r="802" customFormat="false" ht="15.75" hidden="false" customHeight="true" outlineLevel="0" collapsed="false">
      <c r="B802" s="70"/>
      <c r="D802" s="70"/>
    </row>
    <row r="803" customFormat="false" ht="15.75" hidden="false" customHeight="true" outlineLevel="0" collapsed="false">
      <c r="B803" s="70"/>
      <c r="D803" s="70"/>
    </row>
    <row r="804" customFormat="false" ht="15.75" hidden="false" customHeight="true" outlineLevel="0" collapsed="false">
      <c r="B804" s="70"/>
      <c r="D804" s="70"/>
    </row>
    <row r="805" customFormat="false" ht="15.75" hidden="false" customHeight="true" outlineLevel="0" collapsed="false">
      <c r="B805" s="70"/>
      <c r="D805" s="70"/>
    </row>
    <row r="806" customFormat="false" ht="15.75" hidden="false" customHeight="true" outlineLevel="0" collapsed="false">
      <c r="B806" s="70"/>
      <c r="D806" s="70"/>
    </row>
    <row r="807" customFormat="false" ht="15.75" hidden="false" customHeight="true" outlineLevel="0" collapsed="false">
      <c r="B807" s="70"/>
      <c r="D807" s="70"/>
    </row>
    <row r="808" customFormat="false" ht="15.75" hidden="false" customHeight="true" outlineLevel="0" collapsed="false">
      <c r="B808" s="70"/>
      <c r="D808" s="70"/>
    </row>
    <row r="809" customFormat="false" ht="15.75" hidden="false" customHeight="true" outlineLevel="0" collapsed="false">
      <c r="B809" s="70"/>
      <c r="D809" s="70"/>
    </row>
    <row r="810" customFormat="false" ht="15.75" hidden="false" customHeight="true" outlineLevel="0" collapsed="false">
      <c r="B810" s="70"/>
      <c r="D810" s="70"/>
    </row>
    <row r="811" customFormat="false" ht="15.75" hidden="false" customHeight="true" outlineLevel="0" collapsed="false">
      <c r="B811" s="70"/>
      <c r="D811" s="70"/>
    </row>
    <row r="812" customFormat="false" ht="15.75" hidden="false" customHeight="true" outlineLevel="0" collapsed="false">
      <c r="B812" s="70"/>
      <c r="D812" s="70"/>
    </row>
    <row r="813" customFormat="false" ht="15.75" hidden="false" customHeight="true" outlineLevel="0" collapsed="false">
      <c r="B813" s="70"/>
      <c r="D813" s="70"/>
    </row>
    <row r="814" customFormat="false" ht="15.75" hidden="false" customHeight="true" outlineLevel="0" collapsed="false">
      <c r="B814" s="70"/>
      <c r="D814" s="70"/>
    </row>
    <row r="815" customFormat="false" ht="15.75" hidden="false" customHeight="true" outlineLevel="0" collapsed="false">
      <c r="B815" s="70"/>
      <c r="D815" s="70"/>
    </row>
    <row r="816" customFormat="false" ht="15.75" hidden="false" customHeight="true" outlineLevel="0" collapsed="false">
      <c r="B816" s="70"/>
      <c r="D816" s="70"/>
    </row>
    <row r="817" customFormat="false" ht="15.75" hidden="false" customHeight="true" outlineLevel="0" collapsed="false">
      <c r="B817" s="70"/>
      <c r="D817" s="70"/>
    </row>
    <row r="818" customFormat="false" ht="15.75" hidden="false" customHeight="true" outlineLevel="0" collapsed="false">
      <c r="B818" s="70"/>
      <c r="D818" s="70"/>
    </row>
    <row r="819" customFormat="false" ht="15.75" hidden="false" customHeight="true" outlineLevel="0" collapsed="false">
      <c r="B819" s="70"/>
      <c r="D819" s="70"/>
    </row>
    <row r="820" customFormat="false" ht="15.75" hidden="false" customHeight="true" outlineLevel="0" collapsed="false">
      <c r="B820" s="70"/>
      <c r="D820" s="70"/>
    </row>
    <row r="821" customFormat="false" ht="15.75" hidden="false" customHeight="true" outlineLevel="0" collapsed="false">
      <c r="B821" s="70"/>
      <c r="D821" s="70"/>
    </row>
    <row r="822" customFormat="false" ht="15.75" hidden="false" customHeight="true" outlineLevel="0" collapsed="false">
      <c r="B822" s="70"/>
      <c r="D822" s="70"/>
    </row>
    <row r="823" customFormat="false" ht="15.75" hidden="false" customHeight="true" outlineLevel="0" collapsed="false">
      <c r="B823" s="70"/>
      <c r="D823" s="70"/>
    </row>
    <row r="824" customFormat="false" ht="15.75" hidden="false" customHeight="true" outlineLevel="0" collapsed="false">
      <c r="B824" s="70"/>
      <c r="D824" s="70"/>
    </row>
    <row r="825" customFormat="false" ht="15.75" hidden="false" customHeight="true" outlineLevel="0" collapsed="false">
      <c r="B825" s="70"/>
      <c r="D825" s="70"/>
    </row>
    <row r="826" customFormat="false" ht="15.75" hidden="false" customHeight="true" outlineLevel="0" collapsed="false">
      <c r="B826" s="70"/>
      <c r="D826" s="70"/>
    </row>
    <row r="827" customFormat="false" ht="15.75" hidden="false" customHeight="true" outlineLevel="0" collapsed="false">
      <c r="B827" s="70"/>
      <c r="D827" s="70"/>
    </row>
    <row r="828" customFormat="false" ht="15.75" hidden="false" customHeight="true" outlineLevel="0" collapsed="false">
      <c r="B828" s="70"/>
      <c r="D828" s="70"/>
    </row>
    <row r="829" customFormat="false" ht="15.75" hidden="false" customHeight="true" outlineLevel="0" collapsed="false">
      <c r="B829" s="70"/>
      <c r="D829" s="70"/>
    </row>
    <row r="830" customFormat="false" ht="15.75" hidden="false" customHeight="true" outlineLevel="0" collapsed="false">
      <c r="B830" s="70"/>
      <c r="D830" s="70"/>
    </row>
    <row r="831" customFormat="false" ht="15.75" hidden="false" customHeight="true" outlineLevel="0" collapsed="false">
      <c r="B831" s="70"/>
      <c r="D831" s="70"/>
    </row>
    <row r="832" customFormat="false" ht="15.75" hidden="false" customHeight="true" outlineLevel="0" collapsed="false">
      <c r="B832" s="70"/>
      <c r="D832" s="70"/>
    </row>
    <row r="833" customFormat="false" ht="15.75" hidden="false" customHeight="true" outlineLevel="0" collapsed="false">
      <c r="B833" s="70"/>
      <c r="D833" s="70"/>
    </row>
    <row r="834" customFormat="false" ht="15.75" hidden="false" customHeight="true" outlineLevel="0" collapsed="false">
      <c r="B834" s="70"/>
      <c r="D834" s="70"/>
    </row>
    <row r="835" customFormat="false" ht="15.75" hidden="false" customHeight="true" outlineLevel="0" collapsed="false">
      <c r="B835" s="70"/>
      <c r="D835" s="70"/>
    </row>
    <row r="836" customFormat="false" ht="15.75" hidden="false" customHeight="true" outlineLevel="0" collapsed="false">
      <c r="B836" s="70"/>
      <c r="D836" s="70"/>
    </row>
    <row r="837" customFormat="false" ht="15.75" hidden="false" customHeight="true" outlineLevel="0" collapsed="false">
      <c r="B837" s="70"/>
      <c r="D837" s="70"/>
    </row>
    <row r="838" customFormat="false" ht="15.75" hidden="false" customHeight="true" outlineLevel="0" collapsed="false">
      <c r="B838" s="70"/>
      <c r="D838" s="70"/>
    </row>
    <row r="839" customFormat="false" ht="15.75" hidden="false" customHeight="true" outlineLevel="0" collapsed="false">
      <c r="B839" s="70"/>
      <c r="D839" s="70"/>
    </row>
    <row r="840" customFormat="false" ht="15.75" hidden="false" customHeight="true" outlineLevel="0" collapsed="false">
      <c r="B840" s="70"/>
      <c r="D840" s="70"/>
    </row>
    <row r="841" customFormat="false" ht="15.75" hidden="false" customHeight="true" outlineLevel="0" collapsed="false">
      <c r="B841" s="70"/>
      <c r="D841" s="70"/>
    </row>
    <row r="842" customFormat="false" ht="15.75" hidden="false" customHeight="true" outlineLevel="0" collapsed="false">
      <c r="B842" s="70"/>
      <c r="D842" s="70"/>
    </row>
    <row r="843" customFormat="false" ht="15.75" hidden="false" customHeight="true" outlineLevel="0" collapsed="false">
      <c r="B843" s="70"/>
      <c r="D843" s="70"/>
    </row>
    <row r="844" customFormat="false" ht="15.75" hidden="false" customHeight="true" outlineLevel="0" collapsed="false">
      <c r="B844" s="70"/>
      <c r="D844" s="70"/>
    </row>
    <row r="845" customFormat="false" ht="15.75" hidden="false" customHeight="true" outlineLevel="0" collapsed="false">
      <c r="B845" s="70"/>
      <c r="D845" s="70"/>
    </row>
    <row r="846" customFormat="false" ht="15.75" hidden="false" customHeight="true" outlineLevel="0" collapsed="false">
      <c r="B846" s="70"/>
      <c r="D846" s="70"/>
    </row>
    <row r="847" customFormat="false" ht="15.75" hidden="false" customHeight="true" outlineLevel="0" collapsed="false">
      <c r="B847" s="70"/>
      <c r="D847" s="70"/>
    </row>
    <row r="848" customFormat="false" ht="15.75" hidden="false" customHeight="true" outlineLevel="0" collapsed="false">
      <c r="B848" s="70"/>
      <c r="D848" s="70"/>
    </row>
    <row r="849" customFormat="false" ht="15.75" hidden="false" customHeight="true" outlineLevel="0" collapsed="false">
      <c r="B849" s="70"/>
      <c r="D849" s="70"/>
    </row>
    <row r="850" customFormat="false" ht="15.75" hidden="false" customHeight="true" outlineLevel="0" collapsed="false">
      <c r="B850" s="70"/>
      <c r="D850" s="70"/>
    </row>
    <row r="851" customFormat="false" ht="15.75" hidden="false" customHeight="true" outlineLevel="0" collapsed="false">
      <c r="B851" s="70"/>
      <c r="D851" s="70"/>
    </row>
    <row r="852" customFormat="false" ht="15.75" hidden="false" customHeight="true" outlineLevel="0" collapsed="false">
      <c r="B852" s="70"/>
      <c r="D852" s="70"/>
    </row>
    <row r="853" customFormat="false" ht="15.75" hidden="false" customHeight="true" outlineLevel="0" collapsed="false">
      <c r="B853" s="70"/>
      <c r="D853" s="70"/>
    </row>
    <row r="854" customFormat="false" ht="15.75" hidden="false" customHeight="true" outlineLevel="0" collapsed="false">
      <c r="B854" s="70"/>
      <c r="D854" s="70"/>
    </row>
    <row r="855" customFormat="false" ht="15.75" hidden="false" customHeight="true" outlineLevel="0" collapsed="false">
      <c r="B855" s="70"/>
      <c r="D855" s="70"/>
    </row>
    <row r="856" customFormat="false" ht="15.75" hidden="false" customHeight="true" outlineLevel="0" collapsed="false">
      <c r="B856" s="70"/>
      <c r="D856" s="70"/>
    </row>
    <row r="857" customFormat="false" ht="15.75" hidden="false" customHeight="true" outlineLevel="0" collapsed="false">
      <c r="B857" s="70"/>
      <c r="D857" s="70"/>
    </row>
    <row r="858" customFormat="false" ht="15.75" hidden="false" customHeight="true" outlineLevel="0" collapsed="false">
      <c r="B858" s="70"/>
      <c r="D858" s="70"/>
    </row>
    <row r="859" customFormat="false" ht="15.75" hidden="false" customHeight="true" outlineLevel="0" collapsed="false">
      <c r="B859" s="70"/>
      <c r="D859" s="70"/>
    </row>
    <row r="860" customFormat="false" ht="15.75" hidden="false" customHeight="true" outlineLevel="0" collapsed="false">
      <c r="B860" s="70"/>
      <c r="D860" s="70"/>
    </row>
    <row r="861" customFormat="false" ht="15.75" hidden="false" customHeight="true" outlineLevel="0" collapsed="false">
      <c r="B861" s="70"/>
      <c r="D861" s="70"/>
    </row>
    <row r="862" customFormat="false" ht="15.75" hidden="false" customHeight="true" outlineLevel="0" collapsed="false">
      <c r="B862" s="70"/>
      <c r="D862" s="70"/>
    </row>
    <row r="863" customFormat="false" ht="15.75" hidden="false" customHeight="true" outlineLevel="0" collapsed="false">
      <c r="B863" s="70"/>
      <c r="D863" s="70"/>
    </row>
    <row r="864" customFormat="false" ht="15.75" hidden="false" customHeight="true" outlineLevel="0" collapsed="false">
      <c r="B864" s="70"/>
      <c r="D864" s="70"/>
    </row>
    <row r="865" customFormat="false" ht="15.75" hidden="false" customHeight="true" outlineLevel="0" collapsed="false">
      <c r="B865" s="70"/>
      <c r="D865" s="70"/>
    </row>
    <row r="866" customFormat="false" ht="15.75" hidden="false" customHeight="true" outlineLevel="0" collapsed="false">
      <c r="B866" s="70"/>
      <c r="D866" s="70"/>
    </row>
    <row r="867" customFormat="false" ht="15.75" hidden="false" customHeight="true" outlineLevel="0" collapsed="false">
      <c r="B867" s="70"/>
      <c r="D867" s="70"/>
    </row>
    <row r="868" customFormat="false" ht="15.75" hidden="false" customHeight="true" outlineLevel="0" collapsed="false">
      <c r="B868" s="70"/>
      <c r="D868" s="70"/>
    </row>
    <row r="869" customFormat="false" ht="15.75" hidden="false" customHeight="true" outlineLevel="0" collapsed="false">
      <c r="B869" s="70"/>
      <c r="D869" s="70"/>
    </row>
    <row r="870" customFormat="false" ht="15.75" hidden="false" customHeight="true" outlineLevel="0" collapsed="false">
      <c r="B870" s="70"/>
      <c r="D870" s="70"/>
    </row>
    <row r="871" customFormat="false" ht="15.75" hidden="false" customHeight="true" outlineLevel="0" collapsed="false">
      <c r="B871" s="70"/>
      <c r="D871" s="70"/>
    </row>
    <row r="872" customFormat="false" ht="15.75" hidden="false" customHeight="true" outlineLevel="0" collapsed="false">
      <c r="B872" s="70"/>
      <c r="D872" s="70"/>
    </row>
    <row r="873" customFormat="false" ht="15.75" hidden="false" customHeight="true" outlineLevel="0" collapsed="false">
      <c r="B873" s="70"/>
      <c r="D873" s="70"/>
    </row>
    <row r="874" customFormat="false" ht="15.75" hidden="false" customHeight="true" outlineLevel="0" collapsed="false">
      <c r="B874" s="70"/>
      <c r="D874" s="70"/>
    </row>
    <row r="875" customFormat="false" ht="15.75" hidden="false" customHeight="true" outlineLevel="0" collapsed="false">
      <c r="B875" s="70"/>
      <c r="D875" s="70"/>
    </row>
    <row r="876" customFormat="false" ht="15.75" hidden="false" customHeight="true" outlineLevel="0" collapsed="false">
      <c r="B876" s="70"/>
      <c r="D876" s="70"/>
    </row>
    <row r="877" customFormat="false" ht="15.75" hidden="false" customHeight="true" outlineLevel="0" collapsed="false">
      <c r="B877" s="70"/>
      <c r="D877" s="70"/>
    </row>
    <row r="878" customFormat="false" ht="15.75" hidden="false" customHeight="true" outlineLevel="0" collapsed="false">
      <c r="B878" s="70"/>
      <c r="D878" s="70"/>
    </row>
    <row r="879" customFormat="false" ht="15.75" hidden="false" customHeight="true" outlineLevel="0" collapsed="false">
      <c r="B879" s="70"/>
      <c r="D879" s="70"/>
    </row>
    <row r="880" customFormat="false" ht="15.75" hidden="false" customHeight="true" outlineLevel="0" collapsed="false">
      <c r="B880" s="70"/>
      <c r="D880" s="70"/>
    </row>
    <row r="881" customFormat="false" ht="15.75" hidden="false" customHeight="true" outlineLevel="0" collapsed="false">
      <c r="B881" s="70"/>
      <c r="D881" s="70"/>
    </row>
    <row r="882" customFormat="false" ht="15.75" hidden="false" customHeight="true" outlineLevel="0" collapsed="false">
      <c r="B882" s="70"/>
      <c r="D882" s="70"/>
    </row>
    <row r="883" customFormat="false" ht="15.75" hidden="false" customHeight="true" outlineLevel="0" collapsed="false">
      <c r="B883" s="70"/>
      <c r="D883" s="70"/>
    </row>
    <row r="884" customFormat="false" ht="15.75" hidden="false" customHeight="true" outlineLevel="0" collapsed="false">
      <c r="B884" s="70"/>
      <c r="D884" s="70"/>
    </row>
    <row r="885" customFormat="false" ht="15.75" hidden="false" customHeight="true" outlineLevel="0" collapsed="false">
      <c r="B885" s="70"/>
      <c r="D885" s="70"/>
    </row>
    <row r="886" customFormat="false" ht="15.75" hidden="false" customHeight="true" outlineLevel="0" collapsed="false">
      <c r="B886" s="70"/>
      <c r="D886" s="70"/>
    </row>
    <row r="887" customFormat="false" ht="15.75" hidden="false" customHeight="true" outlineLevel="0" collapsed="false">
      <c r="B887" s="70"/>
      <c r="D887" s="70"/>
    </row>
    <row r="888" customFormat="false" ht="15.75" hidden="false" customHeight="true" outlineLevel="0" collapsed="false">
      <c r="B888" s="70"/>
      <c r="D888" s="70"/>
    </row>
    <row r="889" customFormat="false" ht="15.75" hidden="false" customHeight="true" outlineLevel="0" collapsed="false">
      <c r="B889" s="70"/>
      <c r="D889" s="70"/>
    </row>
    <row r="890" customFormat="false" ht="15.75" hidden="false" customHeight="true" outlineLevel="0" collapsed="false">
      <c r="B890" s="70"/>
      <c r="D890" s="70"/>
    </row>
    <row r="891" customFormat="false" ht="15.75" hidden="false" customHeight="true" outlineLevel="0" collapsed="false">
      <c r="B891" s="70"/>
      <c r="D891" s="70"/>
    </row>
    <row r="892" customFormat="false" ht="15.75" hidden="false" customHeight="true" outlineLevel="0" collapsed="false">
      <c r="B892" s="70"/>
      <c r="D892" s="70"/>
    </row>
    <row r="893" customFormat="false" ht="15.75" hidden="false" customHeight="true" outlineLevel="0" collapsed="false">
      <c r="B893" s="70"/>
      <c r="D893" s="70"/>
    </row>
    <row r="894" customFormat="false" ht="15.75" hidden="false" customHeight="true" outlineLevel="0" collapsed="false">
      <c r="B894" s="70"/>
      <c r="D894" s="70"/>
    </row>
    <row r="895" customFormat="false" ht="15.75" hidden="false" customHeight="true" outlineLevel="0" collapsed="false">
      <c r="B895" s="70"/>
      <c r="D895" s="70"/>
    </row>
    <row r="896" customFormat="false" ht="15.75" hidden="false" customHeight="true" outlineLevel="0" collapsed="false">
      <c r="B896" s="70"/>
      <c r="D896" s="70"/>
    </row>
    <row r="897" customFormat="false" ht="15.75" hidden="false" customHeight="true" outlineLevel="0" collapsed="false">
      <c r="B897" s="70"/>
      <c r="D897" s="70"/>
    </row>
    <row r="898" customFormat="false" ht="15.75" hidden="false" customHeight="true" outlineLevel="0" collapsed="false">
      <c r="B898" s="70"/>
      <c r="D898" s="70"/>
    </row>
    <row r="899" customFormat="false" ht="15.75" hidden="false" customHeight="true" outlineLevel="0" collapsed="false">
      <c r="B899" s="70"/>
      <c r="D899" s="70"/>
    </row>
    <row r="900" customFormat="false" ht="15.75" hidden="false" customHeight="true" outlineLevel="0" collapsed="false">
      <c r="B900" s="70"/>
      <c r="D900" s="70"/>
    </row>
    <row r="901" customFormat="false" ht="15.75" hidden="false" customHeight="true" outlineLevel="0" collapsed="false">
      <c r="B901" s="70"/>
      <c r="D901" s="70"/>
    </row>
    <row r="902" customFormat="false" ht="15.75" hidden="false" customHeight="true" outlineLevel="0" collapsed="false">
      <c r="B902" s="70"/>
      <c r="D902" s="70"/>
    </row>
    <row r="903" customFormat="false" ht="15.75" hidden="false" customHeight="true" outlineLevel="0" collapsed="false">
      <c r="B903" s="70"/>
      <c r="D903" s="70"/>
    </row>
    <row r="904" customFormat="false" ht="15.75" hidden="false" customHeight="true" outlineLevel="0" collapsed="false">
      <c r="B904" s="70"/>
      <c r="D904" s="70"/>
    </row>
    <row r="905" customFormat="false" ht="15.75" hidden="false" customHeight="true" outlineLevel="0" collapsed="false">
      <c r="B905" s="70"/>
      <c r="D905" s="70"/>
    </row>
    <row r="906" customFormat="false" ht="15.75" hidden="false" customHeight="true" outlineLevel="0" collapsed="false">
      <c r="B906" s="70"/>
      <c r="D906" s="70"/>
    </row>
    <row r="907" customFormat="false" ht="15.75" hidden="false" customHeight="true" outlineLevel="0" collapsed="false">
      <c r="B907" s="70"/>
      <c r="D907" s="70"/>
    </row>
    <row r="908" customFormat="false" ht="15.75" hidden="false" customHeight="true" outlineLevel="0" collapsed="false">
      <c r="B908" s="70"/>
      <c r="D908" s="70"/>
    </row>
    <row r="909" customFormat="false" ht="15.75" hidden="false" customHeight="true" outlineLevel="0" collapsed="false">
      <c r="B909" s="70"/>
      <c r="D909" s="70"/>
    </row>
    <row r="910" customFormat="false" ht="15.75" hidden="false" customHeight="true" outlineLevel="0" collapsed="false">
      <c r="B910" s="70"/>
      <c r="D910" s="70"/>
    </row>
    <row r="911" customFormat="false" ht="15.75" hidden="false" customHeight="true" outlineLevel="0" collapsed="false">
      <c r="B911" s="70"/>
      <c r="D911" s="70"/>
    </row>
    <row r="912" customFormat="false" ht="15.75" hidden="false" customHeight="true" outlineLevel="0" collapsed="false">
      <c r="B912" s="70"/>
      <c r="D912" s="70"/>
    </row>
    <row r="913" customFormat="false" ht="15.75" hidden="false" customHeight="true" outlineLevel="0" collapsed="false">
      <c r="B913" s="70"/>
      <c r="D913" s="70"/>
    </row>
    <row r="914" customFormat="false" ht="15.75" hidden="false" customHeight="true" outlineLevel="0" collapsed="false">
      <c r="B914" s="70"/>
      <c r="D914" s="70"/>
    </row>
    <row r="915" customFormat="false" ht="15.75" hidden="false" customHeight="true" outlineLevel="0" collapsed="false">
      <c r="B915" s="70"/>
      <c r="D915" s="70"/>
    </row>
    <row r="916" customFormat="false" ht="15.75" hidden="false" customHeight="true" outlineLevel="0" collapsed="false">
      <c r="B916" s="70"/>
      <c r="D916" s="70"/>
    </row>
    <row r="917" customFormat="false" ht="15.75" hidden="false" customHeight="true" outlineLevel="0" collapsed="false">
      <c r="B917" s="70"/>
      <c r="D917" s="70"/>
    </row>
    <row r="918" customFormat="false" ht="15.75" hidden="false" customHeight="true" outlineLevel="0" collapsed="false">
      <c r="B918" s="70"/>
      <c r="D918" s="70"/>
    </row>
    <row r="919" customFormat="false" ht="15.75" hidden="false" customHeight="true" outlineLevel="0" collapsed="false">
      <c r="B919" s="70"/>
      <c r="D919" s="70"/>
    </row>
    <row r="920" customFormat="false" ht="15.75" hidden="false" customHeight="true" outlineLevel="0" collapsed="false">
      <c r="B920" s="70"/>
      <c r="D920" s="70"/>
    </row>
    <row r="921" customFormat="false" ht="15.75" hidden="false" customHeight="true" outlineLevel="0" collapsed="false">
      <c r="B921" s="70"/>
      <c r="D921" s="70"/>
    </row>
    <row r="922" customFormat="false" ht="15.75" hidden="false" customHeight="true" outlineLevel="0" collapsed="false">
      <c r="B922" s="70"/>
      <c r="D922" s="70"/>
    </row>
    <row r="923" customFormat="false" ht="15.75" hidden="false" customHeight="true" outlineLevel="0" collapsed="false">
      <c r="B923" s="70"/>
      <c r="D923" s="70"/>
    </row>
    <row r="924" customFormat="false" ht="15.75" hidden="false" customHeight="true" outlineLevel="0" collapsed="false">
      <c r="B924" s="70"/>
      <c r="D924" s="70"/>
    </row>
    <row r="925" customFormat="false" ht="15.75" hidden="false" customHeight="true" outlineLevel="0" collapsed="false">
      <c r="B925" s="70"/>
      <c r="D925" s="70"/>
    </row>
    <row r="926" customFormat="false" ht="15.75" hidden="false" customHeight="true" outlineLevel="0" collapsed="false">
      <c r="B926" s="70"/>
      <c r="D926" s="70"/>
    </row>
    <row r="927" customFormat="false" ht="15.75" hidden="false" customHeight="true" outlineLevel="0" collapsed="false">
      <c r="B927" s="70"/>
      <c r="D927" s="70"/>
    </row>
    <row r="928" customFormat="false" ht="15.75" hidden="false" customHeight="true" outlineLevel="0" collapsed="false">
      <c r="B928" s="70"/>
      <c r="D928" s="70"/>
    </row>
    <row r="929" customFormat="false" ht="15.75" hidden="false" customHeight="true" outlineLevel="0" collapsed="false">
      <c r="B929" s="70"/>
      <c r="D929" s="70"/>
    </row>
    <row r="930" customFormat="false" ht="15.75" hidden="false" customHeight="true" outlineLevel="0" collapsed="false">
      <c r="B930" s="70"/>
      <c r="D930" s="70"/>
    </row>
    <row r="931" customFormat="false" ht="15.75" hidden="false" customHeight="true" outlineLevel="0" collapsed="false">
      <c r="B931" s="70"/>
      <c r="D931" s="70"/>
    </row>
    <row r="932" customFormat="false" ht="15.75" hidden="false" customHeight="true" outlineLevel="0" collapsed="false">
      <c r="B932" s="70"/>
      <c r="D932" s="70"/>
    </row>
    <row r="933" customFormat="false" ht="15.75" hidden="false" customHeight="true" outlineLevel="0" collapsed="false">
      <c r="B933" s="70"/>
      <c r="D933" s="70"/>
    </row>
    <row r="934" customFormat="false" ht="15.75" hidden="false" customHeight="true" outlineLevel="0" collapsed="false">
      <c r="B934" s="70"/>
      <c r="D934" s="70"/>
    </row>
    <row r="935" customFormat="false" ht="15.75" hidden="false" customHeight="true" outlineLevel="0" collapsed="false">
      <c r="B935" s="70"/>
      <c r="D935" s="70"/>
    </row>
    <row r="936" customFormat="false" ht="15.75" hidden="false" customHeight="true" outlineLevel="0" collapsed="false">
      <c r="B936" s="70"/>
      <c r="D936" s="70"/>
    </row>
    <row r="937" customFormat="false" ht="15.75" hidden="false" customHeight="true" outlineLevel="0" collapsed="false">
      <c r="B937" s="70"/>
      <c r="D937" s="70"/>
    </row>
    <row r="938" customFormat="false" ht="15.75" hidden="false" customHeight="true" outlineLevel="0" collapsed="false">
      <c r="B938" s="70"/>
      <c r="D938" s="70"/>
    </row>
    <row r="939" customFormat="false" ht="15.75" hidden="false" customHeight="true" outlineLevel="0" collapsed="false">
      <c r="B939" s="70"/>
      <c r="D939" s="70"/>
    </row>
    <row r="940" customFormat="false" ht="15.75" hidden="false" customHeight="true" outlineLevel="0" collapsed="false">
      <c r="B940" s="70"/>
      <c r="D940" s="70"/>
    </row>
    <row r="941" customFormat="false" ht="15.75" hidden="false" customHeight="true" outlineLevel="0" collapsed="false">
      <c r="B941" s="70"/>
      <c r="D941" s="70"/>
    </row>
    <row r="942" customFormat="false" ht="15.75" hidden="false" customHeight="true" outlineLevel="0" collapsed="false">
      <c r="B942" s="70"/>
      <c r="D942" s="70"/>
    </row>
    <row r="943" customFormat="false" ht="15.75" hidden="false" customHeight="true" outlineLevel="0" collapsed="false">
      <c r="B943" s="70"/>
      <c r="D943" s="70"/>
    </row>
    <row r="944" customFormat="false" ht="15.75" hidden="false" customHeight="true" outlineLevel="0" collapsed="false">
      <c r="B944" s="70"/>
      <c r="D944" s="70"/>
    </row>
    <row r="945" customFormat="false" ht="15.75" hidden="false" customHeight="true" outlineLevel="0" collapsed="false">
      <c r="B945" s="70"/>
      <c r="D945" s="70"/>
    </row>
    <row r="946" customFormat="false" ht="15.75" hidden="false" customHeight="true" outlineLevel="0" collapsed="false">
      <c r="B946" s="70"/>
      <c r="D946" s="70"/>
    </row>
    <row r="947" customFormat="false" ht="15.75" hidden="false" customHeight="true" outlineLevel="0" collapsed="false">
      <c r="B947" s="70"/>
      <c r="D947" s="70"/>
    </row>
    <row r="948" customFormat="false" ht="15.75" hidden="false" customHeight="true" outlineLevel="0" collapsed="false">
      <c r="B948" s="70"/>
      <c r="D948" s="70"/>
    </row>
    <row r="949" customFormat="false" ht="15.75" hidden="false" customHeight="true" outlineLevel="0" collapsed="false">
      <c r="B949" s="70"/>
      <c r="D949" s="70"/>
    </row>
    <row r="950" customFormat="false" ht="15.75" hidden="false" customHeight="true" outlineLevel="0" collapsed="false">
      <c r="B950" s="70"/>
      <c r="D950" s="70"/>
    </row>
    <row r="951" customFormat="false" ht="15.75" hidden="false" customHeight="true" outlineLevel="0" collapsed="false">
      <c r="B951" s="70"/>
      <c r="D951" s="70"/>
    </row>
    <row r="952" customFormat="false" ht="15.75" hidden="false" customHeight="true" outlineLevel="0" collapsed="false">
      <c r="B952" s="70"/>
      <c r="D952" s="70"/>
    </row>
    <row r="953" customFormat="false" ht="15.75" hidden="false" customHeight="true" outlineLevel="0" collapsed="false">
      <c r="B953" s="70"/>
      <c r="D953" s="70"/>
    </row>
    <row r="954" customFormat="false" ht="15.75" hidden="false" customHeight="true" outlineLevel="0" collapsed="false">
      <c r="B954" s="70"/>
      <c r="D954" s="70"/>
    </row>
    <row r="955" customFormat="false" ht="15.75" hidden="false" customHeight="true" outlineLevel="0" collapsed="false">
      <c r="B955" s="70"/>
      <c r="D955" s="70"/>
    </row>
    <row r="956" customFormat="false" ht="15.75" hidden="false" customHeight="true" outlineLevel="0" collapsed="false">
      <c r="B956" s="70"/>
      <c r="D956" s="70"/>
    </row>
    <row r="957" customFormat="false" ht="15.75" hidden="false" customHeight="true" outlineLevel="0" collapsed="false">
      <c r="B957" s="70"/>
      <c r="D957" s="70"/>
    </row>
    <row r="958" customFormat="false" ht="15.75" hidden="false" customHeight="true" outlineLevel="0" collapsed="false">
      <c r="B958" s="70"/>
      <c r="D958" s="70"/>
    </row>
    <row r="959" customFormat="false" ht="15.75" hidden="false" customHeight="true" outlineLevel="0" collapsed="false">
      <c r="B959" s="70"/>
      <c r="D959" s="70"/>
    </row>
    <row r="960" customFormat="false" ht="15.75" hidden="false" customHeight="true" outlineLevel="0" collapsed="false">
      <c r="B960" s="70"/>
      <c r="D960" s="70"/>
    </row>
    <row r="961" customFormat="false" ht="15.75" hidden="false" customHeight="true" outlineLevel="0" collapsed="false">
      <c r="B961" s="70"/>
      <c r="D961" s="70"/>
    </row>
    <row r="962" customFormat="false" ht="15.75" hidden="false" customHeight="true" outlineLevel="0" collapsed="false">
      <c r="B962" s="70"/>
      <c r="D962" s="70"/>
    </row>
    <row r="963" customFormat="false" ht="15.75" hidden="false" customHeight="true" outlineLevel="0" collapsed="false">
      <c r="B963" s="70"/>
      <c r="D963" s="70"/>
    </row>
    <row r="964" customFormat="false" ht="15.75" hidden="false" customHeight="true" outlineLevel="0" collapsed="false">
      <c r="B964" s="70"/>
      <c r="D964" s="70"/>
    </row>
    <row r="965" customFormat="false" ht="15.75" hidden="false" customHeight="true" outlineLevel="0" collapsed="false">
      <c r="B965" s="70"/>
      <c r="D965" s="70"/>
    </row>
    <row r="966" customFormat="false" ht="15.75" hidden="false" customHeight="true" outlineLevel="0" collapsed="false">
      <c r="B966" s="70"/>
      <c r="D966" s="70"/>
    </row>
    <row r="967" customFormat="false" ht="15.75" hidden="false" customHeight="true" outlineLevel="0" collapsed="false">
      <c r="B967" s="70"/>
      <c r="D967" s="70"/>
    </row>
    <row r="968" customFormat="false" ht="15.75" hidden="false" customHeight="true" outlineLevel="0" collapsed="false">
      <c r="B968" s="70"/>
      <c r="D968" s="70"/>
    </row>
    <row r="969" customFormat="false" ht="15.75" hidden="false" customHeight="true" outlineLevel="0" collapsed="false">
      <c r="B969" s="70"/>
      <c r="D969" s="70"/>
    </row>
    <row r="970" customFormat="false" ht="15.75" hidden="false" customHeight="true" outlineLevel="0" collapsed="false">
      <c r="B970" s="70"/>
      <c r="D970" s="70"/>
    </row>
    <row r="971" customFormat="false" ht="15.75" hidden="false" customHeight="true" outlineLevel="0" collapsed="false">
      <c r="B971" s="70"/>
      <c r="D971" s="70"/>
    </row>
    <row r="972" customFormat="false" ht="15.75" hidden="false" customHeight="true" outlineLevel="0" collapsed="false">
      <c r="B972" s="70"/>
      <c r="D972" s="70"/>
    </row>
    <row r="973" customFormat="false" ht="15.75" hidden="false" customHeight="true" outlineLevel="0" collapsed="false">
      <c r="B973" s="70"/>
      <c r="D973" s="70"/>
    </row>
    <row r="974" customFormat="false" ht="15.75" hidden="false" customHeight="true" outlineLevel="0" collapsed="false">
      <c r="B974" s="70"/>
      <c r="D974" s="70"/>
    </row>
    <row r="975" customFormat="false" ht="15.75" hidden="false" customHeight="true" outlineLevel="0" collapsed="false">
      <c r="B975" s="70"/>
      <c r="D975" s="70"/>
    </row>
    <row r="976" customFormat="false" ht="15.75" hidden="false" customHeight="true" outlineLevel="0" collapsed="false">
      <c r="B976" s="70"/>
      <c r="D976" s="70"/>
    </row>
    <row r="977" customFormat="false" ht="15.75" hidden="false" customHeight="true" outlineLevel="0" collapsed="false">
      <c r="B977" s="70"/>
      <c r="D977" s="70"/>
    </row>
    <row r="978" customFormat="false" ht="15.75" hidden="false" customHeight="true" outlineLevel="0" collapsed="false">
      <c r="B978" s="70"/>
      <c r="D978" s="70"/>
    </row>
    <row r="979" customFormat="false" ht="15.75" hidden="false" customHeight="true" outlineLevel="0" collapsed="false">
      <c r="B979" s="70"/>
      <c r="D979" s="70"/>
    </row>
    <row r="980" customFormat="false" ht="15.75" hidden="false" customHeight="true" outlineLevel="0" collapsed="false">
      <c r="B980" s="70"/>
      <c r="D980" s="70"/>
    </row>
    <row r="981" customFormat="false" ht="15.75" hidden="false" customHeight="true" outlineLevel="0" collapsed="false">
      <c r="B981" s="70"/>
      <c r="D981" s="70"/>
    </row>
    <row r="982" customFormat="false" ht="15.75" hidden="false" customHeight="true" outlineLevel="0" collapsed="false">
      <c r="B982" s="70"/>
      <c r="D982" s="70"/>
    </row>
    <row r="983" customFormat="false" ht="15.75" hidden="false" customHeight="true" outlineLevel="0" collapsed="false">
      <c r="B983" s="70"/>
      <c r="D983" s="70"/>
    </row>
    <row r="984" customFormat="false" ht="15.75" hidden="false" customHeight="true" outlineLevel="0" collapsed="false">
      <c r="B984" s="70"/>
      <c r="D984" s="70"/>
    </row>
    <row r="985" customFormat="false" ht="15.75" hidden="false" customHeight="true" outlineLevel="0" collapsed="false">
      <c r="B985" s="70"/>
      <c r="D985" s="70"/>
    </row>
    <row r="986" customFormat="false" ht="15.75" hidden="false" customHeight="true" outlineLevel="0" collapsed="false">
      <c r="B986" s="70"/>
      <c r="D986" s="70"/>
    </row>
    <row r="987" customFormat="false" ht="15.75" hidden="false" customHeight="true" outlineLevel="0" collapsed="false">
      <c r="B987" s="70"/>
      <c r="D987" s="70"/>
    </row>
    <row r="988" customFormat="false" ht="15.75" hidden="false" customHeight="true" outlineLevel="0" collapsed="false">
      <c r="B988" s="70"/>
      <c r="D988" s="70"/>
    </row>
    <row r="989" customFormat="false" ht="15.75" hidden="false" customHeight="true" outlineLevel="0" collapsed="false">
      <c r="B989" s="70"/>
      <c r="D989" s="70"/>
    </row>
    <row r="990" customFormat="false" ht="15.75" hidden="false" customHeight="true" outlineLevel="0" collapsed="false">
      <c r="B990" s="70"/>
      <c r="D990" s="70"/>
    </row>
    <row r="991" customFormat="false" ht="15.75" hidden="false" customHeight="true" outlineLevel="0" collapsed="false">
      <c r="B991" s="70"/>
      <c r="D991" s="70"/>
    </row>
    <row r="992" customFormat="false" ht="15.75" hidden="false" customHeight="true" outlineLevel="0" collapsed="false">
      <c r="B992" s="70"/>
      <c r="D992" s="70"/>
    </row>
    <row r="993" customFormat="false" ht="15.75" hidden="false" customHeight="true" outlineLevel="0" collapsed="false">
      <c r="B993" s="70"/>
      <c r="D993" s="70"/>
    </row>
    <row r="994" customFormat="false" ht="15.75" hidden="false" customHeight="true" outlineLevel="0" collapsed="false">
      <c r="B994" s="70"/>
      <c r="D994" s="70"/>
    </row>
    <row r="995" customFormat="false" ht="15.75" hidden="false" customHeight="true" outlineLevel="0" collapsed="false">
      <c r="B995" s="70"/>
      <c r="D995" s="70"/>
    </row>
    <row r="996" customFormat="false" ht="15.75" hidden="false" customHeight="true" outlineLevel="0" collapsed="false">
      <c r="B996" s="70"/>
      <c r="D996" s="70"/>
    </row>
    <row r="997" customFormat="false" ht="15.75" hidden="false" customHeight="true" outlineLevel="0" collapsed="false">
      <c r="B997" s="70"/>
      <c r="D997" s="70"/>
    </row>
    <row r="998" customFormat="false" ht="15.75" hidden="false" customHeight="true" outlineLevel="0" collapsed="false">
      <c r="B998" s="70"/>
      <c r="D998" s="70"/>
    </row>
  </sheetData>
  <hyperlinks>
    <hyperlink ref="D2" r:id="rId1" display="https://github.com/llesoil/input_sensitivity/blob/master/replication/Environments.md"/>
    <hyperlink ref="D3" r:id="rId2" display="https://github.com/llesoil/input_sensitivity/blob/master/replication/Environments.md"/>
    <hyperlink ref="D4" r:id="rId3" display="https://github.com/llesoil/input_sensitivity/blob/master/replication/Environments.md"/>
    <hyperlink ref="D5" r:id="rId4" display="https://github.com/llesoil/input_sensitivity/blob/master/replication/Environments.md"/>
    <hyperlink ref="D6" r:id="rId5" display="https://github.com/llesoil/input_sensitivity/blob/master/replication/Environments.md"/>
    <hyperlink ref="D7" r:id="rId6" display="https://github.com/llesoil/input_sensitivity/blob/master/replication/Environments.md"/>
    <hyperlink ref="D18" r:id="rId7" display="https://spark.apache.org/docs/latest/configuration.html"/>
    <hyperlink ref="D19" r:id="rId8" display="https://spark.apache.org/docs/latest/configuration.html"/>
    <hyperlink ref="D20" r:id="rId9" display="https://spark.apache.org/docs/latest/configuration.html"/>
    <hyperlink ref="D21" r:id="rId10" display="https://github.com/DeepPerf/DeepPerf"/>
    <hyperlink ref="D22" r:id="rId11" display="https://git.io/JtnTa"/>
    <hyperlink ref="D41" r:id="rId12" display="https://git.io/fjsky"/>
    <hyperlink ref="E47" r:id="rId13" display="https://www.cs.ucr.edu/~eamonn/time_series_data/"/>
    <hyperlink ref="E48" r:id="rId14" display="https://openml.org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7"/>
    <col collapsed="false" customWidth="true" hidden="false" outlineLevel="0" max="3" min="3" style="0" width="21.75"/>
    <col collapsed="false" customWidth="true" hidden="false" outlineLevel="0" max="4" min="4" style="0" width="26.88"/>
    <col collapsed="false" customWidth="true" hidden="false" outlineLevel="0" max="5" min="5" style="0" width="14.5"/>
    <col collapsed="false" customWidth="true" hidden="false" outlineLevel="0" max="6" min="6" style="0" width="32"/>
    <col collapsed="false" customWidth="true" hidden="false" outlineLevel="0" max="24" min="7" style="0" width="14.5"/>
  </cols>
  <sheetData>
    <row r="1" customFormat="false" ht="15.75" hidden="false" customHeight="true" outlineLevel="0" collapsed="false">
      <c r="A1" s="103" t="s">
        <v>441</v>
      </c>
      <c r="B1" s="103" t="s">
        <v>674</v>
      </c>
      <c r="C1" s="103" t="s">
        <v>675</v>
      </c>
      <c r="D1" s="103" t="s">
        <v>632</v>
      </c>
      <c r="E1" s="74" t="s">
        <v>633</v>
      </c>
      <c r="F1" s="73" t="s">
        <v>634</v>
      </c>
    </row>
    <row r="2" customFormat="false" ht="15.75" hidden="false" customHeight="true" outlineLevel="0" collapsed="false">
      <c r="A2" s="78" t="s">
        <v>444</v>
      </c>
      <c r="B2" s="78" t="s">
        <v>676</v>
      </c>
      <c r="C2" s="78" t="s">
        <v>677</v>
      </c>
      <c r="D2" s="78" t="s">
        <v>678</v>
      </c>
      <c r="E2" s="79" t="s">
        <v>636</v>
      </c>
      <c r="F2" s="95" t="s">
        <v>637</v>
      </c>
    </row>
    <row r="3" customFormat="false" ht="15.75" hidden="false" customHeight="true" outlineLevel="0" collapsed="false">
      <c r="A3" s="78" t="s">
        <v>444</v>
      </c>
      <c r="B3" s="78" t="s">
        <v>679</v>
      </c>
      <c r="C3" s="78" t="s">
        <v>680</v>
      </c>
      <c r="D3" s="78" t="s">
        <v>681</v>
      </c>
      <c r="E3" s="79" t="s">
        <v>636</v>
      </c>
      <c r="F3" s="95" t="s">
        <v>637</v>
      </c>
    </row>
    <row r="4" customFormat="false" ht="15.75" hidden="false" customHeight="true" outlineLevel="0" collapsed="false">
      <c r="A4" s="78" t="s">
        <v>444</v>
      </c>
      <c r="B4" s="78" t="s">
        <v>682</v>
      </c>
      <c r="C4" s="78" t="s">
        <v>683</v>
      </c>
      <c r="D4" s="78" t="s">
        <v>684</v>
      </c>
      <c r="E4" s="79" t="s">
        <v>636</v>
      </c>
      <c r="F4" s="95" t="s">
        <v>637</v>
      </c>
    </row>
    <row r="5" customFormat="false" ht="15.75" hidden="false" customHeight="true" outlineLevel="0" collapsed="false">
      <c r="A5" s="78" t="s">
        <v>444</v>
      </c>
      <c r="B5" s="78" t="s">
        <v>685</v>
      </c>
      <c r="C5" s="78" t="s">
        <v>686</v>
      </c>
      <c r="D5" s="78" t="s">
        <v>687</v>
      </c>
      <c r="E5" s="79" t="s">
        <v>636</v>
      </c>
      <c r="F5" s="95" t="s">
        <v>637</v>
      </c>
    </row>
    <row r="6" customFormat="false" ht="15.75" hidden="false" customHeight="true" outlineLevel="0" collapsed="false">
      <c r="A6" s="78" t="s">
        <v>444</v>
      </c>
      <c r="B6" s="79" t="s">
        <v>688</v>
      </c>
      <c r="C6" s="79" t="s">
        <v>689</v>
      </c>
      <c r="D6" s="79" t="s">
        <v>681</v>
      </c>
      <c r="E6" s="79" t="s">
        <v>636</v>
      </c>
      <c r="F6" s="95" t="s">
        <v>637</v>
      </c>
    </row>
    <row r="7" customFormat="false" ht="15.75" hidden="false" customHeight="true" outlineLevel="0" collapsed="false">
      <c r="A7" s="78" t="s">
        <v>444</v>
      </c>
      <c r="B7" s="78" t="s">
        <v>690</v>
      </c>
      <c r="C7" s="78" t="s">
        <v>691</v>
      </c>
      <c r="D7" s="78" t="s">
        <v>692</v>
      </c>
      <c r="E7" s="79" t="s">
        <v>636</v>
      </c>
      <c r="F7" s="95" t="s">
        <v>637</v>
      </c>
    </row>
    <row r="8" customFormat="false" ht="15.75" hidden="false" customHeight="true" outlineLevel="0" collapsed="false">
      <c r="A8" s="78" t="s">
        <v>444</v>
      </c>
      <c r="B8" s="78" t="s">
        <v>693</v>
      </c>
      <c r="C8" s="78" t="s">
        <v>694</v>
      </c>
      <c r="D8" s="78" t="s">
        <v>695</v>
      </c>
      <c r="E8" s="79" t="s">
        <v>636</v>
      </c>
      <c r="F8" s="95" t="s">
        <v>637</v>
      </c>
    </row>
    <row r="9" customFormat="false" ht="15.75" hidden="false" customHeight="true" outlineLevel="0" collapsed="false">
      <c r="A9" s="78" t="s">
        <v>444</v>
      </c>
      <c r="B9" s="79" t="s">
        <v>696</v>
      </c>
      <c r="C9" s="79" t="s">
        <v>697</v>
      </c>
      <c r="D9" s="79" t="s">
        <v>681</v>
      </c>
      <c r="E9" s="79" t="s">
        <v>636</v>
      </c>
      <c r="F9" s="95" t="s">
        <v>637</v>
      </c>
    </row>
    <row r="10" customFormat="false" ht="15.75" hidden="false" customHeight="true" outlineLevel="0" collapsed="false">
      <c r="A10" s="78" t="s">
        <v>448</v>
      </c>
      <c r="B10" s="78" t="s">
        <v>676</v>
      </c>
      <c r="C10" s="78" t="s">
        <v>677</v>
      </c>
      <c r="D10" s="78" t="s">
        <v>678</v>
      </c>
      <c r="E10" s="79" t="s">
        <v>636</v>
      </c>
      <c r="F10" s="79"/>
    </row>
    <row r="11" customFormat="false" ht="15.75" hidden="false" customHeight="true" outlineLevel="0" collapsed="false">
      <c r="A11" s="78" t="s">
        <v>448</v>
      </c>
      <c r="B11" s="78" t="s">
        <v>679</v>
      </c>
      <c r="C11" s="78" t="s">
        <v>680</v>
      </c>
      <c r="D11" s="78" t="s">
        <v>681</v>
      </c>
      <c r="E11" s="79" t="s">
        <v>636</v>
      </c>
      <c r="F11" s="79"/>
    </row>
    <row r="12" customFormat="false" ht="15.75" hidden="false" customHeight="true" outlineLevel="0" collapsed="false">
      <c r="A12" s="78" t="s">
        <v>448</v>
      </c>
      <c r="B12" s="78" t="s">
        <v>682</v>
      </c>
      <c r="C12" s="78" t="s">
        <v>683</v>
      </c>
      <c r="D12" s="78" t="s">
        <v>684</v>
      </c>
      <c r="E12" s="79" t="s">
        <v>636</v>
      </c>
      <c r="F12" s="79"/>
    </row>
    <row r="13" customFormat="false" ht="15.75" hidden="false" customHeight="true" outlineLevel="0" collapsed="false">
      <c r="A13" s="78" t="s">
        <v>448</v>
      </c>
      <c r="B13" s="78" t="s">
        <v>685</v>
      </c>
      <c r="C13" s="78" t="s">
        <v>686</v>
      </c>
      <c r="D13" s="78" t="s">
        <v>687</v>
      </c>
      <c r="E13" s="79" t="s">
        <v>636</v>
      </c>
      <c r="F13" s="79"/>
    </row>
    <row r="14" customFormat="false" ht="15.75" hidden="false" customHeight="true" outlineLevel="0" collapsed="false">
      <c r="A14" s="78" t="s">
        <v>448</v>
      </c>
      <c r="B14" s="79" t="s">
        <v>688</v>
      </c>
      <c r="C14" s="79" t="s">
        <v>689</v>
      </c>
      <c r="D14" s="79" t="s">
        <v>681</v>
      </c>
      <c r="E14" s="82"/>
      <c r="F14" s="10"/>
    </row>
    <row r="15" customFormat="false" ht="15.75" hidden="false" customHeight="true" outlineLevel="0" collapsed="false">
      <c r="A15" s="78" t="s">
        <v>448</v>
      </c>
      <c r="B15" s="78" t="s">
        <v>690</v>
      </c>
      <c r="C15" s="78" t="s">
        <v>691</v>
      </c>
      <c r="D15" s="78" t="s">
        <v>692</v>
      </c>
      <c r="E15" s="82"/>
      <c r="F15" s="10"/>
    </row>
    <row r="16" customFormat="false" ht="15.75" hidden="false" customHeight="true" outlineLevel="0" collapsed="false">
      <c r="A16" s="78" t="s">
        <v>448</v>
      </c>
      <c r="B16" s="78" t="s">
        <v>693</v>
      </c>
      <c r="C16" s="78" t="s">
        <v>694</v>
      </c>
      <c r="D16" s="78" t="s">
        <v>695</v>
      </c>
      <c r="E16" s="82"/>
      <c r="F16" s="10"/>
    </row>
    <row r="17" customFormat="false" ht="15.75" hidden="false" customHeight="true" outlineLevel="0" collapsed="false">
      <c r="A17" s="78" t="s">
        <v>448</v>
      </c>
      <c r="B17" s="79" t="s">
        <v>696</v>
      </c>
      <c r="C17" s="79" t="s">
        <v>697</v>
      </c>
      <c r="D17" s="79" t="s">
        <v>681</v>
      </c>
      <c r="E17" s="82"/>
      <c r="F17" s="10"/>
    </row>
    <row r="18" customFormat="false" ht="15.75" hidden="false" customHeight="true" outlineLevel="0" collapsed="false">
      <c r="A18" s="78" t="s">
        <v>453</v>
      </c>
      <c r="B18" s="79"/>
      <c r="C18" s="78"/>
      <c r="D18" s="79"/>
      <c r="E18" s="82"/>
      <c r="F18" s="10"/>
    </row>
    <row r="19" customFormat="false" ht="15.75" hidden="false" customHeight="true" outlineLevel="0" collapsed="false">
      <c r="A19" s="78" t="s">
        <v>459</v>
      </c>
      <c r="B19" s="79" t="s">
        <v>698</v>
      </c>
      <c r="C19" s="79" t="s">
        <v>697</v>
      </c>
      <c r="D19" s="79"/>
      <c r="E19" s="82"/>
      <c r="F19" s="104" t="s">
        <v>699</v>
      </c>
    </row>
    <row r="20" customFormat="false" ht="15.75" hidden="false" customHeight="true" outlineLevel="0" collapsed="false">
      <c r="A20" s="78" t="s">
        <v>460</v>
      </c>
      <c r="B20" s="76"/>
      <c r="C20" s="78"/>
      <c r="D20" s="78"/>
      <c r="E20" s="82"/>
      <c r="F20" s="10"/>
    </row>
    <row r="21" customFormat="false" ht="15.75" hidden="false" customHeight="true" outlineLevel="0" collapsed="false">
      <c r="A21" s="78" t="s">
        <v>462</v>
      </c>
      <c r="B21" s="79" t="s">
        <v>644</v>
      </c>
      <c r="C21" s="79"/>
      <c r="D21" s="79"/>
      <c r="E21" s="82"/>
      <c r="F21" s="10"/>
    </row>
    <row r="22" customFormat="false" ht="15.75" hidden="false" customHeight="true" outlineLevel="0" collapsed="false">
      <c r="A22" s="78" t="s">
        <v>464</v>
      </c>
      <c r="B22" s="78" t="s">
        <v>700</v>
      </c>
      <c r="C22" s="79" t="s">
        <v>697</v>
      </c>
      <c r="D22" s="78" t="s">
        <v>701</v>
      </c>
      <c r="E22" s="82"/>
      <c r="F22" s="95" t="s">
        <v>645</v>
      </c>
    </row>
    <row r="23" customFormat="false" ht="15.75" hidden="false" customHeight="true" outlineLevel="0" collapsed="false">
      <c r="A23" s="78" t="s">
        <v>466</v>
      </c>
      <c r="B23" s="79" t="s">
        <v>702</v>
      </c>
      <c r="C23" s="79" t="s">
        <v>703</v>
      </c>
      <c r="D23" s="77"/>
      <c r="E23" s="82"/>
      <c r="F23" s="95" t="s">
        <v>649</v>
      </c>
    </row>
    <row r="24" customFormat="false" ht="15.75" hidden="false" customHeight="true" outlineLevel="0" collapsed="false">
      <c r="A24" s="78" t="s">
        <v>466</v>
      </c>
      <c r="B24" s="79" t="s">
        <v>704</v>
      </c>
      <c r="C24" s="79" t="s">
        <v>705</v>
      </c>
      <c r="D24" s="78"/>
      <c r="E24" s="82"/>
      <c r="F24" s="95" t="s">
        <v>649</v>
      </c>
    </row>
    <row r="25" customFormat="false" ht="15.75" hidden="false" customHeight="true" outlineLevel="0" collapsed="false">
      <c r="A25" s="78" t="s">
        <v>466</v>
      </c>
      <c r="B25" s="79" t="s">
        <v>706</v>
      </c>
      <c r="C25" s="79" t="s">
        <v>707</v>
      </c>
      <c r="D25" s="78"/>
      <c r="E25" s="82"/>
      <c r="F25" s="95" t="s">
        <v>649</v>
      </c>
    </row>
    <row r="26" customFormat="false" ht="15.75" hidden="false" customHeight="true" outlineLevel="0" collapsed="false">
      <c r="A26" s="78" t="s">
        <v>466</v>
      </c>
      <c r="B26" s="79" t="s">
        <v>708</v>
      </c>
      <c r="C26" s="79" t="s">
        <v>709</v>
      </c>
      <c r="D26" s="78"/>
      <c r="E26" s="82"/>
      <c r="F26" s="95" t="s">
        <v>649</v>
      </c>
    </row>
    <row r="27" customFormat="false" ht="15.75" hidden="false" customHeight="true" outlineLevel="0" collapsed="false">
      <c r="A27" s="78" t="s">
        <v>466</v>
      </c>
      <c r="B27" s="79" t="s">
        <v>710</v>
      </c>
      <c r="C27" s="79" t="s">
        <v>709</v>
      </c>
      <c r="D27" s="79"/>
      <c r="E27" s="82"/>
      <c r="F27" s="95" t="s">
        <v>649</v>
      </c>
    </row>
    <row r="28" customFormat="false" ht="15.75" hidden="false" customHeight="true" outlineLevel="0" collapsed="false">
      <c r="A28" s="78" t="s">
        <v>466</v>
      </c>
      <c r="B28" s="79" t="s">
        <v>711</v>
      </c>
      <c r="C28" s="79" t="s">
        <v>709</v>
      </c>
      <c r="D28" s="77"/>
      <c r="E28" s="82"/>
      <c r="F28" s="95" t="s">
        <v>649</v>
      </c>
    </row>
    <row r="29" customFormat="false" ht="15.75" hidden="false" customHeight="true" outlineLevel="0" collapsed="false">
      <c r="A29" s="78" t="s">
        <v>466</v>
      </c>
      <c r="B29" s="79" t="s">
        <v>712</v>
      </c>
      <c r="C29" s="79" t="s">
        <v>713</v>
      </c>
      <c r="D29" s="78"/>
      <c r="E29" s="82"/>
      <c r="F29" s="95" t="s">
        <v>649</v>
      </c>
    </row>
    <row r="30" customFormat="false" ht="15.75" hidden="false" customHeight="true" outlineLevel="0" collapsed="false">
      <c r="A30" s="78" t="s">
        <v>466</v>
      </c>
      <c r="B30" s="79" t="s">
        <v>714</v>
      </c>
      <c r="C30" s="79" t="s">
        <v>715</v>
      </c>
      <c r="D30" s="77"/>
      <c r="E30" s="82"/>
      <c r="F30" s="95" t="s">
        <v>649</v>
      </c>
    </row>
    <row r="31" customFormat="false" ht="15.75" hidden="false" customHeight="true" outlineLevel="0" collapsed="false">
      <c r="A31" s="78" t="s">
        <v>466</v>
      </c>
      <c r="B31" s="79" t="s">
        <v>716</v>
      </c>
      <c r="C31" s="79" t="s">
        <v>717</v>
      </c>
      <c r="D31" s="78"/>
      <c r="E31" s="82"/>
      <c r="F31" s="95" t="s">
        <v>649</v>
      </c>
    </row>
    <row r="32" customFormat="false" ht="15.75" hidden="false" customHeight="true" outlineLevel="0" collapsed="false">
      <c r="A32" s="78" t="s">
        <v>466</v>
      </c>
      <c r="B32" s="79" t="s">
        <v>718</v>
      </c>
      <c r="C32" s="79" t="s">
        <v>719</v>
      </c>
      <c r="D32" s="78"/>
      <c r="E32" s="82"/>
      <c r="F32" s="95" t="s">
        <v>649</v>
      </c>
      <c r="G32" s="83"/>
    </row>
    <row r="33" customFormat="false" ht="15.75" hidden="false" customHeight="true" outlineLevel="0" collapsed="false">
      <c r="A33" s="78" t="s">
        <v>466</v>
      </c>
      <c r="B33" s="79" t="s">
        <v>720</v>
      </c>
      <c r="C33" s="78"/>
      <c r="D33" s="78"/>
      <c r="E33" s="82"/>
      <c r="F33" s="95" t="s">
        <v>649</v>
      </c>
      <c r="G33" s="83"/>
    </row>
    <row r="34" customFormat="false" ht="15.75" hidden="false" customHeight="true" outlineLevel="0" collapsed="false">
      <c r="A34" s="78" t="s">
        <v>467</v>
      </c>
      <c r="B34" s="78" t="s">
        <v>721</v>
      </c>
      <c r="C34" s="78" t="s">
        <v>722</v>
      </c>
      <c r="D34" s="78"/>
      <c r="E34" s="79" t="s">
        <v>636</v>
      </c>
      <c r="F34" s="104" t="s">
        <v>650</v>
      </c>
      <c r="G34" s="83"/>
    </row>
    <row r="35" customFormat="false" ht="15.75" hidden="false" customHeight="true" outlineLevel="0" collapsed="false">
      <c r="A35" s="78" t="s">
        <v>467</v>
      </c>
      <c r="B35" s="78" t="s">
        <v>723</v>
      </c>
      <c r="C35" s="78" t="s">
        <v>724</v>
      </c>
      <c r="D35" s="78"/>
      <c r="E35" s="79" t="s">
        <v>636</v>
      </c>
      <c r="F35" s="104" t="s">
        <v>650</v>
      </c>
      <c r="G35" s="83"/>
    </row>
    <row r="36" customFormat="false" ht="15.75" hidden="false" customHeight="true" outlineLevel="0" collapsed="false">
      <c r="A36" s="78" t="s">
        <v>467</v>
      </c>
      <c r="B36" s="78" t="s">
        <v>725</v>
      </c>
      <c r="C36" s="78" t="s">
        <v>726</v>
      </c>
      <c r="D36" s="78"/>
      <c r="E36" s="79" t="s">
        <v>636</v>
      </c>
      <c r="F36" s="104" t="s">
        <v>650</v>
      </c>
    </row>
    <row r="37" customFormat="false" ht="15.75" hidden="false" customHeight="true" outlineLevel="0" collapsed="false">
      <c r="A37" s="78" t="s">
        <v>467</v>
      </c>
      <c r="B37" s="79" t="s">
        <v>727</v>
      </c>
      <c r="C37" s="79" t="s">
        <v>728</v>
      </c>
      <c r="D37" s="79"/>
      <c r="E37" s="79" t="s">
        <v>636</v>
      </c>
      <c r="F37" s="104" t="s">
        <v>650</v>
      </c>
    </row>
    <row r="38" customFormat="false" ht="15.75" hidden="false" customHeight="true" outlineLevel="0" collapsed="false">
      <c r="A38" s="78" t="s">
        <v>467</v>
      </c>
      <c r="B38" s="79" t="s">
        <v>729</v>
      </c>
      <c r="C38" s="79" t="s">
        <v>730</v>
      </c>
      <c r="D38" s="79"/>
      <c r="E38" s="79" t="s">
        <v>636</v>
      </c>
      <c r="F38" s="104" t="s">
        <v>650</v>
      </c>
    </row>
    <row r="39" customFormat="false" ht="15.75" hidden="false" customHeight="true" outlineLevel="0" collapsed="false">
      <c r="A39" s="78" t="s">
        <v>467</v>
      </c>
      <c r="B39" s="78" t="s">
        <v>731</v>
      </c>
      <c r="C39" s="78" t="s">
        <v>732</v>
      </c>
      <c r="D39" s="78"/>
      <c r="E39" s="79" t="s">
        <v>636</v>
      </c>
      <c r="F39" s="104" t="s">
        <v>650</v>
      </c>
    </row>
    <row r="40" customFormat="false" ht="15.75" hidden="false" customHeight="true" outlineLevel="0" collapsed="false">
      <c r="A40" s="78" t="s">
        <v>467</v>
      </c>
      <c r="B40" s="78" t="s">
        <v>733</v>
      </c>
      <c r="C40" s="78" t="s">
        <v>734</v>
      </c>
      <c r="D40" s="78"/>
      <c r="E40" s="79" t="s">
        <v>636</v>
      </c>
      <c r="F40" s="104" t="s">
        <v>650</v>
      </c>
    </row>
    <row r="41" customFormat="false" ht="15.75" hidden="false" customHeight="true" outlineLevel="0" collapsed="false">
      <c r="A41" s="78" t="s">
        <v>467</v>
      </c>
      <c r="B41" s="79" t="s">
        <v>735</v>
      </c>
      <c r="C41" s="79" t="s">
        <v>730</v>
      </c>
      <c r="D41" s="79"/>
      <c r="E41" s="79" t="s">
        <v>636</v>
      </c>
      <c r="F41" s="104" t="s">
        <v>650</v>
      </c>
    </row>
    <row r="42" customFormat="false" ht="15.75" hidden="false" customHeight="true" outlineLevel="0" collapsed="false">
      <c r="A42" s="78" t="s">
        <v>467</v>
      </c>
      <c r="B42" s="79" t="s">
        <v>736</v>
      </c>
      <c r="C42" s="79" t="s">
        <v>737</v>
      </c>
      <c r="D42" s="79"/>
      <c r="E42" s="79" t="s">
        <v>636</v>
      </c>
      <c r="F42" s="104" t="s">
        <v>650</v>
      </c>
    </row>
    <row r="43" customFormat="false" ht="15.75" hidden="false" customHeight="true" outlineLevel="0" collapsed="false">
      <c r="A43" s="79" t="s">
        <v>468</v>
      </c>
      <c r="B43" s="105" t="s">
        <v>738</v>
      </c>
      <c r="C43" s="78" t="s">
        <v>739</v>
      </c>
      <c r="D43" s="78"/>
      <c r="E43" s="82"/>
      <c r="F43" s="10"/>
    </row>
    <row r="44" customFormat="false" ht="15.75" hidden="false" customHeight="true" outlineLevel="0" collapsed="false">
      <c r="A44" s="79" t="s">
        <v>468</v>
      </c>
      <c r="B44" s="105" t="s">
        <v>740</v>
      </c>
      <c r="C44" s="78" t="s">
        <v>739</v>
      </c>
      <c r="D44" s="78"/>
      <c r="E44" s="82"/>
      <c r="F44" s="10"/>
    </row>
    <row r="45" customFormat="false" ht="15.75" hidden="false" customHeight="true" outlineLevel="0" collapsed="false">
      <c r="A45" s="79" t="s">
        <v>468</v>
      </c>
      <c r="B45" s="105" t="s">
        <v>741</v>
      </c>
      <c r="C45" s="78" t="s">
        <v>739</v>
      </c>
      <c r="D45" s="79"/>
      <c r="E45" s="82"/>
      <c r="F45" s="10"/>
    </row>
    <row r="46" customFormat="false" ht="15.75" hidden="false" customHeight="true" outlineLevel="0" collapsed="false">
      <c r="A46" s="79" t="s">
        <v>468</v>
      </c>
      <c r="B46" s="105" t="s">
        <v>742</v>
      </c>
      <c r="C46" s="78" t="s">
        <v>739</v>
      </c>
      <c r="D46" s="78"/>
      <c r="E46" s="82"/>
      <c r="F46" s="10"/>
    </row>
    <row r="47" customFormat="false" ht="15.75" hidden="false" customHeight="true" outlineLevel="0" collapsed="false">
      <c r="A47" s="79" t="s">
        <v>468</v>
      </c>
      <c r="B47" s="105" t="s">
        <v>743</v>
      </c>
      <c r="C47" s="78" t="s">
        <v>739</v>
      </c>
      <c r="D47" s="79"/>
      <c r="E47" s="82"/>
      <c r="F47" s="10"/>
    </row>
    <row r="48" customFormat="false" ht="15.75" hidden="false" customHeight="true" outlineLevel="0" collapsed="false">
      <c r="A48" s="79" t="s">
        <v>468</v>
      </c>
      <c r="B48" s="105" t="s">
        <v>744</v>
      </c>
      <c r="C48" s="78" t="s">
        <v>739</v>
      </c>
      <c r="D48" s="79"/>
      <c r="E48" s="82"/>
      <c r="F48" s="10"/>
    </row>
    <row r="49" customFormat="false" ht="15.75" hidden="false" customHeight="true" outlineLevel="0" collapsed="false">
      <c r="A49" s="79" t="s">
        <v>468</v>
      </c>
      <c r="B49" s="105" t="s">
        <v>745</v>
      </c>
      <c r="C49" s="78" t="s">
        <v>739</v>
      </c>
      <c r="D49" s="78"/>
      <c r="E49" s="82"/>
      <c r="F49" s="10"/>
    </row>
    <row r="50" customFormat="false" ht="15.75" hidden="false" customHeight="true" outlineLevel="0" collapsed="false">
      <c r="A50" s="79" t="s">
        <v>468</v>
      </c>
      <c r="B50" s="105" t="s">
        <v>746</v>
      </c>
      <c r="C50" s="78" t="s">
        <v>739</v>
      </c>
      <c r="D50" s="78"/>
      <c r="E50" s="82"/>
      <c r="F50" s="10"/>
    </row>
    <row r="51" customFormat="false" ht="15.75" hidden="false" customHeight="true" outlineLevel="0" collapsed="false">
      <c r="A51" s="79" t="s">
        <v>468</v>
      </c>
      <c r="B51" s="105" t="s">
        <v>747</v>
      </c>
      <c r="C51" s="78" t="s">
        <v>739</v>
      </c>
      <c r="D51" s="78"/>
      <c r="E51" s="82"/>
      <c r="F51" s="10"/>
    </row>
    <row r="52" customFormat="false" ht="15.75" hidden="false" customHeight="true" outlineLevel="0" collapsed="false">
      <c r="A52" s="79" t="s">
        <v>468</v>
      </c>
      <c r="B52" s="105" t="s">
        <v>748</v>
      </c>
      <c r="C52" s="78" t="s">
        <v>749</v>
      </c>
      <c r="D52" s="79"/>
      <c r="E52" s="82"/>
      <c r="F52" s="10"/>
    </row>
    <row r="53" customFormat="false" ht="15.75" hidden="false" customHeight="true" outlineLevel="0" collapsed="false">
      <c r="A53" s="79" t="s">
        <v>468</v>
      </c>
      <c r="B53" s="105" t="s">
        <v>750</v>
      </c>
      <c r="C53" s="78" t="s">
        <v>749</v>
      </c>
      <c r="D53" s="78"/>
      <c r="E53" s="82"/>
      <c r="F53" s="10"/>
    </row>
    <row r="54" customFormat="false" ht="15.75" hidden="false" customHeight="true" outlineLevel="0" collapsed="false">
      <c r="A54" s="79" t="s">
        <v>468</v>
      </c>
      <c r="B54" s="105" t="s">
        <v>751</v>
      </c>
      <c r="C54" s="78" t="s">
        <v>707</v>
      </c>
      <c r="D54" s="78"/>
      <c r="E54" s="82"/>
      <c r="F54" s="10"/>
    </row>
    <row r="55" customFormat="false" ht="15.75" hidden="false" customHeight="true" outlineLevel="0" collapsed="false">
      <c r="A55" s="79" t="s">
        <v>468</v>
      </c>
      <c r="B55" s="105" t="s">
        <v>752</v>
      </c>
      <c r="C55" s="78" t="s">
        <v>753</v>
      </c>
      <c r="D55" s="78"/>
      <c r="E55" s="82"/>
      <c r="F55" s="10"/>
    </row>
    <row r="56" customFormat="false" ht="15.75" hidden="false" customHeight="true" outlineLevel="0" collapsed="false">
      <c r="A56" s="79" t="s">
        <v>468</v>
      </c>
      <c r="B56" s="105" t="s">
        <v>754</v>
      </c>
      <c r="C56" s="78" t="s">
        <v>705</v>
      </c>
      <c r="D56" s="79"/>
      <c r="E56" s="82"/>
      <c r="F56" s="10"/>
    </row>
    <row r="57" customFormat="false" ht="15.75" hidden="false" customHeight="true" outlineLevel="0" collapsed="false">
      <c r="A57" s="79" t="s">
        <v>468</v>
      </c>
      <c r="B57" s="105" t="s">
        <v>720</v>
      </c>
      <c r="C57" s="79" t="s">
        <v>755</v>
      </c>
      <c r="D57" s="79"/>
      <c r="E57" s="82"/>
      <c r="F57" s="10"/>
    </row>
    <row r="58" customFormat="false" ht="15.75" hidden="false" customHeight="true" outlineLevel="0" collapsed="false">
      <c r="A58" s="79" t="s">
        <v>469</v>
      </c>
      <c r="B58" s="79" t="s">
        <v>756</v>
      </c>
      <c r="C58" s="79"/>
      <c r="D58" s="79" t="s">
        <v>757</v>
      </c>
      <c r="E58" s="82"/>
      <c r="F58" s="10"/>
    </row>
    <row r="59" customFormat="false" ht="15.75" hidden="false" customHeight="true" outlineLevel="0" collapsed="false">
      <c r="A59" s="79" t="s">
        <v>620</v>
      </c>
      <c r="B59" s="79" t="s">
        <v>758</v>
      </c>
      <c r="C59" s="79"/>
      <c r="D59" s="79"/>
      <c r="E59" s="82"/>
      <c r="F59" s="10"/>
    </row>
    <row r="60" customFormat="false" ht="15.75" hidden="false" customHeight="true" outlineLevel="0" collapsed="false">
      <c r="A60" s="79" t="s">
        <v>472</v>
      </c>
      <c r="B60" s="79" t="s">
        <v>759</v>
      </c>
      <c r="C60" s="79" t="s">
        <v>709</v>
      </c>
      <c r="D60" s="78" t="s">
        <v>760</v>
      </c>
      <c r="E60" s="82"/>
      <c r="F60" s="10"/>
    </row>
    <row r="61" customFormat="false" ht="15.75" hidden="false" customHeight="true" outlineLevel="0" collapsed="false">
      <c r="A61" s="79" t="s">
        <v>474</v>
      </c>
      <c r="B61" s="79" t="s">
        <v>761</v>
      </c>
      <c r="C61" s="79" t="s">
        <v>697</v>
      </c>
      <c r="D61" s="79"/>
      <c r="E61" s="82"/>
      <c r="F61" s="10"/>
    </row>
    <row r="62" customFormat="false" ht="15.75" hidden="false" customHeight="true" outlineLevel="0" collapsed="false">
      <c r="A62" s="79" t="s">
        <v>476</v>
      </c>
      <c r="B62" s="79" t="s">
        <v>762</v>
      </c>
      <c r="C62" s="79"/>
      <c r="D62" s="79"/>
      <c r="E62" s="82"/>
      <c r="F62" s="10"/>
    </row>
    <row r="63" customFormat="false" ht="15.75" hidden="false" customHeight="true" outlineLevel="0" collapsed="false">
      <c r="A63" s="79" t="s">
        <v>476</v>
      </c>
      <c r="B63" s="79" t="s">
        <v>763</v>
      </c>
      <c r="C63" s="78"/>
      <c r="D63" s="78"/>
      <c r="E63" s="82"/>
      <c r="F63" s="10"/>
    </row>
    <row r="64" customFormat="false" ht="15.75" hidden="false" customHeight="true" outlineLevel="0" collapsed="false">
      <c r="A64" s="79" t="s">
        <v>478</v>
      </c>
      <c r="B64" s="79" t="s">
        <v>764</v>
      </c>
      <c r="C64" s="79"/>
      <c r="D64" s="79" t="s">
        <v>765</v>
      </c>
      <c r="E64" s="82"/>
      <c r="F64" s="104" t="s">
        <v>665</v>
      </c>
    </row>
    <row r="65" customFormat="false" ht="15.75" hidden="false" customHeight="true" outlineLevel="0" collapsed="false">
      <c r="A65" s="79" t="s">
        <v>478</v>
      </c>
      <c r="B65" s="78" t="s">
        <v>766</v>
      </c>
      <c r="C65" s="78"/>
      <c r="D65" s="79" t="s">
        <v>765</v>
      </c>
      <c r="E65" s="82"/>
      <c r="F65" s="104" t="s">
        <v>665</v>
      </c>
    </row>
    <row r="66" customFormat="false" ht="15.75" hidden="false" customHeight="true" outlineLevel="0" collapsed="false">
      <c r="A66" s="79" t="s">
        <v>478</v>
      </c>
      <c r="B66" s="78" t="s">
        <v>711</v>
      </c>
      <c r="C66" s="78"/>
      <c r="D66" s="79" t="s">
        <v>765</v>
      </c>
      <c r="E66" s="82"/>
      <c r="F66" s="104" t="s">
        <v>665</v>
      </c>
    </row>
    <row r="67" customFormat="false" ht="15.75" hidden="false" customHeight="true" outlineLevel="0" collapsed="false">
      <c r="A67" s="79" t="s">
        <v>478</v>
      </c>
      <c r="B67" s="78" t="s">
        <v>720</v>
      </c>
      <c r="C67" s="78"/>
      <c r="D67" s="79" t="s">
        <v>765</v>
      </c>
      <c r="E67" s="82"/>
      <c r="F67" s="104" t="s">
        <v>665</v>
      </c>
    </row>
    <row r="68" customFormat="false" ht="15.75" hidden="false" customHeight="true" outlineLevel="0" collapsed="false">
      <c r="A68" s="79" t="s">
        <v>478</v>
      </c>
      <c r="B68" s="78" t="s">
        <v>767</v>
      </c>
      <c r="C68" s="78"/>
      <c r="D68" s="78" t="s">
        <v>768</v>
      </c>
      <c r="E68" s="82"/>
      <c r="F68" s="104" t="s">
        <v>665</v>
      </c>
    </row>
    <row r="69" customFormat="false" ht="15.75" hidden="false" customHeight="true" outlineLevel="0" collapsed="false">
      <c r="A69" s="79" t="s">
        <v>479</v>
      </c>
      <c r="B69" s="78" t="s">
        <v>696</v>
      </c>
      <c r="C69" s="78"/>
      <c r="D69" s="78" t="s">
        <v>769</v>
      </c>
      <c r="E69" s="82"/>
      <c r="F69" s="10" t="s">
        <v>770</v>
      </c>
    </row>
    <row r="70" customFormat="false" ht="15.75" hidden="false" customHeight="true" outlineLevel="0" collapsed="false">
      <c r="A70" s="79" t="s">
        <v>479</v>
      </c>
      <c r="B70" s="78" t="s">
        <v>771</v>
      </c>
      <c r="C70" s="78"/>
      <c r="D70" s="78" t="s">
        <v>769</v>
      </c>
      <c r="E70" s="82"/>
      <c r="F70" s="10"/>
    </row>
    <row r="71" customFormat="false" ht="15.75" hidden="false" customHeight="true" outlineLevel="0" collapsed="false">
      <c r="A71" s="79" t="s">
        <v>479</v>
      </c>
      <c r="B71" s="78" t="s">
        <v>772</v>
      </c>
      <c r="C71" s="78"/>
      <c r="D71" s="78" t="s">
        <v>769</v>
      </c>
      <c r="E71" s="82"/>
      <c r="F71" s="10"/>
    </row>
    <row r="72" customFormat="false" ht="15.75" hidden="false" customHeight="true" outlineLevel="0" collapsed="false">
      <c r="A72" s="78" t="s">
        <v>481</v>
      </c>
      <c r="B72" s="78" t="s">
        <v>773</v>
      </c>
      <c r="C72" s="78" t="s">
        <v>774</v>
      </c>
      <c r="D72" s="79" t="s">
        <v>775</v>
      </c>
      <c r="E72" s="82"/>
      <c r="F72" s="106" t="s">
        <v>776</v>
      </c>
    </row>
    <row r="73" customFormat="false" ht="15.75" hidden="false" customHeight="true" outlineLevel="0" collapsed="false">
      <c r="A73" s="78" t="s">
        <v>481</v>
      </c>
      <c r="B73" s="79" t="s">
        <v>777</v>
      </c>
      <c r="C73" s="79" t="s">
        <v>778</v>
      </c>
      <c r="D73" s="79" t="s">
        <v>779</v>
      </c>
      <c r="E73" s="82"/>
      <c r="F73" s="106" t="s">
        <v>776</v>
      </c>
    </row>
    <row r="74" customFormat="false" ht="15.75" hidden="false" customHeight="true" outlineLevel="0" collapsed="false">
      <c r="A74" s="78" t="s">
        <v>481</v>
      </c>
      <c r="B74" s="78" t="s">
        <v>780</v>
      </c>
      <c r="C74" s="78" t="s">
        <v>781</v>
      </c>
      <c r="D74" s="79" t="s">
        <v>782</v>
      </c>
      <c r="E74" s="82"/>
      <c r="F74" s="106" t="s">
        <v>776</v>
      </c>
    </row>
    <row r="75" customFormat="false" ht="15.75" hidden="false" customHeight="true" outlineLevel="0" collapsed="false">
      <c r="A75" s="78" t="s">
        <v>481</v>
      </c>
      <c r="B75" s="78" t="s">
        <v>783</v>
      </c>
      <c r="C75" s="78" t="s">
        <v>784</v>
      </c>
      <c r="D75" s="79" t="s">
        <v>782</v>
      </c>
      <c r="E75" s="82"/>
      <c r="F75" s="106" t="s">
        <v>776</v>
      </c>
    </row>
    <row r="76" customFormat="false" ht="15.75" hidden="false" customHeight="true" outlineLevel="0" collapsed="false">
      <c r="A76" s="78" t="s">
        <v>481</v>
      </c>
      <c r="B76" s="78" t="s">
        <v>785</v>
      </c>
      <c r="C76" s="78" t="s">
        <v>786</v>
      </c>
      <c r="D76" s="79" t="s">
        <v>787</v>
      </c>
      <c r="E76" s="82"/>
      <c r="F76" s="106" t="s">
        <v>776</v>
      </c>
    </row>
    <row r="77" customFormat="false" ht="15.75" hidden="false" customHeight="true" outlineLevel="0" collapsed="false">
      <c r="A77" s="78" t="s">
        <v>481</v>
      </c>
      <c r="B77" s="78" t="s">
        <v>706</v>
      </c>
      <c r="C77" s="77" t="s">
        <v>788</v>
      </c>
      <c r="D77" s="79" t="s">
        <v>789</v>
      </c>
      <c r="E77" s="82"/>
      <c r="F77" s="106" t="s">
        <v>776</v>
      </c>
    </row>
    <row r="78" customFormat="false" ht="15.75" hidden="false" customHeight="true" outlineLevel="0" collapsed="false">
      <c r="A78" s="78" t="s">
        <v>481</v>
      </c>
      <c r="B78" s="78" t="s">
        <v>771</v>
      </c>
      <c r="C78" s="78" t="s">
        <v>774</v>
      </c>
      <c r="D78" s="79" t="s">
        <v>775</v>
      </c>
      <c r="E78" s="82"/>
      <c r="F78" s="106" t="s">
        <v>776</v>
      </c>
    </row>
    <row r="79" customFormat="false" ht="15.75" hidden="false" customHeight="true" outlineLevel="0" collapsed="false">
      <c r="A79" s="78" t="s">
        <v>481</v>
      </c>
      <c r="B79" s="78" t="s">
        <v>790</v>
      </c>
      <c r="C79" s="78" t="s">
        <v>791</v>
      </c>
      <c r="D79" s="79" t="s">
        <v>792</v>
      </c>
      <c r="E79" s="82"/>
      <c r="F79" s="106" t="s">
        <v>776</v>
      </c>
    </row>
    <row r="80" customFormat="false" ht="15.75" hidden="false" customHeight="true" outlineLevel="0" collapsed="false">
      <c r="A80" s="78" t="s">
        <v>481</v>
      </c>
      <c r="B80" s="79" t="s">
        <v>793</v>
      </c>
      <c r="C80" s="79" t="s">
        <v>794</v>
      </c>
      <c r="D80" s="79" t="s">
        <v>795</v>
      </c>
      <c r="E80" s="82"/>
      <c r="F80" s="106" t="s">
        <v>776</v>
      </c>
    </row>
    <row r="81" customFormat="false" ht="15.75" hidden="false" customHeight="true" outlineLevel="0" collapsed="false">
      <c r="A81" s="78" t="s">
        <v>481</v>
      </c>
      <c r="B81" s="78" t="s">
        <v>796</v>
      </c>
      <c r="C81" s="78" t="s">
        <v>794</v>
      </c>
      <c r="D81" s="79" t="s">
        <v>795</v>
      </c>
      <c r="E81" s="82"/>
      <c r="F81" s="106" t="s">
        <v>776</v>
      </c>
    </row>
    <row r="82" customFormat="false" ht="15.75" hidden="false" customHeight="true" outlineLevel="0" collapsed="false">
      <c r="A82" s="78" t="s">
        <v>489</v>
      </c>
      <c r="B82" s="10" t="s">
        <v>797</v>
      </c>
      <c r="C82" s="78"/>
      <c r="D82" s="78"/>
      <c r="E82" s="82"/>
      <c r="F82" s="10"/>
    </row>
    <row r="83" customFormat="false" ht="15.75" hidden="false" customHeight="true" outlineLevel="0" collapsed="false">
      <c r="A83" s="78" t="s">
        <v>493</v>
      </c>
      <c r="B83" s="10" t="s">
        <v>798</v>
      </c>
      <c r="C83" s="79"/>
      <c r="D83" s="79"/>
      <c r="E83" s="82"/>
      <c r="F83" s="10"/>
    </row>
    <row r="84" customFormat="false" ht="15.75" hidden="false" customHeight="true" outlineLevel="0" collapsed="false">
      <c r="A84" s="78" t="s">
        <v>493</v>
      </c>
      <c r="B84" s="10" t="s">
        <v>799</v>
      </c>
      <c r="C84" s="79"/>
      <c r="D84" s="79"/>
      <c r="E84" s="82"/>
      <c r="F84" s="10"/>
    </row>
    <row r="85" customFormat="false" ht="15.75" hidden="false" customHeight="true" outlineLevel="0" collapsed="false">
      <c r="A85" s="78" t="s">
        <v>493</v>
      </c>
      <c r="B85" s="10" t="s">
        <v>800</v>
      </c>
      <c r="C85" s="79"/>
      <c r="D85" s="79"/>
      <c r="E85" s="82"/>
      <c r="F85" s="10"/>
    </row>
    <row r="86" customFormat="false" ht="15.75" hidden="false" customHeight="true" outlineLevel="0" collapsed="false">
      <c r="A86" s="78" t="s">
        <v>497</v>
      </c>
      <c r="B86" s="79" t="s">
        <v>801</v>
      </c>
      <c r="C86" s="79"/>
      <c r="D86" s="79" t="s">
        <v>779</v>
      </c>
      <c r="E86" s="78" t="s">
        <v>636</v>
      </c>
      <c r="F86" s="104" t="s">
        <v>802</v>
      </c>
    </row>
    <row r="87" customFormat="false" ht="15.75" hidden="false" customHeight="true" outlineLevel="0" collapsed="false">
      <c r="A87" s="78" t="s">
        <v>497</v>
      </c>
      <c r="B87" s="10" t="s">
        <v>803</v>
      </c>
      <c r="C87" s="10"/>
      <c r="D87" s="79" t="s">
        <v>775</v>
      </c>
      <c r="E87" s="78" t="s">
        <v>636</v>
      </c>
      <c r="F87" s="106" t="s">
        <v>802</v>
      </c>
    </row>
    <row r="88" customFormat="false" ht="15.75" hidden="false" customHeight="true" outlineLevel="0" collapsed="false">
      <c r="A88" s="78" t="s">
        <v>497</v>
      </c>
      <c r="B88" s="10" t="s">
        <v>793</v>
      </c>
      <c r="C88" s="10"/>
      <c r="D88" s="10" t="s">
        <v>804</v>
      </c>
      <c r="E88" s="78" t="s">
        <v>636</v>
      </c>
      <c r="F88" s="104" t="s">
        <v>802</v>
      </c>
    </row>
    <row r="89" customFormat="false" ht="15.75" hidden="false" customHeight="true" outlineLevel="0" collapsed="false">
      <c r="A89" s="79" t="s">
        <v>499</v>
      </c>
      <c r="B89" s="10" t="s">
        <v>805</v>
      </c>
      <c r="C89" s="10"/>
      <c r="D89" s="10" t="s">
        <v>806</v>
      </c>
      <c r="E89" s="78" t="s">
        <v>636</v>
      </c>
      <c r="F89" s="10"/>
    </row>
    <row r="90" customFormat="false" ht="15.75" hidden="false" customHeight="true" outlineLevel="0" collapsed="false">
      <c r="A90" s="79" t="s">
        <v>499</v>
      </c>
      <c r="B90" s="10" t="s">
        <v>807</v>
      </c>
      <c r="C90" s="10"/>
      <c r="D90" s="10" t="s">
        <v>806</v>
      </c>
      <c r="E90" s="78" t="s">
        <v>636</v>
      </c>
      <c r="F90" s="10"/>
    </row>
    <row r="91" customFormat="false" ht="15.75" hidden="false" customHeight="true" outlineLevel="0" collapsed="false">
      <c r="A91" s="78" t="s">
        <v>501</v>
      </c>
      <c r="B91" s="10" t="s">
        <v>808</v>
      </c>
      <c r="C91" s="10" t="s">
        <v>809</v>
      </c>
      <c r="D91" s="10" t="s">
        <v>810</v>
      </c>
      <c r="E91" s="78" t="s">
        <v>636</v>
      </c>
      <c r="F91" s="104" t="s">
        <v>811</v>
      </c>
    </row>
    <row r="92" customFormat="false" ht="15.75" hidden="false" customHeight="true" outlineLevel="0" collapsed="false">
      <c r="A92" s="78" t="s">
        <v>501</v>
      </c>
      <c r="B92" s="10" t="s">
        <v>812</v>
      </c>
      <c r="C92" s="10" t="s">
        <v>813</v>
      </c>
      <c r="D92" s="10" t="s">
        <v>810</v>
      </c>
      <c r="E92" s="78"/>
      <c r="F92" s="104" t="s">
        <v>811</v>
      </c>
    </row>
    <row r="93" customFormat="false" ht="15.75" hidden="false" customHeight="true" outlineLevel="0" collapsed="false">
      <c r="A93" s="78" t="s">
        <v>501</v>
      </c>
      <c r="B93" s="10" t="s">
        <v>814</v>
      </c>
      <c r="C93" s="10" t="s">
        <v>815</v>
      </c>
      <c r="D93" s="10" t="s">
        <v>810</v>
      </c>
      <c r="E93" s="78"/>
      <c r="F93" s="104" t="s">
        <v>811</v>
      </c>
    </row>
    <row r="94" customFormat="false" ht="15.75" hidden="false" customHeight="true" outlineLevel="0" collapsed="false">
      <c r="A94" s="78" t="s">
        <v>501</v>
      </c>
      <c r="B94" s="10" t="s">
        <v>816</v>
      </c>
      <c r="C94" s="10" t="s">
        <v>817</v>
      </c>
      <c r="D94" s="10" t="s">
        <v>810</v>
      </c>
      <c r="E94" s="82"/>
      <c r="F94" s="104" t="s">
        <v>811</v>
      </c>
    </row>
    <row r="95" customFormat="false" ht="15.75" hidden="false" customHeight="true" outlineLevel="0" collapsed="false">
      <c r="A95" s="78" t="s">
        <v>501</v>
      </c>
      <c r="B95" s="10" t="s">
        <v>693</v>
      </c>
      <c r="C95" s="78" t="s">
        <v>794</v>
      </c>
      <c r="D95" s="10" t="s">
        <v>810</v>
      </c>
      <c r="E95" s="82"/>
      <c r="F95" s="104" t="s">
        <v>811</v>
      </c>
    </row>
    <row r="96" customFormat="false" ht="15.75" hidden="false" customHeight="true" outlineLevel="0" collapsed="false">
      <c r="A96" s="78" t="s">
        <v>501</v>
      </c>
      <c r="B96" s="10" t="s">
        <v>818</v>
      </c>
      <c r="C96" s="10" t="s">
        <v>819</v>
      </c>
      <c r="D96" s="10" t="s">
        <v>810</v>
      </c>
      <c r="E96" s="82"/>
      <c r="F96" s="104" t="s">
        <v>811</v>
      </c>
    </row>
    <row r="97" customFormat="false" ht="15.75" hidden="false" customHeight="true" outlineLevel="0" collapsed="false">
      <c r="A97" s="78" t="s">
        <v>666</v>
      </c>
      <c r="B97" s="10"/>
      <c r="C97" s="10"/>
      <c r="D97" s="10"/>
      <c r="E97" s="78" t="s">
        <v>636</v>
      </c>
      <c r="F97" s="104" t="s">
        <v>669</v>
      </c>
    </row>
    <row r="98" customFormat="false" ht="15.75" hidden="false" customHeight="true" outlineLevel="0" collapsed="false">
      <c r="A98" s="10" t="s">
        <v>510</v>
      </c>
      <c r="B98" s="10" t="s">
        <v>820</v>
      </c>
      <c r="C98" s="107" t="s">
        <v>821</v>
      </c>
      <c r="D98" s="10"/>
      <c r="E98" s="82"/>
      <c r="F98" s="104" t="s">
        <v>822</v>
      </c>
    </row>
    <row r="99" customFormat="false" ht="15.75" hidden="false" customHeight="true" outlineLevel="0" collapsed="false">
      <c r="A99" s="10" t="s">
        <v>510</v>
      </c>
      <c r="B99" s="10" t="s">
        <v>823</v>
      </c>
      <c r="C99" s="107" t="s">
        <v>824</v>
      </c>
      <c r="D99" s="10"/>
      <c r="E99" s="82"/>
      <c r="F99" s="104" t="s">
        <v>825</v>
      </c>
    </row>
    <row r="100" customFormat="false" ht="15.75" hidden="false" customHeight="true" outlineLevel="0" collapsed="false">
      <c r="A100" s="10" t="s">
        <v>510</v>
      </c>
      <c r="B100" s="10" t="s">
        <v>826</v>
      </c>
      <c r="C100" s="107" t="s">
        <v>827</v>
      </c>
      <c r="D100" s="10"/>
      <c r="E100" s="82"/>
      <c r="F100" s="10" t="s">
        <v>828</v>
      </c>
    </row>
    <row r="101" customFormat="false" ht="15.75" hidden="false" customHeight="true" outlineLevel="0" collapsed="false">
      <c r="A101" s="10" t="s">
        <v>510</v>
      </c>
      <c r="B101" s="10" t="s">
        <v>729</v>
      </c>
      <c r="C101" s="107" t="s">
        <v>730</v>
      </c>
      <c r="D101" s="10"/>
      <c r="E101" s="82"/>
      <c r="F101" s="104" t="s">
        <v>829</v>
      </c>
    </row>
    <row r="102" customFormat="false" ht="15.75" hidden="false" customHeight="true" outlineLevel="0" collapsed="false">
      <c r="A102" s="10" t="s">
        <v>510</v>
      </c>
      <c r="B102" s="10" t="s">
        <v>830</v>
      </c>
      <c r="C102" s="107" t="s">
        <v>831</v>
      </c>
      <c r="D102" s="10"/>
      <c r="E102" s="82"/>
      <c r="F102" s="10" t="s">
        <v>832</v>
      </c>
    </row>
    <row r="103" customFormat="false" ht="15.75" hidden="false" customHeight="true" outlineLevel="0" collapsed="false">
      <c r="A103" s="10" t="s">
        <v>510</v>
      </c>
      <c r="B103" s="10" t="s">
        <v>833</v>
      </c>
      <c r="C103" s="107" t="s">
        <v>824</v>
      </c>
      <c r="D103" s="10"/>
      <c r="E103" s="82"/>
      <c r="F103" s="10" t="s">
        <v>834</v>
      </c>
    </row>
    <row r="104" customFormat="false" ht="15.75" hidden="false" customHeight="true" outlineLevel="0" collapsed="false">
      <c r="A104" s="10" t="s">
        <v>510</v>
      </c>
      <c r="B104" s="10" t="s">
        <v>771</v>
      </c>
      <c r="C104" s="107" t="s">
        <v>835</v>
      </c>
      <c r="D104" s="10"/>
      <c r="E104" s="82"/>
      <c r="F104" s="10" t="s">
        <v>836</v>
      </c>
    </row>
    <row r="105" customFormat="false" ht="15.75" hidden="false" customHeight="true" outlineLevel="0" collapsed="false">
      <c r="A105" s="10" t="s">
        <v>510</v>
      </c>
      <c r="B105" s="10" t="s">
        <v>796</v>
      </c>
      <c r="C105" s="107" t="s">
        <v>705</v>
      </c>
      <c r="D105" s="10"/>
      <c r="E105" s="82"/>
      <c r="F105" s="10" t="s">
        <v>837</v>
      </c>
    </row>
    <row r="106" customFormat="false" ht="15.75" hidden="false" customHeight="true" outlineLevel="0" collapsed="false">
      <c r="A106" s="10" t="s">
        <v>510</v>
      </c>
      <c r="B106" s="10" t="s">
        <v>838</v>
      </c>
      <c r="C106" s="107" t="s">
        <v>839</v>
      </c>
      <c r="D106" s="10"/>
      <c r="E106" s="82"/>
      <c r="F106" s="10" t="s">
        <v>840</v>
      </c>
    </row>
    <row r="107" customFormat="false" ht="15.75" hidden="false" customHeight="true" outlineLevel="0" collapsed="false">
      <c r="A107" s="78" t="s">
        <v>516</v>
      </c>
      <c r="B107" s="10" t="s">
        <v>693</v>
      </c>
      <c r="C107" s="78" t="s">
        <v>794</v>
      </c>
      <c r="D107" s="10" t="s">
        <v>841</v>
      </c>
      <c r="E107" s="78" t="s">
        <v>636</v>
      </c>
      <c r="F107" s="104" t="s">
        <v>842</v>
      </c>
    </row>
    <row r="108" customFormat="false" ht="15.75" hidden="false" customHeight="true" outlineLevel="0" collapsed="false">
      <c r="A108" s="78" t="s">
        <v>519</v>
      </c>
      <c r="B108" s="107" t="s">
        <v>843</v>
      </c>
      <c r="C108" s="107" t="s">
        <v>703</v>
      </c>
      <c r="D108" s="10"/>
      <c r="E108" s="82"/>
      <c r="F108" s="106" t="s">
        <v>844</v>
      </c>
    </row>
    <row r="109" customFormat="false" ht="15.75" hidden="false" customHeight="true" outlineLevel="0" collapsed="false">
      <c r="A109" s="78" t="s">
        <v>519</v>
      </c>
      <c r="B109" s="107" t="s">
        <v>845</v>
      </c>
      <c r="C109" s="107" t="s">
        <v>707</v>
      </c>
      <c r="D109" s="10"/>
      <c r="E109" s="82"/>
      <c r="F109" s="108" t="s">
        <v>846</v>
      </c>
    </row>
    <row r="110" customFormat="false" ht="15.75" hidden="false" customHeight="true" outlineLevel="0" collapsed="false">
      <c r="A110" s="78" t="s">
        <v>519</v>
      </c>
      <c r="B110" s="107" t="s">
        <v>847</v>
      </c>
      <c r="C110" s="107" t="s">
        <v>730</v>
      </c>
      <c r="D110" s="10"/>
      <c r="E110" s="82"/>
      <c r="F110" s="108" t="s">
        <v>848</v>
      </c>
    </row>
    <row r="111" customFormat="false" ht="15.75" hidden="false" customHeight="true" outlineLevel="0" collapsed="false">
      <c r="A111" s="78" t="s">
        <v>519</v>
      </c>
      <c r="B111" s="107" t="s">
        <v>849</v>
      </c>
      <c r="C111" s="107" t="s">
        <v>730</v>
      </c>
      <c r="D111" s="10"/>
      <c r="E111" s="82"/>
      <c r="F111" s="108" t="s">
        <v>850</v>
      </c>
    </row>
    <row r="112" customFormat="false" ht="15.75" hidden="false" customHeight="true" outlineLevel="0" collapsed="false">
      <c r="A112" s="78" t="s">
        <v>519</v>
      </c>
      <c r="B112" s="107" t="s">
        <v>702</v>
      </c>
      <c r="C112" s="107" t="s">
        <v>703</v>
      </c>
      <c r="D112" s="10"/>
      <c r="E112" s="82"/>
      <c r="F112" s="108" t="s">
        <v>851</v>
      </c>
    </row>
    <row r="113" customFormat="false" ht="15.75" hidden="false" customHeight="true" outlineLevel="0" collapsed="false">
      <c r="A113" s="78" t="s">
        <v>519</v>
      </c>
      <c r="B113" s="107" t="s">
        <v>693</v>
      </c>
      <c r="C113" s="107" t="s">
        <v>852</v>
      </c>
      <c r="D113" s="10"/>
      <c r="E113" s="82"/>
      <c r="F113" s="108" t="s">
        <v>853</v>
      </c>
    </row>
    <row r="114" customFormat="false" ht="15.75" hidden="false" customHeight="true" outlineLevel="0" collapsed="false">
      <c r="A114" s="78" t="s">
        <v>519</v>
      </c>
      <c r="B114" s="107" t="s">
        <v>706</v>
      </c>
      <c r="C114" s="107" t="s">
        <v>707</v>
      </c>
      <c r="D114" s="10"/>
      <c r="E114" s="82"/>
      <c r="F114" s="108" t="s">
        <v>854</v>
      </c>
    </row>
    <row r="115" customFormat="false" ht="15.75" hidden="false" customHeight="true" outlineLevel="0" collapsed="false">
      <c r="A115" s="78" t="s">
        <v>519</v>
      </c>
      <c r="B115" s="107" t="s">
        <v>855</v>
      </c>
      <c r="C115" s="107" t="s">
        <v>730</v>
      </c>
      <c r="D115" s="10"/>
      <c r="E115" s="82"/>
      <c r="F115" s="108" t="s">
        <v>856</v>
      </c>
    </row>
    <row r="116" customFormat="false" ht="15.75" hidden="false" customHeight="true" outlineLevel="0" collapsed="false">
      <c r="A116" s="78" t="s">
        <v>519</v>
      </c>
      <c r="B116" s="107" t="s">
        <v>857</v>
      </c>
      <c r="C116" s="107" t="s">
        <v>730</v>
      </c>
      <c r="D116" s="10"/>
      <c r="E116" s="82"/>
      <c r="F116" s="108" t="s">
        <v>858</v>
      </c>
    </row>
    <row r="117" customFormat="false" ht="15.75" hidden="false" customHeight="true" outlineLevel="0" collapsed="false">
      <c r="A117" s="78" t="s">
        <v>519</v>
      </c>
      <c r="B117" s="109" t="s">
        <v>690</v>
      </c>
      <c r="C117" s="107" t="s">
        <v>730</v>
      </c>
      <c r="D117" s="10"/>
      <c r="E117" s="82"/>
      <c r="F117" s="108" t="s">
        <v>859</v>
      </c>
    </row>
    <row r="118" customFormat="false" ht="15.75" hidden="false" customHeight="true" outlineLevel="0" collapsed="false">
      <c r="A118" s="78" t="s">
        <v>522</v>
      </c>
      <c r="B118" s="10" t="s">
        <v>860</v>
      </c>
      <c r="C118" s="82"/>
      <c r="D118" s="10"/>
      <c r="E118" s="82"/>
      <c r="F118" s="10"/>
    </row>
    <row r="119" customFormat="false" ht="15.75" hidden="false" customHeight="true" outlineLevel="0" collapsed="false">
      <c r="A119" s="78" t="s">
        <v>522</v>
      </c>
      <c r="B119" s="109" t="s">
        <v>861</v>
      </c>
      <c r="C119" s="110"/>
      <c r="D119" s="10"/>
      <c r="E119" s="82"/>
      <c r="F119" s="10"/>
    </row>
    <row r="120" customFormat="false" ht="15.75" hidden="false" customHeight="true" outlineLevel="0" collapsed="false">
      <c r="A120" s="78" t="s">
        <v>522</v>
      </c>
      <c r="B120" s="79" t="s">
        <v>862</v>
      </c>
      <c r="C120" s="82"/>
      <c r="D120" s="10"/>
      <c r="E120" s="82"/>
      <c r="F120" s="10"/>
    </row>
    <row r="121" customFormat="false" ht="15.75" hidden="false" customHeight="true" outlineLevel="0" collapsed="false">
      <c r="A121" s="78" t="s">
        <v>522</v>
      </c>
      <c r="B121" s="107" t="s">
        <v>863</v>
      </c>
      <c r="C121" s="110"/>
      <c r="D121" s="10"/>
      <c r="E121" s="82"/>
      <c r="F121" s="10"/>
    </row>
    <row r="122" customFormat="false" ht="15.75" hidden="false" customHeight="true" outlineLevel="0" collapsed="false">
      <c r="A122" s="85" t="s">
        <v>524</v>
      </c>
      <c r="B122" s="10" t="s">
        <v>864</v>
      </c>
      <c r="C122" s="82"/>
      <c r="D122" s="10" t="s">
        <v>865</v>
      </c>
      <c r="E122" s="10" t="s">
        <v>636</v>
      </c>
      <c r="F122" s="10"/>
    </row>
    <row r="123" customFormat="false" ht="15.75" hidden="false" customHeight="true" outlineLevel="0" collapsed="false">
      <c r="A123" s="85" t="s">
        <v>524</v>
      </c>
      <c r="B123" s="10" t="s">
        <v>799</v>
      </c>
      <c r="C123" s="10"/>
      <c r="D123" s="10" t="s">
        <v>865</v>
      </c>
      <c r="E123" s="10" t="s">
        <v>636</v>
      </c>
      <c r="F123" s="10"/>
    </row>
    <row r="124" customFormat="false" ht="15.75" hidden="false" customHeight="true" outlineLevel="0" collapsed="false">
      <c r="A124" s="70" t="s">
        <v>476</v>
      </c>
      <c r="B124" s="10" t="s">
        <v>763</v>
      </c>
      <c r="C124" s="10" t="s">
        <v>866</v>
      </c>
      <c r="D124" s="10"/>
      <c r="E124" s="82"/>
      <c r="F124" s="104" t="s">
        <v>867</v>
      </c>
    </row>
    <row r="125" customFormat="false" ht="15.75" hidden="false" customHeight="true" outlineLevel="0" collapsed="false">
      <c r="A125" s="85" t="s">
        <v>528</v>
      </c>
      <c r="B125" s="10" t="s">
        <v>868</v>
      </c>
      <c r="C125" s="10"/>
      <c r="D125" s="10"/>
      <c r="E125" s="10" t="s">
        <v>869</v>
      </c>
      <c r="F125" s="104" t="s">
        <v>870</v>
      </c>
    </row>
    <row r="126" customFormat="false" ht="15.75" hidden="false" customHeight="true" outlineLevel="0" collapsed="false">
      <c r="A126" s="84" t="s">
        <v>530</v>
      </c>
      <c r="B126" s="10" t="s">
        <v>693</v>
      </c>
      <c r="C126" s="10"/>
      <c r="D126" s="10" t="s">
        <v>871</v>
      </c>
      <c r="E126" s="10" t="s">
        <v>652</v>
      </c>
      <c r="F126" s="10"/>
    </row>
    <row r="127" customFormat="false" ht="15.75" hidden="false" customHeight="true" outlineLevel="0" collapsed="false">
      <c r="A127" s="84" t="s">
        <v>530</v>
      </c>
      <c r="B127" s="10" t="s">
        <v>872</v>
      </c>
      <c r="C127" s="10"/>
      <c r="D127" s="10" t="s">
        <v>871</v>
      </c>
      <c r="E127" s="10" t="s">
        <v>652</v>
      </c>
      <c r="F127" s="10"/>
    </row>
    <row r="128" customFormat="false" ht="15.75" hidden="false" customHeight="true" outlineLevel="0" collapsed="false">
      <c r="A128" s="84" t="s">
        <v>530</v>
      </c>
      <c r="B128" s="10" t="s">
        <v>873</v>
      </c>
      <c r="C128" s="10"/>
      <c r="D128" s="10" t="s">
        <v>871</v>
      </c>
      <c r="E128" s="10" t="s">
        <v>652</v>
      </c>
      <c r="F128" s="10"/>
    </row>
    <row r="129" customFormat="false" ht="15.75" hidden="false" customHeight="true" outlineLevel="0" collapsed="false">
      <c r="A129" s="84" t="s">
        <v>530</v>
      </c>
      <c r="B129" s="10" t="s">
        <v>874</v>
      </c>
      <c r="C129" s="10"/>
      <c r="D129" s="10" t="s">
        <v>871</v>
      </c>
      <c r="E129" s="10" t="s">
        <v>652</v>
      </c>
      <c r="F129" s="10"/>
    </row>
    <row r="130" customFormat="false" ht="15.75" hidden="false" customHeight="true" outlineLevel="0" collapsed="false">
      <c r="A130" s="84" t="s">
        <v>530</v>
      </c>
      <c r="B130" s="10" t="s">
        <v>875</v>
      </c>
      <c r="C130" s="10"/>
      <c r="D130" s="10" t="s">
        <v>871</v>
      </c>
      <c r="E130" s="10" t="s">
        <v>652</v>
      </c>
      <c r="F130" s="10"/>
    </row>
    <row r="131" customFormat="false" ht="15.75" hidden="false" customHeight="true" outlineLevel="0" collapsed="false">
      <c r="A131" s="84" t="s">
        <v>530</v>
      </c>
      <c r="B131" s="10" t="s">
        <v>876</v>
      </c>
      <c r="C131" s="10"/>
      <c r="D131" s="10" t="s">
        <v>871</v>
      </c>
      <c r="E131" s="10" t="s">
        <v>652</v>
      </c>
      <c r="F131" s="10"/>
    </row>
    <row r="132" customFormat="false" ht="15.75" hidden="false" customHeight="true" outlineLevel="0" collapsed="false">
      <c r="A132" s="84" t="s">
        <v>530</v>
      </c>
      <c r="B132" s="10" t="s">
        <v>877</v>
      </c>
      <c r="C132" s="10"/>
      <c r="D132" s="10" t="s">
        <v>871</v>
      </c>
      <c r="E132" s="10" t="s">
        <v>652</v>
      </c>
      <c r="F132" s="10"/>
    </row>
    <row r="133" customFormat="false" ht="15.75" hidden="false" customHeight="true" outlineLevel="0" collapsed="false">
      <c r="A133" s="84" t="s">
        <v>530</v>
      </c>
      <c r="B133" s="10" t="s">
        <v>878</v>
      </c>
      <c r="C133" s="10"/>
      <c r="D133" s="10" t="s">
        <v>871</v>
      </c>
      <c r="E133" s="10" t="s">
        <v>652</v>
      </c>
      <c r="F133" s="10"/>
    </row>
    <row r="134" customFormat="false" ht="15.75" hidden="false" customHeight="true" outlineLevel="0" collapsed="false">
      <c r="A134" s="85" t="s">
        <v>532</v>
      </c>
      <c r="B134" s="10" t="s">
        <v>879</v>
      </c>
      <c r="C134" s="10" t="s">
        <v>880</v>
      </c>
      <c r="D134" s="10"/>
      <c r="E134" s="82"/>
      <c r="F134" s="104" t="s">
        <v>881</v>
      </c>
    </row>
    <row r="135" customFormat="false" ht="15.75" hidden="false" customHeight="true" outlineLevel="0" collapsed="false">
      <c r="A135" s="85" t="s">
        <v>532</v>
      </c>
      <c r="B135" s="10" t="s">
        <v>882</v>
      </c>
      <c r="C135" s="10" t="s">
        <v>707</v>
      </c>
      <c r="D135" s="10"/>
      <c r="E135" s="82"/>
      <c r="F135" s="104" t="s">
        <v>881</v>
      </c>
    </row>
    <row r="136" customFormat="false" ht="15.75" hidden="false" customHeight="true" outlineLevel="0" collapsed="false">
      <c r="A136" s="85" t="s">
        <v>532</v>
      </c>
      <c r="B136" s="10" t="s">
        <v>883</v>
      </c>
      <c r="C136" s="10" t="s">
        <v>709</v>
      </c>
      <c r="D136" s="10"/>
      <c r="E136" s="82"/>
      <c r="F136" s="104" t="s">
        <v>881</v>
      </c>
    </row>
    <row r="137" customFormat="false" ht="15.75" hidden="false" customHeight="true" outlineLevel="0" collapsed="false">
      <c r="A137" s="85" t="s">
        <v>532</v>
      </c>
      <c r="B137" s="10" t="s">
        <v>884</v>
      </c>
      <c r="C137" s="10" t="s">
        <v>709</v>
      </c>
      <c r="D137" s="10"/>
      <c r="E137" s="82"/>
      <c r="F137" s="104" t="s">
        <v>881</v>
      </c>
    </row>
    <row r="138" customFormat="false" ht="15.75" hidden="false" customHeight="true" outlineLevel="0" collapsed="false">
      <c r="A138" s="85" t="s">
        <v>532</v>
      </c>
      <c r="B138" s="10" t="s">
        <v>712</v>
      </c>
      <c r="C138" s="10" t="s">
        <v>885</v>
      </c>
      <c r="D138" s="10"/>
      <c r="E138" s="82"/>
      <c r="F138" s="104" t="s">
        <v>881</v>
      </c>
    </row>
    <row r="139" customFormat="false" ht="15.75" hidden="false" customHeight="true" outlineLevel="0" collapsed="false">
      <c r="A139" s="85" t="s">
        <v>532</v>
      </c>
      <c r="B139" s="10" t="s">
        <v>886</v>
      </c>
      <c r="C139" s="10" t="s">
        <v>887</v>
      </c>
      <c r="D139" s="10"/>
      <c r="E139" s="82"/>
      <c r="F139" s="104" t="s">
        <v>881</v>
      </c>
    </row>
    <row r="140" customFormat="false" ht="15.75" hidden="false" customHeight="true" outlineLevel="0" collapsed="false">
      <c r="A140" s="85" t="s">
        <v>532</v>
      </c>
      <c r="B140" s="10" t="s">
        <v>716</v>
      </c>
      <c r="C140" s="10" t="s">
        <v>717</v>
      </c>
      <c r="D140" s="10"/>
      <c r="E140" s="82"/>
      <c r="F140" s="104" t="s">
        <v>881</v>
      </c>
    </row>
    <row r="141" customFormat="false" ht="15.75" hidden="false" customHeight="true" outlineLevel="0" collapsed="false">
      <c r="A141" s="84" t="s">
        <v>584</v>
      </c>
      <c r="B141" s="82"/>
      <c r="C141" s="10"/>
      <c r="D141" s="10"/>
      <c r="E141" s="82"/>
      <c r="F141" s="10"/>
    </row>
    <row r="142" customFormat="false" ht="15.75" hidden="false" customHeight="true" outlineLevel="0" collapsed="false">
      <c r="A142" s="79" t="s">
        <v>888</v>
      </c>
      <c r="B142" s="10" t="s">
        <v>889</v>
      </c>
      <c r="C142" s="10" t="s">
        <v>890</v>
      </c>
      <c r="D142" s="10"/>
      <c r="E142" s="82"/>
      <c r="F142" s="10"/>
    </row>
    <row r="143" customFormat="false" ht="15.75" hidden="false" customHeight="true" outlineLevel="0" collapsed="false">
      <c r="A143" s="79" t="s">
        <v>888</v>
      </c>
      <c r="B143" s="10" t="s">
        <v>891</v>
      </c>
      <c r="C143" s="10" t="s">
        <v>892</v>
      </c>
      <c r="D143" s="10"/>
      <c r="E143" s="82"/>
      <c r="F143" s="10"/>
    </row>
    <row r="144" customFormat="false" ht="15.75" hidden="false" customHeight="true" outlineLevel="0" collapsed="false">
      <c r="A144" s="85" t="s">
        <v>534</v>
      </c>
      <c r="B144" s="70" t="s">
        <v>893</v>
      </c>
      <c r="C144" s="10"/>
      <c r="D144" s="10"/>
      <c r="E144" s="82"/>
      <c r="F144" s="104" t="s">
        <v>894</v>
      </c>
    </row>
    <row r="145" customFormat="false" ht="15.75" hidden="false" customHeight="true" outlineLevel="0" collapsed="false">
      <c r="A145" s="85" t="s">
        <v>534</v>
      </c>
      <c r="B145" s="70" t="s">
        <v>863</v>
      </c>
      <c r="C145" s="10"/>
      <c r="D145" s="10"/>
      <c r="E145" s="82"/>
      <c r="F145" s="104" t="s">
        <v>894</v>
      </c>
    </row>
    <row r="146" customFormat="false" ht="15.75" hidden="false" customHeight="true" outlineLevel="0" collapsed="false">
      <c r="A146" s="85" t="s">
        <v>534</v>
      </c>
      <c r="B146" s="70" t="s">
        <v>895</v>
      </c>
      <c r="C146" s="10"/>
      <c r="D146" s="10"/>
      <c r="E146" s="82"/>
      <c r="F146" s="104" t="s">
        <v>894</v>
      </c>
    </row>
    <row r="147" customFormat="false" ht="15.75" hidden="false" customHeight="true" outlineLevel="0" collapsed="false">
      <c r="A147" s="85" t="s">
        <v>536</v>
      </c>
      <c r="B147" s="10" t="s">
        <v>896</v>
      </c>
      <c r="C147" s="10"/>
      <c r="D147" s="10"/>
      <c r="E147" s="82"/>
      <c r="F147" s="10"/>
    </row>
    <row r="148" customFormat="false" ht="15.75" hidden="false" customHeight="true" outlineLevel="0" collapsed="false">
      <c r="A148" s="85" t="s">
        <v>536</v>
      </c>
      <c r="B148" s="10" t="s">
        <v>897</v>
      </c>
      <c r="C148" s="10"/>
      <c r="D148" s="10"/>
      <c r="E148" s="82"/>
      <c r="F148" s="10"/>
    </row>
    <row r="149" customFormat="false" ht="15.75" hidden="false" customHeight="true" outlineLevel="0" collapsed="false">
      <c r="A149" s="85" t="s">
        <v>536</v>
      </c>
      <c r="B149" s="10" t="s">
        <v>898</v>
      </c>
      <c r="C149" s="10"/>
      <c r="D149" s="10"/>
      <c r="E149" s="82"/>
      <c r="F149" s="10"/>
    </row>
    <row r="150" customFormat="false" ht="15.75" hidden="false" customHeight="true" outlineLevel="0" collapsed="false">
      <c r="A150" s="85" t="s">
        <v>538</v>
      </c>
      <c r="B150" s="10" t="s">
        <v>899</v>
      </c>
      <c r="C150" s="10"/>
      <c r="D150" s="10"/>
      <c r="E150" s="82"/>
      <c r="F150" s="106" t="s">
        <v>900</v>
      </c>
    </row>
    <row r="151" customFormat="false" ht="15.75" hidden="false" customHeight="true" outlineLevel="0" collapsed="false">
      <c r="A151" s="85" t="s">
        <v>538</v>
      </c>
      <c r="B151" s="10" t="s">
        <v>901</v>
      </c>
      <c r="C151" s="10"/>
      <c r="D151" s="10"/>
      <c r="E151" s="82"/>
      <c r="F151" s="106" t="s">
        <v>900</v>
      </c>
    </row>
    <row r="152" customFormat="false" ht="15.75" hidden="false" customHeight="true" outlineLevel="0" collapsed="false">
      <c r="A152" s="85" t="s">
        <v>538</v>
      </c>
      <c r="B152" s="10" t="s">
        <v>901</v>
      </c>
      <c r="C152" s="10"/>
      <c r="D152" s="10"/>
      <c r="E152" s="82"/>
      <c r="F152" s="106" t="s">
        <v>900</v>
      </c>
    </row>
    <row r="153" customFormat="false" ht="15.75" hidden="false" customHeight="true" outlineLevel="0" collapsed="false">
      <c r="A153" s="85" t="s">
        <v>538</v>
      </c>
      <c r="B153" s="10" t="s">
        <v>902</v>
      </c>
      <c r="C153" s="10"/>
      <c r="D153" s="10"/>
      <c r="E153" s="82"/>
      <c r="F153" s="106" t="s">
        <v>900</v>
      </c>
    </row>
    <row r="154" customFormat="false" ht="15.75" hidden="false" customHeight="true" outlineLevel="0" collapsed="false">
      <c r="A154" s="85" t="s">
        <v>538</v>
      </c>
      <c r="B154" s="10" t="s">
        <v>903</v>
      </c>
      <c r="C154" s="10"/>
      <c r="D154" s="10"/>
      <c r="E154" s="82"/>
      <c r="F154" s="106" t="s">
        <v>900</v>
      </c>
    </row>
    <row r="155" customFormat="false" ht="15.75" hidden="false" customHeight="true" outlineLevel="0" collapsed="false">
      <c r="A155" s="85" t="s">
        <v>538</v>
      </c>
      <c r="B155" s="10" t="s">
        <v>714</v>
      </c>
      <c r="C155" s="10"/>
      <c r="D155" s="10"/>
      <c r="E155" s="82"/>
      <c r="F155" s="106" t="s">
        <v>900</v>
      </c>
    </row>
    <row r="156" customFormat="false" ht="15.75" hidden="false" customHeight="true" outlineLevel="0" collapsed="false">
      <c r="A156" s="85" t="s">
        <v>538</v>
      </c>
      <c r="B156" s="10" t="s">
        <v>904</v>
      </c>
      <c r="C156" s="10"/>
      <c r="D156" s="10"/>
      <c r="E156" s="82"/>
      <c r="F156" s="106" t="s">
        <v>900</v>
      </c>
    </row>
    <row r="157" customFormat="false" ht="15.75" hidden="false" customHeight="true" outlineLevel="0" collapsed="false">
      <c r="A157" s="85" t="s">
        <v>538</v>
      </c>
      <c r="B157" s="10" t="s">
        <v>711</v>
      </c>
      <c r="C157" s="10"/>
      <c r="D157" s="10"/>
      <c r="E157" s="82"/>
      <c r="F157" s="106" t="s">
        <v>900</v>
      </c>
    </row>
    <row r="158" customFormat="false" ht="15.75" hidden="false" customHeight="true" outlineLevel="0" collapsed="false">
      <c r="A158" s="85" t="s">
        <v>538</v>
      </c>
      <c r="B158" s="10" t="s">
        <v>698</v>
      </c>
      <c r="C158" s="10"/>
      <c r="D158" s="10"/>
      <c r="E158" s="82"/>
      <c r="F158" s="106" t="s">
        <v>900</v>
      </c>
    </row>
    <row r="159" customFormat="false" ht="15.75" hidden="false" customHeight="true" outlineLevel="0" collapsed="false">
      <c r="A159" s="70" t="s">
        <v>540</v>
      </c>
      <c r="B159" s="70" t="s">
        <v>905</v>
      </c>
      <c r="C159" s="10"/>
      <c r="D159" s="10"/>
      <c r="E159" s="82"/>
      <c r="F159" s="10"/>
    </row>
    <row r="160" customFormat="false" ht="15.75" hidden="false" customHeight="true" outlineLevel="0" collapsed="false">
      <c r="B160" s="82"/>
      <c r="C160" s="10"/>
      <c r="D160" s="10"/>
      <c r="E160" s="82"/>
      <c r="F160" s="10"/>
    </row>
    <row r="161" customFormat="false" ht="15.75" hidden="false" customHeight="true" outlineLevel="0" collapsed="false">
      <c r="B161" s="82"/>
      <c r="C161" s="10"/>
      <c r="D161" s="10"/>
      <c r="E161" s="82"/>
      <c r="F161" s="10"/>
    </row>
    <row r="162" customFormat="false" ht="15.75" hidden="false" customHeight="true" outlineLevel="0" collapsed="false">
      <c r="A162" s="82"/>
      <c r="B162" s="82"/>
      <c r="C162" s="10"/>
      <c r="D162" s="10"/>
      <c r="E162" s="82"/>
      <c r="F162" s="10"/>
    </row>
    <row r="163" customFormat="false" ht="15.75" hidden="false" customHeight="true" outlineLevel="0" collapsed="false">
      <c r="A163" s="10" t="s">
        <v>584</v>
      </c>
      <c r="B163" s="10" t="s">
        <v>690</v>
      </c>
      <c r="C163" s="10" t="s">
        <v>730</v>
      </c>
      <c r="D163" s="10" t="s">
        <v>667</v>
      </c>
      <c r="E163" s="10" t="s">
        <v>906</v>
      </c>
      <c r="F163" s="104" t="s">
        <v>907</v>
      </c>
    </row>
    <row r="164" customFormat="false" ht="15.75" hidden="false" customHeight="true" outlineLevel="0" collapsed="false">
      <c r="A164" s="10" t="s">
        <v>584</v>
      </c>
      <c r="B164" s="10" t="s">
        <v>777</v>
      </c>
      <c r="C164" s="10" t="s">
        <v>730</v>
      </c>
      <c r="D164" s="10" t="s">
        <v>667</v>
      </c>
      <c r="E164" s="10" t="s">
        <v>906</v>
      </c>
      <c r="F164" s="104" t="s">
        <v>907</v>
      </c>
    </row>
    <row r="165" customFormat="false" ht="15.75" hidden="false" customHeight="true" outlineLevel="0" collapsed="false">
      <c r="A165" s="10" t="s">
        <v>584</v>
      </c>
      <c r="B165" s="10" t="s">
        <v>908</v>
      </c>
      <c r="C165" s="10" t="s">
        <v>730</v>
      </c>
      <c r="D165" s="10" t="s">
        <v>667</v>
      </c>
      <c r="E165" s="10" t="s">
        <v>906</v>
      </c>
      <c r="F165" s="104" t="s">
        <v>907</v>
      </c>
    </row>
    <row r="166" customFormat="false" ht="15.75" hidden="false" customHeight="true" outlineLevel="0" collapsed="false">
      <c r="A166" s="10" t="s">
        <v>584</v>
      </c>
      <c r="B166" s="10" t="s">
        <v>706</v>
      </c>
      <c r="C166" s="10" t="s">
        <v>707</v>
      </c>
      <c r="D166" s="10" t="s">
        <v>667</v>
      </c>
      <c r="E166" s="10" t="s">
        <v>906</v>
      </c>
      <c r="F166" s="104" t="s">
        <v>907</v>
      </c>
    </row>
    <row r="167" customFormat="false" ht="15.75" hidden="false" customHeight="true" outlineLevel="0" collapsed="false">
      <c r="A167" s="10" t="s">
        <v>584</v>
      </c>
      <c r="B167" s="10" t="s">
        <v>909</v>
      </c>
      <c r="C167" s="10" t="s">
        <v>707</v>
      </c>
      <c r="D167" s="10" t="s">
        <v>667</v>
      </c>
      <c r="E167" s="10" t="s">
        <v>906</v>
      </c>
      <c r="F167" s="104" t="s">
        <v>907</v>
      </c>
    </row>
    <row r="168" customFormat="false" ht="15.75" hidden="false" customHeight="true" outlineLevel="0" collapsed="false">
      <c r="A168" s="10" t="s">
        <v>584</v>
      </c>
      <c r="B168" s="10" t="s">
        <v>702</v>
      </c>
      <c r="C168" s="10" t="s">
        <v>703</v>
      </c>
      <c r="D168" s="10" t="s">
        <v>910</v>
      </c>
      <c r="E168" s="10" t="s">
        <v>906</v>
      </c>
      <c r="F168" s="104" t="s">
        <v>907</v>
      </c>
    </row>
    <row r="169" customFormat="false" ht="15.75" hidden="false" customHeight="true" outlineLevel="0" collapsed="false">
      <c r="A169" s="10" t="s">
        <v>584</v>
      </c>
      <c r="B169" s="10" t="s">
        <v>693</v>
      </c>
      <c r="C169" s="10" t="s">
        <v>705</v>
      </c>
      <c r="D169" s="10" t="s">
        <v>911</v>
      </c>
      <c r="E169" s="10" t="s">
        <v>906</v>
      </c>
      <c r="F169" s="104" t="s">
        <v>907</v>
      </c>
    </row>
    <row r="170" customFormat="false" ht="15.75" hidden="false" customHeight="true" outlineLevel="0" collapsed="false">
      <c r="A170" s="10" t="s">
        <v>584</v>
      </c>
      <c r="B170" s="10" t="s">
        <v>912</v>
      </c>
      <c r="C170" s="10" t="s">
        <v>913</v>
      </c>
      <c r="D170" s="10" t="s">
        <v>914</v>
      </c>
      <c r="E170" s="10" t="s">
        <v>906</v>
      </c>
      <c r="F170" s="104" t="s">
        <v>907</v>
      </c>
    </row>
    <row r="171" customFormat="false" ht="15.75" hidden="false" customHeight="true" outlineLevel="0" collapsed="false">
      <c r="A171" s="70" t="s">
        <v>540</v>
      </c>
      <c r="B171" s="70" t="s">
        <v>905</v>
      </c>
      <c r="C171" s="10"/>
      <c r="D171" s="10" t="s">
        <v>915</v>
      </c>
      <c r="E171" s="82"/>
      <c r="F171" s="106" t="s">
        <v>916</v>
      </c>
    </row>
    <row r="172" customFormat="false" ht="15.75" hidden="false" customHeight="true" outlineLevel="0" collapsed="false">
      <c r="A172" s="70" t="s">
        <v>917</v>
      </c>
      <c r="B172" s="10" t="s">
        <v>685</v>
      </c>
      <c r="C172" s="10"/>
      <c r="D172" s="10" t="s">
        <v>918</v>
      </c>
      <c r="E172" s="82"/>
      <c r="F172" s="104" t="s">
        <v>919</v>
      </c>
    </row>
    <row r="173" customFormat="false" ht="15.75" hidden="false" customHeight="true" outlineLevel="0" collapsed="false">
      <c r="A173" s="70" t="s">
        <v>917</v>
      </c>
      <c r="B173" s="10" t="s">
        <v>688</v>
      </c>
      <c r="C173" s="10"/>
      <c r="D173" s="10" t="s">
        <v>920</v>
      </c>
      <c r="E173" s="82"/>
      <c r="F173" s="10" t="s">
        <v>921</v>
      </c>
    </row>
    <row r="174" customFormat="false" ht="15.75" hidden="false" customHeight="true" outlineLevel="0" collapsed="false">
      <c r="A174" s="70" t="s">
        <v>917</v>
      </c>
      <c r="B174" s="10" t="s">
        <v>693</v>
      </c>
      <c r="C174" s="10"/>
      <c r="D174" s="10" t="s">
        <v>922</v>
      </c>
      <c r="E174" s="82"/>
      <c r="F174" s="10" t="s">
        <v>923</v>
      </c>
    </row>
    <row r="175" customFormat="false" ht="15.75" hidden="false" customHeight="true" outlineLevel="0" collapsed="false">
      <c r="A175" s="70" t="s">
        <v>917</v>
      </c>
      <c r="B175" s="10" t="s">
        <v>696</v>
      </c>
      <c r="C175" s="10"/>
      <c r="D175" s="10" t="s">
        <v>920</v>
      </c>
      <c r="E175" s="82"/>
      <c r="F175" s="10" t="s">
        <v>924</v>
      </c>
    </row>
    <row r="176" customFormat="false" ht="15.75" hidden="false" customHeight="true" outlineLevel="0" collapsed="false">
      <c r="A176" s="70" t="s">
        <v>542</v>
      </c>
      <c r="B176" s="10" t="s">
        <v>693</v>
      </c>
      <c r="C176" s="10"/>
      <c r="D176" s="10" t="s">
        <v>925</v>
      </c>
      <c r="E176" s="82"/>
      <c r="F176" s="104" t="s">
        <v>926</v>
      </c>
    </row>
    <row r="177" customFormat="false" ht="15.75" hidden="false" customHeight="true" outlineLevel="0" collapsed="false">
      <c r="A177" s="84" t="s">
        <v>555</v>
      </c>
      <c r="B177" s="70" t="s">
        <v>927</v>
      </c>
      <c r="C177" s="10" t="s">
        <v>928</v>
      </c>
      <c r="D177" s="10" t="s">
        <v>775</v>
      </c>
      <c r="E177" s="82"/>
      <c r="F177" s="10"/>
    </row>
    <row r="178" customFormat="false" ht="15.75" hidden="false" customHeight="true" outlineLevel="0" collapsed="false">
      <c r="A178" s="84" t="s">
        <v>555</v>
      </c>
      <c r="B178" s="10" t="s">
        <v>929</v>
      </c>
      <c r="C178" s="10" t="s">
        <v>930</v>
      </c>
      <c r="D178" s="10" t="s">
        <v>782</v>
      </c>
      <c r="E178" s="82"/>
      <c r="F178" s="10"/>
    </row>
    <row r="179" customFormat="false" ht="15.75" hidden="false" customHeight="true" outlineLevel="0" collapsed="false">
      <c r="A179" s="84" t="s">
        <v>555</v>
      </c>
      <c r="B179" s="10" t="s">
        <v>931</v>
      </c>
      <c r="C179" s="10" t="s">
        <v>730</v>
      </c>
      <c r="D179" s="10" t="s">
        <v>779</v>
      </c>
      <c r="E179" s="82"/>
      <c r="F179" s="10"/>
    </row>
    <row r="180" customFormat="false" ht="15.75" hidden="false" customHeight="true" outlineLevel="0" collapsed="false">
      <c r="A180" s="84" t="s">
        <v>555</v>
      </c>
      <c r="B180" s="10" t="s">
        <v>932</v>
      </c>
      <c r="C180" s="10" t="s">
        <v>928</v>
      </c>
      <c r="D180" s="10" t="s">
        <v>775</v>
      </c>
      <c r="E180" s="82"/>
      <c r="F180" s="10"/>
    </row>
    <row r="181" customFormat="false" ht="15.75" hidden="false" customHeight="true" outlineLevel="0" collapsed="false">
      <c r="A181" s="84" t="s">
        <v>555</v>
      </c>
      <c r="B181" s="10" t="s">
        <v>933</v>
      </c>
      <c r="C181" s="10" t="s">
        <v>730</v>
      </c>
      <c r="D181" s="10" t="s">
        <v>779</v>
      </c>
      <c r="E181" s="82"/>
      <c r="F181" s="10"/>
    </row>
    <row r="182" customFormat="false" ht="15.75" hidden="false" customHeight="true" outlineLevel="0" collapsed="false">
      <c r="A182" s="84" t="s">
        <v>555</v>
      </c>
      <c r="B182" s="10" t="s">
        <v>934</v>
      </c>
      <c r="C182" s="10" t="s">
        <v>730</v>
      </c>
      <c r="D182" s="10" t="s">
        <v>779</v>
      </c>
      <c r="E182" s="82"/>
      <c r="F182" s="10"/>
    </row>
    <row r="183" customFormat="false" ht="15.75" hidden="false" customHeight="true" outlineLevel="0" collapsed="false">
      <c r="A183" s="84" t="s">
        <v>555</v>
      </c>
      <c r="B183" s="10" t="s">
        <v>935</v>
      </c>
      <c r="C183" s="10" t="s">
        <v>936</v>
      </c>
      <c r="D183" s="10" t="s">
        <v>779</v>
      </c>
      <c r="E183" s="82"/>
      <c r="F183" s="10"/>
    </row>
    <row r="184" customFormat="false" ht="15.75" hidden="false" customHeight="true" outlineLevel="0" collapsed="false">
      <c r="A184" s="84" t="s">
        <v>555</v>
      </c>
      <c r="B184" s="10" t="s">
        <v>937</v>
      </c>
      <c r="C184" s="10" t="s">
        <v>938</v>
      </c>
      <c r="D184" s="10" t="s">
        <v>795</v>
      </c>
      <c r="E184" s="82"/>
      <c r="F184" s="10"/>
    </row>
    <row r="185" customFormat="false" ht="15.75" hidden="false" customHeight="true" outlineLevel="0" collapsed="false">
      <c r="A185" s="84" t="s">
        <v>555</v>
      </c>
      <c r="B185" s="10" t="s">
        <v>939</v>
      </c>
      <c r="C185" s="10" t="s">
        <v>730</v>
      </c>
      <c r="D185" s="10" t="s">
        <v>779</v>
      </c>
      <c r="E185" s="82"/>
      <c r="F185" s="10"/>
    </row>
    <row r="186" customFormat="false" ht="15.75" hidden="false" customHeight="true" outlineLevel="0" collapsed="false">
      <c r="A186" s="84" t="s">
        <v>555</v>
      </c>
      <c r="B186" s="10" t="s">
        <v>940</v>
      </c>
      <c r="C186" s="10" t="s">
        <v>794</v>
      </c>
      <c r="D186" s="10" t="s">
        <v>795</v>
      </c>
      <c r="E186" s="82"/>
      <c r="F186" s="10"/>
    </row>
    <row r="187" customFormat="false" ht="15.75" hidden="false" customHeight="true" outlineLevel="0" collapsed="false">
      <c r="A187" s="84" t="s">
        <v>555</v>
      </c>
      <c r="B187" s="10" t="s">
        <v>793</v>
      </c>
      <c r="C187" s="10" t="s">
        <v>794</v>
      </c>
      <c r="D187" s="10" t="s">
        <v>795</v>
      </c>
      <c r="E187" s="82"/>
      <c r="F187" s="10"/>
    </row>
    <row r="188" customFormat="false" ht="15.75" hidden="false" customHeight="true" outlineLevel="0" collapsed="false">
      <c r="A188" s="84" t="s">
        <v>555</v>
      </c>
      <c r="B188" s="10" t="s">
        <v>941</v>
      </c>
      <c r="C188" s="10" t="s">
        <v>942</v>
      </c>
      <c r="D188" s="10" t="s">
        <v>782</v>
      </c>
      <c r="E188" s="82"/>
      <c r="F188" s="10"/>
    </row>
    <row r="189" customFormat="false" ht="15.75" hidden="false" customHeight="true" outlineLevel="0" collapsed="false">
      <c r="A189" s="84" t="s">
        <v>566</v>
      </c>
      <c r="B189" s="10" t="s">
        <v>943</v>
      </c>
      <c r="C189" s="10" t="s">
        <v>944</v>
      </c>
      <c r="D189" s="10" t="s">
        <v>945</v>
      </c>
      <c r="E189" s="10"/>
      <c r="F189" s="104" t="s">
        <v>946</v>
      </c>
    </row>
    <row r="190" customFormat="false" ht="15.75" hidden="false" customHeight="true" outlineLevel="0" collapsed="false">
      <c r="A190" s="84" t="s">
        <v>566</v>
      </c>
      <c r="B190" s="10" t="s">
        <v>947</v>
      </c>
      <c r="C190" s="10" t="s">
        <v>880</v>
      </c>
      <c r="D190" s="10" t="s">
        <v>945</v>
      </c>
      <c r="E190" s="82"/>
      <c r="F190" s="10"/>
    </row>
    <row r="191" customFormat="false" ht="15.75" hidden="false" customHeight="true" outlineLevel="0" collapsed="false">
      <c r="A191" s="84" t="s">
        <v>566</v>
      </c>
      <c r="B191" s="10" t="s">
        <v>693</v>
      </c>
      <c r="C191" s="10" t="s">
        <v>794</v>
      </c>
      <c r="D191" s="10" t="s">
        <v>948</v>
      </c>
      <c r="E191" s="82"/>
      <c r="F191" s="10"/>
    </row>
    <row r="192" customFormat="false" ht="15.75" hidden="false" customHeight="true" outlineLevel="0" collapsed="false">
      <c r="A192" s="84" t="s">
        <v>566</v>
      </c>
      <c r="B192" s="10" t="s">
        <v>759</v>
      </c>
      <c r="C192" s="10" t="s">
        <v>949</v>
      </c>
      <c r="D192" s="10" t="s">
        <v>950</v>
      </c>
      <c r="E192" s="82"/>
      <c r="F192" s="10"/>
    </row>
    <row r="193" customFormat="false" ht="15.75" hidden="false" customHeight="true" outlineLevel="0" collapsed="false">
      <c r="A193" s="84" t="s">
        <v>566</v>
      </c>
      <c r="B193" s="10" t="s">
        <v>864</v>
      </c>
      <c r="C193" s="10" t="s">
        <v>949</v>
      </c>
      <c r="D193" s="10" t="s">
        <v>950</v>
      </c>
      <c r="E193" s="82"/>
      <c r="F193" s="10"/>
    </row>
    <row r="194" customFormat="false" ht="15.75" hidden="false" customHeight="true" outlineLevel="0" collapsed="false">
      <c r="A194" s="84" t="s">
        <v>566</v>
      </c>
      <c r="B194" s="10" t="s">
        <v>799</v>
      </c>
      <c r="C194" s="10" t="s">
        <v>951</v>
      </c>
      <c r="D194" s="10" t="s">
        <v>950</v>
      </c>
      <c r="E194" s="82"/>
      <c r="F194" s="10"/>
    </row>
    <row r="195" customFormat="false" ht="15.75" hidden="false" customHeight="true" outlineLevel="0" collapsed="false">
      <c r="A195" s="84" t="s">
        <v>558</v>
      </c>
      <c r="B195" s="10" t="s">
        <v>803</v>
      </c>
      <c r="C195" s="70" t="s">
        <v>774</v>
      </c>
      <c r="D195" s="70" t="s">
        <v>775</v>
      </c>
      <c r="E195" s="82"/>
      <c r="F195" s="10"/>
    </row>
    <row r="196" customFormat="false" ht="15.75" hidden="false" customHeight="true" outlineLevel="0" collapsed="false">
      <c r="A196" s="84" t="s">
        <v>558</v>
      </c>
      <c r="B196" s="10" t="s">
        <v>702</v>
      </c>
      <c r="C196" s="70" t="s">
        <v>880</v>
      </c>
      <c r="D196" s="70" t="s">
        <v>952</v>
      </c>
      <c r="E196" s="82"/>
      <c r="F196" s="10"/>
    </row>
    <row r="197" customFormat="false" ht="15.75" hidden="false" customHeight="true" outlineLevel="0" collapsed="false">
      <c r="A197" s="84" t="s">
        <v>558</v>
      </c>
      <c r="B197" s="10" t="s">
        <v>777</v>
      </c>
      <c r="C197" s="70" t="s">
        <v>778</v>
      </c>
      <c r="D197" s="70" t="s">
        <v>779</v>
      </c>
      <c r="E197" s="82"/>
      <c r="F197" s="10"/>
    </row>
    <row r="198" customFormat="false" ht="15.75" hidden="false" customHeight="true" outlineLevel="0" collapsed="false">
      <c r="A198" s="84" t="s">
        <v>558</v>
      </c>
      <c r="B198" s="10" t="s">
        <v>953</v>
      </c>
      <c r="C198" s="70" t="s">
        <v>781</v>
      </c>
      <c r="D198" s="70" t="s">
        <v>782</v>
      </c>
      <c r="E198" s="82"/>
      <c r="F198" s="10"/>
    </row>
    <row r="199" customFormat="false" ht="15.75" hidden="false" customHeight="true" outlineLevel="0" collapsed="false">
      <c r="A199" s="84" t="s">
        <v>558</v>
      </c>
      <c r="B199" s="10" t="s">
        <v>954</v>
      </c>
      <c r="C199" s="70" t="s">
        <v>784</v>
      </c>
      <c r="D199" s="70" t="s">
        <v>782</v>
      </c>
      <c r="E199" s="82"/>
      <c r="F199" s="10"/>
    </row>
    <row r="200" customFormat="false" ht="15.75" hidden="false" customHeight="true" outlineLevel="0" collapsed="false">
      <c r="A200" s="84" t="s">
        <v>558</v>
      </c>
      <c r="B200" s="10" t="s">
        <v>931</v>
      </c>
      <c r="C200" s="70" t="s">
        <v>955</v>
      </c>
      <c r="D200" s="70" t="s">
        <v>952</v>
      </c>
      <c r="E200" s="82"/>
      <c r="F200" s="10"/>
    </row>
    <row r="201" customFormat="false" ht="15.75" hidden="false" customHeight="true" outlineLevel="0" collapsed="false">
      <c r="A201" s="84" t="s">
        <v>558</v>
      </c>
      <c r="B201" s="10" t="s">
        <v>912</v>
      </c>
      <c r="C201" s="70" t="s">
        <v>786</v>
      </c>
      <c r="D201" s="70" t="s">
        <v>956</v>
      </c>
      <c r="E201" s="82"/>
      <c r="F201" s="10"/>
    </row>
    <row r="202" customFormat="false" ht="15.75" hidden="false" customHeight="true" outlineLevel="0" collapsed="false">
      <c r="A202" s="84" t="s">
        <v>558</v>
      </c>
      <c r="B202" s="10" t="s">
        <v>706</v>
      </c>
      <c r="C202" s="70" t="s">
        <v>788</v>
      </c>
      <c r="D202" s="70" t="s">
        <v>957</v>
      </c>
      <c r="E202" s="82"/>
      <c r="F202" s="10"/>
    </row>
    <row r="203" customFormat="false" ht="15.75" hidden="false" customHeight="true" outlineLevel="0" collapsed="false">
      <c r="A203" s="84" t="s">
        <v>558</v>
      </c>
      <c r="B203" s="10" t="s">
        <v>771</v>
      </c>
      <c r="C203" s="70" t="s">
        <v>774</v>
      </c>
      <c r="D203" s="70" t="s">
        <v>775</v>
      </c>
      <c r="E203" s="82"/>
      <c r="F203" s="10"/>
    </row>
    <row r="204" customFormat="false" ht="15.75" hidden="false" customHeight="true" outlineLevel="0" collapsed="false">
      <c r="A204" s="84" t="s">
        <v>558</v>
      </c>
      <c r="B204" s="10" t="s">
        <v>790</v>
      </c>
      <c r="C204" s="70" t="s">
        <v>791</v>
      </c>
      <c r="D204" s="70" t="s">
        <v>958</v>
      </c>
      <c r="E204" s="82"/>
      <c r="F204" s="10"/>
    </row>
    <row r="205" customFormat="false" ht="15.75" hidden="false" customHeight="true" outlineLevel="0" collapsed="false">
      <c r="A205" s="84" t="s">
        <v>558</v>
      </c>
      <c r="B205" s="10" t="s">
        <v>959</v>
      </c>
      <c r="C205" s="70" t="s">
        <v>960</v>
      </c>
      <c r="D205" s="70" t="s">
        <v>952</v>
      </c>
      <c r="E205" s="82"/>
      <c r="F205" s="10"/>
    </row>
    <row r="206" customFormat="false" ht="15.75" hidden="false" customHeight="true" outlineLevel="0" collapsed="false">
      <c r="A206" s="84" t="s">
        <v>558</v>
      </c>
      <c r="B206" s="10" t="s">
        <v>793</v>
      </c>
      <c r="C206" s="70" t="s">
        <v>794</v>
      </c>
      <c r="D206" s="70" t="s">
        <v>961</v>
      </c>
      <c r="E206" s="82"/>
      <c r="F206" s="10"/>
    </row>
    <row r="207" customFormat="false" ht="15.75" hidden="false" customHeight="true" outlineLevel="0" collapsed="false">
      <c r="A207" s="84" t="s">
        <v>558</v>
      </c>
      <c r="B207" s="10" t="s">
        <v>962</v>
      </c>
      <c r="C207" s="70" t="s">
        <v>794</v>
      </c>
      <c r="D207" s="70" t="s">
        <v>961</v>
      </c>
      <c r="E207" s="82"/>
      <c r="F207" s="10"/>
    </row>
    <row r="208" customFormat="false" ht="15.75" hidden="false" customHeight="true" outlineLevel="0" collapsed="false">
      <c r="A208" s="84" t="s">
        <v>564</v>
      </c>
      <c r="B208" s="70" t="s">
        <v>963</v>
      </c>
      <c r="C208" s="10"/>
      <c r="D208" s="10"/>
      <c r="E208" s="82"/>
      <c r="F208" s="10"/>
    </row>
    <row r="209" customFormat="false" ht="15.75" hidden="false" customHeight="true" outlineLevel="0" collapsed="false">
      <c r="A209" s="84" t="s">
        <v>564</v>
      </c>
      <c r="B209" s="70" t="s">
        <v>964</v>
      </c>
      <c r="C209" s="10"/>
      <c r="D209" s="10"/>
      <c r="E209" s="82"/>
      <c r="F209" s="10"/>
    </row>
    <row r="210" customFormat="false" ht="15.75" hidden="false" customHeight="true" outlineLevel="0" collapsed="false">
      <c r="A210" s="84" t="s">
        <v>564</v>
      </c>
      <c r="B210" s="70" t="s">
        <v>965</v>
      </c>
      <c r="C210" s="10"/>
      <c r="D210" s="10"/>
      <c r="E210" s="82"/>
      <c r="F210" s="10"/>
    </row>
    <row r="211" customFormat="false" ht="15.75" hidden="false" customHeight="true" outlineLevel="0" collapsed="false">
      <c r="A211" s="84" t="s">
        <v>568</v>
      </c>
      <c r="B211" s="70" t="s">
        <v>966</v>
      </c>
      <c r="C211" s="10"/>
      <c r="D211" s="10"/>
      <c r="E211" s="82"/>
      <c r="F211" s="104" t="s">
        <v>967</v>
      </c>
      <c r="G211" s="70" t="s">
        <v>968</v>
      </c>
    </row>
    <row r="212" customFormat="false" ht="15.75" hidden="false" customHeight="true" outlineLevel="0" collapsed="false">
      <c r="A212" s="84" t="s">
        <v>568</v>
      </c>
      <c r="B212" s="70" t="s">
        <v>969</v>
      </c>
      <c r="C212" s="10"/>
      <c r="D212" s="10"/>
      <c r="E212" s="82"/>
      <c r="F212" s="104" t="s">
        <v>967</v>
      </c>
      <c r="G212" s="70" t="s">
        <v>970</v>
      </c>
    </row>
    <row r="213" customFormat="false" ht="15.75" hidden="false" customHeight="true" outlineLevel="0" collapsed="false">
      <c r="A213" s="85" t="s">
        <v>570</v>
      </c>
      <c r="B213" s="70" t="s">
        <v>931</v>
      </c>
      <c r="C213" s="70" t="s">
        <v>971</v>
      </c>
      <c r="D213" s="70" t="s">
        <v>972</v>
      </c>
      <c r="E213" s="82"/>
      <c r="F213" s="99" t="s">
        <v>973</v>
      </c>
    </row>
    <row r="214" customFormat="false" ht="15.75" hidden="false" customHeight="true" outlineLevel="0" collapsed="false">
      <c r="A214" s="85" t="s">
        <v>570</v>
      </c>
      <c r="B214" s="70" t="s">
        <v>933</v>
      </c>
      <c r="C214" s="70" t="s">
        <v>971</v>
      </c>
      <c r="D214" s="70" t="s">
        <v>974</v>
      </c>
      <c r="E214" s="82"/>
      <c r="F214" s="99" t="s">
        <v>973</v>
      </c>
    </row>
    <row r="215" customFormat="false" ht="15.75" hidden="false" customHeight="true" outlineLevel="0" collapsed="false">
      <c r="A215" s="85" t="s">
        <v>570</v>
      </c>
      <c r="B215" s="70" t="s">
        <v>745</v>
      </c>
      <c r="C215" s="70" t="s">
        <v>975</v>
      </c>
      <c r="D215" s="70" t="s">
        <v>976</v>
      </c>
      <c r="E215" s="82"/>
      <c r="F215" s="99" t="s">
        <v>973</v>
      </c>
    </row>
    <row r="216" customFormat="false" ht="15.75" hidden="false" customHeight="true" outlineLevel="0" collapsed="false">
      <c r="A216" s="85" t="s">
        <v>570</v>
      </c>
      <c r="B216" s="70" t="s">
        <v>940</v>
      </c>
      <c r="C216" s="70" t="s">
        <v>977</v>
      </c>
      <c r="D216" s="70" t="s">
        <v>972</v>
      </c>
      <c r="E216" s="82"/>
      <c r="F216" s="99" t="s">
        <v>973</v>
      </c>
    </row>
    <row r="217" customFormat="false" ht="15.75" hidden="false" customHeight="true" outlineLevel="0" collapsed="false">
      <c r="A217" s="85" t="s">
        <v>570</v>
      </c>
      <c r="B217" s="70" t="s">
        <v>793</v>
      </c>
      <c r="C217" s="70" t="s">
        <v>977</v>
      </c>
      <c r="D217" s="70" t="s">
        <v>974</v>
      </c>
      <c r="E217" s="82"/>
      <c r="F217" s="99" t="s">
        <v>973</v>
      </c>
    </row>
    <row r="218" customFormat="false" ht="15.75" hidden="false" customHeight="true" outlineLevel="0" collapsed="false">
      <c r="A218" s="85" t="s">
        <v>570</v>
      </c>
      <c r="B218" s="70" t="s">
        <v>746</v>
      </c>
      <c r="C218" s="70" t="s">
        <v>975</v>
      </c>
      <c r="D218" s="70" t="s">
        <v>976</v>
      </c>
      <c r="E218" s="82"/>
      <c r="F218" s="99" t="s">
        <v>973</v>
      </c>
    </row>
    <row r="219" customFormat="false" ht="15.75" hidden="false" customHeight="true" outlineLevel="0" collapsed="false">
      <c r="A219" s="85" t="s">
        <v>570</v>
      </c>
      <c r="B219" s="70" t="s">
        <v>932</v>
      </c>
      <c r="C219" s="70" t="s">
        <v>978</v>
      </c>
      <c r="D219" s="70" t="s">
        <v>974</v>
      </c>
      <c r="E219" s="82"/>
      <c r="F219" s="99" t="s">
        <v>973</v>
      </c>
    </row>
    <row r="220" customFormat="false" ht="15.75" hidden="false" customHeight="true" outlineLevel="0" collapsed="false">
      <c r="A220" s="85" t="s">
        <v>570</v>
      </c>
      <c r="B220" s="70" t="s">
        <v>693</v>
      </c>
      <c r="C220" s="70" t="s">
        <v>977</v>
      </c>
      <c r="D220" s="70" t="s">
        <v>974</v>
      </c>
      <c r="E220" s="82"/>
      <c r="F220" s="99" t="s">
        <v>973</v>
      </c>
    </row>
    <row r="221" customFormat="false" ht="15.75" hidden="false" customHeight="true" outlineLevel="0" collapsed="false">
      <c r="A221" s="85" t="s">
        <v>570</v>
      </c>
      <c r="B221" s="70" t="s">
        <v>979</v>
      </c>
      <c r="C221" s="70" t="s">
        <v>980</v>
      </c>
      <c r="D221" s="70" t="s">
        <v>974</v>
      </c>
      <c r="E221" s="82"/>
      <c r="F221" s="99" t="s">
        <v>973</v>
      </c>
    </row>
    <row r="222" customFormat="false" ht="15.75" hidden="false" customHeight="true" outlineLevel="0" collapsed="false">
      <c r="A222" s="85" t="s">
        <v>570</v>
      </c>
      <c r="B222" s="70" t="s">
        <v>706</v>
      </c>
      <c r="C222" s="70" t="s">
        <v>981</v>
      </c>
      <c r="D222" s="70" t="s">
        <v>974</v>
      </c>
      <c r="E222" s="82"/>
      <c r="F222" s="99" t="s">
        <v>973</v>
      </c>
    </row>
    <row r="223" customFormat="false" ht="15.75" hidden="false" customHeight="true" outlineLevel="0" collapsed="false">
      <c r="A223" s="85" t="s">
        <v>570</v>
      </c>
      <c r="B223" s="70" t="s">
        <v>982</v>
      </c>
      <c r="C223" s="70" t="s">
        <v>983</v>
      </c>
      <c r="D223" s="70" t="s">
        <v>974</v>
      </c>
      <c r="E223" s="82"/>
      <c r="F223" s="99" t="s">
        <v>973</v>
      </c>
    </row>
    <row r="224" customFormat="false" ht="15.75" hidden="false" customHeight="true" outlineLevel="0" collapsed="false">
      <c r="A224" s="85" t="s">
        <v>574</v>
      </c>
      <c r="B224" s="70" t="s">
        <v>984</v>
      </c>
      <c r="C224" s="10"/>
      <c r="D224" s="10"/>
      <c r="E224" s="10" t="s">
        <v>636</v>
      </c>
      <c r="F224" s="10"/>
    </row>
    <row r="225" customFormat="false" ht="15.75" hidden="false" customHeight="true" outlineLevel="0" collapsed="false">
      <c r="A225" s="85" t="s">
        <v>577</v>
      </c>
      <c r="B225" s="70" t="s">
        <v>985</v>
      </c>
      <c r="C225" s="10"/>
      <c r="D225" s="10"/>
      <c r="E225" s="10" t="s">
        <v>652</v>
      </c>
      <c r="F225" s="104" t="s">
        <v>986</v>
      </c>
    </row>
    <row r="226" customFormat="false" ht="15.75" hidden="false" customHeight="true" outlineLevel="0" collapsed="false">
      <c r="A226" s="85" t="s">
        <v>577</v>
      </c>
      <c r="B226" s="70" t="s">
        <v>987</v>
      </c>
      <c r="C226" s="10"/>
      <c r="D226" s="10"/>
      <c r="E226" s="10" t="s">
        <v>652</v>
      </c>
      <c r="F226" s="104" t="s">
        <v>988</v>
      </c>
    </row>
    <row r="227" customFormat="false" ht="15.75" hidden="false" customHeight="true" outlineLevel="0" collapsed="false">
      <c r="A227" s="85" t="s">
        <v>579</v>
      </c>
      <c r="B227" s="70" t="s">
        <v>989</v>
      </c>
      <c r="D227" s="10" t="s">
        <v>990</v>
      </c>
      <c r="E227" s="82"/>
      <c r="F227" s="10"/>
    </row>
    <row r="228" customFormat="false" ht="15.75" hidden="false" customHeight="true" outlineLevel="0" collapsed="false">
      <c r="A228" s="85" t="s">
        <v>579</v>
      </c>
      <c r="B228" s="70" t="s">
        <v>991</v>
      </c>
      <c r="C228" s="10"/>
      <c r="D228" s="10" t="s">
        <v>992</v>
      </c>
      <c r="E228" s="82"/>
      <c r="F228" s="10"/>
    </row>
    <row r="229" customFormat="false" ht="15.75" hidden="false" customHeight="true" outlineLevel="0" collapsed="false">
      <c r="A229" s="85" t="s">
        <v>582</v>
      </c>
      <c r="B229" s="70" t="s">
        <v>993</v>
      </c>
      <c r="C229" s="10"/>
      <c r="D229" s="10"/>
      <c r="E229" s="82"/>
      <c r="F229" s="10"/>
    </row>
    <row r="230" customFormat="false" ht="15.75" hidden="false" customHeight="true" outlineLevel="0" collapsed="false">
      <c r="A230" s="85" t="s">
        <v>591</v>
      </c>
      <c r="B230" s="10" t="s">
        <v>759</v>
      </c>
      <c r="C230" s="10" t="s">
        <v>949</v>
      </c>
      <c r="D230" s="70" t="s">
        <v>994</v>
      </c>
      <c r="E230" s="10" t="s">
        <v>636</v>
      </c>
      <c r="F230" s="10"/>
    </row>
    <row r="231" customFormat="false" ht="15.75" hidden="false" customHeight="true" outlineLevel="0" collapsed="false">
      <c r="A231" s="84" t="s">
        <v>592</v>
      </c>
      <c r="B231" s="10" t="s">
        <v>995</v>
      </c>
      <c r="C231" s="10"/>
      <c r="D231" s="10"/>
      <c r="E231" s="82"/>
      <c r="F231" s="10"/>
    </row>
    <row r="232" customFormat="false" ht="15.75" hidden="false" customHeight="true" outlineLevel="0" collapsed="false">
      <c r="A232" s="84" t="s">
        <v>592</v>
      </c>
      <c r="B232" s="10" t="s">
        <v>996</v>
      </c>
      <c r="C232" s="10"/>
      <c r="D232" s="10"/>
      <c r="E232" s="82"/>
      <c r="F232" s="10"/>
    </row>
    <row r="233" customFormat="false" ht="15.75" hidden="false" customHeight="true" outlineLevel="0" collapsed="false">
      <c r="A233" s="84" t="s">
        <v>594</v>
      </c>
      <c r="B233" s="10" t="s">
        <v>997</v>
      </c>
      <c r="C233" s="10"/>
      <c r="D233" s="10" t="s">
        <v>998</v>
      </c>
      <c r="E233" s="82"/>
      <c r="F233" s="10"/>
    </row>
    <row r="234" customFormat="false" ht="15.75" hidden="false" customHeight="true" outlineLevel="0" collapsed="false">
      <c r="A234" s="70" t="s">
        <v>596</v>
      </c>
      <c r="B234" s="10" t="s">
        <v>999</v>
      </c>
      <c r="C234" s="10" t="s">
        <v>1000</v>
      </c>
      <c r="D234" s="10" t="s">
        <v>1001</v>
      </c>
      <c r="E234" s="10" t="s">
        <v>1002</v>
      </c>
      <c r="F234" s="10" t="s">
        <v>1003</v>
      </c>
    </row>
    <row r="235" customFormat="false" ht="15.75" hidden="false" customHeight="true" outlineLevel="0" collapsed="false">
      <c r="A235" s="70" t="s">
        <v>596</v>
      </c>
      <c r="B235" s="10" t="s">
        <v>1004</v>
      </c>
      <c r="C235" s="10" t="s">
        <v>1000</v>
      </c>
      <c r="D235" s="10" t="s">
        <v>1005</v>
      </c>
      <c r="E235" s="10" t="s">
        <v>1002</v>
      </c>
      <c r="F235" s="10" t="s">
        <v>1006</v>
      </c>
    </row>
    <row r="236" customFormat="false" ht="15.75" hidden="false" customHeight="true" outlineLevel="0" collapsed="false">
      <c r="A236" s="70" t="s">
        <v>601</v>
      </c>
      <c r="B236" s="70" t="s">
        <v>1007</v>
      </c>
      <c r="C236" s="10"/>
      <c r="D236" s="10"/>
      <c r="E236" s="82"/>
      <c r="F236" s="10"/>
    </row>
    <row r="237" customFormat="false" ht="15.75" hidden="false" customHeight="true" outlineLevel="0" collapsed="false">
      <c r="A237" s="70" t="s">
        <v>601</v>
      </c>
      <c r="B237" s="70" t="s">
        <v>1008</v>
      </c>
      <c r="C237" s="10"/>
      <c r="D237" s="10"/>
      <c r="E237" s="82"/>
      <c r="F237" s="10"/>
    </row>
    <row r="238" customFormat="false" ht="15.75" hidden="false" customHeight="true" outlineLevel="0" collapsed="false">
      <c r="A238" s="70" t="s">
        <v>601</v>
      </c>
      <c r="B238" s="70" t="s">
        <v>833</v>
      </c>
      <c r="C238" s="10"/>
      <c r="D238" s="10"/>
      <c r="E238" s="82"/>
      <c r="F238" s="10"/>
    </row>
    <row r="239" customFormat="false" ht="15.75" hidden="false" customHeight="true" outlineLevel="0" collapsed="false">
      <c r="A239" s="70" t="s">
        <v>601</v>
      </c>
      <c r="B239" s="70" t="s">
        <v>1009</v>
      </c>
      <c r="C239" s="10"/>
      <c r="D239" s="10"/>
      <c r="E239" s="82"/>
      <c r="F239" s="10"/>
    </row>
    <row r="240" customFormat="false" ht="15.75" hidden="false" customHeight="true" outlineLevel="0" collapsed="false">
      <c r="A240" s="70" t="s">
        <v>601</v>
      </c>
      <c r="B240" s="70" t="s">
        <v>693</v>
      </c>
      <c r="C240" s="10"/>
      <c r="D240" s="10"/>
      <c r="E240" s="82"/>
      <c r="F240" s="10"/>
    </row>
    <row r="241" customFormat="false" ht="15.75" hidden="false" customHeight="true" outlineLevel="0" collapsed="false">
      <c r="A241" s="70" t="s">
        <v>601</v>
      </c>
      <c r="B241" s="70" t="s">
        <v>1007</v>
      </c>
      <c r="C241" s="10"/>
      <c r="D241" s="10"/>
      <c r="E241" s="82"/>
      <c r="F241" s="10"/>
    </row>
    <row r="242" customFormat="false" ht="15.75" hidden="false" customHeight="true" outlineLevel="0" collapsed="false">
      <c r="A242" s="70" t="s">
        <v>603</v>
      </c>
      <c r="B242" s="70" t="s">
        <v>1010</v>
      </c>
      <c r="C242" s="10"/>
      <c r="D242" s="10"/>
      <c r="E242" s="82"/>
      <c r="F242" s="10"/>
    </row>
    <row r="243" customFormat="false" ht="15.75" hidden="false" customHeight="true" outlineLevel="0" collapsed="false">
      <c r="A243" s="70" t="s">
        <v>604</v>
      </c>
      <c r="B243" s="70" t="s">
        <v>693</v>
      </c>
      <c r="C243" s="10"/>
      <c r="D243" s="70" t="s">
        <v>1011</v>
      </c>
      <c r="E243" s="10" t="s">
        <v>1012</v>
      </c>
      <c r="F243" s="104" t="s">
        <v>1013</v>
      </c>
    </row>
    <row r="244" customFormat="false" ht="15.75" hidden="false" customHeight="true" outlineLevel="0" collapsed="false">
      <c r="A244" s="70" t="s">
        <v>604</v>
      </c>
      <c r="B244" s="70" t="s">
        <v>1014</v>
      </c>
      <c r="C244" s="10"/>
      <c r="D244" s="70" t="s">
        <v>1011</v>
      </c>
      <c r="E244" s="10" t="s">
        <v>1012</v>
      </c>
      <c r="F244" s="106" t="s">
        <v>1013</v>
      </c>
    </row>
    <row r="245" customFormat="false" ht="15.75" hidden="false" customHeight="true" outlineLevel="0" collapsed="false">
      <c r="A245" s="70" t="s">
        <v>598</v>
      </c>
      <c r="B245" s="10" t="s">
        <v>1015</v>
      </c>
      <c r="C245" s="10" t="s">
        <v>1016</v>
      </c>
      <c r="D245" s="10" t="s">
        <v>1017</v>
      </c>
      <c r="E245" s="10" t="s">
        <v>906</v>
      </c>
      <c r="F245" s="104" t="s">
        <v>1018</v>
      </c>
    </row>
    <row r="246" customFormat="false" ht="15.75" hidden="false" customHeight="true" outlineLevel="0" collapsed="false">
      <c r="A246" s="84" t="s">
        <v>605</v>
      </c>
      <c r="B246" s="10" t="s">
        <v>820</v>
      </c>
      <c r="C246" s="10" t="s">
        <v>821</v>
      </c>
      <c r="D246" s="10" t="s">
        <v>667</v>
      </c>
      <c r="E246" s="10" t="s">
        <v>906</v>
      </c>
      <c r="F246" s="10" t="s">
        <v>1019</v>
      </c>
    </row>
    <row r="247" customFormat="false" ht="15.75" hidden="false" customHeight="true" outlineLevel="0" collapsed="false">
      <c r="A247" s="84" t="s">
        <v>605</v>
      </c>
      <c r="B247" s="10" t="s">
        <v>731</v>
      </c>
      <c r="C247" s="10" t="s">
        <v>824</v>
      </c>
      <c r="D247" s="10" t="s">
        <v>667</v>
      </c>
      <c r="E247" s="10" t="s">
        <v>906</v>
      </c>
      <c r="F247" s="10" t="s">
        <v>1020</v>
      </c>
    </row>
    <row r="248" customFormat="false" ht="15.75" hidden="false" customHeight="true" outlineLevel="0" collapsed="false">
      <c r="A248" s="84" t="s">
        <v>605</v>
      </c>
      <c r="B248" s="10" t="s">
        <v>826</v>
      </c>
      <c r="C248" s="10" t="s">
        <v>827</v>
      </c>
      <c r="D248" s="10" t="s">
        <v>667</v>
      </c>
      <c r="E248" s="10" t="s">
        <v>906</v>
      </c>
      <c r="F248" s="10" t="s">
        <v>1021</v>
      </c>
    </row>
    <row r="249" customFormat="false" ht="15.75" hidden="false" customHeight="true" outlineLevel="0" collapsed="false">
      <c r="A249" s="84" t="s">
        <v>605</v>
      </c>
      <c r="B249" s="10" t="s">
        <v>729</v>
      </c>
      <c r="C249" s="10" t="s">
        <v>730</v>
      </c>
      <c r="D249" s="10" t="s">
        <v>1022</v>
      </c>
      <c r="E249" s="10" t="s">
        <v>906</v>
      </c>
      <c r="F249" s="10" t="s">
        <v>1023</v>
      </c>
    </row>
    <row r="250" customFormat="false" ht="15.75" hidden="false" customHeight="true" outlineLevel="0" collapsed="false">
      <c r="A250" s="84" t="s">
        <v>605</v>
      </c>
      <c r="B250" s="10" t="s">
        <v>830</v>
      </c>
      <c r="C250" s="10" t="s">
        <v>831</v>
      </c>
      <c r="D250" s="10" t="s">
        <v>667</v>
      </c>
      <c r="E250" s="10" t="s">
        <v>906</v>
      </c>
      <c r="F250" s="10" t="s">
        <v>1024</v>
      </c>
    </row>
    <row r="251" customFormat="false" ht="15.75" hidden="false" customHeight="true" outlineLevel="0" collapsed="false">
      <c r="A251" s="84" t="s">
        <v>605</v>
      </c>
      <c r="B251" s="10" t="s">
        <v>833</v>
      </c>
      <c r="C251" s="10" t="s">
        <v>824</v>
      </c>
      <c r="D251" s="10" t="s">
        <v>667</v>
      </c>
      <c r="E251" s="10" t="s">
        <v>906</v>
      </c>
      <c r="F251" s="10" t="s">
        <v>1025</v>
      </c>
    </row>
    <row r="252" customFormat="false" ht="15.75" hidden="false" customHeight="true" outlineLevel="0" collapsed="false">
      <c r="A252" s="84" t="s">
        <v>605</v>
      </c>
      <c r="B252" s="10" t="s">
        <v>771</v>
      </c>
      <c r="C252" s="10" t="s">
        <v>824</v>
      </c>
      <c r="D252" s="10" t="s">
        <v>667</v>
      </c>
      <c r="E252" s="10" t="s">
        <v>906</v>
      </c>
      <c r="F252" s="10" t="s">
        <v>1025</v>
      </c>
    </row>
    <row r="253" customFormat="false" ht="15.75" hidden="false" customHeight="true" outlineLevel="0" collapsed="false">
      <c r="A253" s="84" t="s">
        <v>605</v>
      </c>
      <c r="B253" s="10" t="s">
        <v>796</v>
      </c>
      <c r="C253" s="10" t="s">
        <v>705</v>
      </c>
      <c r="D253" s="10" t="s">
        <v>667</v>
      </c>
      <c r="E253" s="10" t="s">
        <v>906</v>
      </c>
      <c r="F253" s="10" t="s">
        <v>1026</v>
      </c>
    </row>
    <row r="254" customFormat="false" ht="15.75" hidden="false" customHeight="true" outlineLevel="0" collapsed="false">
      <c r="A254" s="84" t="s">
        <v>605</v>
      </c>
      <c r="B254" s="10" t="s">
        <v>838</v>
      </c>
      <c r="C254" s="10" t="s">
        <v>839</v>
      </c>
      <c r="D254" s="10" t="s">
        <v>667</v>
      </c>
      <c r="E254" s="10" t="s">
        <v>906</v>
      </c>
      <c r="F254" s="10" t="s">
        <v>1027</v>
      </c>
    </row>
    <row r="255" customFormat="false" ht="15.75" hidden="false" customHeight="true" outlineLevel="0" collapsed="false">
      <c r="A255" s="85" t="s">
        <v>608</v>
      </c>
      <c r="B255" s="10" t="s">
        <v>1028</v>
      </c>
      <c r="C255" s="10" t="s">
        <v>1029</v>
      </c>
      <c r="D255" s="10" t="s">
        <v>1030</v>
      </c>
      <c r="E255" s="10" t="s">
        <v>1002</v>
      </c>
      <c r="F255" s="10" t="s">
        <v>1031</v>
      </c>
    </row>
    <row r="256" customFormat="false" ht="15.75" hidden="false" customHeight="true" outlineLevel="0" collapsed="false">
      <c r="A256" s="70" t="s">
        <v>610</v>
      </c>
      <c r="B256" s="10" t="s">
        <v>693</v>
      </c>
      <c r="C256" s="10" t="s">
        <v>1032</v>
      </c>
      <c r="D256" s="10" t="s">
        <v>1033</v>
      </c>
      <c r="E256" s="10" t="s">
        <v>906</v>
      </c>
      <c r="F256" s="10" t="s">
        <v>1034</v>
      </c>
    </row>
    <row r="257" customFormat="false" ht="15.75" hidden="false" customHeight="true" outlineLevel="0" collapsed="false">
      <c r="A257" s="70" t="s">
        <v>610</v>
      </c>
      <c r="B257" s="10" t="s">
        <v>1035</v>
      </c>
      <c r="C257" s="10" t="s">
        <v>1032</v>
      </c>
      <c r="D257" s="10" t="s">
        <v>1033</v>
      </c>
      <c r="E257" s="10" t="s">
        <v>906</v>
      </c>
      <c r="F257" s="10" t="s">
        <v>1034</v>
      </c>
    </row>
    <row r="258" customFormat="false" ht="15.75" hidden="false" customHeight="true" outlineLevel="0" collapsed="false">
      <c r="A258" s="70" t="s">
        <v>611</v>
      </c>
      <c r="B258" s="10" t="s">
        <v>1036</v>
      </c>
      <c r="C258" s="10" t="s">
        <v>1037</v>
      </c>
      <c r="D258" s="10" t="s">
        <v>1038</v>
      </c>
      <c r="E258" s="10" t="s">
        <v>906</v>
      </c>
      <c r="F258" s="10" t="s">
        <v>1039</v>
      </c>
    </row>
    <row r="259" customFormat="false" ht="15" hidden="false" customHeight="false" outlineLevel="0" collapsed="false">
      <c r="A259" s="70" t="s">
        <v>611</v>
      </c>
      <c r="B259" s="70" t="s">
        <v>1040</v>
      </c>
      <c r="C259" s="70" t="s">
        <v>880</v>
      </c>
      <c r="D259" s="70" t="s">
        <v>1041</v>
      </c>
      <c r="E259" s="10" t="s">
        <v>906</v>
      </c>
      <c r="F259" s="70" t="s">
        <v>1042</v>
      </c>
    </row>
    <row r="260" customFormat="false" ht="15" hidden="false" customHeight="false" outlineLevel="0" collapsed="false">
      <c r="A260" s="70" t="s">
        <v>611</v>
      </c>
      <c r="B260" s="70" t="s">
        <v>777</v>
      </c>
      <c r="C260" s="70" t="s">
        <v>1043</v>
      </c>
      <c r="D260" s="70" t="s">
        <v>1044</v>
      </c>
      <c r="E260" s="10" t="s">
        <v>906</v>
      </c>
      <c r="F260" s="70" t="s">
        <v>1045</v>
      </c>
    </row>
    <row r="261" customFormat="false" ht="15.75" hidden="false" customHeight="true" outlineLevel="0" collapsed="false">
      <c r="A261" s="70" t="s">
        <v>611</v>
      </c>
      <c r="B261" s="10" t="s">
        <v>908</v>
      </c>
      <c r="C261" s="10" t="s">
        <v>1043</v>
      </c>
      <c r="D261" s="10" t="s">
        <v>1044</v>
      </c>
      <c r="E261" s="10" t="s">
        <v>906</v>
      </c>
      <c r="F261" s="10" t="s">
        <v>1046</v>
      </c>
    </row>
    <row r="262" customFormat="false" ht="15.75" hidden="false" customHeight="true" outlineLevel="0" collapsed="false">
      <c r="A262" s="70" t="s">
        <v>611</v>
      </c>
      <c r="B262" s="10" t="s">
        <v>1047</v>
      </c>
      <c r="C262" s="10" t="s">
        <v>1048</v>
      </c>
      <c r="D262" s="10" t="s">
        <v>782</v>
      </c>
      <c r="E262" s="10" t="s">
        <v>906</v>
      </c>
      <c r="F262" s="10" t="s">
        <v>1049</v>
      </c>
    </row>
    <row r="263" customFormat="false" ht="15.75" hidden="false" customHeight="true" outlineLevel="0" collapsed="false">
      <c r="A263" s="70" t="s">
        <v>611</v>
      </c>
      <c r="B263" s="10" t="s">
        <v>780</v>
      </c>
      <c r="C263" s="10" t="s">
        <v>1050</v>
      </c>
      <c r="D263" s="10" t="s">
        <v>782</v>
      </c>
      <c r="E263" s="10" t="s">
        <v>906</v>
      </c>
      <c r="F263" s="10" t="s">
        <v>1051</v>
      </c>
    </row>
    <row r="264" customFormat="false" ht="15.75" hidden="false" customHeight="true" outlineLevel="0" collapsed="false">
      <c r="A264" s="70" t="s">
        <v>611</v>
      </c>
      <c r="B264" s="10" t="s">
        <v>1052</v>
      </c>
      <c r="C264" s="10" t="s">
        <v>1050</v>
      </c>
      <c r="D264" s="10" t="s">
        <v>782</v>
      </c>
      <c r="E264" s="10" t="s">
        <v>906</v>
      </c>
      <c r="F264" s="10" t="s">
        <v>1053</v>
      </c>
    </row>
    <row r="265" customFormat="false" ht="15.75" hidden="false" customHeight="true" outlineLevel="0" collapsed="false">
      <c r="A265" s="70" t="s">
        <v>611</v>
      </c>
      <c r="B265" s="10" t="s">
        <v>706</v>
      </c>
      <c r="C265" s="10" t="s">
        <v>707</v>
      </c>
      <c r="D265" s="10" t="s">
        <v>1054</v>
      </c>
      <c r="E265" s="10" t="s">
        <v>906</v>
      </c>
      <c r="F265" s="10" t="s">
        <v>1055</v>
      </c>
    </row>
    <row r="266" customFormat="false" ht="15.75" hidden="false" customHeight="true" outlineLevel="0" collapsed="false">
      <c r="A266" s="70" t="s">
        <v>611</v>
      </c>
      <c r="B266" s="10" t="s">
        <v>771</v>
      </c>
      <c r="C266" s="10" t="s">
        <v>1056</v>
      </c>
      <c r="D266" s="10" t="s">
        <v>775</v>
      </c>
      <c r="E266" s="10" t="s">
        <v>906</v>
      </c>
      <c r="F266" s="10" t="s">
        <v>1057</v>
      </c>
    </row>
    <row r="267" customFormat="false" ht="15.75" hidden="false" customHeight="true" outlineLevel="0" collapsed="false">
      <c r="A267" s="70" t="s">
        <v>611</v>
      </c>
      <c r="B267" s="10" t="s">
        <v>796</v>
      </c>
      <c r="C267" s="10" t="s">
        <v>1058</v>
      </c>
      <c r="D267" s="10" t="s">
        <v>795</v>
      </c>
      <c r="E267" s="10" t="s">
        <v>906</v>
      </c>
      <c r="F267" s="10" t="s">
        <v>1059</v>
      </c>
    </row>
    <row r="268" customFormat="false" ht="15.75" hidden="false" customHeight="true" outlineLevel="0" collapsed="false">
      <c r="A268" s="82"/>
      <c r="B268" s="82"/>
      <c r="C268" s="10"/>
      <c r="D268" s="10"/>
      <c r="E268" s="82"/>
      <c r="F268" s="10"/>
    </row>
    <row r="269" customFormat="false" ht="15.75" hidden="false" customHeight="true" outlineLevel="0" collapsed="false">
      <c r="A269" s="82"/>
      <c r="B269" s="82"/>
      <c r="C269" s="10"/>
      <c r="D269" s="10"/>
      <c r="E269" s="82"/>
      <c r="F269" s="10"/>
    </row>
    <row r="270" customFormat="false" ht="15.75" hidden="false" customHeight="true" outlineLevel="0" collapsed="false">
      <c r="A270" s="82"/>
      <c r="B270" s="82"/>
      <c r="C270" s="10"/>
      <c r="D270" s="10"/>
      <c r="E270" s="82"/>
      <c r="F270" s="10"/>
    </row>
    <row r="271" customFormat="false" ht="15.75" hidden="false" customHeight="true" outlineLevel="0" collapsed="false">
      <c r="A271" s="82"/>
      <c r="B271" s="82"/>
      <c r="C271" s="10"/>
      <c r="D271" s="10"/>
      <c r="E271" s="82"/>
      <c r="F271" s="10"/>
    </row>
    <row r="272" customFormat="false" ht="15.75" hidden="false" customHeight="true" outlineLevel="0" collapsed="false">
      <c r="A272" s="82"/>
      <c r="B272" s="82"/>
      <c r="C272" s="10"/>
      <c r="D272" s="10"/>
      <c r="E272" s="82"/>
      <c r="F272" s="10"/>
    </row>
    <row r="273" customFormat="false" ht="15.75" hidden="false" customHeight="true" outlineLevel="0" collapsed="false">
      <c r="A273" s="82"/>
      <c r="B273" s="82"/>
      <c r="C273" s="10"/>
      <c r="D273" s="10"/>
      <c r="E273" s="82"/>
      <c r="F273" s="10"/>
    </row>
    <row r="274" customFormat="false" ht="15.75" hidden="false" customHeight="true" outlineLevel="0" collapsed="false">
      <c r="A274" s="82"/>
      <c r="B274" s="82"/>
      <c r="C274" s="10"/>
      <c r="D274" s="10"/>
      <c r="E274" s="82"/>
      <c r="F274" s="10"/>
    </row>
    <row r="275" customFormat="false" ht="15.75" hidden="false" customHeight="true" outlineLevel="0" collapsed="false">
      <c r="A275" s="82"/>
      <c r="B275" s="82"/>
      <c r="C275" s="10"/>
      <c r="D275" s="10"/>
      <c r="E275" s="82"/>
      <c r="F275" s="10"/>
    </row>
    <row r="276" customFormat="false" ht="15.75" hidden="false" customHeight="true" outlineLevel="0" collapsed="false">
      <c r="A276" s="82"/>
      <c r="B276" s="82"/>
      <c r="C276" s="10"/>
      <c r="D276" s="10"/>
      <c r="E276" s="82"/>
      <c r="F276" s="10"/>
    </row>
    <row r="277" customFormat="false" ht="15.75" hidden="false" customHeight="true" outlineLevel="0" collapsed="false">
      <c r="A277" s="82"/>
      <c r="B277" s="82"/>
      <c r="C277" s="10"/>
      <c r="D277" s="10"/>
      <c r="E277" s="82"/>
      <c r="F277" s="10"/>
    </row>
    <row r="278" customFormat="false" ht="15.75" hidden="false" customHeight="true" outlineLevel="0" collapsed="false">
      <c r="A278" s="82"/>
      <c r="B278" s="82"/>
      <c r="C278" s="10"/>
      <c r="D278" s="10"/>
      <c r="E278" s="82"/>
      <c r="F278" s="10"/>
    </row>
    <row r="279" customFormat="false" ht="15.75" hidden="false" customHeight="true" outlineLevel="0" collapsed="false">
      <c r="A279" s="82"/>
      <c r="B279" s="82"/>
      <c r="C279" s="10"/>
      <c r="D279" s="10"/>
      <c r="E279" s="82"/>
      <c r="F279" s="10"/>
    </row>
    <row r="280" customFormat="false" ht="15.75" hidden="false" customHeight="true" outlineLevel="0" collapsed="false">
      <c r="A280" s="82"/>
      <c r="B280" s="82"/>
      <c r="C280" s="10"/>
      <c r="D280" s="10"/>
      <c r="E280" s="82"/>
      <c r="F280" s="10"/>
    </row>
    <row r="281" customFormat="false" ht="15.75" hidden="false" customHeight="true" outlineLevel="0" collapsed="false">
      <c r="A281" s="82"/>
      <c r="B281" s="82"/>
      <c r="C281" s="10"/>
      <c r="D281" s="10"/>
      <c r="E281" s="82"/>
      <c r="F281" s="10"/>
    </row>
    <row r="282" customFormat="false" ht="15.75" hidden="false" customHeight="true" outlineLevel="0" collapsed="false">
      <c r="A282" s="82"/>
      <c r="B282" s="82"/>
      <c r="C282" s="10"/>
      <c r="D282" s="10"/>
      <c r="E282" s="82"/>
      <c r="F282" s="10"/>
    </row>
    <row r="283" customFormat="false" ht="15.75" hidden="false" customHeight="true" outlineLevel="0" collapsed="false">
      <c r="A283" s="82"/>
      <c r="B283" s="82"/>
      <c r="C283" s="10"/>
      <c r="D283" s="10"/>
      <c r="E283" s="82"/>
      <c r="F283" s="10"/>
    </row>
    <row r="284" customFormat="false" ht="15.75" hidden="false" customHeight="true" outlineLevel="0" collapsed="false">
      <c r="A284" s="82"/>
      <c r="B284" s="82"/>
      <c r="C284" s="10"/>
      <c r="D284" s="10"/>
      <c r="E284" s="82"/>
      <c r="F284" s="10"/>
    </row>
    <row r="285" customFormat="false" ht="15.75" hidden="false" customHeight="true" outlineLevel="0" collapsed="false">
      <c r="A285" s="82"/>
      <c r="B285" s="82"/>
      <c r="C285" s="10"/>
      <c r="D285" s="10"/>
      <c r="E285" s="82"/>
      <c r="F285" s="10"/>
    </row>
    <row r="286" customFormat="false" ht="15.75" hidden="false" customHeight="true" outlineLevel="0" collapsed="false">
      <c r="A286" s="82"/>
      <c r="B286" s="82"/>
      <c r="C286" s="10"/>
      <c r="D286" s="10"/>
      <c r="E286" s="82"/>
      <c r="F286" s="10"/>
    </row>
    <row r="287" customFormat="false" ht="15.75" hidden="false" customHeight="true" outlineLevel="0" collapsed="false">
      <c r="A287" s="82"/>
      <c r="B287" s="82"/>
      <c r="C287" s="10"/>
      <c r="D287" s="10"/>
      <c r="E287" s="82"/>
      <c r="F287" s="10"/>
    </row>
    <row r="288" customFormat="false" ht="15.75" hidden="false" customHeight="true" outlineLevel="0" collapsed="false">
      <c r="A288" s="82"/>
      <c r="B288" s="82"/>
      <c r="C288" s="10"/>
      <c r="D288" s="10"/>
      <c r="E288" s="82"/>
      <c r="F288" s="10"/>
    </row>
    <row r="289" customFormat="false" ht="15.75" hidden="false" customHeight="true" outlineLevel="0" collapsed="false">
      <c r="A289" s="82"/>
      <c r="B289" s="82"/>
      <c r="C289" s="10"/>
      <c r="D289" s="10"/>
      <c r="E289" s="82"/>
      <c r="F289" s="10"/>
    </row>
    <row r="290" customFormat="false" ht="15.75" hidden="false" customHeight="true" outlineLevel="0" collapsed="false">
      <c r="A290" s="82"/>
      <c r="B290" s="82"/>
      <c r="C290" s="10"/>
      <c r="D290" s="10"/>
      <c r="E290" s="82"/>
      <c r="F290" s="10"/>
    </row>
    <row r="291" customFormat="false" ht="15.75" hidden="false" customHeight="true" outlineLevel="0" collapsed="false">
      <c r="A291" s="82"/>
      <c r="B291" s="82"/>
      <c r="C291" s="10"/>
      <c r="D291" s="10"/>
      <c r="E291" s="82"/>
      <c r="F291" s="10"/>
    </row>
    <row r="292" customFormat="false" ht="15.75" hidden="false" customHeight="true" outlineLevel="0" collapsed="false">
      <c r="A292" s="82"/>
      <c r="B292" s="82"/>
      <c r="C292" s="10"/>
      <c r="D292" s="10"/>
      <c r="E292" s="82"/>
      <c r="F292" s="10"/>
    </row>
    <row r="293" customFormat="false" ht="15.75" hidden="false" customHeight="true" outlineLevel="0" collapsed="false">
      <c r="A293" s="82"/>
      <c r="B293" s="82"/>
      <c r="C293" s="10"/>
      <c r="D293" s="10"/>
      <c r="E293" s="82"/>
      <c r="F293" s="10"/>
    </row>
    <row r="294" customFormat="false" ht="15.75" hidden="false" customHeight="true" outlineLevel="0" collapsed="false">
      <c r="A294" s="82"/>
      <c r="B294" s="82"/>
      <c r="C294" s="10"/>
      <c r="D294" s="10"/>
      <c r="E294" s="82"/>
      <c r="F294" s="10"/>
    </row>
    <row r="295" customFormat="false" ht="15.75" hidden="false" customHeight="true" outlineLevel="0" collapsed="false">
      <c r="A295" s="82"/>
      <c r="B295" s="82"/>
      <c r="C295" s="10"/>
      <c r="D295" s="10"/>
      <c r="E295" s="82"/>
      <c r="F295" s="10"/>
    </row>
    <row r="296" customFormat="false" ht="15.75" hidden="false" customHeight="true" outlineLevel="0" collapsed="false">
      <c r="A296" s="82"/>
      <c r="B296" s="82"/>
      <c r="C296" s="10"/>
      <c r="D296" s="10"/>
      <c r="E296" s="82"/>
      <c r="F296" s="10"/>
    </row>
    <row r="297" customFormat="false" ht="15.75" hidden="false" customHeight="true" outlineLevel="0" collapsed="false">
      <c r="A297" s="82"/>
      <c r="B297" s="82"/>
      <c r="C297" s="10"/>
      <c r="D297" s="10"/>
      <c r="E297" s="82"/>
      <c r="F297" s="10"/>
    </row>
    <row r="298" customFormat="false" ht="15.75" hidden="false" customHeight="true" outlineLevel="0" collapsed="false">
      <c r="A298" s="82"/>
      <c r="B298" s="82"/>
      <c r="C298" s="10"/>
      <c r="D298" s="10"/>
      <c r="E298" s="82"/>
      <c r="F298" s="10"/>
    </row>
    <row r="299" customFormat="false" ht="15.75" hidden="false" customHeight="true" outlineLevel="0" collapsed="false">
      <c r="A299" s="82"/>
      <c r="B299" s="82"/>
      <c r="C299" s="10"/>
      <c r="D299" s="10"/>
      <c r="E299" s="82"/>
      <c r="F299" s="10"/>
    </row>
    <row r="300" customFormat="false" ht="15.75" hidden="false" customHeight="true" outlineLevel="0" collapsed="false">
      <c r="A300" s="82"/>
      <c r="B300" s="82"/>
      <c r="C300" s="10"/>
      <c r="D300" s="10"/>
      <c r="E300" s="82"/>
      <c r="F300" s="10"/>
    </row>
    <row r="301" customFormat="false" ht="15.75" hidden="false" customHeight="true" outlineLevel="0" collapsed="false">
      <c r="A301" s="82"/>
      <c r="B301" s="82"/>
      <c r="C301" s="10"/>
      <c r="D301" s="10"/>
      <c r="E301" s="82"/>
      <c r="F301" s="10"/>
    </row>
    <row r="302" customFormat="false" ht="15.75" hidden="false" customHeight="true" outlineLevel="0" collapsed="false">
      <c r="A302" s="82"/>
      <c r="B302" s="82"/>
      <c r="C302" s="10"/>
      <c r="D302" s="10"/>
      <c r="E302" s="82"/>
      <c r="F302" s="10"/>
    </row>
    <row r="303" customFormat="false" ht="15.75" hidden="false" customHeight="true" outlineLevel="0" collapsed="false">
      <c r="A303" s="82"/>
      <c r="B303" s="82"/>
      <c r="C303" s="10"/>
      <c r="D303" s="10"/>
      <c r="E303" s="82"/>
      <c r="F303" s="10"/>
    </row>
    <row r="304" customFormat="false" ht="15.75" hidden="false" customHeight="true" outlineLevel="0" collapsed="false">
      <c r="A304" s="82"/>
      <c r="B304" s="82"/>
      <c r="C304" s="10"/>
      <c r="D304" s="10"/>
      <c r="E304" s="82"/>
      <c r="F304" s="10"/>
    </row>
    <row r="305" customFormat="false" ht="15.75" hidden="false" customHeight="true" outlineLevel="0" collapsed="false">
      <c r="A305" s="82"/>
      <c r="B305" s="82"/>
      <c r="C305" s="10"/>
      <c r="D305" s="10"/>
      <c r="E305" s="82"/>
      <c r="F305" s="10"/>
    </row>
    <row r="306" customFormat="false" ht="15.75" hidden="false" customHeight="true" outlineLevel="0" collapsed="false">
      <c r="A306" s="82"/>
      <c r="B306" s="82"/>
      <c r="C306" s="10"/>
      <c r="D306" s="10"/>
      <c r="E306" s="82"/>
      <c r="F306" s="10"/>
    </row>
    <row r="307" customFormat="false" ht="15.75" hidden="false" customHeight="true" outlineLevel="0" collapsed="false">
      <c r="A307" s="82"/>
      <c r="B307" s="82"/>
      <c r="C307" s="10"/>
      <c r="D307" s="10"/>
      <c r="E307" s="82"/>
      <c r="F307" s="10"/>
    </row>
    <row r="308" customFormat="false" ht="15.75" hidden="false" customHeight="true" outlineLevel="0" collapsed="false">
      <c r="A308" s="82"/>
      <c r="B308" s="82"/>
      <c r="C308" s="10"/>
      <c r="D308" s="10"/>
      <c r="E308" s="82"/>
      <c r="F308" s="10"/>
    </row>
    <row r="309" customFormat="false" ht="15.75" hidden="false" customHeight="true" outlineLevel="0" collapsed="false">
      <c r="A309" s="82"/>
      <c r="B309" s="82"/>
      <c r="C309" s="10"/>
      <c r="D309" s="10"/>
      <c r="E309" s="82"/>
      <c r="F309" s="10"/>
    </row>
    <row r="310" customFormat="false" ht="15.75" hidden="false" customHeight="true" outlineLevel="0" collapsed="false">
      <c r="A310" s="82"/>
      <c r="B310" s="82"/>
      <c r="C310" s="10"/>
      <c r="D310" s="10"/>
      <c r="E310" s="82"/>
      <c r="F310" s="10"/>
    </row>
    <row r="311" customFormat="false" ht="15.75" hidden="false" customHeight="true" outlineLevel="0" collapsed="false">
      <c r="A311" s="82"/>
      <c r="B311" s="82"/>
      <c r="C311" s="10"/>
      <c r="D311" s="10"/>
      <c r="E311" s="82"/>
      <c r="F311" s="10"/>
    </row>
    <row r="312" customFormat="false" ht="15.75" hidden="false" customHeight="true" outlineLevel="0" collapsed="false">
      <c r="A312" s="82"/>
      <c r="B312" s="82"/>
      <c r="C312" s="10"/>
      <c r="D312" s="10"/>
      <c r="E312" s="82"/>
      <c r="F312" s="10"/>
    </row>
    <row r="313" customFormat="false" ht="15.75" hidden="false" customHeight="true" outlineLevel="0" collapsed="false">
      <c r="A313" s="82"/>
      <c r="B313" s="82"/>
      <c r="C313" s="10"/>
      <c r="D313" s="10"/>
      <c r="E313" s="82"/>
      <c r="F313" s="10"/>
    </row>
    <row r="314" customFormat="false" ht="15.75" hidden="false" customHeight="true" outlineLevel="0" collapsed="false">
      <c r="A314" s="82"/>
      <c r="B314" s="82"/>
      <c r="C314" s="10"/>
      <c r="D314" s="10"/>
      <c r="E314" s="82"/>
      <c r="F314" s="10"/>
    </row>
    <row r="315" customFormat="false" ht="15.75" hidden="false" customHeight="true" outlineLevel="0" collapsed="false">
      <c r="A315" s="82"/>
      <c r="B315" s="82"/>
      <c r="C315" s="10"/>
      <c r="D315" s="10"/>
      <c r="E315" s="82"/>
      <c r="F315" s="10"/>
    </row>
    <row r="316" customFormat="false" ht="15.75" hidden="false" customHeight="true" outlineLevel="0" collapsed="false">
      <c r="A316" s="82"/>
      <c r="B316" s="82"/>
      <c r="C316" s="10"/>
      <c r="D316" s="10"/>
      <c r="E316" s="82"/>
      <c r="F316" s="10"/>
    </row>
    <row r="317" customFormat="false" ht="15.75" hidden="false" customHeight="true" outlineLevel="0" collapsed="false">
      <c r="A317" s="82"/>
      <c r="B317" s="82"/>
      <c r="C317" s="10"/>
      <c r="D317" s="10"/>
      <c r="E317" s="82"/>
      <c r="F317" s="10"/>
    </row>
    <row r="318" customFormat="false" ht="15.75" hidden="false" customHeight="true" outlineLevel="0" collapsed="false">
      <c r="A318" s="82"/>
      <c r="B318" s="82"/>
      <c r="C318" s="10"/>
      <c r="D318" s="10"/>
      <c r="E318" s="82"/>
      <c r="F318" s="10"/>
    </row>
    <row r="319" customFormat="false" ht="15.75" hidden="false" customHeight="true" outlineLevel="0" collapsed="false">
      <c r="A319" s="82"/>
      <c r="B319" s="82"/>
      <c r="C319" s="10"/>
      <c r="D319" s="10"/>
      <c r="E319" s="82"/>
      <c r="F319" s="10"/>
    </row>
    <row r="320" customFormat="false" ht="15.75" hidden="false" customHeight="true" outlineLevel="0" collapsed="false">
      <c r="A320" s="82"/>
      <c r="B320" s="82"/>
      <c r="C320" s="10"/>
      <c r="D320" s="10"/>
      <c r="E320" s="82"/>
      <c r="F320" s="10"/>
    </row>
    <row r="321" customFormat="false" ht="15.75" hidden="false" customHeight="true" outlineLevel="0" collapsed="false">
      <c r="A321" s="82"/>
      <c r="B321" s="82"/>
      <c r="C321" s="10"/>
      <c r="D321" s="10"/>
      <c r="E321" s="82"/>
      <c r="F321" s="10"/>
    </row>
    <row r="322" customFormat="false" ht="15.75" hidden="false" customHeight="true" outlineLevel="0" collapsed="false">
      <c r="A322" s="82"/>
      <c r="B322" s="82"/>
      <c r="C322" s="10"/>
      <c r="D322" s="10"/>
      <c r="E322" s="82"/>
      <c r="F322" s="10"/>
    </row>
    <row r="323" customFormat="false" ht="15.75" hidden="false" customHeight="true" outlineLevel="0" collapsed="false">
      <c r="A323" s="82"/>
      <c r="B323" s="82"/>
      <c r="C323" s="10"/>
      <c r="D323" s="10"/>
      <c r="E323" s="82"/>
      <c r="F323" s="10"/>
    </row>
    <row r="324" customFormat="false" ht="15.75" hidden="false" customHeight="true" outlineLevel="0" collapsed="false">
      <c r="A324" s="82"/>
      <c r="B324" s="82"/>
      <c r="C324" s="10"/>
      <c r="D324" s="10"/>
      <c r="E324" s="82"/>
      <c r="F324" s="10"/>
    </row>
    <row r="325" customFormat="false" ht="15.75" hidden="false" customHeight="true" outlineLevel="0" collapsed="false">
      <c r="A325" s="82"/>
      <c r="B325" s="82"/>
      <c r="C325" s="10"/>
      <c r="D325" s="10"/>
      <c r="E325" s="82"/>
      <c r="F325" s="10"/>
    </row>
    <row r="326" customFormat="false" ht="15.75" hidden="false" customHeight="true" outlineLevel="0" collapsed="false">
      <c r="A326" s="82"/>
      <c r="B326" s="82"/>
      <c r="C326" s="10"/>
      <c r="D326" s="10"/>
      <c r="E326" s="82"/>
      <c r="F326" s="10"/>
    </row>
    <row r="327" customFormat="false" ht="15.75" hidden="false" customHeight="true" outlineLevel="0" collapsed="false">
      <c r="A327" s="82"/>
      <c r="B327" s="82"/>
      <c r="C327" s="10"/>
      <c r="D327" s="10"/>
      <c r="E327" s="82"/>
      <c r="F327" s="10"/>
    </row>
    <row r="328" customFormat="false" ht="15.75" hidden="false" customHeight="true" outlineLevel="0" collapsed="false">
      <c r="A328" s="82"/>
      <c r="B328" s="82"/>
      <c r="C328" s="10"/>
      <c r="D328" s="10"/>
      <c r="E328" s="82"/>
      <c r="F328" s="10"/>
    </row>
    <row r="329" customFormat="false" ht="15.75" hidden="false" customHeight="true" outlineLevel="0" collapsed="false">
      <c r="A329" s="82"/>
      <c r="B329" s="82"/>
      <c r="C329" s="10"/>
      <c r="D329" s="10"/>
      <c r="E329" s="82"/>
      <c r="F329" s="10"/>
    </row>
    <row r="330" customFormat="false" ht="15.75" hidden="false" customHeight="true" outlineLevel="0" collapsed="false">
      <c r="A330" s="82"/>
      <c r="B330" s="82"/>
      <c r="C330" s="10"/>
      <c r="D330" s="10"/>
      <c r="E330" s="82"/>
      <c r="F330" s="10"/>
    </row>
    <row r="331" customFormat="false" ht="15.75" hidden="false" customHeight="true" outlineLevel="0" collapsed="false">
      <c r="A331" s="82"/>
      <c r="B331" s="82"/>
      <c r="C331" s="10"/>
      <c r="D331" s="10"/>
      <c r="E331" s="82"/>
      <c r="F331" s="10"/>
    </row>
    <row r="332" customFormat="false" ht="15.75" hidden="false" customHeight="true" outlineLevel="0" collapsed="false">
      <c r="A332" s="82"/>
      <c r="B332" s="82"/>
      <c r="C332" s="10"/>
      <c r="D332" s="10"/>
      <c r="E332" s="82"/>
      <c r="F332" s="10"/>
    </row>
    <row r="333" customFormat="false" ht="15.75" hidden="false" customHeight="true" outlineLevel="0" collapsed="false">
      <c r="A333" s="82"/>
      <c r="B333" s="82"/>
      <c r="C333" s="10"/>
      <c r="D333" s="10"/>
      <c r="E333" s="82"/>
      <c r="F333" s="10"/>
    </row>
    <row r="334" customFormat="false" ht="15.75" hidden="false" customHeight="true" outlineLevel="0" collapsed="false">
      <c r="A334" s="82"/>
      <c r="B334" s="82"/>
      <c r="C334" s="10"/>
      <c r="D334" s="10"/>
      <c r="E334" s="82"/>
      <c r="F334" s="10"/>
    </row>
    <row r="335" customFormat="false" ht="15.75" hidden="false" customHeight="true" outlineLevel="0" collapsed="false">
      <c r="A335" s="82"/>
      <c r="B335" s="82"/>
      <c r="C335" s="10"/>
      <c r="D335" s="10"/>
      <c r="E335" s="82"/>
      <c r="F335" s="10"/>
    </row>
    <row r="336" customFormat="false" ht="15.75" hidden="false" customHeight="true" outlineLevel="0" collapsed="false">
      <c r="A336" s="82"/>
      <c r="B336" s="82"/>
      <c r="C336" s="10"/>
      <c r="D336" s="10"/>
      <c r="E336" s="82"/>
      <c r="F336" s="10"/>
    </row>
    <row r="337" customFormat="false" ht="15.75" hidden="false" customHeight="true" outlineLevel="0" collapsed="false">
      <c r="A337" s="82"/>
      <c r="B337" s="82"/>
      <c r="C337" s="10"/>
      <c r="D337" s="10"/>
      <c r="E337" s="82"/>
      <c r="F337" s="10"/>
    </row>
    <row r="338" customFormat="false" ht="15.75" hidden="false" customHeight="true" outlineLevel="0" collapsed="false">
      <c r="A338" s="82"/>
      <c r="B338" s="82"/>
      <c r="C338" s="10"/>
      <c r="D338" s="10"/>
      <c r="E338" s="82"/>
      <c r="F338" s="10"/>
    </row>
    <row r="339" customFormat="false" ht="15.75" hidden="false" customHeight="true" outlineLevel="0" collapsed="false">
      <c r="A339" s="82"/>
      <c r="B339" s="82"/>
      <c r="C339" s="10"/>
      <c r="D339" s="10"/>
      <c r="E339" s="82"/>
      <c r="F339" s="10"/>
    </row>
    <row r="340" customFormat="false" ht="15.75" hidden="false" customHeight="true" outlineLevel="0" collapsed="false">
      <c r="A340" s="82"/>
      <c r="B340" s="82"/>
      <c r="C340" s="10"/>
      <c r="D340" s="10"/>
      <c r="E340" s="82"/>
      <c r="F340" s="10"/>
    </row>
    <row r="341" customFormat="false" ht="15.75" hidden="false" customHeight="true" outlineLevel="0" collapsed="false">
      <c r="A341" s="82"/>
      <c r="B341" s="82"/>
      <c r="C341" s="10"/>
      <c r="D341" s="10"/>
      <c r="E341" s="82"/>
      <c r="F341" s="10"/>
    </row>
    <row r="342" customFormat="false" ht="15.75" hidden="false" customHeight="true" outlineLevel="0" collapsed="false">
      <c r="A342" s="82"/>
      <c r="B342" s="82"/>
      <c r="C342" s="10"/>
      <c r="D342" s="10"/>
      <c r="E342" s="82"/>
      <c r="F342" s="10"/>
    </row>
    <row r="343" customFormat="false" ht="15.75" hidden="false" customHeight="true" outlineLevel="0" collapsed="false">
      <c r="A343" s="82"/>
      <c r="B343" s="82"/>
      <c r="C343" s="10"/>
      <c r="D343" s="10"/>
      <c r="E343" s="82"/>
      <c r="F343" s="10"/>
    </row>
    <row r="344" customFormat="false" ht="15.75" hidden="false" customHeight="true" outlineLevel="0" collapsed="false">
      <c r="A344" s="82"/>
      <c r="B344" s="82"/>
      <c r="C344" s="10"/>
      <c r="D344" s="10"/>
      <c r="E344" s="82"/>
      <c r="F344" s="10"/>
    </row>
    <row r="345" customFormat="false" ht="15.75" hidden="false" customHeight="true" outlineLevel="0" collapsed="false">
      <c r="A345" s="82"/>
      <c r="B345" s="82"/>
      <c r="C345" s="10"/>
      <c r="D345" s="10"/>
      <c r="E345" s="82"/>
      <c r="F345" s="10"/>
    </row>
    <row r="346" customFormat="false" ht="15.75" hidden="false" customHeight="true" outlineLevel="0" collapsed="false">
      <c r="A346" s="82"/>
      <c r="B346" s="82"/>
      <c r="C346" s="10"/>
      <c r="D346" s="10"/>
      <c r="E346" s="82"/>
      <c r="F346" s="10"/>
    </row>
    <row r="347" customFormat="false" ht="15.75" hidden="false" customHeight="true" outlineLevel="0" collapsed="false">
      <c r="A347" s="82"/>
      <c r="B347" s="82"/>
      <c r="C347" s="10"/>
      <c r="D347" s="10"/>
      <c r="E347" s="82"/>
      <c r="F347" s="10"/>
    </row>
    <row r="348" customFormat="false" ht="15.75" hidden="false" customHeight="true" outlineLevel="0" collapsed="false">
      <c r="A348" s="82"/>
      <c r="B348" s="82"/>
      <c r="C348" s="10"/>
      <c r="D348" s="10"/>
      <c r="E348" s="82"/>
      <c r="F348" s="10"/>
    </row>
    <row r="349" customFormat="false" ht="15.75" hidden="false" customHeight="true" outlineLevel="0" collapsed="false">
      <c r="A349" s="82"/>
      <c r="B349" s="82"/>
      <c r="C349" s="10"/>
      <c r="D349" s="10"/>
      <c r="E349" s="82"/>
      <c r="F349" s="10"/>
    </row>
    <row r="350" customFormat="false" ht="15.75" hidden="false" customHeight="true" outlineLevel="0" collapsed="false">
      <c r="A350" s="82"/>
      <c r="B350" s="82"/>
      <c r="C350" s="10"/>
      <c r="D350" s="10"/>
      <c r="E350" s="82"/>
      <c r="F350" s="10"/>
    </row>
    <row r="351" customFormat="false" ht="15.75" hidden="false" customHeight="true" outlineLevel="0" collapsed="false">
      <c r="A351" s="82"/>
      <c r="B351" s="82"/>
      <c r="C351" s="10"/>
      <c r="D351" s="10"/>
      <c r="E351" s="82"/>
      <c r="F351" s="10"/>
    </row>
    <row r="352" customFormat="false" ht="15.75" hidden="false" customHeight="true" outlineLevel="0" collapsed="false">
      <c r="A352" s="82"/>
      <c r="B352" s="82"/>
      <c r="C352" s="10"/>
      <c r="D352" s="10"/>
      <c r="E352" s="82"/>
      <c r="F352" s="10"/>
    </row>
    <row r="353" customFormat="false" ht="15.75" hidden="false" customHeight="true" outlineLevel="0" collapsed="false">
      <c r="A353" s="82"/>
      <c r="B353" s="82"/>
      <c r="C353" s="10"/>
      <c r="D353" s="10"/>
      <c r="E353" s="82"/>
      <c r="F353" s="10"/>
    </row>
    <row r="354" customFormat="false" ht="15.75" hidden="false" customHeight="true" outlineLevel="0" collapsed="false">
      <c r="A354" s="82"/>
      <c r="B354" s="82"/>
      <c r="C354" s="10"/>
      <c r="D354" s="10"/>
      <c r="E354" s="82"/>
      <c r="F354" s="10"/>
    </row>
    <row r="355" customFormat="false" ht="15.75" hidden="false" customHeight="true" outlineLevel="0" collapsed="false">
      <c r="A355" s="82"/>
      <c r="B355" s="82"/>
      <c r="C355" s="10"/>
      <c r="D355" s="10"/>
      <c r="E355" s="82"/>
      <c r="F355" s="10"/>
    </row>
    <row r="356" customFormat="false" ht="15.75" hidden="false" customHeight="true" outlineLevel="0" collapsed="false">
      <c r="A356" s="82"/>
      <c r="B356" s="82"/>
      <c r="C356" s="10"/>
      <c r="D356" s="10"/>
      <c r="E356" s="82"/>
      <c r="F356" s="10"/>
    </row>
    <row r="357" customFormat="false" ht="15.75" hidden="false" customHeight="true" outlineLevel="0" collapsed="false">
      <c r="A357" s="82"/>
      <c r="B357" s="82"/>
      <c r="C357" s="10"/>
      <c r="D357" s="10"/>
      <c r="E357" s="82"/>
      <c r="F357" s="10"/>
    </row>
    <row r="358" customFormat="false" ht="15.75" hidden="false" customHeight="true" outlineLevel="0" collapsed="false">
      <c r="A358" s="82"/>
      <c r="B358" s="82"/>
      <c r="C358" s="10"/>
      <c r="D358" s="10"/>
      <c r="E358" s="82"/>
      <c r="F358" s="10"/>
    </row>
    <row r="359" customFormat="false" ht="15.75" hidden="false" customHeight="true" outlineLevel="0" collapsed="false">
      <c r="A359" s="82"/>
      <c r="B359" s="82"/>
      <c r="C359" s="10"/>
      <c r="D359" s="10"/>
      <c r="E359" s="82"/>
      <c r="F359" s="10"/>
    </row>
    <row r="360" customFormat="false" ht="15.75" hidden="false" customHeight="true" outlineLevel="0" collapsed="false">
      <c r="A360" s="82"/>
      <c r="B360" s="82"/>
      <c r="C360" s="10"/>
      <c r="D360" s="10"/>
      <c r="E360" s="82"/>
      <c r="F360" s="10"/>
    </row>
    <row r="361" customFormat="false" ht="15.75" hidden="false" customHeight="true" outlineLevel="0" collapsed="false">
      <c r="A361" s="82"/>
      <c r="B361" s="82"/>
      <c r="C361" s="10"/>
      <c r="D361" s="10"/>
      <c r="E361" s="82"/>
      <c r="F361" s="10"/>
    </row>
    <row r="362" customFormat="false" ht="15.75" hidden="false" customHeight="true" outlineLevel="0" collapsed="false">
      <c r="A362" s="82"/>
      <c r="B362" s="82"/>
      <c r="C362" s="10"/>
      <c r="D362" s="10"/>
      <c r="E362" s="82"/>
      <c r="F362" s="10"/>
    </row>
    <row r="363" customFormat="false" ht="15.75" hidden="false" customHeight="true" outlineLevel="0" collapsed="false">
      <c r="A363" s="82"/>
      <c r="B363" s="82"/>
      <c r="C363" s="10"/>
      <c r="D363" s="10"/>
      <c r="E363" s="82"/>
      <c r="F363" s="10"/>
    </row>
    <row r="364" customFormat="false" ht="15.75" hidden="false" customHeight="true" outlineLevel="0" collapsed="false">
      <c r="A364" s="82"/>
      <c r="B364" s="82"/>
      <c r="C364" s="10"/>
      <c r="D364" s="10"/>
      <c r="E364" s="82"/>
      <c r="F364" s="10"/>
    </row>
    <row r="365" customFormat="false" ht="15.75" hidden="false" customHeight="true" outlineLevel="0" collapsed="false">
      <c r="A365" s="82"/>
      <c r="B365" s="82"/>
      <c r="C365" s="10"/>
      <c r="D365" s="10"/>
      <c r="E365" s="82"/>
      <c r="F365" s="10"/>
    </row>
    <row r="366" customFormat="false" ht="15.75" hidden="false" customHeight="true" outlineLevel="0" collapsed="false">
      <c r="A366" s="82"/>
      <c r="B366" s="82"/>
      <c r="C366" s="10"/>
      <c r="D366" s="10"/>
      <c r="E366" s="82"/>
      <c r="F366" s="10"/>
    </row>
    <row r="367" customFormat="false" ht="15.75" hidden="false" customHeight="true" outlineLevel="0" collapsed="false">
      <c r="A367" s="82"/>
      <c r="B367" s="82"/>
      <c r="C367" s="10"/>
      <c r="D367" s="10"/>
      <c r="E367" s="82"/>
      <c r="F367" s="10"/>
    </row>
    <row r="368" customFormat="false" ht="15.75" hidden="false" customHeight="true" outlineLevel="0" collapsed="false">
      <c r="A368" s="82"/>
      <c r="B368" s="82"/>
      <c r="C368" s="10"/>
      <c r="D368" s="10"/>
      <c r="E368" s="82"/>
      <c r="F368" s="10"/>
    </row>
    <row r="369" customFormat="false" ht="15.75" hidden="false" customHeight="true" outlineLevel="0" collapsed="false">
      <c r="A369" s="82"/>
      <c r="B369" s="82"/>
      <c r="C369" s="10"/>
      <c r="D369" s="10"/>
      <c r="E369" s="82"/>
      <c r="F369" s="10"/>
    </row>
    <row r="370" customFormat="false" ht="15.75" hidden="false" customHeight="true" outlineLevel="0" collapsed="false">
      <c r="A370" s="82"/>
      <c r="B370" s="82"/>
      <c r="C370" s="10"/>
      <c r="D370" s="10"/>
      <c r="E370" s="82"/>
      <c r="F370" s="10"/>
    </row>
    <row r="371" customFormat="false" ht="15.75" hidden="false" customHeight="true" outlineLevel="0" collapsed="false">
      <c r="A371" s="82"/>
      <c r="B371" s="82"/>
      <c r="C371" s="10"/>
      <c r="D371" s="10"/>
      <c r="E371" s="82"/>
      <c r="F371" s="10"/>
    </row>
    <row r="372" customFormat="false" ht="15.75" hidden="false" customHeight="true" outlineLevel="0" collapsed="false">
      <c r="A372" s="82"/>
      <c r="B372" s="82"/>
      <c r="C372" s="10"/>
      <c r="D372" s="10"/>
      <c r="E372" s="82"/>
      <c r="F372" s="10"/>
    </row>
    <row r="373" customFormat="false" ht="15.75" hidden="false" customHeight="true" outlineLevel="0" collapsed="false">
      <c r="A373" s="82"/>
      <c r="B373" s="82"/>
      <c r="C373" s="10"/>
      <c r="D373" s="10"/>
      <c r="E373" s="82"/>
      <c r="F373" s="10"/>
    </row>
    <row r="374" customFormat="false" ht="15.75" hidden="false" customHeight="true" outlineLevel="0" collapsed="false">
      <c r="A374" s="82"/>
      <c r="B374" s="82"/>
      <c r="C374" s="10"/>
      <c r="D374" s="10"/>
      <c r="E374" s="82"/>
      <c r="F374" s="10"/>
    </row>
    <row r="375" customFormat="false" ht="15.75" hidden="false" customHeight="true" outlineLevel="0" collapsed="false">
      <c r="A375" s="82"/>
      <c r="B375" s="82"/>
      <c r="C375" s="10"/>
      <c r="D375" s="10"/>
      <c r="E375" s="82"/>
      <c r="F375" s="10"/>
    </row>
    <row r="376" customFormat="false" ht="15.75" hidden="false" customHeight="true" outlineLevel="0" collapsed="false">
      <c r="A376" s="82"/>
      <c r="B376" s="82"/>
      <c r="C376" s="10"/>
      <c r="D376" s="10"/>
      <c r="E376" s="82"/>
      <c r="F376" s="10"/>
    </row>
    <row r="377" customFormat="false" ht="15.75" hidden="false" customHeight="true" outlineLevel="0" collapsed="false">
      <c r="A377" s="82"/>
      <c r="B377" s="82"/>
      <c r="C377" s="10"/>
      <c r="D377" s="10"/>
      <c r="E377" s="82"/>
      <c r="F377" s="10"/>
    </row>
    <row r="378" customFormat="false" ht="15.75" hidden="false" customHeight="true" outlineLevel="0" collapsed="false">
      <c r="A378" s="82"/>
      <c r="B378" s="82"/>
      <c r="C378" s="10"/>
      <c r="D378" s="10"/>
      <c r="E378" s="82"/>
      <c r="F378" s="10"/>
    </row>
    <row r="379" customFormat="false" ht="15.75" hidden="false" customHeight="true" outlineLevel="0" collapsed="false">
      <c r="A379" s="82"/>
      <c r="B379" s="82"/>
      <c r="C379" s="10"/>
      <c r="D379" s="10"/>
      <c r="E379" s="82"/>
      <c r="F379" s="10"/>
    </row>
    <row r="380" customFormat="false" ht="15.75" hidden="false" customHeight="true" outlineLevel="0" collapsed="false">
      <c r="A380" s="82"/>
      <c r="B380" s="82"/>
      <c r="C380" s="10"/>
      <c r="D380" s="10"/>
      <c r="E380" s="82"/>
      <c r="F380" s="10"/>
    </row>
    <row r="381" customFormat="false" ht="15.75" hidden="false" customHeight="true" outlineLevel="0" collapsed="false">
      <c r="A381" s="82"/>
      <c r="B381" s="82"/>
      <c r="C381" s="10"/>
      <c r="D381" s="10"/>
      <c r="E381" s="82"/>
      <c r="F381" s="10"/>
    </row>
    <row r="382" customFormat="false" ht="15.75" hidden="false" customHeight="true" outlineLevel="0" collapsed="false">
      <c r="A382" s="82"/>
      <c r="B382" s="82"/>
      <c r="C382" s="10"/>
      <c r="D382" s="10"/>
      <c r="E382" s="82"/>
      <c r="F382" s="10"/>
    </row>
    <row r="383" customFormat="false" ht="15.75" hidden="false" customHeight="true" outlineLevel="0" collapsed="false">
      <c r="A383" s="82"/>
      <c r="B383" s="82"/>
      <c r="C383" s="10"/>
      <c r="D383" s="10"/>
      <c r="E383" s="82"/>
      <c r="F383" s="10"/>
    </row>
    <row r="384" customFormat="false" ht="15.75" hidden="false" customHeight="true" outlineLevel="0" collapsed="false">
      <c r="A384" s="82"/>
      <c r="B384" s="82"/>
      <c r="C384" s="10"/>
      <c r="D384" s="10"/>
      <c r="E384" s="82"/>
      <c r="F384" s="10"/>
    </row>
    <row r="385" customFormat="false" ht="15.75" hidden="false" customHeight="true" outlineLevel="0" collapsed="false">
      <c r="A385" s="82"/>
      <c r="B385" s="82"/>
      <c r="C385" s="10"/>
      <c r="D385" s="10"/>
      <c r="E385" s="82"/>
      <c r="F385" s="10"/>
    </row>
    <row r="386" customFormat="false" ht="15.75" hidden="false" customHeight="true" outlineLevel="0" collapsed="false">
      <c r="A386" s="82"/>
      <c r="B386" s="82"/>
      <c r="C386" s="10"/>
      <c r="D386" s="10"/>
      <c r="E386" s="82"/>
      <c r="F386" s="10"/>
    </row>
    <row r="387" customFormat="false" ht="15.75" hidden="false" customHeight="true" outlineLevel="0" collapsed="false">
      <c r="A387" s="82"/>
      <c r="B387" s="82"/>
      <c r="C387" s="10"/>
      <c r="D387" s="10"/>
      <c r="E387" s="82"/>
      <c r="F387" s="10"/>
    </row>
    <row r="388" customFormat="false" ht="15.75" hidden="false" customHeight="true" outlineLevel="0" collapsed="false">
      <c r="A388" s="82"/>
      <c r="B388" s="82"/>
      <c r="C388" s="10"/>
      <c r="D388" s="10"/>
      <c r="E388" s="82"/>
      <c r="F388" s="10"/>
    </row>
    <row r="389" customFormat="false" ht="15.75" hidden="false" customHeight="true" outlineLevel="0" collapsed="false">
      <c r="A389" s="82"/>
      <c r="B389" s="82"/>
      <c r="C389" s="10"/>
      <c r="D389" s="10"/>
      <c r="E389" s="82"/>
      <c r="F389" s="10"/>
    </row>
    <row r="390" customFormat="false" ht="15.75" hidden="false" customHeight="true" outlineLevel="0" collapsed="false">
      <c r="A390" s="82"/>
      <c r="B390" s="82"/>
      <c r="C390" s="10"/>
      <c r="D390" s="10"/>
      <c r="E390" s="82"/>
      <c r="F390" s="10"/>
    </row>
    <row r="391" customFormat="false" ht="15.75" hidden="false" customHeight="true" outlineLevel="0" collapsed="false">
      <c r="A391" s="82"/>
      <c r="B391" s="82"/>
      <c r="C391" s="10"/>
      <c r="D391" s="10"/>
      <c r="E391" s="82"/>
      <c r="F391" s="10"/>
    </row>
    <row r="392" customFormat="false" ht="15.75" hidden="false" customHeight="true" outlineLevel="0" collapsed="false">
      <c r="A392" s="82"/>
      <c r="B392" s="82"/>
      <c r="C392" s="10"/>
      <c r="D392" s="10"/>
      <c r="E392" s="82"/>
      <c r="F392" s="10"/>
    </row>
    <row r="393" customFormat="false" ht="15.75" hidden="false" customHeight="true" outlineLevel="0" collapsed="false">
      <c r="A393" s="82"/>
      <c r="B393" s="82"/>
      <c r="C393" s="10"/>
      <c r="D393" s="10"/>
      <c r="E393" s="82"/>
      <c r="F393" s="10"/>
    </row>
    <row r="394" customFormat="false" ht="15.75" hidden="false" customHeight="true" outlineLevel="0" collapsed="false">
      <c r="A394" s="82"/>
      <c r="B394" s="82"/>
      <c r="C394" s="10"/>
      <c r="D394" s="10"/>
      <c r="E394" s="82"/>
      <c r="F394" s="10"/>
    </row>
    <row r="395" customFormat="false" ht="15.75" hidden="false" customHeight="true" outlineLevel="0" collapsed="false">
      <c r="A395" s="82"/>
      <c r="B395" s="82"/>
      <c r="C395" s="10"/>
      <c r="D395" s="10"/>
      <c r="E395" s="82"/>
      <c r="F395" s="10"/>
    </row>
    <row r="396" customFormat="false" ht="15.75" hidden="false" customHeight="true" outlineLevel="0" collapsed="false">
      <c r="A396" s="82"/>
      <c r="B396" s="82"/>
      <c r="C396" s="10"/>
      <c r="D396" s="10"/>
      <c r="E396" s="82"/>
      <c r="F396" s="10"/>
    </row>
    <row r="397" customFormat="false" ht="15.75" hidden="false" customHeight="true" outlineLevel="0" collapsed="false">
      <c r="A397" s="82"/>
      <c r="B397" s="82"/>
      <c r="C397" s="10"/>
      <c r="D397" s="10"/>
      <c r="E397" s="82"/>
      <c r="F397" s="10"/>
    </row>
    <row r="398" customFormat="false" ht="15.75" hidden="false" customHeight="true" outlineLevel="0" collapsed="false">
      <c r="A398" s="82"/>
      <c r="B398" s="82"/>
      <c r="C398" s="10"/>
      <c r="D398" s="10"/>
      <c r="E398" s="82"/>
      <c r="F398" s="10"/>
    </row>
    <row r="399" customFormat="false" ht="15.75" hidden="false" customHeight="true" outlineLevel="0" collapsed="false">
      <c r="A399" s="82"/>
      <c r="B399" s="82"/>
      <c r="C399" s="10"/>
      <c r="D399" s="10"/>
      <c r="E399" s="82"/>
      <c r="F399" s="10"/>
    </row>
    <row r="400" customFormat="false" ht="15.75" hidden="false" customHeight="true" outlineLevel="0" collapsed="false">
      <c r="A400" s="82"/>
      <c r="B400" s="82"/>
      <c r="C400" s="10"/>
      <c r="D400" s="10"/>
      <c r="E400" s="82"/>
      <c r="F400" s="10"/>
    </row>
    <row r="401" customFormat="false" ht="15.75" hidden="false" customHeight="true" outlineLevel="0" collapsed="false">
      <c r="A401" s="82"/>
      <c r="B401" s="82"/>
      <c r="C401" s="10"/>
      <c r="D401" s="10"/>
      <c r="E401" s="82"/>
      <c r="F401" s="10"/>
    </row>
    <row r="402" customFormat="false" ht="15.75" hidden="false" customHeight="true" outlineLevel="0" collapsed="false">
      <c r="A402" s="82"/>
      <c r="B402" s="82"/>
      <c r="C402" s="10"/>
      <c r="D402" s="10"/>
      <c r="E402" s="82"/>
      <c r="F402" s="10"/>
    </row>
    <row r="403" customFormat="false" ht="15.75" hidden="false" customHeight="true" outlineLevel="0" collapsed="false">
      <c r="A403" s="82"/>
      <c r="B403" s="82"/>
      <c r="C403" s="10"/>
      <c r="D403" s="10"/>
      <c r="E403" s="82"/>
      <c r="F403" s="10"/>
    </row>
    <row r="404" customFormat="false" ht="15.75" hidden="false" customHeight="true" outlineLevel="0" collapsed="false">
      <c r="A404" s="82"/>
      <c r="B404" s="82"/>
      <c r="C404" s="10"/>
      <c r="D404" s="10"/>
      <c r="E404" s="82"/>
      <c r="F404" s="10"/>
    </row>
    <row r="405" customFormat="false" ht="15.75" hidden="false" customHeight="true" outlineLevel="0" collapsed="false">
      <c r="A405" s="82"/>
      <c r="B405" s="82"/>
      <c r="C405" s="10"/>
      <c r="D405" s="10"/>
      <c r="E405" s="82"/>
      <c r="F405" s="10"/>
    </row>
    <row r="406" customFormat="false" ht="15.75" hidden="false" customHeight="true" outlineLevel="0" collapsed="false">
      <c r="A406" s="82"/>
      <c r="B406" s="82"/>
      <c r="C406" s="10"/>
      <c r="D406" s="10"/>
      <c r="E406" s="82"/>
      <c r="F406" s="10"/>
    </row>
    <row r="407" customFormat="false" ht="15.75" hidden="false" customHeight="true" outlineLevel="0" collapsed="false">
      <c r="A407" s="82"/>
      <c r="B407" s="82"/>
      <c r="C407" s="10"/>
      <c r="D407" s="10"/>
      <c r="E407" s="82"/>
      <c r="F407" s="10"/>
    </row>
    <row r="408" customFormat="false" ht="15.75" hidden="false" customHeight="true" outlineLevel="0" collapsed="false">
      <c r="A408" s="82"/>
      <c r="B408" s="82"/>
      <c r="C408" s="10"/>
      <c r="D408" s="10"/>
      <c r="E408" s="82"/>
      <c r="F408" s="10"/>
    </row>
    <row r="409" customFormat="false" ht="15.75" hidden="false" customHeight="true" outlineLevel="0" collapsed="false">
      <c r="A409" s="82"/>
      <c r="B409" s="82"/>
      <c r="C409" s="10"/>
      <c r="D409" s="10"/>
      <c r="E409" s="82"/>
      <c r="F409" s="10"/>
    </row>
    <row r="410" customFormat="false" ht="15.75" hidden="false" customHeight="true" outlineLevel="0" collapsed="false">
      <c r="A410" s="82"/>
      <c r="B410" s="82"/>
      <c r="C410" s="10"/>
      <c r="D410" s="10"/>
      <c r="E410" s="82"/>
      <c r="F410" s="10"/>
    </row>
    <row r="411" customFormat="false" ht="15.75" hidden="false" customHeight="true" outlineLevel="0" collapsed="false">
      <c r="A411" s="82"/>
      <c r="B411" s="82"/>
      <c r="C411" s="10"/>
      <c r="D411" s="10"/>
      <c r="E411" s="82"/>
      <c r="F411" s="10"/>
    </row>
    <row r="412" customFormat="false" ht="15.75" hidden="false" customHeight="true" outlineLevel="0" collapsed="false">
      <c r="A412" s="82"/>
      <c r="B412" s="82"/>
      <c r="C412" s="10"/>
      <c r="D412" s="10"/>
      <c r="E412" s="82"/>
      <c r="F412" s="10"/>
    </row>
    <row r="413" customFormat="false" ht="15.75" hidden="false" customHeight="true" outlineLevel="0" collapsed="false">
      <c r="A413" s="82"/>
      <c r="B413" s="82"/>
      <c r="C413" s="10"/>
      <c r="D413" s="10"/>
      <c r="E413" s="82"/>
      <c r="F413" s="10"/>
    </row>
    <row r="414" customFormat="false" ht="15.75" hidden="false" customHeight="true" outlineLevel="0" collapsed="false">
      <c r="A414" s="82"/>
      <c r="B414" s="82"/>
      <c r="C414" s="10"/>
      <c r="D414" s="10"/>
      <c r="E414" s="82"/>
      <c r="F414" s="10"/>
    </row>
    <row r="415" customFormat="false" ht="15.75" hidden="false" customHeight="true" outlineLevel="0" collapsed="false">
      <c r="A415" s="82"/>
      <c r="B415" s="82"/>
      <c r="C415" s="10"/>
      <c r="D415" s="10"/>
      <c r="E415" s="82"/>
      <c r="F415" s="10"/>
    </row>
    <row r="416" customFormat="false" ht="15.75" hidden="false" customHeight="true" outlineLevel="0" collapsed="false">
      <c r="A416" s="82"/>
      <c r="B416" s="82"/>
      <c r="C416" s="10"/>
      <c r="D416" s="10"/>
      <c r="E416" s="82"/>
      <c r="F416" s="10"/>
    </row>
    <row r="417" customFormat="false" ht="15.75" hidden="false" customHeight="true" outlineLevel="0" collapsed="false">
      <c r="A417" s="82"/>
      <c r="B417" s="82"/>
      <c r="C417" s="10"/>
      <c r="D417" s="10"/>
      <c r="E417" s="82"/>
      <c r="F417" s="10"/>
    </row>
    <row r="418" customFormat="false" ht="15.75" hidden="false" customHeight="true" outlineLevel="0" collapsed="false">
      <c r="A418" s="82"/>
      <c r="B418" s="82"/>
      <c r="C418" s="10"/>
      <c r="D418" s="10"/>
      <c r="E418" s="82"/>
      <c r="F418" s="10"/>
    </row>
    <row r="419" customFormat="false" ht="15.75" hidden="false" customHeight="true" outlineLevel="0" collapsed="false">
      <c r="A419" s="82"/>
      <c r="B419" s="82"/>
      <c r="C419" s="10"/>
      <c r="D419" s="10"/>
      <c r="E419" s="82"/>
      <c r="F419" s="10"/>
    </row>
    <row r="420" customFormat="false" ht="15.75" hidden="false" customHeight="true" outlineLevel="0" collapsed="false">
      <c r="A420" s="82"/>
      <c r="B420" s="82"/>
      <c r="C420" s="10"/>
      <c r="D420" s="10"/>
      <c r="E420" s="82"/>
      <c r="F420" s="10"/>
    </row>
    <row r="421" customFormat="false" ht="15.75" hidden="false" customHeight="true" outlineLevel="0" collapsed="false">
      <c r="A421" s="82"/>
      <c r="B421" s="82"/>
      <c r="C421" s="10"/>
      <c r="D421" s="10"/>
      <c r="E421" s="82"/>
      <c r="F421" s="10"/>
    </row>
    <row r="422" customFormat="false" ht="15.75" hidden="false" customHeight="true" outlineLevel="0" collapsed="false">
      <c r="A422" s="82"/>
      <c r="B422" s="82"/>
      <c r="C422" s="10"/>
      <c r="D422" s="10"/>
      <c r="E422" s="82"/>
      <c r="F422" s="10"/>
    </row>
    <row r="423" customFormat="false" ht="15.75" hidden="false" customHeight="true" outlineLevel="0" collapsed="false">
      <c r="A423" s="82"/>
      <c r="B423" s="82"/>
      <c r="C423" s="10"/>
      <c r="D423" s="10"/>
      <c r="E423" s="82"/>
      <c r="F423" s="10"/>
    </row>
    <row r="424" customFormat="false" ht="15.75" hidden="false" customHeight="true" outlineLevel="0" collapsed="false">
      <c r="A424" s="82"/>
      <c r="B424" s="82"/>
      <c r="C424" s="10"/>
      <c r="D424" s="10"/>
      <c r="E424" s="82"/>
      <c r="F424" s="10"/>
    </row>
    <row r="425" customFormat="false" ht="15.75" hidden="false" customHeight="true" outlineLevel="0" collapsed="false">
      <c r="A425" s="82"/>
      <c r="B425" s="82"/>
      <c r="C425" s="10"/>
      <c r="D425" s="10"/>
      <c r="E425" s="82"/>
      <c r="F425" s="10"/>
    </row>
    <row r="426" customFormat="false" ht="15.75" hidden="false" customHeight="true" outlineLevel="0" collapsed="false">
      <c r="A426" s="82"/>
      <c r="B426" s="82"/>
      <c r="C426" s="10"/>
      <c r="D426" s="10"/>
      <c r="E426" s="82"/>
      <c r="F426" s="10"/>
    </row>
    <row r="427" customFormat="false" ht="15.75" hidden="false" customHeight="true" outlineLevel="0" collapsed="false">
      <c r="A427" s="82"/>
      <c r="B427" s="82"/>
      <c r="C427" s="10"/>
      <c r="D427" s="10"/>
      <c r="E427" s="82"/>
      <c r="F427" s="10"/>
    </row>
    <row r="428" customFormat="false" ht="15.75" hidden="false" customHeight="true" outlineLevel="0" collapsed="false">
      <c r="A428" s="82"/>
      <c r="B428" s="82"/>
      <c r="C428" s="10"/>
      <c r="D428" s="10"/>
      <c r="E428" s="82"/>
      <c r="F428" s="10"/>
    </row>
    <row r="429" customFormat="false" ht="15.75" hidden="false" customHeight="true" outlineLevel="0" collapsed="false">
      <c r="A429" s="82"/>
      <c r="B429" s="82"/>
      <c r="C429" s="10"/>
      <c r="D429" s="10"/>
      <c r="E429" s="82"/>
      <c r="F429" s="10"/>
    </row>
    <row r="430" customFormat="false" ht="15.75" hidden="false" customHeight="true" outlineLevel="0" collapsed="false">
      <c r="A430" s="82"/>
      <c r="B430" s="82"/>
      <c r="C430" s="10"/>
      <c r="D430" s="10"/>
      <c r="E430" s="82"/>
      <c r="F430" s="10"/>
    </row>
    <row r="431" customFormat="false" ht="15.75" hidden="false" customHeight="true" outlineLevel="0" collapsed="false">
      <c r="A431" s="82"/>
      <c r="B431" s="82"/>
      <c r="C431" s="10"/>
      <c r="D431" s="10"/>
      <c r="E431" s="82"/>
      <c r="F431" s="10"/>
    </row>
    <row r="432" customFormat="false" ht="15.75" hidden="false" customHeight="true" outlineLevel="0" collapsed="false">
      <c r="A432" s="82"/>
      <c r="B432" s="82"/>
      <c r="C432" s="10"/>
      <c r="D432" s="10"/>
      <c r="E432" s="82"/>
      <c r="F432" s="10"/>
    </row>
    <row r="433" customFormat="false" ht="15.75" hidden="false" customHeight="true" outlineLevel="0" collapsed="false">
      <c r="A433" s="82"/>
      <c r="B433" s="82"/>
      <c r="C433" s="10"/>
      <c r="D433" s="10"/>
      <c r="E433" s="82"/>
      <c r="F433" s="10"/>
    </row>
    <row r="434" customFormat="false" ht="15.75" hidden="false" customHeight="true" outlineLevel="0" collapsed="false">
      <c r="A434" s="82"/>
      <c r="B434" s="82"/>
      <c r="C434" s="10"/>
      <c r="D434" s="10"/>
      <c r="E434" s="82"/>
      <c r="F434" s="10"/>
    </row>
    <row r="435" customFormat="false" ht="15.75" hidden="false" customHeight="true" outlineLevel="0" collapsed="false">
      <c r="A435" s="82"/>
      <c r="B435" s="82"/>
      <c r="C435" s="10"/>
      <c r="D435" s="10"/>
      <c r="E435" s="82"/>
      <c r="F435" s="10"/>
    </row>
    <row r="436" customFormat="false" ht="15.75" hidden="false" customHeight="true" outlineLevel="0" collapsed="false">
      <c r="A436" s="82"/>
      <c r="B436" s="82"/>
      <c r="C436" s="10"/>
      <c r="D436" s="10"/>
      <c r="E436" s="82"/>
      <c r="F436" s="10"/>
    </row>
    <row r="437" customFormat="false" ht="15.75" hidden="false" customHeight="true" outlineLevel="0" collapsed="false">
      <c r="A437" s="82"/>
      <c r="B437" s="82"/>
      <c r="C437" s="10"/>
      <c r="D437" s="10"/>
      <c r="E437" s="82"/>
      <c r="F437" s="10"/>
    </row>
    <row r="438" customFormat="false" ht="15.75" hidden="false" customHeight="true" outlineLevel="0" collapsed="false">
      <c r="A438" s="82"/>
      <c r="B438" s="82"/>
      <c r="C438" s="10"/>
      <c r="D438" s="10"/>
      <c r="E438" s="82"/>
      <c r="F438" s="10"/>
    </row>
    <row r="439" customFormat="false" ht="15.75" hidden="false" customHeight="true" outlineLevel="0" collapsed="false">
      <c r="A439" s="82"/>
      <c r="B439" s="82"/>
      <c r="C439" s="10"/>
      <c r="D439" s="10"/>
      <c r="E439" s="82"/>
      <c r="F439" s="10"/>
    </row>
    <row r="440" customFormat="false" ht="15.75" hidden="false" customHeight="true" outlineLevel="0" collapsed="false">
      <c r="A440" s="82"/>
      <c r="B440" s="82"/>
      <c r="C440" s="10"/>
      <c r="D440" s="10"/>
      <c r="E440" s="82"/>
      <c r="F440" s="10"/>
    </row>
    <row r="441" customFormat="false" ht="15.75" hidden="false" customHeight="true" outlineLevel="0" collapsed="false">
      <c r="A441" s="82"/>
      <c r="B441" s="82"/>
      <c r="C441" s="10"/>
      <c r="D441" s="10"/>
      <c r="E441" s="82"/>
      <c r="F441" s="10"/>
    </row>
    <row r="442" customFormat="false" ht="15.75" hidden="false" customHeight="true" outlineLevel="0" collapsed="false">
      <c r="A442" s="82"/>
      <c r="B442" s="82"/>
      <c r="C442" s="10"/>
      <c r="D442" s="10"/>
      <c r="E442" s="82"/>
      <c r="F442" s="10"/>
    </row>
    <row r="443" customFormat="false" ht="15.75" hidden="false" customHeight="true" outlineLevel="0" collapsed="false">
      <c r="A443" s="82"/>
      <c r="B443" s="82"/>
      <c r="C443" s="10"/>
      <c r="D443" s="10"/>
      <c r="E443" s="82"/>
      <c r="F443" s="10"/>
    </row>
    <row r="444" customFormat="false" ht="15.75" hidden="false" customHeight="true" outlineLevel="0" collapsed="false">
      <c r="A444" s="82"/>
      <c r="B444" s="82"/>
      <c r="C444" s="10"/>
      <c r="D444" s="10"/>
      <c r="E444" s="82"/>
      <c r="F444" s="10"/>
    </row>
    <row r="445" customFormat="false" ht="15.75" hidden="false" customHeight="true" outlineLevel="0" collapsed="false">
      <c r="A445" s="82"/>
      <c r="B445" s="82"/>
      <c r="C445" s="10"/>
      <c r="D445" s="10"/>
      <c r="E445" s="82"/>
      <c r="F445" s="10"/>
    </row>
    <row r="446" customFormat="false" ht="15.75" hidden="false" customHeight="true" outlineLevel="0" collapsed="false">
      <c r="A446" s="82"/>
      <c r="B446" s="82"/>
      <c r="C446" s="10"/>
      <c r="D446" s="10"/>
      <c r="E446" s="82"/>
      <c r="F446" s="10"/>
    </row>
    <row r="447" customFormat="false" ht="15.75" hidden="false" customHeight="true" outlineLevel="0" collapsed="false">
      <c r="A447" s="82"/>
      <c r="B447" s="82"/>
      <c r="C447" s="10"/>
      <c r="D447" s="10"/>
      <c r="E447" s="82"/>
      <c r="F447" s="10"/>
    </row>
    <row r="448" customFormat="false" ht="15.75" hidden="false" customHeight="true" outlineLevel="0" collapsed="false">
      <c r="A448" s="82"/>
      <c r="B448" s="82"/>
      <c r="C448" s="10"/>
      <c r="D448" s="10"/>
      <c r="E448" s="82"/>
      <c r="F448" s="10"/>
    </row>
    <row r="449" customFormat="false" ht="15.75" hidden="false" customHeight="true" outlineLevel="0" collapsed="false">
      <c r="A449" s="82"/>
      <c r="B449" s="82"/>
      <c r="C449" s="10"/>
      <c r="D449" s="10"/>
      <c r="E449" s="82"/>
      <c r="F449" s="10"/>
    </row>
    <row r="450" customFormat="false" ht="15.75" hidden="false" customHeight="true" outlineLevel="0" collapsed="false">
      <c r="A450" s="82"/>
      <c r="B450" s="82"/>
      <c r="C450" s="10"/>
      <c r="D450" s="10"/>
      <c r="E450" s="82"/>
      <c r="F450" s="10"/>
    </row>
    <row r="451" customFormat="false" ht="15.75" hidden="false" customHeight="true" outlineLevel="0" collapsed="false">
      <c r="A451" s="82"/>
      <c r="B451" s="82"/>
      <c r="C451" s="10"/>
      <c r="D451" s="10"/>
      <c r="E451" s="82"/>
      <c r="F451" s="10"/>
    </row>
    <row r="452" customFormat="false" ht="15.75" hidden="false" customHeight="true" outlineLevel="0" collapsed="false">
      <c r="A452" s="82"/>
      <c r="B452" s="82"/>
      <c r="C452" s="10"/>
      <c r="D452" s="10"/>
      <c r="E452" s="82"/>
      <c r="F452" s="10"/>
    </row>
    <row r="453" customFormat="false" ht="15.75" hidden="false" customHeight="true" outlineLevel="0" collapsed="false">
      <c r="A453" s="82"/>
      <c r="B453" s="82"/>
      <c r="C453" s="10"/>
      <c r="D453" s="10"/>
      <c r="E453" s="82"/>
      <c r="F453" s="10"/>
    </row>
    <row r="454" customFormat="false" ht="15.75" hidden="false" customHeight="true" outlineLevel="0" collapsed="false">
      <c r="A454" s="82"/>
      <c r="B454" s="82"/>
      <c r="C454" s="10"/>
      <c r="D454" s="10"/>
      <c r="E454" s="82"/>
      <c r="F454" s="10"/>
    </row>
    <row r="455" customFormat="false" ht="15.75" hidden="false" customHeight="true" outlineLevel="0" collapsed="false">
      <c r="A455" s="82"/>
      <c r="B455" s="82"/>
      <c r="C455" s="10"/>
      <c r="D455" s="10"/>
      <c r="E455" s="82"/>
      <c r="F455" s="10"/>
    </row>
    <row r="456" customFormat="false" ht="15.75" hidden="false" customHeight="true" outlineLevel="0" collapsed="false">
      <c r="A456" s="82"/>
      <c r="B456" s="82"/>
      <c r="C456" s="10"/>
      <c r="D456" s="10"/>
      <c r="E456" s="82"/>
      <c r="F456" s="10"/>
    </row>
    <row r="457" customFormat="false" ht="15.75" hidden="false" customHeight="true" outlineLevel="0" collapsed="false">
      <c r="A457" s="82"/>
      <c r="B457" s="82"/>
      <c r="C457" s="10"/>
      <c r="D457" s="10"/>
      <c r="E457" s="82"/>
      <c r="F457" s="10"/>
    </row>
    <row r="458" customFormat="false" ht="15.75" hidden="false" customHeight="true" outlineLevel="0" collapsed="false">
      <c r="A458" s="82"/>
      <c r="B458" s="82"/>
      <c r="C458" s="10"/>
      <c r="D458" s="10"/>
      <c r="E458" s="82"/>
      <c r="F458" s="10"/>
    </row>
    <row r="459" customFormat="false" ht="15.75" hidden="false" customHeight="true" outlineLevel="0" collapsed="false">
      <c r="A459" s="82"/>
      <c r="B459" s="82"/>
      <c r="C459" s="10"/>
      <c r="D459" s="10"/>
      <c r="E459" s="82"/>
      <c r="F459" s="10"/>
    </row>
    <row r="460" customFormat="false" ht="15.75" hidden="false" customHeight="true" outlineLevel="0" collapsed="false">
      <c r="A460" s="82"/>
      <c r="B460" s="82"/>
      <c r="C460" s="10"/>
      <c r="D460" s="10"/>
      <c r="E460" s="82"/>
      <c r="F460" s="10"/>
    </row>
    <row r="461" customFormat="false" ht="15.75" hidden="false" customHeight="true" outlineLevel="0" collapsed="false">
      <c r="A461" s="82"/>
      <c r="B461" s="82"/>
      <c r="C461" s="10"/>
      <c r="D461" s="10"/>
      <c r="E461" s="82"/>
      <c r="F461" s="10"/>
    </row>
    <row r="462" customFormat="false" ht="15.75" hidden="false" customHeight="true" outlineLevel="0" collapsed="false">
      <c r="A462" s="82"/>
      <c r="B462" s="82"/>
      <c r="C462" s="10"/>
      <c r="D462" s="10"/>
      <c r="E462" s="82"/>
      <c r="F462" s="10"/>
    </row>
    <row r="463" customFormat="false" ht="15.75" hidden="false" customHeight="true" outlineLevel="0" collapsed="false">
      <c r="A463" s="82"/>
      <c r="B463" s="82"/>
      <c r="C463" s="10"/>
      <c r="D463" s="10"/>
      <c r="E463" s="82"/>
      <c r="F463" s="10"/>
    </row>
    <row r="464" customFormat="false" ht="15.75" hidden="false" customHeight="true" outlineLevel="0" collapsed="false">
      <c r="A464" s="82"/>
      <c r="B464" s="82"/>
      <c r="C464" s="10"/>
      <c r="D464" s="10"/>
      <c r="E464" s="82"/>
      <c r="F464" s="10"/>
    </row>
    <row r="465" customFormat="false" ht="15.75" hidden="false" customHeight="true" outlineLevel="0" collapsed="false">
      <c r="A465" s="82"/>
      <c r="B465" s="82"/>
      <c r="C465" s="10"/>
      <c r="D465" s="10"/>
      <c r="E465" s="82"/>
      <c r="F465" s="10"/>
    </row>
    <row r="466" customFormat="false" ht="15.75" hidden="false" customHeight="true" outlineLevel="0" collapsed="false">
      <c r="A466" s="82"/>
      <c r="B466" s="82"/>
      <c r="C466" s="10"/>
      <c r="D466" s="10"/>
      <c r="E466" s="82"/>
      <c r="F466" s="10"/>
    </row>
    <row r="467" customFormat="false" ht="15.75" hidden="false" customHeight="true" outlineLevel="0" collapsed="false">
      <c r="A467" s="82"/>
      <c r="B467" s="82"/>
      <c r="C467" s="10"/>
      <c r="D467" s="10"/>
      <c r="E467" s="82"/>
      <c r="F467" s="10"/>
    </row>
    <row r="468" customFormat="false" ht="15.75" hidden="false" customHeight="true" outlineLevel="0" collapsed="false">
      <c r="A468" s="82"/>
      <c r="B468" s="82"/>
      <c r="C468" s="10"/>
      <c r="D468" s="10"/>
      <c r="E468" s="82"/>
      <c r="F468" s="10"/>
    </row>
    <row r="469" customFormat="false" ht="15.75" hidden="false" customHeight="true" outlineLevel="0" collapsed="false">
      <c r="A469" s="82"/>
      <c r="B469" s="82"/>
      <c r="C469" s="10"/>
      <c r="D469" s="10"/>
      <c r="E469" s="82"/>
      <c r="F469" s="10"/>
    </row>
    <row r="470" customFormat="false" ht="15.75" hidden="false" customHeight="true" outlineLevel="0" collapsed="false">
      <c r="A470" s="82"/>
      <c r="B470" s="82"/>
      <c r="C470" s="10"/>
      <c r="D470" s="10"/>
      <c r="E470" s="82"/>
      <c r="F470" s="10"/>
    </row>
    <row r="471" customFormat="false" ht="15.75" hidden="false" customHeight="true" outlineLevel="0" collapsed="false">
      <c r="A471" s="82"/>
      <c r="B471" s="82"/>
      <c r="C471" s="10"/>
      <c r="D471" s="10"/>
      <c r="E471" s="82"/>
      <c r="F471" s="10"/>
    </row>
    <row r="472" customFormat="false" ht="15.75" hidden="false" customHeight="true" outlineLevel="0" collapsed="false">
      <c r="A472" s="82"/>
      <c r="B472" s="82"/>
      <c r="C472" s="10"/>
      <c r="D472" s="10"/>
      <c r="E472" s="82"/>
      <c r="F472" s="10"/>
    </row>
    <row r="473" customFormat="false" ht="15.75" hidden="false" customHeight="true" outlineLevel="0" collapsed="false">
      <c r="A473" s="82"/>
      <c r="B473" s="82"/>
      <c r="C473" s="10"/>
      <c r="D473" s="10"/>
      <c r="E473" s="82"/>
      <c r="F473" s="10"/>
    </row>
    <row r="474" customFormat="false" ht="15.75" hidden="false" customHeight="true" outlineLevel="0" collapsed="false">
      <c r="A474" s="82"/>
      <c r="B474" s="82"/>
      <c r="C474" s="10"/>
      <c r="D474" s="10"/>
      <c r="E474" s="82"/>
      <c r="F474" s="10"/>
    </row>
    <row r="475" customFormat="false" ht="15.75" hidden="false" customHeight="true" outlineLevel="0" collapsed="false">
      <c r="A475" s="82"/>
      <c r="B475" s="82"/>
      <c r="C475" s="10"/>
      <c r="D475" s="10"/>
      <c r="E475" s="82"/>
      <c r="F475" s="10"/>
    </row>
    <row r="476" customFormat="false" ht="15.75" hidden="false" customHeight="true" outlineLevel="0" collapsed="false">
      <c r="A476" s="82"/>
      <c r="B476" s="82"/>
      <c r="C476" s="10"/>
      <c r="D476" s="10"/>
      <c r="E476" s="82"/>
      <c r="F476" s="10"/>
    </row>
    <row r="477" customFormat="false" ht="15.75" hidden="false" customHeight="true" outlineLevel="0" collapsed="false">
      <c r="A477" s="82"/>
      <c r="B477" s="82"/>
      <c r="C477" s="10"/>
      <c r="D477" s="10"/>
      <c r="E477" s="82"/>
      <c r="F477" s="10"/>
    </row>
    <row r="478" customFormat="false" ht="15.75" hidden="false" customHeight="true" outlineLevel="0" collapsed="false">
      <c r="A478" s="82"/>
      <c r="B478" s="82"/>
      <c r="C478" s="10"/>
      <c r="D478" s="10"/>
      <c r="E478" s="82"/>
      <c r="F478" s="10"/>
    </row>
    <row r="479" customFormat="false" ht="15.75" hidden="false" customHeight="true" outlineLevel="0" collapsed="false">
      <c r="A479" s="82"/>
      <c r="B479" s="82"/>
      <c r="C479" s="10"/>
      <c r="D479" s="10"/>
      <c r="E479" s="82"/>
      <c r="F479" s="10"/>
    </row>
    <row r="480" customFormat="false" ht="15.75" hidden="false" customHeight="true" outlineLevel="0" collapsed="false">
      <c r="A480" s="82"/>
      <c r="B480" s="82"/>
      <c r="C480" s="10"/>
      <c r="D480" s="10"/>
      <c r="E480" s="82"/>
      <c r="F480" s="10"/>
    </row>
    <row r="481" customFormat="false" ht="15.75" hidden="false" customHeight="true" outlineLevel="0" collapsed="false">
      <c r="A481" s="82"/>
      <c r="B481" s="82"/>
      <c r="C481" s="10"/>
      <c r="D481" s="10"/>
      <c r="E481" s="82"/>
      <c r="F481" s="10"/>
    </row>
    <row r="482" customFormat="false" ht="15.75" hidden="false" customHeight="true" outlineLevel="0" collapsed="false">
      <c r="A482" s="82"/>
      <c r="B482" s="82"/>
      <c r="C482" s="10"/>
      <c r="D482" s="10"/>
      <c r="E482" s="82"/>
      <c r="F482" s="10"/>
    </row>
    <row r="483" customFormat="false" ht="15.75" hidden="false" customHeight="true" outlineLevel="0" collapsed="false">
      <c r="A483" s="82"/>
      <c r="B483" s="82"/>
      <c r="C483" s="10"/>
      <c r="D483" s="10"/>
      <c r="E483" s="82"/>
      <c r="F483" s="10"/>
    </row>
    <row r="484" customFormat="false" ht="15.75" hidden="false" customHeight="true" outlineLevel="0" collapsed="false">
      <c r="A484" s="82"/>
      <c r="B484" s="82"/>
      <c r="C484" s="10"/>
      <c r="D484" s="10"/>
      <c r="E484" s="82"/>
      <c r="F484" s="10"/>
    </row>
    <row r="485" customFormat="false" ht="15.75" hidden="false" customHeight="true" outlineLevel="0" collapsed="false">
      <c r="A485" s="82"/>
      <c r="B485" s="82"/>
      <c r="C485" s="10"/>
      <c r="D485" s="10"/>
      <c r="E485" s="82"/>
      <c r="F485" s="10"/>
    </row>
    <row r="486" customFormat="false" ht="15.75" hidden="false" customHeight="true" outlineLevel="0" collapsed="false">
      <c r="A486" s="82"/>
      <c r="B486" s="82"/>
      <c r="C486" s="10"/>
      <c r="D486" s="10"/>
      <c r="E486" s="82"/>
      <c r="F486" s="10"/>
    </row>
    <row r="487" customFormat="false" ht="15.75" hidden="false" customHeight="true" outlineLevel="0" collapsed="false">
      <c r="A487" s="82"/>
      <c r="B487" s="82"/>
      <c r="C487" s="10"/>
      <c r="D487" s="10"/>
      <c r="E487" s="82"/>
      <c r="F487" s="10"/>
    </row>
    <row r="488" customFormat="false" ht="15.75" hidden="false" customHeight="true" outlineLevel="0" collapsed="false">
      <c r="A488" s="82"/>
      <c r="B488" s="82"/>
      <c r="C488" s="10"/>
      <c r="D488" s="10"/>
      <c r="E488" s="82"/>
      <c r="F488" s="10"/>
    </row>
    <row r="489" customFormat="false" ht="15.75" hidden="false" customHeight="true" outlineLevel="0" collapsed="false">
      <c r="A489" s="82"/>
      <c r="B489" s="82"/>
      <c r="C489" s="10"/>
      <c r="D489" s="10"/>
      <c r="E489" s="82"/>
      <c r="F489" s="10"/>
    </row>
    <row r="490" customFormat="false" ht="15.75" hidden="false" customHeight="true" outlineLevel="0" collapsed="false">
      <c r="A490" s="82"/>
      <c r="B490" s="82"/>
      <c r="C490" s="10"/>
      <c r="D490" s="10"/>
      <c r="E490" s="82"/>
      <c r="F490" s="10"/>
    </row>
    <row r="491" customFormat="false" ht="15.75" hidden="false" customHeight="true" outlineLevel="0" collapsed="false">
      <c r="A491" s="82"/>
      <c r="B491" s="82"/>
      <c r="C491" s="10"/>
      <c r="D491" s="10"/>
      <c r="E491" s="82"/>
      <c r="F491" s="10"/>
    </row>
    <row r="492" customFormat="false" ht="15.75" hidden="false" customHeight="true" outlineLevel="0" collapsed="false">
      <c r="A492" s="82"/>
      <c r="B492" s="82"/>
      <c r="C492" s="10"/>
      <c r="D492" s="10"/>
      <c r="E492" s="82"/>
      <c r="F492" s="10"/>
    </row>
    <row r="493" customFormat="false" ht="15.75" hidden="false" customHeight="true" outlineLevel="0" collapsed="false">
      <c r="A493" s="82"/>
      <c r="B493" s="82"/>
      <c r="C493" s="10"/>
      <c r="D493" s="10"/>
      <c r="E493" s="82"/>
      <c r="F493" s="10"/>
    </row>
    <row r="494" customFormat="false" ht="15.75" hidden="false" customHeight="true" outlineLevel="0" collapsed="false">
      <c r="A494" s="82"/>
      <c r="B494" s="82"/>
      <c r="C494" s="10"/>
      <c r="D494" s="10"/>
      <c r="E494" s="82"/>
      <c r="F494" s="10"/>
    </row>
    <row r="495" customFormat="false" ht="15.75" hidden="false" customHeight="true" outlineLevel="0" collapsed="false">
      <c r="A495" s="82"/>
      <c r="B495" s="82"/>
      <c r="C495" s="10"/>
      <c r="D495" s="10"/>
      <c r="E495" s="82"/>
      <c r="F495" s="10"/>
    </row>
    <row r="496" customFormat="false" ht="15.75" hidden="false" customHeight="true" outlineLevel="0" collapsed="false">
      <c r="A496" s="82"/>
      <c r="B496" s="82"/>
      <c r="C496" s="10"/>
      <c r="D496" s="10"/>
      <c r="E496" s="82"/>
      <c r="F496" s="10"/>
    </row>
    <row r="497" customFormat="false" ht="15.75" hidden="false" customHeight="true" outlineLevel="0" collapsed="false">
      <c r="A497" s="82"/>
      <c r="B497" s="82"/>
      <c r="C497" s="10"/>
      <c r="D497" s="10"/>
      <c r="E497" s="82"/>
      <c r="F497" s="10"/>
    </row>
    <row r="498" customFormat="false" ht="15.75" hidden="false" customHeight="true" outlineLevel="0" collapsed="false">
      <c r="A498" s="82"/>
      <c r="B498" s="82"/>
      <c r="C498" s="10"/>
      <c r="D498" s="10"/>
      <c r="E498" s="82"/>
      <c r="F498" s="10"/>
    </row>
    <row r="499" customFormat="false" ht="15.75" hidden="false" customHeight="true" outlineLevel="0" collapsed="false">
      <c r="A499" s="82"/>
      <c r="B499" s="82"/>
      <c r="C499" s="10"/>
      <c r="D499" s="10"/>
      <c r="E499" s="82"/>
      <c r="F499" s="10"/>
    </row>
    <row r="500" customFormat="false" ht="15.75" hidden="false" customHeight="true" outlineLevel="0" collapsed="false">
      <c r="A500" s="82"/>
      <c r="B500" s="82"/>
      <c r="C500" s="10"/>
      <c r="D500" s="10"/>
      <c r="E500" s="82"/>
      <c r="F500" s="10"/>
    </row>
    <row r="501" customFormat="false" ht="15.75" hidden="false" customHeight="true" outlineLevel="0" collapsed="false">
      <c r="A501" s="82"/>
      <c r="B501" s="82"/>
      <c r="C501" s="10"/>
      <c r="D501" s="10"/>
      <c r="E501" s="82"/>
      <c r="F501" s="10"/>
    </row>
    <row r="502" customFormat="false" ht="15.75" hidden="false" customHeight="true" outlineLevel="0" collapsed="false">
      <c r="A502" s="82"/>
      <c r="B502" s="82"/>
      <c r="C502" s="10"/>
      <c r="D502" s="10"/>
      <c r="E502" s="82"/>
      <c r="F502" s="10"/>
    </row>
    <row r="503" customFormat="false" ht="15.75" hidden="false" customHeight="true" outlineLevel="0" collapsed="false">
      <c r="A503" s="82"/>
      <c r="B503" s="82"/>
      <c r="C503" s="10"/>
      <c r="D503" s="10"/>
      <c r="E503" s="82"/>
      <c r="F503" s="10"/>
    </row>
    <row r="504" customFormat="false" ht="15.75" hidden="false" customHeight="true" outlineLevel="0" collapsed="false">
      <c r="A504" s="82"/>
      <c r="B504" s="82"/>
      <c r="C504" s="10"/>
      <c r="D504" s="10"/>
      <c r="E504" s="82"/>
      <c r="F504" s="10"/>
    </row>
    <row r="505" customFormat="false" ht="15.75" hidden="false" customHeight="true" outlineLevel="0" collapsed="false">
      <c r="A505" s="82"/>
      <c r="B505" s="82"/>
      <c r="C505" s="10"/>
      <c r="D505" s="10"/>
      <c r="E505" s="82"/>
      <c r="F505" s="10"/>
    </row>
    <row r="506" customFormat="false" ht="15.75" hidden="false" customHeight="true" outlineLevel="0" collapsed="false">
      <c r="A506" s="82"/>
      <c r="B506" s="82"/>
      <c r="C506" s="10"/>
      <c r="D506" s="10"/>
      <c r="E506" s="82"/>
      <c r="F506" s="10"/>
    </row>
    <row r="507" customFormat="false" ht="15.75" hidden="false" customHeight="true" outlineLevel="0" collapsed="false">
      <c r="A507" s="82"/>
      <c r="B507" s="82"/>
      <c r="C507" s="10"/>
      <c r="D507" s="10"/>
      <c r="E507" s="82"/>
      <c r="F507" s="10"/>
    </row>
    <row r="508" customFormat="false" ht="15.75" hidden="false" customHeight="true" outlineLevel="0" collapsed="false">
      <c r="A508" s="82"/>
      <c r="B508" s="82"/>
      <c r="C508" s="10"/>
      <c r="D508" s="10"/>
      <c r="E508" s="82"/>
      <c r="F508" s="10"/>
    </row>
    <row r="509" customFormat="false" ht="15.75" hidden="false" customHeight="true" outlineLevel="0" collapsed="false">
      <c r="A509" s="82"/>
      <c r="B509" s="82"/>
      <c r="C509" s="10"/>
      <c r="D509" s="10"/>
      <c r="E509" s="82"/>
      <c r="F509" s="10"/>
    </row>
    <row r="510" customFormat="false" ht="15.75" hidden="false" customHeight="true" outlineLevel="0" collapsed="false">
      <c r="A510" s="82"/>
      <c r="B510" s="82"/>
      <c r="C510" s="10"/>
      <c r="D510" s="10"/>
      <c r="E510" s="82"/>
      <c r="F510" s="10"/>
    </row>
    <row r="511" customFormat="false" ht="15.75" hidden="false" customHeight="true" outlineLevel="0" collapsed="false">
      <c r="A511" s="82"/>
      <c r="B511" s="82"/>
      <c r="C511" s="10"/>
      <c r="D511" s="10"/>
      <c r="E511" s="82"/>
      <c r="F511" s="10"/>
    </row>
    <row r="512" customFormat="false" ht="15.75" hidden="false" customHeight="true" outlineLevel="0" collapsed="false">
      <c r="A512" s="82"/>
      <c r="B512" s="82"/>
      <c r="C512" s="10"/>
      <c r="D512" s="10"/>
      <c r="E512" s="82"/>
      <c r="F512" s="10"/>
    </row>
    <row r="513" customFormat="false" ht="15.75" hidden="false" customHeight="true" outlineLevel="0" collapsed="false">
      <c r="A513" s="82"/>
      <c r="B513" s="82"/>
      <c r="C513" s="10"/>
      <c r="D513" s="10"/>
      <c r="E513" s="82"/>
      <c r="F513" s="10"/>
    </row>
    <row r="514" customFormat="false" ht="15.75" hidden="false" customHeight="true" outlineLevel="0" collapsed="false">
      <c r="A514" s="82"/>
      <c r="B514" s="82"/>
      <c r="C514" s="10"/>
      <c r="D514" s="10"/>
      <c r="E514" s="82"/>
      <c r="F514" s="10"/>
    </row>
    <row r="515" customFormat="false" ht="15.75" hidden="false" customHeight="true" outlineLevel="0" collapsed="false">
      <c r="A515" s="82"/>
      <c r="B515" s="82"/>
      <c r="C515" s="10"/>
      <c r="D515" s="10"/>
      <c r="E515" s="82"/>
      <c r="F515" s="10"/>
    </row>
    <row r="516" customFormat="false" ht="15.75" hidden="false" customHeight="true" outlineLevel="0" collapsed="false">
      <c r="A516" s="82"/>
      <c r="B516" s="82"/>
      <c r="C516" s="10"/>
      <c r="D516" s="10"/>
      <c r="E516" s="82"/>
      <c r="F516" s="10"/>
    </row>
    <row r="517" customFormat="false" ht="15.75" hidden="false" customHeight="true" outlineLevel="0" collapsed="false">
      <c r="A517" s="82"/>
      <c r="B517" s="82"/>
      <c r="C517" s="10"/>
      <c r="D517" s="10"/>
      <c r="E517" s="82"/>
      <c r="F517" s="10"/>
    </row>
    <row r="518" customFormat="false" ht="15.75" hidden="false" customHeight="true" outlineLevel="0" collapsed="false">
      <c r="A518" s="82"/>
      <c r="B518" s="82"/>
      <c r="C518" s="10"/>
      <c r="D518" s="10"/>
      <c r="E518" s="82"/>
      <c r="F518" s="10"/>
    </row>
    <row r="519" customFormat="false" ht="15.75" hidden="false" customHeight="true" outlineLevel="0" collapsed="false">
      <c r="A519" s="82"/>
      <c r="B519" s="82"/>
      <c r="C519" s="10"/>
      <c r="D519" s="10"/>
      <c r="E519" s="82"/>
      <c r="F519" s="10"/>
    </row>
    <row r="520" customFormat="false" ht="15.75" hidden="false" customHeight="true" outlineLevel="0" collapsed="false">
      <c r="A520" s="82"/>
      <c r="B520" s="82"/>
      <c r="C520" s="10"/>
      <c r="D520" s="10"/>
      <c r="E520" s="82"/>
      <c r="F520" s="10"/>
    </row>
    <row r="521" customFormat="false" ht="15.75" hidden="false" customHeight="true" outlineLevel="0" collapsed="false">
      <c r="A521" s="82"/>
      <c r="B521" s="82"/>
      <c r="C521" s="10"/>
      <c r="D521" s="10"/>
      <c r="E521" s="82"/>
      <c r="F521" s="10"/>
    </row>
    <row r="522" customFormat="false" ht="15.75" hidden="false" customHeight="true" outlineLevel="0" collapsed="false">
      <c r="A522" s="82"/>
      <c r="B522" s="82"/>
      <c r="C522" s="10"/>
      <c r="D522" s="10"/>
      <c r="E522" s="82"/>
      <c r="F522" s="10"/>
    </row>
    <row r="523" customFormat="false" ht="15.75" hidden="false" customHeight="true" outlineLevel="0" collapsed="false">
      <c r="A523" s="82"/>
      <c r="B523" s="82"/>
      <c r="C523" s="10"/>
      <c r="D523" s="10"/>
      <c r="E523" s="82"/>
      <c r="F523" s="10"/>
    </row>
    <row r="524" customFormat="false" ht="15.75" hidden="false" customHeight="true" outlineLevel="0" collapsed="false">
      <c r="A524" s="82"/>
      <c r="B524" s="82"/>
      <c r="C524" s="10"/>
      <c r="D524" s="10"/>
      <c r="E524" s="82"/>
      <c r="F524" s="10"/>
    </row>
    <row r="525" customFormat="false" ht="15.75" hidden="false" customHeight="true" outlineLevel="0" collapsed="false">
      <c r="A525" s="82"/>
      <c r="B525" s="82"/>
      <c r="C525" s="10"/>
      <c r="D525" s="10"/>
      <c r="E525" s="82"/>
      <c r="F525" s="10"/>
    </row>
    <row r="526" customFormat="false" ht="15.75" hidden="false" customHeight="true" outlineLevel="0" collapsed="false">
      <c r="A526" s="82"/>
      <c r="B526" s="82"/>
      <c r="C526" s="10"/>
      <c r="D526" s="10"/>
      <c r="E526" s="82"/>
      <c r="F526" s="10"/>
    </row>
    <row r="527" customFormat="false" ht="15.75" hidden="false" customHeight="true" outlineLevel="0" collapsed="false">
      <c r="A527" s="82"/>
      <c r="B527" s="82"/>
      <c r="C527" s="10"/>
      <c r="D527" s="10"/>
      <c r="E527" s="82"/>
      <c r="F527" s="10"/>
    </row>
    <row r="528" customFormat="false" ht="15.75" hidden="false" customHeight="true" outlineLevel="0" collapsed="false">
      <c r="A528" s="82"/>
      <c r="B528" s="82"/>
      <c r="C528" s="10"/>
      <c r="D528" s="10"/>
      <c r="E528" s="82"/>
      <c r="F528" s="10"/>
    </row>
    <row r="529" customFormat="false" ht="15.75" hidden="false" customHeight="true" outlineLevel="0" collapsed="false">
      <c r="A529" s="82"/>
      <c r="B529" s="82"/>
      <c r="C529" s="10"/>
      <c r="D529" s="10"/>
      <c r="E529" s="82"/>
      <c r="F529" s="10"/>
    </row>
    <row r="530" customFormat="false" ht="15.75" hidden="false" customHeight="true" outlineLevel="0" collapsed="false">
      <c r="A530" s="82"/>
      <c r="B530" s="82"/>
      <c r="C530" s="10"/>
      <c r="D530" s="10"/>
      <c r="E530" s="82"/>
      <c r="F530" s="10"/>
    </row>
    <row r="531" customFormat="false" ht="15.75" hidden="false" customHeight="true" outlineLevel="0" collapsed="false">
      <c r="A531" s="82"/>
      <c r="B531" s="82"/>
      <c r="C531" s="10"/>
      <c r="D531" s="10"/>
      <c r="E531" s="82"/>
      <c r="F531" s="10"/>
    </row>
    <row r="532" customFormat="false" ht="15.75" hidden="false" customHeight="true" outlineLevel="0" collapsed="false">
      <c r="A532" s="82"/>
      <c r="B532" s="82"/>
      <c r="C532" s="10"/>
      <c r="D532" s="10"/>
      <c r="E532" s="82"/>
      <c r="F532" s="10"/>
    </row>
    <row r="533" customFormat="false" ht="15.75" hidden="false" customHeight="true" outlineLevel="0" collapsed="false">
      <c r="A533" s="82"/>
      <c r="B533" s="82"/>
      <c r="C533" s="10"/>
      <c r="D533" s="10"/>
      <c r="E533" s="82"/>
      <c r="F533" s="10"/>
    </row>
    <row r="534" customFormat="false" ht="15.75" hidden="false" customHeight="true" outlineLevel="0" collapsed="false">
      <c r="A534" s="82"/>
      <c r="B534" s="82"/>
      <c r="C534" s="10"/>
      <c r="D534" s="10"/>
      <c r="E534" s="82"/>
      <c r="F534" s="10"/>
    </row>
    <row r="535" customFormat="false" ht="15.75" hidden="false" customHeight="true" outlineLevel="0" collapsed="false">
      <c r="A535" s="82"/>
      <c r="B535" s="82"/>
      <c r="C535" s="10"/>
      <c r="D535" s="10"/>
      <c r="E535" s="82"/>
      <c r="F535" s="10"/>
    </row>
    <row r="536" customFormat="false" ht="15.75" hidden="false" customHeight="true" outlineLevel="0" collapsed="false">
      <c r="A536" s="82"/>
      <c r="B536" s="82"/>
      <c r="C536" s="10"/>
      <c r="D536" s="10"/>
      <c r="E536" s="82"/>
      <c r="F536" s="10"/>
    </row>
    <row r="537" customFormat="false" ht="15.75" hidden="false" customHeight="true" outlineLevel="0" collapsed="false">
      <c r="A537" s="82"/>
      <c r="B537" s="82"/>
      <c r="C537" s="10"/>
      <c r="D537" s="10"/>
      <c r="E537" s="82"/>
      <c r="F537" s="10"/>
    </row>
    <row r="538" customFormat="false" ht="15.75" hidden="false" customHeight="true" outlineLevel="0" collapsed="false">
      <c r="A538" s="82"/>
      <c r="B538" s="82"/>
      <c r="C538" s="10"/>
      <c r="D538" s="10"/>
      <c r="E538" s="82"/>
      <c r="F538" s="10"/>
    </row>
    <row r="539" customFormat="false" ht="15.75" hidden="false" customHeight="true" outlineLevel="0" collapsed="false">
      <c r="A539" s="82"/>
      <c r="B539" s="82"/>
      <c r="C539" s="10"/>
      <c r="D539" s="10"/>
      <c r="E539" s="82"/>
      <c r="F539" s="10"/>
    </row>
    <row r="540" customFormat="false" ht="15.75" hidden="false" customHeight="true" outlineLevel="0" collapsed="false">
      <c r="A540" s="82"/>
      <c r="B540" s="82"/>
      <c r="C540" s="10"/>
      <c r="D540" s="10"/>
      <c r="E540" s="82"/>
      <c r="F540" s="10"/>
    </row>
    <row r="541" customFormat="false" ht="15.75" hidden="false" customHeight="true" outlineLevel="0" collapsed="false">
      <c r="A541" s="82"/>
      <c r="B541" s="82"/>
      <c r="C541" s="10"/>
      <c r="D541" s="10"/>
      <c r="E541" s="82"/>
      <c r="F541" s="10"/>
    </row>
    <row r="542" customFormat="false" ht="15.75" hidden="false" customHeight="true" outlineLevel="0" collapsed="false">
      <c r="A542" s="82"/>
      <c r="B542" s="82"/>
      <c r="C542" s="10"/>
      <c r="D542" s="10"/>
      <c r="E542" s="82"/>
      <c r="F542" s="10"/>
    </row>
    <row r="543" customFormat="false" ht="15.75" hidden="false" customHeight="true" outlineLevel="0" collapsed="false">
      <c r="A543" s="82"/>
      <c r="B543" s="82"/>
      <c r="C543" s="10"/>
      <c r="D543" s="10"/>
      <c r="E543" s="82"/>
      <c r="F543" s="10"/>
    </row>
    <row r="544" customFormat="false" ht="15.75" hidden="false" customHeight="true" outlineLevel="0" collapsed="false">
      <c r="A544" s="82"/>
      <c r="B544" s="82"/>
      <c r="C544" s="10"/>
      <c r="D544" s="10"/>
      <c r="E544" s="82"/>
      <c r="F544" s="10"/>
    </row>
    <row r="545" customFormat="false" ht="15.75" hidden="false" customHeight="true" outlineLevel="0" collapsed="false">
      <c r="A545" s="82"/>
      <c r="B545" s="82"/>
      <c r="C545" s="10"/>
      <c r="D545" s="10"/>
      <c r="E545" s="82"/>
      <c r="F545" s="10"/>
    </row>
    <row r="546" customFormat="false" ht="15.75" hidden="false" customHeight="true" outlineLevel="0" collapsed="false">
      <c r="A546" s="82"/>
      <c r="B546" s="82"/>
      <c r="C546" s="10"/>
      <c r="D546" s="10"/>
      <c r="E546" s="82"/>
      <c r="F546" s="10"/>
    </row>
    <row r="547" customFormat="false" ht="15.75" hidden="false" customHeight="true" outlineLevel="0" collapsed="false">
      <c r="A547" s="82"/>
      <c r="B547" s="82"/>
      <c r="C547" s="10"/>
      <c r="D547" s="10"/>
      <c r="E547" s="82"/>
      <c r="F547" s="10"/>
    </row>
    <row r="548" customFormat="false" ht="15.75" hidden="false" customHeight="true" outlineLevel="0" collapsed="false">
      <c r="A548" s="82"/>
      <c r="B548" s="82"/>
      <c r="C548" s="10"/>
      <c r="D548" s="10"/>
      <c r="E548" s="82"/>
      <c r="F548" s="10"/>
    </row>
    <row r="549" customFormat="false" ht="15.75" hidden="false" customHeight="true" outlineLevel="0" collapsed="false">
      <c r="A549" s="82"/>
      <c r="B549" s="82"/>
      <c r="C549" s="10"/>
      <c r="D549" s="10"/>
      <c r="E549" s="82"/>
      <c r="F549" s="10"/>
    </row>
    <row r="550" customFormat="false" ht="15.75" hidden="false" customHeight="true" outlineLevel="0" collapsed="false">
      <c r="A550" s="82"/>
      <c r="B550" s="82"/>
      <c r="C550" s="10"/>
      <c r="D550" s="10"/>
      <c r="E550" s="82"/>
      <c r="F550" s="10"/>
    </row>
    <row r="551" customFormat="false" ht="15.75" hidden="false" customHeight="true" outlineLevel="0" collapsed="false">
      <c r="A551" s="82"/>
      <c r="B551" s="82"/>
      <c r="C551" s="10"/>
      <c r="D551" s="10"/>
      <c r="E551" s="82"/>
      <c r="F551" s="10"/>
    </row>
    <row r="552" customFormat="false" ht="15.75" hidden="false" customHeight="true" outlineLevel="0" collapsed="false">
      <c r="A552" s="82"/>
      <c r="B552" s="82"/>
      <c r="C552" s="10"/>
      <c r="D552" s="10"/>
      <c r="E552" s="82"/>
      <c r="F552" s="10"/>
    </row>
    <row r="553" customFormat="false" ht="15.75" hidden="false" customHeight="true" outlineLevel="0" collapsed="false">
      <c r="A553" s="82"/>
      <c r="B553" s="82"/>
      <c r="C553" s="10"/>
      <c r="D553" s="10"/>
      <c r="E553" s="82"/>
      <c r="F553" s="10"/>
    </row>
    <row r="554" customFormat="false" ht="15.75" hidden="false" customHeight="true" outlineLevel="0" collapsed="false">
      <c r="A554" s="82"/>
      <c r="B554" s="82"/>
      <c r="C554" s="10"/>
      <c r="D554" s="10"/>
      <c r="E554" s="82"/>
      <c r="F554" s="10"/>
    </row>
    <row r="555" customFormat="false" ht="15.75" hidden="false" customHeight="true" outlineLevel="0" collapsed="false">
      <c r="A555" s="82"/>
      <c r="B555" s="82"/>
      <c r="C555" s="10"/>
      <c r="D555" s="10"/>
      <c r="E555" s="82"/>
      <c r="F555" s="10"/>
    </row>
    <row r="556" customFormat="false" ht="15.75" hidden="false" customHeight="true" outlineLevel="0" collapsed="false">
      <c r="A556" s="82"/>
      <c r="B556" s="82"/>
      <c r="C556" s="10"/>
      <c r="D556" s="10"/>
      <c r="E556" s="82"/>
      <c r="F556" s="10"/>
    </row>
    <row r="557" customFormat="false" ht="15.75" hidden="false" customHeight="true" outlineLevel="0" collapsed="false">
      <c r="A557" s="82"/>
      <c r="B557" s="82"/>
      <c r="C557" s="10"/>
      <c r="D557" s="10"/>
      <c r="E557" s="82"/>
      <c r="F557" s="10"/>
    </row>
    <row r="558" customFormat="false" ht="15.75" hidden="false" customHeight="true" outlineLevel="0" collapsed="false">
      <c r="A558" s="82"/>
      <c r="B558" s="82"/>
      <c r="C558" s="10"/>
      <c r="D558" s="10"/>
      <c r="E558" s="82"/>
      <c r="F558" s="10"/>
    </row>
    <row r="559" customFormat="false" ht="15.75" hidden="false" customHeight="true" outlineLevel="0" collapsed="false">
      <c r="A559" s="82"/>
      <c r="B559" s="82"/>
      <c r="C559" s="10"/>
      <c r="D559" s="10"/>
      <c r="E559" s="82"/>
      <c r="F559" s="10"/>
    </row>
    <row r="560" customFormat="false" ht="15.75" hidden="false" customHeight="true" outlineLevel="0" collapsed="false">
      <c r="A560" s="82"/>
      <c r="B560" s="82"/>
      <c r="C560" s="10"/>
      <c r="D560" s="10"/>
      <c r="E560" s="82"/>
      <c r="F560" s="10"/>
    </row>
    <row r="561" customFormat="false" ht="15.75" hidden="false" customHeight="true" outlineLevel="0" collapsed="false">
      <c r="A561" s="82"/>
      <c r="B561" s="82"/>
      <c r="C561" s="10"/>
      <c r="D561" s="10"/>
      <c r="E561" s="82"/>
      <c r="F561" s="10"/>
    </row>
    <row r="562" customFormat="false" ht="15.75" hidden="false" customHeight="true" outlineLevel="0" collapsed="false">
      <c r="A562" s="82"/>
      <c r="B562" s="82"/>
      <c r="C562" s="10"/>
      <c r="D562" s="10"/>
      <c r="E562" s="82"/>
      <c r="F562" s="10"/>
    </row>
    <row r="563" customFormat="false" ht="15.75" hidden="false" customHeight="true" outlineLevel="0" collapsed="false">
      <c r="A563" s="82"/>
      <c r="B563" s="82"/>
      <c r="C563" s="10"/>
      <c r="D563" s="10"/>
      <c r="E563" s="82"/>
      <c r="F563" s="10"/>
    </row>
    <row r="564" customFormat="false" ht="15.75" hidden="false" customHeight="true" outlineLevel="0" collapsed="false">
      <c r="A564" s="82"/>
      <c r="B564" s="82"/>
      <c r="C564" s="10"/>
      <c r="D564" s="10"/>
      <c r="E564" s="82"/>
      <c r="F564" s="10"/>
    </row>
    <row r="565" customFormat="false" ht="15.75" hidden="false" customHeight="true" outlineLevel="0" collapsed="false">
      <c r="A565" s="82"/>
      <c r="B565" s="82"/>
      <c r="C565" s="10"/>
      <c r="D565" s="10"/>
      <c r="E565" s="82"/>
      <c r="F565" s="10"/>
    </row>
    <row r="566" customFormat="false" ht="15.75" hidden="false" customHeight="true" outlineLevel="0" collapsed="false">
      <c r="A566" s="82"/>
      <c r="B566" s="82"/>
      <c r="C566" s="10"/>
      <c r="D566" s="10"/>
      <c r="E566" s="82"/>
      <c r="F566" s="10"/>
    </row>
    <row r="567" customFormat="false" ht="15.75" hidden="false" customHeight="true" outlineLevel="0" collapsed="false">
      <c r="A567" s="82"/>
      <c r="B567" s="82"/>
      <c r="C567" s="10"/>
      <c r="D567" s="10"/>
      <c r="E567" s="82"/>
      <c r="F567" s="10"/>
    </row>
    <row r="568" customFormat="false" ht="15.75" hidden="false" customHeight="true" outlineLevel="0" collapsed="false">
      <c r="A568" s="82"/>
      <c r="B568" s="82"/>
      <c r="C568" s="10"/>
      <c r="D568" s="10"/>
      <c r="E568" s="82"/>
      <c r="F568" s="10"/>
    </row>
    <row r="569" customFormat="false" ht="15.75" hidden="false" customHeight="true" outlineLevel="0" collapsed="false">
      <c r="A569" s="82"/>
      <c r="B569" s="82"/>
      <c r="C569" s="10"/>
      <c r="D569" s="10"/>
      <c r="E569" s="82"/>
      <c r="F569" s="10"/>
    </row>
    <row r="570" customFormat="false" ht="15.75" hidden="false" customHeight="true" outlineLevel="0" collapsed="false">
      <c r="A570" s="82"/>
      <c r="B570" s="82"/>
      <c r="C570" s="10"/>
      <c r="D570" s="10"/>
      <c r="E570" s="82"/>
      <c r="F570" s="10"/>
    </row>
    <row r="571" customFormat="false" ht="15.75" hidden="false" customHeight="true" outlineLevel="0" collapsed="false">
      <c r="A571" s="82"/>
      <c r="B571" s="82"/>
      <c r="C571" s="10"/>
      <c r="D571" s="10"/>
      <c r="E571" s="82"/>
      <c r="F571" s="10"/>
    </row>
    <row r="572" customFormat="false" ht="15.75" hidden="false" customHeight="true" outlineLevel="0" collapsed="false">
      <c r="A572" s="82"/>
      <c r="B572" s="82"/>
      <c r="C572" s="10"/>
      <c r="D572" s="10"/>
      <c r="E572" s="82"/>
      <c r="F572" s="10"/>
    </row>
    <row r="573" customFormat="false" ht="15.75" hidden="false" customHeight="true" outlineLevel="0" collapsed="false">
      <c r="A573" s="82"/>
      <c r="B573" s="82"/>
      <c r="C573" s="10"/>
      <c r="D573" s="10"/>
      <c r="E573" s="82"/>
      <c r="F573" s="10"/>
    </row>
    <row r="574" customFormat="false" ht="15.75" hidden="false" customHeight="true" outlineLevel="0" collapsed="false">
      <c r="A574" s="82"/>
      <c r="B574" s="82"/>
      <c r="C574" s="10"/>
      <c r="D574" s="10"/>
      <c r="E574" s="82"/>
      <c r="F574" s="10"/>
    </row>
    <row r="575" customFormat="false" ht="15.75" hidden="false" customHeight="true" outlineLevel="0" collapsed="false">
      <c r="A575" s="82"/>
      <c r="B575" s="82"/>
      <c r="C575" s="10"/>
      <c r="D575" s="10"/>
      <c r="E575" s="82"/>
      <c r="F575" s="10"/>
    </row>
    <row r="576" customFormat="false" ht="15.75" hidden="false" customHeight="true" outlineLevel="0" collapsed="false">
      <c r="A576" s="82"/>
      <c r="B576" s="82"/>
      <c r="C576" s="10"/>
      <c r="D576" s="10"/>
      <c r="E576" s="82"/>
      <c r="F576" s="10"/>
    </row>
    <row r="577" customFormat="false" ht="15.75" hidden="false" customHeight="true" outlineLevel="0" collapsed="false">
      <c r="A577" s="82"/>
      <c r="B577" s="82"/>
      <c r="C577" s="10"/>
      <c r="D577" s="10"/>
      <c r="E577" s="82"/>
      <c r="F577" s="10"/>
    </row>
    <row r="578" customFormat="false" ht="15.75" hidden="false" customHeight="true" outlineLevel="0" collapsed="false">
      <c r="A578" s="82"/>
      <c r="B578" s="82"/>
      <c r="C578" s="10"/>
      <c r="D578" s="10"/>
      <c r="E578" s="82"/>
      <c r="F578" s="10"/>
    </row>
    <row r="579" customFormat="false" ht="15.75" hidden="false" customHeight="true" outlineLevel="0" collapsed="false">
      <c r="A579" s="82"/>
      <c r="B579" s="82"/>
      <c r="C579" s="10"/>
      <c r="D579" s="10"/>
      <c r="E579" s="82"/>
      <c r="F579" s="10"/>
    </row>
    <row r="580" customFormat="false" ht="15.75" hidden="false" customHeight="true" outlineLevel="0" collapsed="false">
      <c r="A580" s="82"/>
      <c r="B580" s="82"/>
      <c r="C580" s="10"/>
      <c r="D580" s="10"/>
      <c r="E580" s="82"/>
      <c r="F580" s="10"/>
    </row>
    <row r="581" customFormat="false" ht="15.75" hidden="false" customHeight="true" outlineLevel="0" collapsed="false">
      <c r="A581" s="82"/>
      <c r="B581" s="82"/>
      <c r="C581" s="10"/>
      <c r="D581" s="10"/>
      <c r="E581" s="82"/>
      <c r="F581" s="10"/>
    </row>
    <row r="582" customFormat="false" ht="15.75" hidden="false" customHeight="true" outlineLevel="0" collapsed="false">
      <c r="A582" s="82"/>
      <c r="B582" s="82"/>
      <c r="C582" s="10"/>
      <c r="D582" s="10"/>
      <c r="E582" s="82"/>
      <c r="F582" s="10"/>
    </row>
    <row r="583" customFormat="false" ht="15.75" hidden="false" customHeight="true" outlineLevel="0" collapsed="false">
      <c r="A583" s="82"/>
      <c r="B583" s="82"/>
      <c r="C583" s="10"/>
      <c r="D583" s="10"/>
      <c r="E583" s="82"/>
      <c r="F583" s="10"/>
    </row>
    <row r="584" customFormat="false" ht="15.75" hidden="false" customHeight="true" outlineLevel="0" collapsed="false">
      <c r="A584" s="82"/>
      <c r="B584" s="82"/>
      <c r="C584" s="10"/>
      <c r="D584" s="10"/>
      <c r="E584" s="82"/>
      <c r="F584" s="10"/>
    </row>
    <row r="585" customFormat="false" ht="15.75" hidden="false" customHeight="true" outlineLevel="0" collapsed="false">
      <c r="A585" s="82"/>
      <c r="B585" s="82"/>
      <c r="C585" s="10"/>
      <c r="D585" s="10"/>
      <c r="E585" s="82"/>
      <c r="F585" s="10"/>
    </row>
    <row r="586" customFormat="false" ht="15.75" hidden="false" customHeight="true" outlineLevel="0" collapsed="false">
      <c r="A586" s="82"/>
      <c r="B586" s="82"/>
      <c r="C586" s="10"/>
      <c r="D586" s="10"/>
      <c r="E586" s="82"/>
      <c r="F586" s="10"/>
    </row>
    <row r="587" customFormat="false" ht="15.75" hidden="false" customHeight="true" outlineLevel="0" collapsed="false">
      <c r="A587" s="82"/>
      <c r="B587" s="82"/>
      <c r="C587" s="10"/>
      <c r="D587" s="10"/>
      <c r="E587" s="82"/>
      <c r="F587" s="10"/>
    </row>
    <row r="588" customFormat="false" ht="15.75" hidden="false" customHeight="true" outlineLevel="0" collapsed="false">
      <c r="A588" s="82"/>
      <c r="B588" s="82"/>
      <c r="C588" s="10"/>
      <c r="D588" s="10"/>
      <c r="E588" s="82"/>
      <c r="F588" s="10"/>
    </row>
    <row r="589" customFormat="false" ht="15.75" hidden="false" customHeight="true" outlineLevel="0" collapsed="false">
      <c r="A589" s="82"/>
      <c r="B589" s="82"/>
      <c r="C589" s="10"/>
      <c r="D589" s="10"/>
      <c r="E589" s="82"/>
      <c r="F589" s="10"/>
    </row>
    <row r="590" customFormat="false" ht="15.75" hidden="false" customHeight="true" outlineLevel="0" collapsed="false">
      <c r="A590" s="82"/>
      <c r="B590" s="82"/>
      <c r="C590" s="10"/>
      <c r="D590" s="10"/>
      <c r="E590" s="82"/>
      <c r="F590" s="10"/>
    </row>
    <row r="591" customFormat="false" ht="15.75" hidden="false" customHeight="true" outlineLevel="0" collapsed="false">
      <c r="A591" s="82"/>
      <c r="B591" s="82"/>
      <c r="C591" s="10"/>
      <c r="D591" s="10"/>
      <c r="E591" s="82"/>
      <c r="F591" s="10"/>
    </row>
    <row r="592" customFormat="false" ht="15.75" hidden="false" customHeight="true" outlineLevel="0" collapsed="false">
      <c r="A592" s="82"/>
      <c r="B592" s="82"/>
      <c r="C592" s="10"/>
      <c r="D592" s="10"/>
      <c r="E592" s="82"/>
      <c r="F592" s="10"/>
    </row>
    <row r="593" customFormat="false" ht="15.75" hidden="false" customHeight="true" outlineLevel="0" collapsed="false">
      <c r="A593" s="82"/>
      <c r="B593" s="82"/>
      <c r="C593" s="10"/>
      <c r="D593" s="10"/>
      <c r="E593" s="82"/>
      <c r="F593" s="10"/>
    </row>
    <row r="594" customFormat="false" ht="15.75" hidden="false" customHeight="true" outlineLevel="0" collapsed="false">
      <c r="A594" s="82"/>
      <c r="B594" s="82"/>
      <c r="C594" s="10"/>
      <c r="D594" s="10"/>
      <c r="E594" s="82"/>
      <c r="F594" s="10"/>
    </row>
    <row r="595" customFormat="false" ht="15.75" hidden="false" customHeight="true" outlineLevel="0" collapsed="false">
      <c r="A595" s="82"/>
      <c r="B595" s="82"/>
      <c r="C595" s="10"/>
      <c r="D595" s="10"/>
      <c r="E595" s="82"/>
      <c r="F595" s="10"/>
    </row>
    <row r="596" customFormat="false" ht="15.75" hidden="false" customHeight="true" outlineLevel="0" collapsed="false">
      <c r="A596" s="82"/>
      <c r="B596" s="82"/>
      <c r="C596" s="10"/>
      <c r="D596" s="10"/>
      <c r="E596" s="82"/>
      <c r="F596" s="10"/>
    </row>
    <row r="597" customFormat="false" ht="15.75" hidden="false" customHeight="true" outlineLevel="0" collapsed="false">
      <c r="A597" s="82"/>
      <c r="B597" s="82"/>
      <c r="C597" s="10"/>
      <c r="D597" s="10"/>
      <c r="E597" s="82"/>
      <c r="F597" s="10"/>
    </row>
    <row r="598" customFormat="false" ht="15.75" hidden="false" customHeight="true" outlineLevel="0" collapsed="false">
      <c r="A598" s="82"/>
      <c r="B598" s="82"/>
      <c r="C598" s="10"/>
      <c r="D598" s="10"/>
      <c r="E598" s="82"/>
      <c r="F598" s="10"/>
    </row>
    <row r="599" customFormat="false" ht="15.75" hidden="false" customHeight="true" outlineLevel="0" collapsed="false">
      <c r="A599" s="82"/>
      <c r="B599" s="82"/>
      <c r="C599" s="10"/>
      <c r="D599" s="10"/>
      <c r="E599" s="82"/>
      <c r="F599" s="10"/>
    </row>
    <row r="600" customFormat="false" ht="15.75" hidden="false" customHeight="true" outlineLevel="0" collapsed="false">
      <c r="A600" s="82"/>
      <c r="B600" s="82"/>
      <c r="C600" s="10"/>
      <c r="D600" s="10"/>
      <c r="E600" s="82"/>
      <c r="F600" s="10"/>
    </row>
    <row r="601" customFormat="false" ht="15.75" hidden="false" customHeight="true" outlineLevel="0" collapsed="false">
      <c r="A601" s="82"/>
      <c r="B601" s="82"/>
      <c r="C601" s="10"/>
      <c r="D601" s="10"/>
      <c r="E601" s="82"/>
      <c r="F601" s="10"/>
    </row>
    <row r="602" customFormat="false" ht="15.75" hidden="false" customHeight="true" outlineLevel="0" collapsed="false">
      <c r="A602" s="82"/>
      <c r="B602" s="82"/>
      <c r="C602" s="10"/>
      <c r="D602" s="10"/>
      <c r="E602" s="82"/>
      <c r="F602" s="10"/>
    </row>
    <row r="603" customFormat="false" ht="15.75" hidden="false" customHeight="true" outlineLevel="0" collapsed="false">
      <c r="A603" s="82"/>
      <c r="B603" s="82"/>
      <c r="C603" s="10"/>
      <c r="D603" s="10"/>
      <c r="E603" s="82"/>
      <c r="F603" s="10"/>
    </row>
    <row r="604" customFormat="false" ht="15.75" hidden="false" customHeight="true" outlineLevel="0" collapsed="false">
      <c r="A604" s="82"/>
      <c r="B604" s="82"/>
      <c r="C604" s="10"/>
      <c r="D604" s="10"/>
      <c r="E604" s="82"/>
      <c r="F604" s="10"/>
    </row>
    <row r="605" customFormat="false" ht="15.75" hidden="false" customHeight="true" outlineLevel="0" collapsed="false">
      <c r="A605" s="82"/>
      <c r="B605" s="82"/>
      <c r="C605" s="10"/>
      <c r="D605" s="10"/>
      <c r="E605" s="82"/>
      <c r="F605" s="10"/>
    </row>
    <row r="606" customFormat="false" ht="15.75" hidden="false" customHeight="true" outlineLevel="0" collapsed="false">
      <c r="A606" s="82"/>
      <c r="B606" s="82"/>
      <c r="C606" s="10"/>
      <c r="D606" s="10"/>
      <c r="E606" s="82"/>
      <c r="F606" s="10"/>
    </row>
    <row r="607" customFormat="false" ht="15.75" hidden="false" customHeight="true" outlineLevel="0" collapsed="false">
      <c r="A607" s="82"/>
      <c r="B607" s="82"/>
      <c r="C607" s="10"/>
      <c r="D607" s="10"/>
      <c r="E607" s="82"/>
      <c r="F607" s="10"/>
    </row>
    <row r="608" customFormat="false" ht="15.75" hidden="false" customHeight="true" outlineLevel="0" collapsed="false">
      <c r="A608" s="82"/>
      <c r="B608" s="82"/>
      <c r="C608" s="10"/>
      <c r="D608" s="10"/>
      <c r="E608" s="82"/>
      <c r="F608" s="10"/>
    </row>
    <row r="609" customFormat="false" ht="15.75" hidden="false" customHeight="true" outlineLevel="0" collapsed="false">
      <c r="A609" s="82"/>
      <c r="B609" s="82"/>
      <c r="C609" s="10"/>
      <c r="D609" s="10"/>
      <c r="E609" s="82"/>
      <c r="F609" s="10"/>
    </row>
    <row r="610" customFormat="false" ht="15.75" hidden="false" customHeight="true" outlineLevel="0" collapsed="false">
      <c r="A610" s="82"/>
      <c r="B610" s="82"/>
      <c r="C610" s="10"/>
      <c r="D610" s="10"/>
      <c r="E610" s="82"/>
      <c r="F610" s="10"/>
    </row>
    <row r="611" customFormat="false" ht="15.75" hidden="false" customHeight="true" outlineLevel="0" collapsed="false">
      <c r="A611" s="82"/>
      <c r="B611" s="82"/>
      <c r="C611" s="10"/>
      <c r="D611" s="10"/>
      <c r="E611" s="82"/>
      <c r="F611" s="10"/>
    </row>
    <row r="612" customFormat="false" ht="15.75" hidden="false" customHeight="true" outlineLevel="0" collapsed="false">
      <c r="A612" s="82"/>
      <c r="B612" s="82"/>
      <c r="C612" s="10"/>
      <c r="D612" s="10"/>
      <c r="E612" s="82"/>
      <c r="F612" s="10"/>
    </row>
    <row r="613" customFormat="false" ht="15.75" hidden="false" customHeight="true" outlineLevel="0" collapsed="false">
      <c r="A613" s="82"/>
      <c r="B613" s="82"/>
      <c r="C613" s="10"/>
      <c r="D613" s="10"/>
      <c r="E613" s="82"/>
      <c r="F613" s="10"/>
    </row>
    <row r="614" customFormat="false" ht="15.75" hidden="false" customHeight="true" outlineLevel="0" collapsed="false">
      <c r="A614" s="82"/>
      <c r="B614" s="82"/>
      <c r="C614" s="10"/>
      <c r="D614" s="10"/>
      <c r="E614" s="82"/>
      <c r="F614" s="10"/>
    </row>
    <row r="615" customFormat="false" ht="15.75" hidden="false" customHeight="true" outlineLevel="0" collapsed="false">
      <c r="A615" s="82"/>
      <c r="B615" s="82"/>
      <c r="C615" s="10"/>
      <c r="D615" s="10"/>
      <c r="E615" s="82"/>
      <c r="F615" s="10"/>
    </row>
    <row r="616" customFormat="false" ht="15.75" hidden="false" customHeight="true" outlineLevel="0" collapsed="false">
      <c r="A616" s="82"/>
      <c r="B616" s="82"/>
      <c r="C616" s="10"/>
      <c r="D616" s="10"/>
      <c r="E616" s="82"/>
      <c r="F616" s="10"/>
    </row>
    <row r="617" customFormat="false" ht="15.75" hidden="false" customHeight="true" outlineLevel="0" collapsed="false">
      <c r="A617" s="82"/>
      <c r="B617" s="82"/>
      <c r="C617" s="10"/>
      <c r="D617" s="10"/>
      <c r="E617" s="82"/>
      <c r="F617" s="10"/>
    </row>
    <row r="618" customFormat="false" ht="15.75" hidden="false" customHeight="true" outlineLevel="0" collapsed="false">
      <c r="A618" s="82"/>
      <c r="B618" s="82"/>
      <c r="C618" s="10"/>
      <c r="D618" s="10"/>
      <c r="E618" s="82"/>
      <c r="F618" s="10"/>
    </row>
    <row r="619" customFormat="false" ht="15.75" hidden="false" customHeight="true" outlineLevel="0" collapsed="false">
      <c r="A619" s="82"/>
      <c r="B619" s="82"/>
      <c r="C619" s="10"/>
      <c r="D619" s="10"/>
      <c r="E619" s="82"/>
      <c r="F619" s="10"/>
    </row>
    <row r="620" customFormat="false" ht="15.75" hidden="false" customHeight="true" outlineLevel="0" collapsed="false">
      <c r="A620" s="82"/>
      <c r="B620" s="82"/>
      <c r="C620" s="10"/>
      <c r="D620" s="10"/>
      <c r="E620" s="82"/>
      <c r="F620" s="10"/>
    </row>
    <row r="621" customFormat="false" ht="15.75" hidden="false" customHeight="true" outlineLevel="0" collapsed="false">
      <c r="A621" s="82"/>
      <c r="B621" s="82"/>
      <c r="C621" s="10"/>
      <c r="D621" s="10"/>
      <c r="E621" s="82"/>
      <c r="F621" s="10"/>
    </row>
    <row r="622" customFormat="false" ht="15.75" hidden="false" customHeight="true" outlineLevel="0" collapsed="false">
      <c r="A622" s="82"/>
      <c r="B622" s="82"/>
      <c r="C622" s="10"/>
      <c r="D622" s="10"/>
      <c r="E622" s="82"/>
      <c r="F622" s="10"/>
    </row>
    <row r="623" customFormat="false" ht="15.75" hidden="false" customHeight="true" outlineLevel="0" collapsed="false">
      <c r="A623" s="82"/>
      <c r="B623" s="82"/>
      <c r="C623" s="10"/>
      <c r="D623" s="10"/>
      <c r="E623" s="82"/>
      <c r="F623" s="10"/>
    </row>
    <row r="624" customFormat="false" ht="15.75" hidden="false" customHeight="true" outlineLevel="0" collapsed="false">
      <c r="A624" s="82"/>
      <c r="B624" s="82"/>
      <c r="C624" s="10"/>
      <c r="D624" s="10"/>
      <c r="E624" s="82"/>
      <c r="F624" s="10"/>
    </row>
    <row r="625" customFormat="false" ht="15.75" hidden="false" customHeight="true" outlineLevel="0" collapsed="false">
      <c r="A625" s="82"/>
      <c r="B625" s="82"/>
      <c r="C625" s="10"/>
      <c r="D625" s="10"/>
      <c r="E625" s="82"/>
      <c r="F625" s="10"/>
    </row>
    <row r="626" customFormat="false" ht="15.75" hidden="false" customHeight="true" outlineLevel="0" collapsed="false">
      <c r="A626" s="82"/>
      <c r="B626" s="82"/>
      <c r="C626" s="10"/>
      <c r="D626" s="10"/>
      <c r="E626" s="82"/>
      <c r="F626" s="10"/>
    </row>
    <row r="627" customFormat="false" ht="15.75" hidden="false" customHeight="true" outlineLevel="0" collapsed="false">
      <c r="A627" s="82"/>
      <c r="B627" s="82"/>
      <c r="C627" s="10"/>
      <c r="D627" s="10"/>
      <c r="E627" s="82"/>
      <c r="F627" s="10"/>
    </row>
    <row r="628" customFormat="false" ht="15.75" hidden="false" customHeight="true" outlineLevel="0" collapsed="false">
      <c r="A628" s="82"/>
      <c r="B628" s="82"/>
      <c r="C628" s="10"/>
      <c r="D628" s="10"/>
      <c r="E628" s="82"/>
      <c r="F628" s="10"/>
    </row>
    <row r="629" customFormat="false" ht="15.75" hidden="false" customHeight="true" outlineLevel="0" collapsed="false">
      <c r="A629" s="82"/>
      <c r="B629" s="82"/>
      <c r="C629" s="10"/>
      <c r="D629" s="10"/>
      <c r="E629" s="82"/>
      <c r="F629" s="10"/>
    </row>
    <row r="630" customFormat="false" ht="15.75" hidden="false" customHeight="true" outlineLevel="0" collapsed="false">
      <c r="A630" s="82"/>
      <c r="B630" s="82"/>
      <c r="C630" s="10"/>
      <c r="D630" s="10"/>
      <c r="E630" s="82"/>
      <c r="F630" s="10"/>
    </row>
    <row r="631" customFormat="false" ht="15.75" hidden="false" customHeight="true" outlineLevel="0" collapsed="false">
      <c r="A631" s="82"/>
      <c r="B631" s="82"/>
      <c r="C631" s="10"/>
      <c r="D631" s="10"/>
      <c r="E631" s="82"/>
      <c r="F631" s="10"/>
    </row>
    <row r="632" customFormat="false" ht="15.75" hidden="false" customHeight="true" outlineLevel="0" collapsed="false">
      <c r="A632" s="82"/>
      <c r="B632" s="82"/>
      <c r="C632" s="10"/>
      <c r="D632" s="10"/>
      <c r="E632" s="82"/>
      <c r="F632" s="10"/>
    </row>
    <row r="633" customFormat="false" ht="15.75" hidden="false" customHeight="true" outlineLevel="0" collapsed="false">
      <c r="A633" s="82"/>
      <c r="B633" s="82"/>
      <c r="C633" s="10"/>
      <c r="D633" s="10"/>
      <c r="E633" s="82"/>
      <c r="F633" s="10"/>
    </row>
    <row r="634" customFormat="false" ht="15.75" hidden="false" customHeight="true" outlineLevel="0" collapsed="false">
      <c r="A634" s="82"/>
      <c r="B634" s="82"/>
      <c r="C634" s="10"/>
      <c r="D634" s="10"/>
      <c r="E634" s="82"/>
      <c r="F634" s="10"/>
    </row>
    <row r="635" customFormat="false" ht="15.75" hidden="false" customHeight="true" outlineLevel="0" collapsed="false">
      <c r="A635" s="82"/>
      <c r="B635" s="82"/>
      <c r="C635" s="10"/>
      <c r="D635" s="10"/>
      <c r="E635" s="82"/>
      <c r="F635" s="10"/>
    </row>
    <row r="636" customFormat="false" ht="15.75" hidden="false" customHeight="true" outlineLevel="0" collapsed="false">
      <c r="A636" s="82"/>
      <c r="B636" s="82"/>
      <c r="C636" s="10"/>
      <c r="D636" s="10"/>
      <c r="E636" s="82"/>
      <c r="F636" s="10"/>
    </row>
    <row r="637" customFormat="false" ht="15.75" hidden="false" customHeight="true" outlineLevel="0" collapsed="false">
      <c r="A637" s="82"/>
      <c r="B637" s="82"/>
      <c r="C637" s="10"/>
      <c r="D637" s="10"/>
      <c r="E637" s="82"/>
      <c r="F637" s="10"/>
    </row>
    <row r="638" customFormat="false" ht="15.75" hidden="false" customHeight="true" outlineLevel="0" collapsed="false">
      <c r="A638" s="82"/>
      <c r="B638" s="82"/>
      <c r="C638" s="10"/>
      <c r="D638" s="10"/>
      <c r="E638" s="82"/>
      <c r="F638" s="10"/>
    </row>
    <row r="639" customFormat="false" ht="15.75" hidden="false" customHeight="true" outlineLevel="0" collapsed="false">
      <c r="A639" s="82"/>
      <c r="B639" s="82"/>
      <c r="C639" s="10"/>
      <c r="D639" s="10"/>
      <c r="E639" s="82"/>
      <c r="F639" s="10"/>
    </row>
    <row r="640" customFormat="false" ht="15.75" hidden="false" customHeight="true" outlineLevel="0" collapsed="false">
      <c r="A640" s="82"/>
      <c r="B640" s="82"/>
      <c r="C640" s="10"/>
      <c r="D640" s="10"/>
      <c r="E640" s="82"/>
      <c r="F640" s="10"/>
    </row>
    <row r="641" customFormat="false" ht="15.75" hidden="false" customHeight="true" outlineLevel="0" collapsed="false">
      <c r="A641" s="82"/>
      <c r="B641" s="82"/>
      <c r="C641" s="10"/>
      <c r="D641" s="10"/>
      <c r="E641" s="82"/>
      <c r="F641" s="10"/>
    </row>
    <row r="642" customFormat="false" ht="15.75" hidden="false" customHeight="true" outlineLevel="0" collapsed="false">
      <c r="A642" s="82"/>
      <c r="B642" s="82"/>
      <c r="C642" s="10"/>
      <c r="D642" s="10"/>
      <c r="E642" s="82"/>
      <c r="F642" s="10"/>
    </row>
    <row r="643" customFormat="false" ht="15.75" hidden="false" customHeight="true" outlineLevel="0" collapsed="false">
      <c r="A643" s="82"/>
      <c r="B643" s="82"/>
      <c r="C643" s="10"/>
      <c r="D643" s="10"/>
      <c r="E643" s="82"/>
      <c r="F643" s="10"/>
    </row>
    <row r="644" customFormat="false" ht="15.75" hidden="false" customHeight="true" outlineLevel="0" collapsed="false">
      <c r="A644" s="82"/>
      <c r="B644" s="82"/>
      <c r="C644" s="10"/>
      <c r="D644" s="10"/>
      <c r="E644" s="82"/>
      <c r="F644" s="10"/>
    </row>
    <row r="645" customFormat="false" ht="15.75" hidden="false" customHeight="true" outlineLevel="0" collapsed="false">
      <c r="A645" s="82"/>
      <c r="B645" s="82"/>
      <c r="C645" s="10"/>
      <c r="D645" s="10"/>
      <c r="E645" s="82"/>
      <c r="F645" s="10"/>
    </row>
    <row r="646" customFormat="false" ht="15.75" hidden="false" customHeight="true" outlineLevel="0" collapsed="false">
      <c r="A646" s="82"/>
      <c r="B646" s="82"/>
      <c r="C646" s="10"/>
      <c r="D646" s="10"/>
      <c r="E646" s="82"/>
      <c r="F646" s="10"/>
    </row>
    <row r="647" customFormat="false" ht="15.75" hidden="false" customHeight="true" outlineLevel="0" collapsed="false">
      <c r="A647" s="82"/>
      <c r="B647" s="82"/>
      <c r="C647" s="10"/>
      <c r="D647" s="10"/>
      <c r="E647" s="82"/>
      <c r="F647" s="10"/>
    </row>
    <row r="648" customFormat="false" ht="15.75" hidden="false" customHeight="true" outlineLevel="0" collapsed="false">
      <c r="A648" s="82"/>
      <c r="B648" s="82"/>
      <c r="C648" s="10"/>
      <c r="D648" s="10"/>
      <c r="E648" s="82"/>
      <c r="F648" s="10"/>
    </row>
    <row r="649" customFormat="false" ht="15.75" hidden="false" customHeight="true" outlineLevel="0" collapsed="false">
      <c r="A649" s="82"/>
      <c r="B649" s="82"/>
      <c r="C649" s="10"/>
      <c r="D649" s="10"/>
      <c r="E649" s="82"/>
      <c r="F649" s="10"/>
    </row>
    <row r="650" customFormat="false" ht="15.75" hidden="false" customHeight="true" outlineLevel="0" collapsed="false">
      <c r="A650" s="82"/>
      <c r="B650" s="82"/>
      <c r="C650" s="10"/>
      <c r="D650" s="10"/>
      <c r="E650" s="82"/>
      <c r="F650" s="10"/>
    </row>
    <row r="651" customFormat="false" ht="15.75" hidden="false" customHeight="true" outlineLevel="0" collapsed="false">
      <c r="A651" s="82"/>
      <c r="B651" s="82"/>
      <c r="C651" s="10"/>
      <c r="D651" s="10"/>
      <c r="E651" s="82"/>
      <c r="F651" s="10"/>
    </row>
    <row r="652" customFormat="false" ht="15.75" hidden="false" customHeight="true" outlineLevel="0" collapsed="false">
      <c r="A652" s="82"/>
      <c r="B652" s="82"/>
      <c r="C652" s="10"/>
      <c r="D652" s="10"/>
      <c r="E652" s="82"/>
      <c r="F652" s="10"/>
    </row>
    <row r="653" customFormat="false" ht="15.75" hidden="false" customHeight="true" outlineLevel="0" collapsed="false">
      <c r="A653" s="82"/>
      <c r="B653" s="82"/>
      <c r="C653" s="10"/>
      <c r="D653" s="10"/>
      <c r="E653" s="82"/>
      <c r="F653" s="10"/>
    </row>
    <row r="654" customFormat="false" ht="15.75" hidden="false" customHeight="true" outlineLevel="0" collapsed="false">
      <c r="A654" s="82"/>
      <c r="B654" s="82"/>
      <c r="C654" s="10"/>
      <c r="D654" s="10"/>
      <c r="E654" s="82"/>
      <c r="F654" s="10"/>
    </row>
    <row r="655" customFormat="false" ht="15.75" hidden="false" customHeight="true" outlineLevel="0" collapsed="false">
      <c r="A655" s="82"/>
      <c r="B655" s="82"/>
      <c r="C655" s="10"/>
      <c r="D655" s="10"/>
      <c r="E655" s="82"/>
      <c r="F655" s="10"/>
    </row>
    <row r="656" customFormat="false" ht="15.75" hidden="false" customHeight="true" outlineLevel="0" collapsed="false">
      <c r="A656" s="82"/>
      <c r="B656" s="82"/>
      <c r="C656" s="10"/>
      <c r="D656" s="10"/>
      <c r="E656" s="82"/>
      <c r="F656" s="10"/>
    </row>
    <row r="657" customFormat="false" ht="15.75" hidden="false" customHeight="true" outlineLevel="0" collapsed="false">
      <c r="A657" s="82"/>
      <c r="B657" s="82"/>
      <c r="C657" s="10"/>
      <c r="D657" s="10"/>
      <c r="E657" s="82"/>
      <c r="F657" s="10"/>
    </row>
    <row r="658" customFormat="false" ht="15.75" hidden="false" customHeight="true" outlineLevel="0" collapsed="false">
      <c r="A658" s="82"/>
      <c r="B658" s="82"/>
      <c r="C658" s="10"/>
      <c r="D658" s="10"/>
      <c r="E658" s="82"/>
      <c r="F658" s="10"/>
    </row>
    <row r="659" customFormat="false" ht="15.75" hidden="false" customHeight="true" outlineLevel="0" collapsed="false">
      <c r="A659" s="82"/>
      <c r="B659" s="82"/>
      <c r="C659" s="10"/>
      <c r="D659" s="10"/>
      <c r="E659" s="82"/>
      <c r="F659" s="10"/>
    </row>
    <row r="660" customFormat="false" ht="15.75" hidden="false" customHeight="true" outlineLevel="0" collapsed="false">
      <c r="A660" s="82"/>
      <c r="B660" s="82"/>
      <c r="C660" s="10"/>
      <c r="D660" s="10"/>
      <c r="E660" s="82"/>
      <c r="F660" s="10"/>
    </row>
    <row r="661" customFormat="false" ht="15.75" hidden="false" customHeight="true" outlineLevel="0" collapsed="false">
      <c r="A661" s="82"/>
      <c r="B661" s="82"/>
      <c r="C661" s="10"/>
      <c r="D661" s="10"/>
      <c r="E661" s="82"/>
      <c r="F661" s="10"/>
    </row>
    <row r="662" customFormat="false" ht="15.75" hidden="false" customHeight="true" outlineLevel="0" collapsed="false">
      <c r="A662" s="82"/>
      <c r="B662" s="82"/>
      <c r="C662" s="10"/>
      <c r="D662" s="10"/>
      <c r="E662" s="82"/>
      <c r="F662" s="10"/>
    </row>
    <row r="663" customFormat="false" ht="15.75" hidden="false" customHeight="true" outlineLevel="0" collapsed="false">
      <c r="A663" s="82"/>
      <c r="B663" s="82"/>
      <c r="C663" s="10"/>
      <c r="D663" s="10"/>
      <c r="E663" s="82"/>
      <c r="F663" s="10"/>
    </row>
    <row r="664" customFormat="false" ht="15.75" hidden="false" customHeight="true" outlineLevel="0" collapsed="false">
      <c r="A664" s="82"/>
      <c r="B664" s="82"/>
      <c r="C664" s="10"/>
      <c r="D664" s="10"/>
      <c r="E664" s="82"/>
      <c r="F664" s="10"/>
    </row>
    <row r="665" customFormat="false" ht="15.75" hidden="false" customHeight="true" outlineLevel="0" collapsed="false">
      <c r="A665" s="82"/>
      <c r="B665" s="82"/>
      <c r="C665" s="10"/>
      <c r="D665" s="10"/>
      <c r="E665" s="82"/>
      <c r="F665" s="10"/>
    </row>
    <row r="666" customFormat="false" ht="15.75" hidden="false" customHeight="true" outlineLevel="0" collapsed="false">
      <c r="A666" s="82"/>
      <c r="B666" s="82"/>
      <c r="C666" s="10"/>
      <c r="D666" s="10"/>
      <c r="E666" s="82"/>
      <c r="F666" s="10"/>
    </row>
    <row r="667" customFormat="false" ht="15.75" hidden="false" customHeight="true" outlineLevel="0" collapsed="false">
      <c r="A667" s="82"/>
      <c r="B667" s="82"/>
      <c r="C667" s="10"/>
      <c r="D667" s="10"/>
      <c r="E667" s="82"/>
      <c r="F667" s="10"/>
    </row>
    <row r="668" customFormat="false" ht="15.75" hidden="false" customHeight="true" outlineLevel="0" collapsed="false">
      <c r="A668" s="82"/>
      <c r="B668" s="82"/>
      <c r="C668" s="10"/>
      <c r="D668" s="10"/>
      <c r="E668" s="82"/>
      <c r="F668" s="10"/>
    </row>
    <row r="669" customFormat="false" ht="15.75" hidden="false" customHeight="true" outlineLevel="0" collapsed="false">
      <c r="A669" s="82"/>
      <c r="B669" s="82"/>
      <c r="C669" s="10"/>
      <c r="D669" s="10"/>
      <c r="E669" s="82"/>
      <c r="F669" s="10"/>
    </row>
    <row r="670" customFormat="false" ht="15.75" hidden="false" customHeight="true" outlineLevel="0" collapsed="false">
      <c r="A670" s="82"/>
      <c r="B670" s="82"/>
      <c r="C670" s="10"/>
      <c r="D670" s="10"/>
      <c r="E670" s="82"/>
      <c r="F670" s="10"/>
    </row>
    <row r="671" customFormat="false" ht="15.75" hidden="false" customHeight="true" outlineLevel="0" collapsed="false">
      <c r="A671" s="82"/>
      <c r="B671" s="82"/>
      <c r="C671" s="10"/>
      <c r="D671" s="10"/>
      <c r="E671" s="82"/>
      <c r="F671" s="10"/>
    </row>
    <row r="672" customFormat="false" ht="15.75" hidden="false" customHeight="true" outlineLevel="0" collapsed="false">
      <c r="A672" s="82"/>
      <c r="B672" s="82"/>
      <c r="C672" s="10"/>
      <c r="D672" s="10"/>
      <c r="E672" s="82"/>
      <c r="F672" s="10"/>
    </row>
    <row r="673" customFormat="false" ht="15.75" hidden="false" customHeight="true" outlineLevel="0" collapsed="false">
      <c r="A673" s="82"/>
      <c r="B673" s="82"/>
      <c r="C673" s="10"/>
      <c r="D673" s="10"/>
      <c r="E673" s="82"/>
      <c r="F673" s="10"/>
    </row>
    <row r="674" customFormat="false" ht="15.75" hidden="false" customHeight="true" outlineLevel="0" collapsed="false">
      <c r="A674" s="82"/>
      <c r="B674" s="82"/>
      <c r="C674" s="10"/>
      <c r="D674" s="10"/>
      <c r="E674" s="82"/>
      <c r="F674" s="10"/>
    </row>
    <row r="675" customFormat="false" ht="15.75" hidden="false" customHeight="true" outlineLevel="0" collapsed="false">
      <c r="A675" s="82"/>
      <c r="B675" s="82"/>
      <c r="C675" s="10"/>
      <c r="D675" s="10"/>
      <c r="E675" s="82"/>
      <c r="F675" s="10"/>
    </row>
    <row r="676" customFormat="false" ht="15.75" hidden="false" customHeight="true" outlineLevel="0" collapsed="false">
      <c r="A676" s="82"/>
      <c r="B676" s="82"/>
      <c r="C676" s="10"/>
      <c r="D676" s="10"/>
      <c r="E676" s="82"/>
      <c r="F676" s="10"/>
    </row>
    <row r="677" customFormat="false" ht="15.75" hidden="false" customHeight="true" outlineLevel="0" collapsed="false">
      <c r="A677" s="82"/>
      <c r="B677" s="82"/>
      <c r="C677" s="10"/>
      <c r="D677" s="10"/>
      <c r="E677" s="82"/>
      <c r="F677" s="10"/>
    </row>
    <row r="678" customFormat="false" ht="15.75" hidden="false" customHeight="true" outlineLevel="0" collapsed="false">
      <c r="A678" s="82"/>
      <c r="B678" s="82"/>
      <c r="C678" s="10"/>
      <c r="D678" s="10"/>
      <c r="E678" s="82"/>
      <c r="F678" s="10"/>
    </row>
    <row r="679" customFormat="false" ht="15.75" hidden="false" customHeight="true" outlineLevel="0" collapsed="false">
      <c r="A679" s="82"/>
      <c r="B679" s="82"/>
      <c r="C679" s="10"/>
      <c r="D679" s="10"/>
      <c r="E679" s="82"/>
      <c r="F679" s="10"/>
    </row>
    <row r="680" customFormat="false" ht="15.75" hidden="false" customHeight="true" outlineLevel="0" collapsed="false">
      <c r="A680" s="82"/>
      <c r="B680" s="82"/>
      <c r="C680" s="10"/>
      <c r="D680" s="10"/>
      <c r="E680" s="82"/>
      <c r="F680" s="10"/>
    </row>
    <row r="681" customFormat="false" ht="15.75" hidden="false" customHeight="true" outlineLevel="0" collapsed="false">
      <c r="A681" s="82"/>
      <c r="B681" s="82"/>
      <c r="C681" s="10"/>
      <c r="D681" s="10"/>
      <c r="E681" s="82"/>
      <c r="F681" s="10"/>
    </row>
    <row r="682" customFormat="false" ht="15.75" hidden="false" customHeight="true" outlineLevel="0" collapsed="false">
      <c r="A682" s="82"/>
      <c r="B682" s="82"/>
      <c r="C682" s="10"/>
      <c r="D682" s="10"/>
      <c r="E682" s="82"/>
      <c r="F682" s="10"/>
    </row>
    <row r="683" customFormat="false" ht="15.75" hidden="false" customHeight="true" outlineLevel="0" collapsed="false">
      <c r="A683" s="82"/>
      <c r="B683" s="82"/>
      <c r="C683" s="10"/>
      <c r="D683" s="10"/>
      <c r="E683" s="82"/>
      <c r="F683" s="10"/>
    </row>
    <row r="684" customFormat="false" ht="15.75" hidden="false" customHeight="true" outlineLevel="0" collapsed="false">
      <c r="A684" s="82"/>
      <c r="B684" s="82"/>
      <c r="C684" s="10"/>
      <c r="D684" s="10"/>
      <c r="E684" s="82"/>
      <c r="F684" s="10"/>
    </row>
    <row r="685" customFormat="false" ht="15.75" hidden="false" customHeight="true" outlineLevel="0" collapsed="false">
      <c r="A685" s="82"/>
      <c r="B685" s="82"/>
      <c r="C685" s="10"/>
      <c r="D685" s="10"/>
      <c r="E685" s="82"/>
      <c r="F685" s="10"/>
    </row>
    <row r="686" customFormat="false" ht="15.75" hidden="false" customHeight="true" outlineLevel="0" collapsed="false">
      <c r="A686" s="82"/>
      <c r="B686" s="82"/>
      <c r="C686" s="10"/>
      <c r="D686" s="10"/>
      <c r="E686" s="82"/>
      <c r="F686" s="10"/>
    </row>
    <row r="687" customFormat="false" ht="15.75" hidden="false" customHeight="true" outlineLevel="0" collapsed="false">
      <c r="A687" s="82"/>
      <c r="B687" s="82"/>
      <c r="C687" s="10"/>
      <c r="D687" s="10"/>
      <c r="E687" s="82"/>
      <c r="F687" s="10"/>
    </row>
    <row r="688" customFormat="false" ht="15.75" hidden="false" customHeight="true" outlineLevel="0" collapsed="false">
      <c r="A688" s="82"/>
      <c r="B688" s="82"/>
      <c r="C688" s="10"/>
      <c r="D688" s="10"/>
      <c r="E688" s="82"/>
      <c r="F688" s="10"/>
    </row>
    <row r="689" customFormat="false" ht="15.75" hidden="false" customHeight="true" outlineLevel="0" collapsed="false">
      <c r="A689" s="82"/>
      <c r="B689" s="82"/>
      <c r="C689" s="10"/>
      <c r="D689" s="10"/>
      <c r="E689" s="82"/>
      <c r="F689" s="10"/>
    </row>
    <row r="690" customFormat="false" ht="15.75" hidden="false" customHeight="true" outlineLevel="0" collapsed="false">
      <c r="A690" s="82"/>
      <c r="B690" s="82"/>
      <c r="C690" s="10"/>
      <c r="D690" s="10"/>
      <c r="E690" s="82"/>
      <c r="F690" s="10"/>
    </row>
    <row r="691" customFormat="false" ht="15.75" hidden="false" customHeight="true" outlineLevel="0" collapsed="false">
      <c r="A691" s="82"/>
      <c r="B691" s="82"/>
      <c r="C691" s="10"/>
      <c r="D691" s="10"/>
      <c r="E691" s="82"/>
      <c r="F691" s="10"/>
    </row>
    <row r="692" customFormat="false" ht="15.75" hidden="false" customHeight="true" outlineLevel="0" collapsed="false">
      <c r="A692" s="82"/>
      <c r="B692" s="82"/>
      <c r="C692" s="10"/>
      <c r="D692" s="10"/>
      <c r="E692" s="82"/>
      <c r="F692" s="10"/>
    </row>
    <row r="693" customFormat="false" ht="15.75" hidden="false" customHeight="true" outlineLevel="0" collapsed="false">
      <c r="A693" s="82"/>
      <c r="B693" s="82"/>
      <c r="C693" s="10"/>
      <c r="D693" s="10"/>
      <c r="E693" s="82"/>
      <c r="F693" s="10"/>
    </row>
    <row r="694" customFormat="false" ht="15.75" hidden="false" customHeight="true" outlineLevel="0" collapsed="false">
      <c r="A694" s="82"/>
      <c r="B694" s="82"/>
      <c r="C694" s="10"/>
      <c r="D694" s="10"/>
      <c r="E694" s="82"/>
      <c r="F694" s="10"/>
    </row>
    <row r="695" customFormat="false" ht="15.75" hidden="false" customHeight="true" outlineLevel="0" collapsed="false">
      <c r="A695" s="82"/>
      <c r="B695" s="82"/>
      <c r="C695" s="10"/>
      <c r="D695" s="10"/>
      <c r="E695" s="82"/>
      <c r="F695" s="10"/>
    </row>
    <row r="696" customFormat="false" ht="15.75" hidden="false" customHeight="true" outlineLevel="0" collapsed="false">
      <c r="A696" s="82"/>
      <c r="B696" s="82"/>
      <c r="C696" s="10"/>
      <c r="D696" s="10"/>
      <c r="E696" s="82"/>
      <c r="F696" s="10"/>
    </row>
    <row r="697" customFormat="false" ht="15.75" hidden="false" customHeight="true" outlineLevel="0" collapsed="false">
      <c r="A697" s="82"/>
      <c r="B697" s="82"/>
      <c r="C697" s="10"/>
      <c r="D697" s="10"/>
      <c r="E697" s="82"/>
      <c r="F697" s="10"/>
    </row>
    <row r="698" customFormat="false" ht="15.75" hidden="false" customHeight="true" outlineLevel="0" collapsed="false">
      <c r="A698" s="82"/>
      <c r="B698" s="82"/>
      <c r="C698" s="10"/>
      <c r="D698" s="10"/>
      <c r="E698" s="82"/>
      <c r="F698" s="10"/>
    </row>
    <row r="699" customFormat="false" ht="15.75" hidden="false" customHeight="true" outlineLevel="0" collapsed="false">
      <c r="A699" s="82"/>
      <c r="B699" s="82"/>
      <c r="C699" s="10"/>
      <c r="D699" s="10"/>
      <c r="E699" s="82"/>
      <c r="F699" s="10"/>
    </row>
    <row r="700" customFormat="false" ht="15.75" hidden="false" customHeight="true" outlineLevel="0" collapsed="false">
      <c r="A700" s="82"/>
      <c r="B700" s="82"/>
      <c r="C700" s="10"/>
      <c r="D700" s="10"/>
      <c r="E700" s="82"/>
      <c r="F700" s="10"/>
    </row>
    <row r="701" customFormat="false" ht="15.75" hidden="false" customHeight="true" outlineLevel="0" collapsed="false">
      <c r="A701" s="82"/>
      <c r="B701" s="82"/>
      <c r="C701" s="10"/>
      <c r="D701" s="10"/>
      <c r="E701" s="82"/>
      <c r="F701" s="10"/>
    </row>
    <row r="702" customFormat="false" ht="15.75" hidden="false" customHeight="true" outlineLevel="0" collapsed="false">
      <c r="A702" s="82"/>
      <c r="B702" s="82"/>
      <c r="C702" s="10"/>
      <c r="D702" s="10"/>
      <c r="E702" s="82"/>
      <c r="F702" s="10"/>
    </row>
    <row r="703" customFormat="false" ht="15.75" hidden="false" customHeight="true" outlineLevel="0" collapsed="false">
      <c r="A703" s="82"/>
      <c r="B703" s="82"/>
      <c r="C703" s="10"/>
      <c r="D703" s="10"/>
      <c r="E703" s="82"/>
      <c r="F703" s="10"/>
    </row>
    <row r="704" customFormat="false" ht="15.75" hidden="false" customHeight="true" outlineLevel="0" collapsed="false">
      <c r="A704" s="82"/>
      <c r="B704" s="82"/>
      <c r="C704" s="10"/>
      <c r="D704" s="10"/>
      <c r="E704" s="82"/>
      <c r="F704" s="10"/>
    </row>
    <row r="705" customFormat="false" ht="15.75" hidden="false" customHeight="true" outlineLevel="0" collapsed="false">
      <c r="A705" s="82"/>
      <c r="B705" s="82"/>
      <c r="C705" s="10"/>
      <c r="D705" s="10"/>
      <c r="E705" s="82"/>
      <c r="F705" s="10"/>
    </row>
    <row r="706" customFormat="false" ht="15.75" hidden="false" customHeight="true" outlineLevel="0" collapsed="false">
      <c r="A706" s="82"/>
      <c r="B706" s="82"/>
      <c r="C706" s="10"/>
      <c r="D706" s="10"/>
      <c r="E706" s="82"/>
      <c r="F706" s="10"/>
    </row>
    <row r="707" customFormat="false" ht="15.75" hidden="false" customHeight="true" outlineLevel="0" collapsed="false">
      <c r="A707" s="82"/>
      <c r="B707" s="82"/>
      <c r="C707" s="10"/>
      <c r="D707" s="10"/>
      <c r="E707" s="82"/>
      <c r="F707" s="10"/>
    </row>
    <row r="708" customFormat="false" ht="15.75" hidden="false" customHeight="true" outlineLevel="0" collapsed="false">
      <c r="A708" s="82"/>
      <c r="B708" s="82"/>
      <c r="C708" s="10"/>
      <c r="D708" s="10"/>
      <c r="E708" s="82"/>
      <c r="F708" s="10"/>
    </row>
    <row r="709" customFormat="false" ht="15.75" hidden="false" customHeight="true" outlineLevel="0" collapsed="false">
      <c r="A709" s="82"/>
      <c r="B709" s="82"/>
      <c r="C709" s="10"/>
      <c r="D709" s="10"/>
      <c r="E709" s="82"/>
      <c r="F709" s="10"/>
    </row>
    <row r="710" customFormat="false" ht="15.75" hidden="false" customHeight="true" outlineLevel="0" collapsed="false">
      <c r="A710" s="82"/>
      <c r="B710" s="82"/>
      <c r="C710" s="10"/>
      <c r="D710" s="10"/>
      <c r="E710" s="82"/>
      <c r="F710" s="10"/>
    </row>
    <row r="711" customFormat="false" ht="15.75" hidden="false" customHeight="true" outlineLevel="0" collapsed="false">
      <c r="A711" s="82"/>
      <c r="B711" s="82"/>
      <c r="C711" s="10"/>
      <c r="D711" s="10"/>
      <c r="E711" s="82"/>
      <c r="F711" s="10"/>
    </row>
    <row r="712" customFormat="false" ht="15.75" hidden="false" customHeight="true" outlineLevel="0" collapsed="false">
      <c r="A712" s="82"/>
      <c r="B712" s="82"/>
      <c r="C712" s="10"/>
      <c r="D712" s="10"/>
      <c r="E712" s="82"/>
      <c r="F712" s="10"/>
    </row>
    <row r="713" customFormat="false" ht="15.75" hidden="false" customHeight="true" outlineLevel="0" collapsed="false">
      <c r="A713" s="82"/>
      <c r="B713" s="82"/>
      <c r="C713" s="10"/>
      <c r="D713" s="10"/>
      <c r="E713" s="82"/>
      <c r="F713" s="10"/>
    </row>
    <row r="714" customFormat="false" ht="15.75" hidden="false" customHeight="true" outlineLevel="0" collapsed="false">
      <c r="A714" s="82"/>
      <c r="B714" s="82"/>
      <c r="C714" s="10"/>
      <c r="D714" s="10"/>
      <c r="E714" s="82"/>
      <c r="F714" s="10"/>
    </row>
    <row r="715" customFormat="false" ht="15.75" hidden="false" customHeight="true" outlineLevel="0" collapsed="false">
      <c r="A715" s="82"/>
      <c r="B715" s="82"/>
      <c r="C715" s="10"/>
      <c r="D715" s="10"/>
      <c r="E715" s="82"/>
      <c r="F715" s="10"/>
    </row>
    <row r="716" customFormat="false" ht="15.75" hidden="false" customHeight="true" outlineLevel="0" collapsed="false">
      <c r="A716" s="82"/>
      <c r="B716" s="82"/>
      <c r="C716" s="10"/>
      <c r="D716" s="10"/>
      <c r="E716" s="82"/>
      <c r="F716" s="10"/>
    </row>
    <row r="717" customFormat="false" ht="15.75" hidden="false" customHeight="true" outlineLevel="0" collapsed="false">
      <c r="A717" s="82"/>
      <c r="B717" s="82"/>
      <c r="C717" s="10"/>
      <c r="D717" s="10"/>
      <c r="E717" s="82"/>
      <c r="F717" s="10"/>
    </row>
    <row r="718" customFormat="false" ht="15.75" hidden="false" customHeight="true" outlineLevel="0" collapsed="false">
      <c r="A718" s="82"/>
      <c r="B718" s="82"/>
      <c r="C718" s="10"/>
      <c r="D718" s="10"/>
      <c r="E718" s="82"/>
      <c r="F718" s="10"/>
    </row>
    <row r="719" customFormat="false" ht="15.75" hidden="false" customHeight="true" outlineLevel="0" collapsed="false">
      <c r="A719" s="82"/>
      <c r="B719" s="82"/>
      <c r="C719" s="10"/>
      <c r="D719" s="10"/>
      <c r="E719" s="82"/>
      <c r="F719" s="10"/>
    </row>
    <row r="720" customFormat="false" ht="15.75" hidden="false" customHeight="true" outlineLevel="0" collapsed="false">
      <c r="A720" s="82"/>
      <c r="B720" s="82"/>
      <c r="C720" s="10"/>
      <c r="D720" s="10"/>
      <c r="E720" s="82"/>
      <c r="F720" s="10"/>
    </row>
    <row r="721" customFormat="false" ht="15.75" hidden="false" customHeight="true" outlineLevel="0" collapsed="false">
      <c r="A721" s="82"/>
      <c r="B721" s="82"/>
      <c r="C721" s="10"/>
      <c r="D721" s="10"/>
      <c r="E721" s="82"/>
      <c r="F721" s="10"/>
    </row>
    <row r="722" customFormat="false" ht="15.75" hidden="false" customHeight="true" outlineLevel="0" collapsed="false">
      <c r="A722" s="82"/>
      <c r="B722" s="82"/>
      <c r="C722" s="10"/>
      <c r="D722" s="10"/>
      <c r="E722" s="82"/>
      <c r="F722" s="10"/>
    </row>
    <row r="723" customFormat="false" ht="15.75" hidden="false" customHeight="true" outlineLevel="0" collapsed="false">
      <c r="A723" s="82"/>
      <c r="B723" s="82"/>
      <c r="C723" s="10"/>
      <c r="D723" s="10"/>
      <c r="E723" s="82"/>
      <c r="F723" s="10"/>
    </row>
    <row r="724" customFormat="false" ht="15.75" hidden="false" customHeight="true" outlineLevel="0" collapsed="false">
      <c r="A724" s="82"/>
      <c r="B724" s="82"/>
      <c r="C724" s="10"/>
      <c r="D724" s="10"/>
      <c r="E724" s="82"/>
      <c r="F724" s="10"/>
    </row>
    <row r="725" customFormat="false" ht="15.75" hidden="false" customHeight="true" outlineLevel="0" collapsed="false">
      <c r="A725" s="82"/>
      <c r="B725" s="82"/>
      <c r="C725" s="10"/>
      <c r="D725" s="10"/>
      <c r="E725" s="82"/>
      <c r="F725" s="10"/>
    </row>
    <row r="726" customFormat="false" ht="15.75" hidden="false" customHeight="true" outlineLevel="0" collapsed="false">
      <c r="A726" s="82"/>
      <c r="B726" s="82"/>
      <c r="C726" s="10"/>
      <c r="D726" s="10"/>
      <c r="E726" s="82"/>
      <c r="F726" s="10"/>
    </row>
    <row r="727" customFormat="false" ht="15.75" hidden="false" customHeight="true" outlineLevel="0" collapsed="false">
      <c r="A727" s="82"/>
      <c r="B727" s="82"/>
      <c r="C727" s="10"/>
      <c r="D727" s="10"/>
      <c r="E727" s="82"/>
      <c r="F727" s="10"/>
    </row>
    <row r="728" customFormat="false" ht="15.75" hidden="false" customHeight="true" outlineLevel="0" collapsed="false">
      <c r="A728" s="82"/>
      <c r="B728" s="82"/>
      <c r="C728" s="10"/>
      <c r="D728" s="10"/>
      <c r="E728" s="82"/>
      <c r="F728" s="10"/>
    </row>
    <row r="729" customFormat="false" ht="15.75" hidden="false" customHeight="true" outlineLevel="0" collapsed="false">
      <c r="A729" s="82"/>
      <c r="B729" s="82"/>
      <c r="C729" s="10"/>
      <c r="D729" s="10"/>
      <c r="E729" s="82"/>
      <c r="F729" s="10"/>
    </row>
    <row r="730" customFormat="false" ht="15.75" hidden="false" customHeight="true" outlineLevel="0" collapsed="false">
      <c r="A730" s="82"/>
      <c r="B730" s="82"/>
      <c r="C730" s="10"/>
      <c r="D730" s="10"/>
      <c r="E730" s="82"/>
      <c r="F730" s="10"/>
    </row>
    <row r="731" customFormat="false" ht="15.75" hidden="false" customHeight="true" outlineLevel="0" collapsed="false">
      <c r="A731" s="82"/>
      <c r="B731" s="82"/>
      <c r="C731" s="10"/>
      <c r="D731" s="10"/>
      <c r="E731" s="82"/>
      <c r="F731" s="10"/>
    </row>
    <row r="732" customFormat="false" ht="15.75" hidden="false" customHeight="true" outlineLevel="0" collapsed="false">
      <c r="A732" s="82"/>
      <c r="B732" s="82"/>
      <c r="C732" s="10"/>
      <c r="D732" s="10"/>
      <c r="E732" s="82"/>
      <c r="F732" s="10"/>
    </row>
    <row r="733" customFormat="false" ht="15.75" hidden="false" customHeight="true" outlineLevel="0" collapsed="false">
      <c r="A733" s="82"/>
      <c r="B733" s="82"/>
      <c r="C733" s="10"/>
      <c r="D733" s="10"/>
      <c r="E733" s="82"/>
      <c r="F733" s="10"/>
    </row>
    <row r="734" customFormat="false" ht="15.75" hidden="false" customHeight="true" outlineLevel="0" collapsed="false">
      <c r="A734" s="82"/>
      <c r="B734" s="82"/>
      <c r="C734" s="10"/>
      <c r="D734" s="10"/>
      <c r="E734" s="82"/>
      <c r="F734" s="10"/>
    </row>
    <row r="735" customFormat="false" ht="15.75" hidden="false" customHeight="true" outlineLevel="0" collapsed="false">
      <c r="A735" s="82"/>
      <c r="B735" s="82"/>
      <c r="C735" s="10"/>
      <c r="D735" s="10"/>
      <c r="E735" s="82"/>
      <c r="F735" s="10"/>
    </row>
    <row r="736" customFormat="false" ht="15.75" hidden="false" customHeight="true" outlineLevel="0" collapsed="false">
      <c r="A736" s="82"/>
      <c r="B736" s="82"/>
      <c r="C736" s="10"/>
      <c r="D736" s="10"/>
      <c r="E736" s="82"/>
      <c r="F736" s="10"/>
    </row>
    <row r="737" customFormat="false" ht="15.75" hidden="false" customHeight="true" outlineLevel="0" collapsed="false">
      <c r="A737" s="82"/>
      <c r="B737" s="82"/>
      <c r="C737" s="10"/>
      <c r="D737" s="10"/>
      <c r="E737" s="82"/>
      <c r="F737" s="10"/>
    </row>
    <row r="738" customFormat="false" ht="15.75" hidden="false" customHeight="true" outlineLevel="0" collapsed="false">
      <c r="A738" s="82"/>
      <c r="B738" s="82"/>
      <c r="C738" s="10"/>
      <c r="D738" s="10"/>
      <c r="E738" s="82"/>
      <c r="F738" s="10"/>
    </row>
    <row r="739" customFormat="false" ht="15.75" hidden="false" customHeight="true" outlineLevel="0" collapsed="false">
      <c r="A739" s="82"/>
      <c r="B739" s="82"/>
      <c r="C739" s="10"/>
      <c r="D739" s="10"/>
      <c r="E739" s="82"/>
      <c r="F739" s="10"/>
    </row>
    <row r="740" customFormat="false" ht="15.75" hidden="false" customHeight="true" outlineLevel="0" collapsed="false">
      <c r="A740" s="82"/>
      <c r="B740" s="82"/>
      <c r="C740" s="10"/>
      <c r="D740" s="10"/>
      <c r="E740" s="82"/>
      <c r="F740" s="10"/>
    </row>
    <row r="741" customFormat="false" ht="15.75" hidden="false" customHeight="true" outlineLevel="0" collapsed="false">
      <c r="A741" s="82"/>
      <c r="B741" s="82"/>
      <c r="C741" s="10"/>
      <c r="D741" s="10"/>
      <c r="E741" s="82"/>
      <c r="F741" s="10"/>
    </row>
    <row r="742" customFormat="false" ht="15.75" hidden="false" customHeight="true" outlineLevel="0" collapsed="false">
      <c r="A742" s="82"/>
      <c r="B742" s="82"/>
      <c r="C742" s="10"/>
      <c r="D742" s="10"/>
      <c r="E742" s="82"/>
      <c r="F742" s="10"/>
    </row>
    <row r="743" customFormat="false" ht="15.75" hidden="false" customHeight="true" outlineLevel="0" collapsed="false">
      <c r="A743" s="82"/>
      <c r="B743" s="82"/>
      <c r="C743" s="10"/>
      <c r="D743" s="10"/>
      <c r="E743" s="82"/>
      <c r="F743" s="10"/>
    </row>
    <row r="744" customFormat="false" ht="15.75" hidden="false" customHeight="true" outlineLevel="0" collapsed="false">
      <c r="A744" s="82"/>
      <c r="B744" s="82"/>
      <c r="C744" s="10"/>
      <c r="D744" s="10"/>
      <c r="E744" s="82"/>
      <c r="F744" s="10"/>
    </row>
    <row r="745" customFormat="false" ht="15.75" hidden="false" customHeight="true" outlineLevel="0" collapsed="false">
      <c r="A745" s="82"/>
      <c r="B745" s="82"/>
      <c r="C745" s="10"/>
      <c r="D745" s="10"/>
      <c r="E745" s="82"/>
      <c r="F745" s="10"/>
    </row>
    <row r="746" customFormat="false" ht="15.75" hidden="false" customHeight="true" outlineLevel="0" collapsed="false">
      <c r="A746" s="82"/>
      <c r="B746" s="82"/>
      <c r="C746" s="10"/>
      <c r="D746" s="10"/>
      <c r="E746" s="82"/>
      <c r="F746" s="10"/>
    </row>
    <row r="747" customFormat="false" ht="15.75" hidden="false" customHeight="true" outlineLevel="0" collapsed="false">
      <c r="A747" s="82"/>
      <c r="B747" s="82"/>
      <c r="C747" s="10"/>
      <c r="D747" s="10"/>
      <c r="E747" s="82"/>
      <c r="F747" s="10"/>
    </row>
    <row r="748" customFormat="false" ht="15.75" hidden="false" customHeight="true" outlineLevel="0" collapsed="false">
      <c r="A748" s="82"/>
      <c r="B748" s="82"/>
      <c r="C748" s="10"/>
      <c r="D748" s="10"/>
      <c r="E748" s="82"/>
      <c r="F748" s="10"/>
    </row>
    <row r="749" customFormat="false" ht="15.75" hidden="false" customHeight="true" outlineLevel="0" collapsed="false">
      <c r="A749" s="82"/>
      <c r="B749" s="82"/>
      <c r="C749" s="10"/>
      <c r="D749" s="10"/>
      <c r="E749" s="82"/>
      <c r="F749" s="10"/>
    </row>
    <row r="750" customFormat="false" ht="15.75" hidden="false" customHeight="true" outlineLevel="0" collapsed="false">
      <c r="A750" s="82"/>
      <c r="B750" s="82"/>
      <c r="C750" s="10"/>
      <c r="D750" s="10"/>
      <c r="E750" s="82"/>
      <c r="F750" s="10"/>
    </row>
    <row r="751" customFormat="false" ht="15.75" hidden="false" customHeight="true" outlineLevel="0" collapsed="false">
      <c r="A751" s="82"/>
      <c r="B751" s="82"/>
      <c r="C751" s="10"/>
      <c r="D751" s="10"/>
      <c r="E751" s="82"/>
      <c r="F751" s="10"/>
    </row>
    <row r="752" customFormat="false" ht="15.75" hidden="false" customHeight="true" outlineLevel="0" collapsed="false">
      <c r="A752" s="82"/>
      <c r="B752" s="82"/>
      <c r="C752" s="10"/>
      <c r="D752" s="10"/>
      <c r="E752" s="82"/>
      <c r="F752" s="10"/>
    </row>
    <row r="753" customFormat="false" ht="15.75" hidden="false" customHeight="true" outlineLevel="0" collapsed="false">
      <c r="A753" s="82"/>
      <c r="B753" s="82"/>
      <c r="C753" s="10"/>
      <c r="D753" s="10"/>
      <c r="E753" s="82"/>
      <c r="F753" s="10"/>
    </row>
    <row r="754" customFormat="false" ht="15.75" hidden="false" customHeight="true" outlineLevel="0" collapsed="false">
      <c r="A754" s="82"/>
      <c r="B754" s="82"/>
      <c r="C754" s="10"/>
      <c r="D754" s="10"/>
      <c r="E754" s="82"/>
      <c r="F754" s="10"/>
    </row>
    <row r="755" customFormat="false" ht="15.75" hidden="false" customHeight="true" outlineLevel="0" collapsed="false">
      <c r="A755" s="82"/>
      <c r="B755" s="82"/>
      <c r="C755" s="10"/>
      <c r="D755" s="10"/>
      <c r="E755" s="82"/>
      <c r="F755" s="10"/>
    </row>
    <row r="756" customFormat="false" ht="15.75" hidden="false" customHeight="true" outlineLevel="0" collapsed="false">
      <c r="A756" s="82"/>
      <c r="B756" s="82"/>
      <c r="C756" s="10"/>
      <c r="D756" s="10"/>
      <c r="E756" s="82"/>
      <c r="F756" s="10"/>
    </row>
    <row r="757" customFormat="false" ht="15.75" hidden="false" customHeight="true" outlineLevel="0" collapsed="false">
      <c r="A757" s="82"/>
      <c r="B757" s="82"/>
      <c r="C757" s="10"/>
      <c r="D757" s="10"/>
      <c r="E757" s="82"/>
      <c r="F757" s="10"/>
    </row>
    <row r="758" customFormat="false" ht="15.75" hidden="false" customHeight="true" outlineLevel="0" collapsed="false">
      <c r="A758" s="82"/>
      <c r="B758" s="82"/>
      <c r="C758" s="10"/>
      <c r="D758" s="10"/>
      <c r="E758" s="82"/>
      <c r="F758" s="10"/>
    </row>
    <row r="759" customFormat="false" ht="15.75" hidden="false" customHeight="true" outlineLevel="0" collapsed="false">
      <c r="A759" s="82"/>
      <c r="B759" s="82"/>
      <c r="C759" s="10"/>
      <c r="D759" s="10"/>
      <c r="E759" s="82"/>
      <c r="F759" s="10"/>
    </row>
    <row r="760" customFormat="false" ht="15.75" hidden="false" customHeight="true" outlineLevel="0" collapsed="false">
      <c r="A760" s="82"/>
      <c r="B760" s="82"/>
      <c r="C760" s="10"/>
      <c r="D760" s="10"/>
      <c r="E760" s="82"/>
      <c r="F760" s="10"/>
    </row>
    <row r="761" customFormat="false" ht="15.75" hidden="false" customHeight="true" outlineLevel="0" collapsed="false">
      <c r="A761" s="82"/>
      <c r="B761" s="82"/>
      <c r="C761" s="10"/>
      <c r="D761" s="10"/>
      <c r="E761" s="82"/>
      <c r="F761" s="10"/>
    </row>
    <row r="762" customFormat="false" ht="15.75" hidden="false" customHeight="true" outlineLevel="0" collapsed="false">
      <c r="A762" s="82"/>
      <c r="B762" s="82"/>
      <c r="C762" s="10"/>
      <c r="D762" s="10"/>
      <c r="E762" s="82"/>
      <c r="F762" s="10"/>
    </row>
    <row r="763" customFormat="false" ht="15.75" hidden="false" customHeight="true" outlineLevel="0" collapsed="false">
      <c r="A763" s="82"/>
      <c r="B763" s="82"/>
      <c r="C763" s="10"/>
      <c r="D763" s="10"/>
      <c r="E763" s="82"/>
      <c r="F763" s="10"/>
    </row>
    <row r="764" customFormat="false" ht="15.75" hidden="false" customHeight="true" outlineLevel="0" collapsed="false">
      <c r="A764" s="82"/>
      <c r="B764" s="82"/>
      <c r="C764" s="10"/>
      <c r="D764" s="10"/>
      <c r="E764" s="82"/>
      <c r="F764" s="10"/>
    </row>
    <row r="765" customFormat="false" ht="15.75" hidden="false" customHeight="true" outlineLevel="0" collapsed="false">
      <c r="A765" s="82"/>
      <c r="B765" s="82"/>
      <c r="C765" s="10"/>
      <c r="D765" s="10"/>
      <c r="E765" s="82"/>
      <c r="F765" s="10"/>
    </row>
    <row r="766" customFormat="false" ht="15.75" hidden="false" customHeight="true" outlineLevel="0" collapsed="false">
      <c r="A766" s="82"/>
      <c r="B766" s="82"/>
      <c r="C766" s="10"/>
      <c r="D766" s="10"/>
      <c r="E766" s="82"/>
      <c r="F766" s="10"/>
    </row>
    <row r="767" customFormat="false" ht="15.75" hidden="false" customHeight="true" outlineLevel="0" collapsed="false">
      <c r="A767" s="82"/>
      <c r="B767" s="82"/>
      <c r="C767" s="10"/>
      <c r="D767" s="10"/>
      <c r="E767" s="82"/>
      <c r="F767" s="10"/>
    </row>
    <row r="768" customFormat="false" ht="15.75" hidden="false" customHeight="true" outlineLevel="0" collapsed="false">
      <c r="A768" s="82"/>
      <c r="B768" s="82"/>
      <c r="C768" s="10"/>
      <c r="D768" s="10"/>
      <c r="E768" s="82"/>
      <c r="F768" s="10"/>
    </row>
    <row r="769" customFormat="false" ht="15.75" hidden="false" customHeight="true" outlineLevel="0" collapsed="false">
      <c r="A769" s="82"/>
      <c r="B769" s="82"/>
      <c r="C769" s="10"/>
      <c r="D769" s="10"/>
      <c r="E769" s="82"/>
      <c r="F769" s="10"/>
    </row>
    <row r="770" customFormat="false" ht="15.75" hidden="false" customHeight="true" outlineLevel="0" collapsed="false">
      <c r="A770" s="82"/>
      <c r="B770" s="82"/>
      <c r="C770" s="10"/>
      <c r="D770" s="10"/>
      <c r="E770" s="82"/>
      <c r="F770" s="10"/>
    </row>
    <row r="771" customFormat="false" ht="15.75" hidden="false" customHeight="true" outlineLevel="0" collapsed="false">
      <c r="A771" s="82"/>
      <c r="B771" s="82"/>
      <c r="C771" s="10"/>
      <c r="D771" s="10"/>
      <c r="E771" s="82"/>
      <c r="F771" s="10"/>
    </row>
    <row r="772" customFormat="false" ht="15.75" hidden="false" customHeight="true" outlineLevel="0" collapsed="false">
      <c r="A772" s="82"/>
      <c r="B772" s="82"/>
      <c r="C772" s="10"/>
      <c r="D772" s="10"/>
      <c r="E772" s="82"/>
      <c r="F772" s="10"/>
    </row>
    <row r="773" customFormat="false" ht="15.75" hidden="false" customHeight="true" outlineLevel="0" collapsed="false">
      <c r="A773" s="82"/>
      <c r="B773" s="82"/>
      <c r="C773" s="10"/>
      <c r="D773" s="10"/>
      <c r="E773" s="82"/>
      <c r="F773" s="10"/>
    </row>
    <row r="774" customFormat="false" ht="15.75" hidden="false" customHeight="true" outlineLevel="0" collapsed="false">
      <c r="A774" s="82"/>
      <c r="B774" s="82"/>
      <c r="C774" s="10"/>
      <c r="D774" s="10"/>
      <c r="E774" s="82"/>
      <c r="F774" s="10"/>
    </row>
    <row r="775" customFormat="false" ht="15.75" hidden="false" customHeight="true" outlineLevel="0" collapsed="false">
      <c r="A775" s="82"/>
      <c r="B775" s="82"/>
      <c r="C775" s="10"/>
      <c r="D775" s="10"/>
      <c r="E775" s="82"/>
      <c r="F775" s="10"/>
    </row>
    <row r="776" customFormat="false" ht="15.75" hidden="false" customHeight="true" outlineLevel="0" collapsed="false">
      <c r="A776" s="82"/>
      <c r="B776" s="82"/>
      <c r="C776" s="10"/>
      <c r="D776" s="10"/>
      <c r="E776" s="82"/>
      <c r="F776" s="10"/>
    </row>
    <row r="777" customFormat="false" ht="15.75" hidden="false" customHeight="true" outlineLevel="0" collapsed="false">
      <c r="A777" s="82"/>
      <c r="B777" s="82"/>
      <c r="C777" s="10"/>
      <c r="D777" s="10"/>
      <c r="E777" s="82"/>
      <c r="F777" s="10"/>
    </row>
    <row r="778" customFormat="false" ht="15.75" hidden="false" customHeight="true" outlineLevel="0" collapsed="false">
      <c r="A778" s="82"/>
      <c r="B778" s="82"/>
      <c r="C778" s="10"/>
      <c r="D778" s="10"/>
      <c r="E778" s="82"/>
      <c r="F778" s="10"/>
    </row>
    <row r="779" customFormat="false" ht="15.75" hidden="false" customHeight="true" outlineLevel="0" collapsed="false">
      <c r="A779" s="82"/>
      <c r="B779" s="82"/>
      <c r="C779" s="10"/>
      <c r="D779" s="10"/>
      <c r="E779" s="82"/>
      <c r="F779" s="10"/>
    </row>
    <row r="780" customFormat="false" ht="15.75" hidden="false" customHeight="true" outlineLevel="0" collapsed="false">
      <c r="A780" s="82"/>
      <c r="B780" s="82"/>
      <c r="C780" s="10"/>
      <c r="D780" s="10"/>
      <c r="E780" s="82"/>
      <c r="F780" s="10"/>
    </row>
    <row r="781" customFormat="false" ht="15.75" hidden="false" customHeight="true" outlineLevel="0" collapsed="false">
      <c r="A781" s="82"/>
      <c r="B781" s="82"/>
      <c r="C781" s="10"/>
      <c r="D781" s="10"/>
      <c r="E781" s="82"/>
      <c r="F781" s="10"/>
    </row>
    <row r="782" customFormat="false" ht="15.75" hidden="false" customHeight="true" outlineLevel="0" collapsed="false">
      <c r="A782" s="82"/>
      <c r="B782" s="82"/>
      <c r="C782" s="10"/>
      <c r="D782" s="10"/>
      <c r="E782" s="82"/>
      <c r="F782" s="10"/>
    </row>
    <row r="783" customFormat="false" ht="15.75" hidden="false" customHeight="true" outlineLevel="0" collapsed="false">
      <c r="A783" s="82"/>
      <c r="B783" s="82"/>
      <c r="C783" s="10"/>
      <c r="D783" s="10"/>
      <c r="E783" s="82"/>
      <c r="F783" s="10"/>
    </row>
    <row r="784" customFormat="false" ht="15.75" hidden="false" customHeight="true" outlineLevel="0" collapsed="false">
      <c r="A784" s="82"/>
      <c r="B784" s="82"/>
      <c r="C784" s="10"/>
      <c r="D784" s="10"/>
      <c r="E784" s="82"/>
      <c r="F784" s="10"/>
    </row>
    <row r="785" customFormat="false" ht="15.75" hidden="false" customHeight="true" outlineLevel="0" collapsed="false">
      <c r="A785" s="82"/>
      <c r="B785" s="82"/>
      <c r="C785" s="10"/>
      <c r="D785" s="10"/>
      <c r="E785" s="82"/>
      <c r="F785" s="10"/>
    </row>
    <row r="786" customFormat="false" ht="15.75" hidden="false" customHeight="true" outlineLevel="0" collapsed="false">
      <c r="A786" s="82"/>
      <c r="B786" s="82"/>
      <c r="C786" s="10"/>
      <c r="D786" s="10"/>
      <c r="E786" s="82"/>
      <c r="F786" s="10"/>
    </row>
    <row r="787" customFormat="false" ht="15.75" hidden="false" customHeight="true" outlineLevel="0" collapsed="false">
      <c r="A787" s="82"/>
      <c r="B787" s="82"/>
      <c r="C787" s="10"/>
      <c r="D787" s="10"/>
      <c r="E787" s="82"/>
      <c r="F787" s="10"/>
    </row>
    <row r="788" customFormat="false" ht="15.75" hidden="false" customHeight="true" outlineLevel="0" collapsed="false">
      <c r="A788" s="82"/>
      <c r="B788" s="82"/>
      <c r="C788" s="10"/>
      <c r="D788" s="10"/>
      <c r="E788" s="82"/>
      <c r="F788" s="10"/>
    </row>
    <row r="789" customFormat="false" ht="15.75" hidden="false" customHeight="true" outlineLevel="0" collapsed="false">
      <c r="A789" s="82"/>
      <c r="B789" s="82"/>
      <c r="C789" s="10"/>
      <c r="D789" s="10"/>
      <c r="E789" s="82"/>
      <c r="F789" s="10"/>
    </row>
    <row r="790" customFormat="false" ht="15.75" hidden="false" customHeight="true" outlineLevel="0" collapsed="false">
      <c r="A790" s="82"/>
      <c r="B790" s="82"/>
      <c r="C790" s="10"/>
      <c r="D790" s="10"/>
      <c r="E790" s="82"/>
      <c r="F790" s="10"/>
    </row>
    <row r="791" customFormat="false" ht="15.75" hidden="false" customHeight="true" outlineLevel="0" collapsed="false">
      <c r="A791" s="82"/>
      <c r="B791" s="82"/>
      <c r="C791" s="10"/>
      <c r="D791" s="10"/>
      <c r="E791" s="82"/>
      <c r="F791" s="10"/>
    </row>
    <row r="792" customFormat="false" ht="15.75" hidden="false" customHeight="true" outlineLevel="0" collapsed="false">
      <c r="A792" s="82"/>
      <c r="B792" s="82"/>
      <c r="C792" s="10"/>
      <c r="D792" s="10"/>
      <c r="E792" s="82"/>
      <c r="F792" s="10"/>
    </row>
    <row r="793" customFormat="false" ht="15.75" hidden="false" customHeight="true" outlineLevel="0" collapsed="false">
      <c r="A793" s="82"/>
      <c r="B793" s="82"/>
      <c r="C793" s="10"/>
      <c r="D793" s="10"/>
      <c r="E793" s="82"/>
      <c r="F793" s="10"/>
    </row>
    <row r="794" customFormat="false" ht="15.75" hidden="false" customHeight="true" outlineLevel="0" collapsed="false">
      <c r="A794" s="82"/>
      <c r="B794" s="82"/>
      <c r="C794" s="10"/>
      <c r="D794" s="10"/>
      <c r="E794" s="82"/>
      <c r="F794" s="10"/>
    </row>
    <row r="795" customFormat="false" ht="15.75" hidden="false" customHeight="true" outlineLevel="0" collapsed="false">
      <c r="A795" s="82"/>
      <c r="B795" s="82"/>
      <c r="C795" s="10"/>
      <c r="D795" s="10"/>
      <c r="E795" s="82"/>
      <c r="F795" s="10"/>
    </row>
    <row r="796" customFormat="false" ht="15.75" hidden="false" customHeight="true" outlineLevel="0" collapsed="false">
      <c r="A796" s="82"/>
      <c r="B796" s="82"/>
      <c r="C796" s="10"/>
      <c r="D796" s="10"/>
      <c r="E796" s="82"/>
      <c r="F796" s="10"/>
    </row>
    <row r="797" customFormat="false" ht="15.75" hidden="false" customHeight="true" outlineLevel="0" collapsed="false">
      <c r="A797" s="82"/>
      <c r="B797" s="82"/>
      <c r="C797" s="10"/>
      <c r="D797" s="10"/>
      <c r="E797" s="82"/>
      <c r="F797" s="10"/>
    </row>
    <row r="798" customFormat="false" ht="15.75" hidden="false" customHeight="true" outlineLevel="0" collapsed="false">
      <c r="A798" s="82"/>
      <c r="B798" s="82"/>
      <c r="C798" s="10"/>
      <c r="D798" s="10"/>
      <c r="E798" s="82"/>
      <c r="F798" s="10"/>
    </row>
    <row r="799" customFormat="false" ht="15.75" hidden="false" customHeight="true" outlineLevel="0" collapsed="false">
      <c r="A799" s="82"/>
      <c r="B799" s="82"/>
      <c r="C799" s="10"/>
      <c r="D799" s="10"/>
      <c r="E799" s="82"/>
      <c r="F799" s="10"/>
    </row>
    <row r="800" customFormat="false" ht="15.75" hidden="false" customHeight="true" outlineLevel="0" collapsed="false">
      <c r="A800" s="82"/>
      <c r="B800" s="82"/>
      <c r="C800" s="10"/>
      <c r="D800" s="10"/>
      <c r="E800" s="82"/>
      <c r="F800" s="10"/>
    </row>
    <row r="801" customFormat="false" ht="15.75" hidden="false" customHeight="true" outlineLevel="0" collapsed="false">
      <c r="A801" s="82"/>
      <c r="B801" s="82"/>
      <c r="C801" s="10"/>
      <c r="D801" s="10"/>
      <c r="E801" s="82"/>
      <c r="F801" s="10"/>
    </row>
    <row r="802" customFormat="false" ht="15.75" hidden="false" customHeight="true" outlineLevel="0" collapsed="false">
      <c r="A802" s="82"/>
      <c r="B802" s="82"/>
      <c r="C802" s="10"/>
      <c r="D802" s="10"/>
      <c r="E802" s="82"/>
      <c r="F802" s="10"/>
    </row>
    <row r="803" customFormat="false" ht="15.75" hidden="false" customHeight="true" outlineLevel="0" collapsed="false">
      <c r="A803" s="82"/>
      <c r="B803" s="82"/>
      <c r="C803" s="10"/>
      <c r="D803" s="10"/>
      <c r="E803" s="82"/>
      <c r="F803" s="10"/>
    </row>
    <row r="804" customFormat="false" ht="15.75" hidden="false" customHeight="true" outlineLevel="0" collapsed="false">
      <c r="A804" s="82"/>
      <c r="B804" s="82"/>
      <c r="C804" s="10"/>
      <c r="D804" s="10"/>
      <c r="E804" s="82"/>
      <c r="F804" s="10"/>
    </row>
    <row r="805" customFormat="false" ht="15.75" hidden="false" customHeight="true" outlineLevel="0" collapsed="false">
      <c r="A805" s="82"/>
      <c r="B805" s="82"/>
      <c r="C805" s="10"/>
      <c r="D805" s="10"/>
      <c r="E805" s="82"/>
      <c r="F805" s="10"/>
    </row>
    <row r="806" customFormat="false" ht="15.75" hidden="false" customHeight="true" outlineLevel="0" collapsed="false">
      <c r="A806" s="82"/>
      <c r="B806" s="82"/>
      <c r="C806" s="10"/>
      <c r="D806" s="10"/>
      <c r="E806" s="82"/>
      <c r="F806" s="10"/>
    </row>
    <row r="807" customFormat="false" ht="15.75" hidden="false" customHeight="true" outlineLevel="0" collapsed="false">
      <c r="A807" s="82"/>
      <c r="B807" s="82"/>
      <c r="C807" s="10"/>
      <c r="D807" s="10"/>
      <c r="E807" s="82"/>
      <c r="F807" s="10"/>
    </row>
    <row r="808" customFormat="false" ht="15.75" hidden="false" customHeight="true" outlineLevel="0" collapsed="false">
      <c r="A808" s="82"/>
      <c r="B808" s="82"/>
      <c r="C808" s="10"/>
      <c r="D808" s="10"/>
      <c r="E808" s="82"/>
      <c r="F808" s="10"/>
    </row>
    <row r="809" customFormat="false" ht="15.75" hidden="false" customHeight="true" outlineLevel="0" collapsed="false">
      <c r="A809" s="82"/>
      <c r="B809" s="82"/>
      <c r="C809" s="10"/>
      <c r="D809" s="10"/>
      <c r="E809" s="82"/>
      <c r="F809" s="10"/>
    </row>
    <row r="810" customFormat="false" ht="15.75" hidden="false" customHeight="true" outlineLevel="0" collapsed="false">
      <c r="A810" s="82"/>
      <c r="B810" s="82"/>
      <c r="C810" s="10"/>
      <c r="D810" s="10"/>
      <c r="E810" s="82"/>
      <c r="F810" s="10"/>
    </row>
    <row r="811" customFormat="false" ht="15.75" hidden="false" customHeight="true" outlineLevel="0" collapsed="false">
      <c r="A811" s="82"/>
      <c r="B811" s="82"/>
      <c r="C811" s="10"/>
      <c r="D811" s="10"/>
      <c r="E811" s="82"/>
      <c r="F811" s="10"/>
    </row>
    <row r="812" customFormat="false" ht="15.75" hidden="false" customHeight="true" outlineLevel="0" collapsed="false">
      <c r="A812" s="82"/>
      <c r="B812" s="82"/>
      <c r="C812" s="10"/>
      <c r="D812" s="10"/>
      <c r="E812" s="82"/>
      <c r="F812" s="10"/>
    </row>
    <row r="813" customFormat="false" ht="15.75" hidden="false" customHeight="true" outlineLevel="0" collapsed="false">
      <c r="A813" s="82"/>
      <c r="B813" s="82"/>
      <c r="C813" s="10"/>
      <c r="D813" s="10"/>
      <c r="E813" s="82"/>
      <c r="F813" s="10"/>
    </row>
    <row r="814" customFormat="false" ht="15.75" hidden="false" customHeight="true" outlineLevel="0" collapsed="false">
      <c r="A814" s="82"/>
      <c r="B814" s="82"/>
      <c r="C814" s="10"/>
      <c r="D814" s="10"/>
      <c r="E814" s="82"/>
      <c r="F814" s="10"/>
    </row>
    <row r="815" customFormat="false" ht="15.75" hidden="false" customHeight="true" outlineLevel="0" collapsed="false">
      <c r="A815" s="82"/>
      <c r="B815" s="82"/>
      <c r="C815" s="10"/>
      <c r="D815" s="10"/>
      <c r="E815" s="82"/>
      <c r="F815" s="10"/>
    </row>
    <row r="816" customFormat="false" ht="15.75" hidden="false" customHeight="true" outlineLevel="0" collapsed="false">
      <c r="A816" s="82"/>
      <c r="B816" s="82"/>
      <c r="C816" s="10"/>
      <c r="D816" s="10"/>
      <c r="E816" s="82"/>
      <c r="F816" s="10"/>
    </row>
    <row r="817" customFormat="false" ht="15.75" hidden="false" customHeight="true" outlineLevel="0" collapsed="false">
      <c r="A817" s="82"/>
      <c r="B817" s="82"/>
      <c r="C817" s="10"/>
      <c r="D817" s="10"/>
      <c r="E817" s="82"/>
      <c r="F817" s="10"/>
    </row>
    <row r="818" customFormat="false" ht="15.75" hidden="false" customHeight="true" outlineLevel="0" collapsed="false">
      <c r="A818" s="82"/>
      <c r="B818" s="82"/>
      <c r="C818" s="10"/>
      <c r="D818" s="10"/>
      <c r="E818" s="82"/>
      <c r="F818" s="10"/>
    </row>
    <row r="819" customFormat="false" ht="15.75" hidden="false" customHeight="true" outlineLevel="0" collapsed="false">
      <c r="A819" s="82"/>
      <c r="B819" s="82"/>
      <c r="C819" s="10"/>
      <c r="D819" s="10"/>
      <c r="E819" s="82"/>
      <c r="F819" s="10"/>
    </row>
    <row r="820" customFormat="false" ht="15.75" hidden="false" customHeight="true" outlineLevel="0" collapsed="false">
      <c r="A820" s="82"/>
      <c r="B820" s="82"/>
      <c r="C820" s="10"/>
      <c r="D820" s="10"/>
      <c r="E820" s="82"/>
      <c r="F820" s="10"/>
    </row>
    <row r="821" customFormat="false" ht="15.75" hidden="false" customHeight="true" outlineLevel="0" collapsed="false">
      <c r="A821" s="82"/>
      <c r="B821" s="82"/>
      <c r="C821" s="10"/>
      <c r="D821" s="10"/>
      <c r="E821" s="82"/>
      <c r="F821" s="10"/>
    </row>
    <row r="822" customFormat="false" ht="15.75" hidden="false" customHeight="true" outlineLevel="0" collapsed="false">
      <c r="A822" s="82"/>
      <c r="B822" s="82"/>
      <c r="C822" s="10"/>
      <c r="D822" s="10"/>
      <c r="E822" s="82"/>
      <c r="F822" s="10"/>
    </row>
    <row r="823" customFormat="false" ht="15.75" hidden="false" customHeight="true" outlineLevel="0" collapsed="false">
      <c r="A823" s="82"/>
      <c r="B823" s="82"/>
      <c r="C823" s="10"/>
      <c r="D823" s="10"/>
      <c r="E823" s="82"/>
      <c r="F823" s="10"/>
    </row>
    <row r="824" customFormat="false" ht="15.75" hidden="false" customHeight="true" outlineLevel="0" collapsed="false">
      <c r="A824" s="82"/>
      <c r="B824" s="82"/>
      <c r="C824" s="10"/>
      <c r="D824" s="10"/>
      <c r="E824" s="82"/>
      <c r="F824" s="10"/>
    </row>
    <row r="825" customFormat="false" ht="15.75" hidden="false" customHeight="true" outlineLevel="0" collapsed="false">
      <c r="A825" s="82"/>
      <c r="B825" s="82"/>
      <c r="C825" s="10"/>
      <c r="D825" s="10"/>
      <c r="E825" s="82"/>
      <c r="F825" s="10"/>
    </row>
    <row r="826" customFormat="false" ht="15.75" hidden="false" customHeight="true" outlineLevel="0" collapsed="false">
      <c r="A826" s="82"/>
      <c r="B826" s="82"/>
      <c r="C826" s="10"/>
      <c r="D826" s="10"/>
      <c r="E826" s="82"/>
      <c r="F826" s="10"/>
    </row>
    <row r="827" customFormat="false" ht="15.75" hidden="false" customHeight="true" outlineLevel="0" collapsed="false">
      <c r="A827" s="82"/>
      <c r="B827" s="82"/>
      <c r="C827" s="10"/>
      <c r="D827" s="10"/>
      <c r="E827" s="82"/>
      <c r="F827" s="10"/>
    </row>
    <row r="828" customFormat="false" ht="15.75" hidden="false" customHeight="true" outlineLevel="0" collapsed="false">
      <c r="A828" s="82"/>
      <c r="B828" s="82"/>
      <c r="C828" s="10"/>
      <c r="D828" s="10"/>
      <c r="E828" s="82"/>
      <c r="F828" s="10"/>
    </row>
    <row r="829" customFormat="false" ht="15.75" hidden="false" customHeight="true" outlineLevel="0" collapsed="false">
      <c r="A829" s="82"/>
      <c r="B829" s="82"/>
      <c r="C829" s="10"/>
      <c r="D829" s="10"/>
      <c r="E829" s="82"/>
      <c r="F829" s="10"/>
    </row>
    <row r="830" customFormat="false" ht="15.75" hidden="false" customHeight="true" outlineLevel="0" collapsed="false">
      <c r="A830" s="82"/>
      <c r="B830" s="82"/>
      <c r="C830" s="10"/>
      <c r="D830" s="10"/>
      <c r="E830" s="82"/>
      <c r="F830" s="10"/>
    </row>
    <row r="831" customFormat="false" ht="15.75" hidden="false" customHeight="true" outlineLevel="0" collapsed="false">
      <c r="A831" s="82"/>
      <c r="B831" s="82"/>
      <c r="C831" s="10"/>
      <c r="D831" s="10"/>
      <c r="E831" s="82"/>
      <c r="F831" s="10"/>
    </row>
    <row r="832" customFormat="false" ht="15.75" hidden="false" customHeight="true" outlineLevel="0" collapsed="false">
      <c r="A832" s="82"/>
      <c r="B832" s="82"/>
      <c r="C832" s="10"/>
      <c r="D832" s="10"/>
      <c r="E832" s="82"/>
      <c r="F832" s="10"/>
    </row>
    <row r="833" customFormat="false" ht="15.75" hidden="false" customHeight="true" outlineLevel="0" collapsed="false">
      <c r="A833" s="82"/>
      <c r="B833" s="82"/>
      <c r="C833" s="10"/>
      <c r="D833" s="10"/>
      <c r="E833" s="82"/>
      <c r="F833" s="10"/>
    </row>
    <row r="834" customFormat="false" ht="15.75" hidden="false" customHeight="true" outlineLevel="0" collapsed="false">
      <c r="A834" s="82"/>
      <c r="B834" s="82"/>
      <c r="C834" s="10"/>
      <c r="D834" s="10"/>
      <c r="E834" s="82"/>
      <c r="F834" s="10"/>
    </row>
    <row r="835" customFormat="false" ht="15.75" hidden="false" customHeight="true" outlineLevel="0" collapsed="false">
      <c r="A835" s="82"/>
      <c r="B835" s="82"/>
      <c r="C835" s="10"/>
      <c r="D835" s="10"/>
      <c r="E835" s="82"/>
      <c r="F835" s="10"/>
    </row>
    <row r="836" customFormat="false" ht="15.75" hidden="false" customHeight="true" outlineLevel="0" collapsed="false">
      <c r="A836" s="82"/>
      <c r="B836" s="82"/>
      <c r="C836" s="10"/>
      <c r="D836" s="10"/>
      <c r="E836" s="82"/>
      <c r="F836" s="10"/>
    </row>
    <row r="837" customFormat="false" ht="15.75" hidden="false" customHeight="true" outlineLevel="0" collapsed="false">
      <c r="A837" s="82"/>
      <c r="B837" s="82"/>
      <c r="C837" s="10"/>
      <c r="D837" s="10"/>
      <c r="E837" s="82"/>
      <c r="F837" s="10"/>
    </row>
    <row r="838" customFormat="false" ht="15.75" hidden="false" customHeight="true" outlineLevel="0" collapsed="false">
      <c r="A838" s="82"/>
      <c r="B838" s="82"/>
      <c r="C838" s="10"/>
      <c r="D838" s="10"/>
      <c r="E838" s="82"/>
      <c r="F838" s="10"/>
    </row>
    <row r="839" customFormat="false" ht="15.75" hidden="false" customHeight="true" outlineLevel="0" collapsed="false">
      <c r="A839" s="82"/>
      <c r="B839" s="82"/>
      <c r="C839" s="10"/>
      <c r="D839" s="10"/>
      <c r="E839" s="82"/>
      <c r="F839" s="10"/>
    </row>
    <row r="840" customFormat="false" ht="15.75" hidden="false" customHeight="true" outlineLevel="0" collapsed="false">
      <c r="A840" s="82"/>
      <c r="B840" s="82"/>
      <c r="C840" s="10"/>
      <c r="D840" s="10"/>
      <c r="E840" s="82"/>
      <c r="F840" s="10"/>
    </row>
    <row r="841" customFormat="false" ht="15.75" hidden="false" customHeight="true" outlineLevel="0" collapsed="false">
      <c r="A841" s="82"/>
      <c r="B841" s="82"/>
      <c r="C841" s="10"/>
      <c r="D841" s="10"/>
      <c r="E841" s="82"/>
      <c r="F841" s="10"/>
    </row>
    <row r="842" customFormat="false" ht="15.75" hidden="false" customHeight="true" outlineLevel="0" collapsed="false">
      <c r="A842" s="82"/>
      <c r="B842" s="82"/>
      <c r="C842" s="10"/>
      <c r="D842" s="10"/>
      <c r="E842" s="82"/>
      <c r="F842" s="10"/>
    </row>
    <row r="843" customFormat="false" ht="15.75" hidden="false" customHeight="true" outlineLevel="0" collapsed="false">
      <c r="A843" s="82"/>
      <c r="B843" s="82"/>
      <c r="C843" s="10"/>
      <c r="D843" s="10"/>
      <c r="E843" s="82"/>
      <c r="F843" s="10"/>
    </row>
    <row r="844" customFormat="false" ht="15.75" hidden="false" customHeight="true" outlineLevel="0" collapsed="false">
      <c r="A844" s="82"/>
      <c r="B844" s="82"/>
      <c r="C844" s="10"/>
      <c r="D844" s="10"/>
      <c r="E844" s="82"/>
      <c r="F844" s="10"/>
    </row>
    <row r="845" customFormat="false" ht="15.75" hidden="false" customHeight="true" outlineLevel="0" collapsed="false">
      <c r="A845" s="82"/>
      <c r="B845" s="82"/>
      <c r="C845" s="10"/>
      <c r="D845" s="10"/>
      <c r="E845" s="82"/>
      <c r="F845" s="10"/>
    </row>
    <row r="846" customFormat="false" ht="15.75" hidden="false" customHeight="true" outlineLevel="0" collapsed="false">
      <c r="A846" s="82"/>
      <c r="B846" s="82"/>
      <c r="C846" s="10"/>
      <c r="D846" s="10"/>
      <c r="E846" s="82"/>
      <c r="F846" s="10"/>
    </row>
    <row r="847" customFormat="false" ht="15.75" hidden="false" customHeight="true" outlineLevel="0" collapsed="false">
      <c r="A847" s="82"/>
      <c r="B847" s="82"/>
      <c r="C847" s="10"/>
      <c r="D847" s="10"/>
      <c r="E847" s="82"/>
      <c r="F847" s="10"/>
    </row>
    <row r="848" customFormat="false" ht="15.75" hidden="false" customHeight="true" outlineLevel="0" collapsed="false">
      <c r="A848" s="82"/>
      <c r="B848" s="82"/>
      <c r="C848" s="10"/>
      <c r="D848" s="10"/>
      <c r="E848" s="82"/>
      <c r="F848" s="10"/>
    </row>
    <row r="849" customFormat="false" ht="15.75" hidden="false" customHeight="true" outlineLevel="0" collapsed="false">
      <c r="A849" s="82"/>
      <c r="B849" s="82"/>
      <c r="C849" s="10"/>
      <c r="D849" s="10"/>
      <c r="E849" s="82"/>
      <c r="F849" s="10"/>
    </row>
    <row r="850" customFormat="false" ht="15.75" hidden="false" customHeight="true" outlineLevel="0" collapsed="false">
      <c r="A850" s="82"/>
      <c r="B850" s="82"/>
      <c r="C850" s="10"/>
      <c r="D850" s="10"/>
      <c r="E850" s="82"/>
      <c r="F850" s="10"/>
    </row>
    <row r="851" customFormat="false" ht="15.75" hidden="false" customHeight="true" outlineLevel="0" collapsed="false">
      <c r="A851" s="82"/>
      <c r="B851" s="82"/>
      <c r="C851" s="10"/>
      <c r="D851" s="10"/>
      <c r="E851" s="82"/>
      <c r="F851" s="10"/>
    </row>
    <row r="852" customFormat="false" ht="15.75" hidden="false" customHeight="true" outlineLevel="0" collapsed="false">
      <c r="A852" s="82"/>
      <c r="B852" s="82"/>
      <c r="C852" s="10"/>
      <c r="D852" s="10"/>
      <c r="E852" s="82"/>
      <c r="F852" s="10"/>
    </row>
    <row r="853" customFormat="false" ht="15.75" hidden="false" customHeight="true" outlineLevel="0" collapsed="false">
      <c r="A853" s="82"/>
      <c r="B853" s="82"/>
      <c r="C853" s="10"/>
      <c r="D853" s="10"/>
      <c r="E853" s="82"/>
      <c r="F853" s="10"/>
    </row>
    <row r="854" customFormat="false" ht="15.75" hidden="false" customHeight="true" outlineLevel="0" collapsed="false">
      <c r="A854" s="82"/>
      <c r="B854" s="82"/>
      <c r="C854" s="10"/>
      <c r="D854" s="10"/>
      <c r="E854" s="82"/>
      <c r="F854" s="10"/>
    </row>
    <row r="855" customFormat="false" ht="15.75" hidden="false" customHeight="true" outlineLevel="0" collapsed="false">
      <c r="A855" s="82"/>
      <c r="B855" s="82"/>
      <c r="C855" s="10"/>
      <c r="D855" s="10"/>
      <c r="E855" s="82"/>
      <c r="F855" s="10"/>
    </row>
    <row r="856" customFormat="false" ht="15.75" hidden="false" customHeight="true" outlineLevel="0" collapsed="false">
      <c r="A856" s="82"/>
      <c r="B856" s="82"/>
      <c r="C856" s="10"/>
      <c r="D856" s="10"/>
      <c r="E856" s="82"/>
      <c r="F856" s="10"/>
    </row>
    <row r="857" customFormat="false" ht="15.75" hidden="false" customHeight="true" outlineLevel="0" collapsed="false">
      <c r="A857" s="82"/>
      <c r="B857" s="82"/>
      <c r="C857" s="10"/>
      <c r="D857" s="10"/>
      <c r="E857" s="82"/>
      <c r="F857" s="10"/>
    </row>
    <row r="858" customFormat="false" ht="15.75" hidden="false" customHeight="true" outlineLevel="0" collapsed="false">
      <c r="A858" s="82"/>
      <c r="B858" s="82"/>
      <c r="C858" s="10"/>
      <c r="D858" s="10"/>
      <c r="E858" s="82"/>
      <c r="F858" s="10"/>
    </row>
    <row r="859" customFormat="false" ht="15.75" hidden="false" customHeight="true" outlineLevel="0" collapsed="false">
      <c r="A859" s="82"/>
      <c r="B859" s="82"/>
      <c r="C859" s="10"/>
      <c r="D859" s="10"/>
      <c r="E859" s="82"/>
      <c r="F859" s="10"/>
    </row>
    <row r="860" customFormat="false" ht="15.75" hidden="false" customHeight="true" outlineLevel="0" collapsed="false">
      <c r="A860" s="82"/>
      <c r="B860" s="82"/>
      <c r="C860" s="10"/>
      <c r="D860" s="10"/>
      <c r="E860" s="82"/>
      <c r="F860" s="10"/>
    </row>
    <row r="861" customFormat="false" ht="15.75" hidden="false" customHeight="true" outlineLevel="0" collapsed="false">
      <c r="A861" s="82"/>
      <c r="B861" s="82"/>
      <c r="C861" s="10"/>
      <c r="D861" s="10"/>
      <c r="E861" s="82"/>
      <c r="F861" s="10"/>
    </row>
    <row r="862" customFormat="false" ht="15.75" hidden="false" customHeight="true" outlineLevel="0" collapsed="false">
      <c r="A862" s="82"/>
      <c r="B862" s="82"/>
      <c r="C862" s="10"/>
      <c r="D862" s="10"/>
      <c r="E862" s="82"/>
      <c r="F862" s="10"/>
    </row>
    <row r="863" customFormat="false" ht="15.75" hidden="false" customHeight="true" outlineLevel="0" collapsed="false">
      <c r="A863" s="82"/>
      <c r="B863" s="82"/>
      <c r="C863" s="10"/>
      <c r="D863" s="10"/>
      <c r="E863" s="82"/>
      <c r="F863" s="10"/>
    </row>
    <row r="864" customFormat="false" ht="15.75" hidden="false" customHeight="true" outlineLevel="0" collapsed="false">
      <c r="A864" s="82"/>
      <c r="B864" s="82"/>
      <c r="C864" s="10"/>
      <c r="D864" s="10"/>
      <c r="E864" s="82"/>
      <c r="F864" s="10"/>
    </row>
    <row r="865" customFormat="false" ht="15.75" hidden="false" customHeight="true" outlineLevel="0" collapsed="false">
      <c r="A865" s="82"/>
      <c r="B865" s="82"/>
      <c r="C865" s="10"/>
      <c r="D865" s="10"/>
      <c r="E865" s="82"/>
      <c r="F865" s="10"/>
    </row>
    <row r="866" customFormat="false" ht="15.75" hidden="false" customHeight="true" outlineLevel="0" collapsed="false">
      <c r="A866" s="82"/>
      <c r="B866" s="82"/>
      <c r="C866" s="10"/>
      <c r="D866" s="10"/>
      <c r="E866" s="82"/>
      <c r="F866" s="10"/>
    </row>
    <row r="867" customFormat="false" ht="15.75" hidden="false" customHeight="true" outlineLevel="0" collapsed="false">
      <c r="A867" s="82"/>
      <c r="B867" s="82"/>
      <c r="C867" s="10"/>
      <c r="D867" s="10"/>
      <c r="E867" s="82"/>
      <c r="F867" s="10"/>
    </row>
    <row r="868" customFormat="false" ht="15.75" hidden="false" customHeight="true" outlineLevel="0" collapsed="false">
      <c r="A868" s="82"/>
      <c r="B868" s="82"/>
      <c r="C868" s="10"/>
      <c r="D868" s="10"/>
      <c r="E868" s="82"/>
      <c r="F868" s="10"/>
    </row>
    <row r="869" customFormat="false" ht="15.75" hidden="false" customHeight="true" outlineLevel="0" collapsed="false">
      <c r="A869" s="82"/>
      <c r="B869" s="82"/>
      <c r="C869" s="10"/>
      <c r="D869" s="10"/>
      <c r="E869" s="82"/>
      <c r="F869" s="10"/>
    </row>
    <row r="870" customFormat="false" ht="15.75" hidden="false" customHeight="true" outlineLevel="0" collapsed="false">
      <c r="A870" s="82"/>
      <c r="B870" s="82"/>
      <c r="C870" s="10"/>
      <c r="D870" s="10"/>
      <c r="E870" s="82"/>
      <c r="F870" s="10"/>
    </row>
    <row r="871" customFormat="false" ht="15.75" hidden="false" customHeight="true" outlineLevel="0" collapsed="false">
      <c r="A871" s="82"/>
      <c r="B871" s="82"/>
      <c r="C871" s="10"/>
      <c r="D871" s="10"/>
      <c r="E871" s="82"/>
      <c r="F871" s="10"/>
    </row>
    <row r="872" customFormat="false" ht="15.75" hidden="false" customHeight="true" outlineLevel="0" collapsed="false">
      <c r="A872" s="82"/>
      <c r="B872" s="82"/>
      <c r="C872" s="10"/>
      <c r="D872" s="10"/>
      <c r="E872" s="82"/>
      <c r="F872" s="10"/>
    </row>
    <row r="873" customFormat="false" ht="15.75" hidden="false" customHeight="true" outlineLevel="0" collapsed="false">
      <c r="A873" s="82"/>
      <c r="B873" s="82"/>
      <c r="C873" s="10"/>
      <c r="D873" s="10"/>
      <c r="E873" s="82"/>
      <c r="F873" s="10"/>
    </row>
    <row r="874" customFormat="false" ht="15.75" hidden="false" customHeight="true" outlineLevel="0" collapsed="false">
      <c r="A874" s="82"/>
      <c r="B874" s="82"/>
      <c r="C874" s="10"/>
      <c r="D874" s="10"/>
      <c r="E874" s="82"/>
      <c r="F874" s="10"/>
    </row>
    <row r="875" customFormat="false" ht="15.75" hidden="false" customHeight="true" outlineLevel="0" collapsed="false">
      <c r="A875" s="82"/>
      <c r="B875" s="82"/>
      <c r="C875" s="10"/>
      <c r="D875" s="10"/>
      <c r="E875" s="82"/>
      <c r="F875" s="10"/>
    </row>
    <row r="876" customFormat="false" ht="15.75" hidden="false" customHeight="true" outlineLevel="0" collapsed="false">
      <c r="A876" s="82"/>
      <c r="B876" s="82"/>
      <c r="C876" s="10"/>
      <c r="D876" s="10"/>
      <c r="E876" s="82"/>
      <c r="F876" s="10"/>
    </row>
    <row r="877" customFormat="false" ht="15.75" hidden="false" customHeight="true" outlineLevel="0" collapsed="false">
      <c r="A877" s="82"/>
      <c r="B877" s="82"/>
      <c r="C877" s="10"/>
      <c r="D877" s="10"/>
      <c r="E877" s="82"/>
      <c r="F877" s="10"/>
    </row>
    <row r="878" customFormat="false" ht="15.75" hidden="false" customHeight="true" outlineLevel="0" collapsed="false">
      <c r="A878" s="82"/>
      <c r="B878" s="82"/>
      <c r="C878" s="10"/>
      <c r="D878" s="10"/>
      <c r="E878" s="82"/>
      <c r="F878" s="10"/>
    </row>
    <row r="879" customFormat="false" ht="15.75" hidden="false" customHeight="true" outlineLevel="0" collapsed="false">
      <c r="A879" s="82"/>
      <c r="B879" s="82"/>
      <c r="C879" s="10"/>
      <c r="D879" s="10"/>
      <c r="E879" s="82"/>
      <c r="F879" s="10"/>
    </row>
    <row r="880" customFormat="false" ht="15.75" hidden="false" customHeight="true" outlineLevel="0" collapsed="false">
      <c r="A880" s="82"/>
      <c r="B880" s="82"/>
      <c r="C880" s="10"/>
      <c r="D880" s="10"/>
      <c r="E880" s="82"/>
      <c r="F880" s="10"/>
    </row>
    <row r="881" customFormat="false" ht="15.75" hidden="false" customHeight="true" outlineLevel="0" collapsed="false">
      <c r="A881" s="82"/>
      <c r="B881" s="82"/>
      <c r="C881" s="10"/>
      <c r="D881" s="10"/>
      <c r="E881" s="82"/>
      <c r="F881" s="10"/>
    </row>
    <row r="882" customFormat="false" ht="15.75" hidden="false" customHeight="true" outlineLevel="0" collapsed="false">
      <c r="A882" s="82"/>
      <c r="B882" s="82"/>
      <c r="C882" s="10"/>
      <c r="D882" s="10"/>
      <c r="E882" s="82"/>
      <c r="F882" s="10"/>
    </row>
    <row r="883" customFormat="false" ht="15.75" hidden="false" customHeight="true" outlineLevel="0" collapsed="false">
      <c r="A883" s="82"/>
      <c r="B883" s="82"/>
      <c r="C883" s="10"/>
      <c r="D883" s="10"/>
      <c r="E883" s="82"/>
      <c r="F883" s="10"/>
    </row>
    <row r="884" customFormat="false" ht="15.75" hidden="false" customHeight="true" outlineLevel="0" collapsed="false">
      <c r="A884" s="82"/>
      <c r="B884" s="82"/>
      <c r="C884" s="10"/>
      <c r="D884" s="10"/>
      <c r="E884" s="82"/>
      <c r="F884" s="10"/>
    </row>
    <row r="885" customFormat="false" ht="15.75" hidden="false" customHeight="true" outlineLevel="0" collapsed="false">
      <c r="A885" s="82"/>
      <c r="B885" s="82"/>
      <c r="C885" s="10"/>
      <c r="D885" s="10"/>
      <c r="E885" s="82"/>
      <c r="F885" s="10"/>
    </row>
    <row r="886" customFormat="false" ht="15.75" hidden="false" customHeight="true" outlineLevel="0" collapsed="false">
      <c r="A886" s="82"/>
      <c r="B886" s="82"/>
      <c r="C886" s="10"/>
      <c r="D886" s="10"/>
      <c r="E886" s="82"/>
      <c r="F886" s="10"/>
    </row>
    <row r="887" customFormat="false" ht="15.75" hidden="false" customHeight="true" outlineLevel="0" collapsed="false">
      <c r="A887" s="82"/>
      <c r="B887" s="82"/>
      <c r="C887" s="10"/>
      <c r="D887" s="10"/>
      <c r="E887" s="82"/>
      <c r="F887" s="10"/>
    </row>
    <row r="888" customFormat="false" ht="15.75" hidden="false" customHeight="true" outlineLevel="0" collapsed="false">
      <c r="A888" s="82"/>
      <c r="B888" s="82"/>
      <c r="C888" s="10"/>
      <c r="D888" s="10"/>
      <c r="E888" s="82"/>
      <c r="F888" s="10"/>
    </row>
    <row r="889" customFormat="false" ht="15.75" hidden="false" customHeight="true" outlineLevel="0" collapsed="false">
      <c r="A889" s="82"/>
      <c r="B889" s="82"/>
      <c r="C889" s="10"/>
      <c r="D889" s="10"/>
      <c r="E889" s="82"/>
      <c r="F889" s="10"/>
    </row>
    <row r="890" customFormat="false" ht="15.75" hidden="false" customHeight="true" outlineLevel="0" collapsed="false">
      <c r="A890" s="82"/>
      <c r="B890" s="82"/>
      <c r="C890" s="10"/>
      <c r="D890" s="10"/>
      <c r="E890" s="82"/>
      <c r="F890" s="10"/>
    </row>
    <row r="891" customFormat="false" ht="15.75" hidden="false" customHeight="true" outlineLevel="0" collapsed="false">
      <c r="A891" s="82"/>
      <c r="B891" s="82"/>
      <c r="C891" s="10"/>
      <c r="D891" s="10"/>
      <c r="E891" s="82"/>
      <c r="F891" s="10"/>
    </row>
    <row r="892" customFormat="false" ht="15.75" hidden="false" customHeight="true" outlineLevel="0" collapsed="false">
      <c r="A892" s="82"/>
      <c r="B892" s="82"/>
      <c r="C892" s="10"/>
      <c r="D892" s="10"/>
      <c r="E892" s="82"/>
      <c r="F892" s="10"/>
    </row>
    <row r="893" customFormat="false" ht="15.75" hidden="false" customHeight="true" outlineLevel="0" collapsed="false">
      <c r="A893" s="82"/>
      <c r="B893" s="82"/>
      <c r="C893" s="10"/>
      <c r="D893" s="10"/>
      <c r="E893" s="82"/>
      <c r="F893" s="10"/>
    </row>
    <row r="894" customFormat="false" ht="15.75" hidden="false" customHeight="true" outlineLevel="0" collapsed="false">
      <c r="A894" s="82"/>
      <c r="B894" s="82"/>
      <c r="C894" s="10"/>
      <c r="D894" s="10"/>
      <c r="E894" s="82"/>
      <c r="F894" s="10"/>
    </row>
    <row r="895" customFormat="false" ht="15.75" hidden="false" customHeight="true" outlineLevel="0" collapsed="false">
      <c r="A895" s="82"/>
      <c r="B895" s="82"/>
      <c r="C895" s="10"/>
      <c r="D895" s="10"/>
      <c r="E895" s="82"/>
      <c r="F895" s="10"/>
    </row>
    <row r="896" customFormat="false" ht="15.75" hidden="false" customHeight="true" outlineLevel="0" collapsed="false">
      <c r="A896" s="82"/>
      <c r="B896" s="82"/>
      <c r="C896" s="10"/>
      <c r="D896" s="10"/>
      <c r="E896" s="82"/>
      <c r="F896" s="10"/>
    </row>
    <row r="897" customFormat="false" ht="15.75" hidden="false" customHeight="true" outlineLevel="0" collapsed="false">
      <c r="A897" s="82"/>
      <c r="B897" s="82"/>
      <c r="C897" s="10"/>
      <c r="D897" s="10"/>
      <c r="E897" s="82"/>
      <c r="F897" s="10"/>
    </row>
    <row r="898" customFormat="false" ht="15.75" hidden="false" customHeight="true" outlineLevel="0" collapsed="false">
      <c r="A898" s="82"/>
      <c r="B898" s="82"/>
      <c r="C898" s="10"/>
      <c r="D898" s="10"/>
      <c r="E898" s="82"/>
      <c r="F898" s="10"/>
    </row>
    <row r="899" customFormat="false" ht="15.75" hidden="false" customHeight="true" outlineLevel="0" collapsed="false">
      <c r="A899" s="82"/>
      <c r="B899" s="82"/>
      <c r="C899" s="10"/>
      <c r="D899" s="10"/>
      <c r="E899" s="82"/>
      <c r="F899" s="10"/>
    </row>
    <row r="900" customFormat="false" ht="15.75" hidden="false" customHeight="true" outlineLevel="0" collapsed="false">
      <c r="A900" s="82"/>
      <c r="B900" s="82"/>
      <c r="C900" s="10"/>
      <c r="D900" s="10"/>
      <c r="E900" s="82"/>
      <c r="F900" s="10"/>
    </row>
    <row r="901" customFormat="false" ht="15.75" hidden="false" customHeight="true" outlineLevel="0" collapsed="false">
      <c r="A901" s="82"/>
      <c r="B901" s="82"/>
      <c r="C901" s="10"/>
      <c r="D901" s="10"/>
      <c r="E901" s="82"/>
      <c r="F901" s="10"/>
    </row>
    <row r="902" customFormat="false" ht="15.75" hidden="false" customHeight="true" outlineLevel="0" collapsed="false">
      <c r="A902" s="82"/>
      <c r="B902" s="82"/>
      <c r="C902" s="10"/>
      <c r="D902" s="10"/>
      <c r="E902" s="82"/>
      <c r="F902" s="10"/>
    </row>
    <row r="903" customFormat="false" ht="15.75" hidden="false" customHeight="true" outlineLevel="0" collapsed="false">
      <c r="A903" s="82"/>
      <c r="B903" s="82"/>
      <c r="C903" s="10"/>
      <c r="D903" s="10"/>
      <c r="E903" s="82"/>
      <c r="F903" s="10"/>
    </row>
    <row r="904" customFormat="false" ht="15.75" hidden="false" customHeight="true" outlineLevel="0" collapsed="false">
      <c r="A904" s="82"/>
      <c r="B904" s="82"/>
      <c r="C904" s="10"/>
      <c r="D904" s="10"/>
      <c r="E904" s="82"/>
      <c r="F904" s="10"/>
    </row>
    <row r="905" customFormat="false" ht="15.75" hidden="false" customHeight="true" outlineLevel="0" collapsed="false">
      <c r="A905" s="82"/>
      <c r="B905" s="82"/>
      <c r="C905" s="10"/>
      <c r="D905" s="10"/>
      <c r="E905" s="82"/>
      <c r="F905" s="10"/>
    </row>
    <row r="906" customFormat="false" ht="15.75" hidden="false" customHeight="true" outlineLevel="0" collapsed="false">
      <c r="A906" s="82"/>
      <c r="B906" s="82"/>
      <c r="C906" s="10"/>
      <c r="D906" s="10"/>
      <c r="E906" s="82"/>
      <c r="F906" s="10"/>
    </row>
    <row r="907" customFormat="false" ht="15.75" hidden="false" customHeight="true" outlineLevel="0" collapsed="false">
      <c r="A907" s="82"/>
      <c r="B907" s="82"/>
      <c r="C907" s="10"/>
      <c r="D907" s="10"/>
      <c r="E907" s="82"/>
      <c r="F907" s="10"/>
    </row>
    <row r="908" customFormat="false" ht="15.75" hidden="false" customHeight="true" outlineLevel="0" collapsed="false">
      <c r="A908" s="82"/>
      <c r="B908" s="82"/>
      <c r="C908" s="10"/>
      <c r="D908" s="10"/>
      <c r="E908" s="82"/>
      <c r="F908" s="10"/>
    </row>
    <row r="909" customFormat="false" ht="15.75" hidden="false" customHeight="true" outlineLevel="0" collapsed="false">
      <c r="A909" s="82"/>
      <c r="B909" s="82"/>
      <c r="C909" s="10"/>
      <c r="D909" s="10"/>
      <c r="E909" s="82"/>
      <c r="F909" s="10"/>
    </row>
    <row r="910" customFormat="false" ht="15.75" hidden="false" customHeight="true" outlineLevel="0" collapsed="false">
      <c r="A910" s="82"/>
      <c r="B910" s="82"/>
      <c r="C910" s="10"/>
      <c r="D910" s="10"/>
      <c r="E910" s="82"/>
      <c r="F910" s="10"/>
    </row>
    <row r="911" customFormat="false" ht="15.75" hidden="false" customHeight="true" outlineLevel="0" collapsed="false">
      <c r="A911" s="82"/>
      <c r="B911" s="82"/>
      <c r="C911" s="10"/>
      <c r="D911" s="10"/>
      <c r="E911" s="82"/>
      <c r="F911" s="10"/>
    </row>
    <row r="912" customFormat="false" ht="15.75" hidden="false" customHeight="true" outlineLevel="0" collapsed="false">
      <c r="A912" s="82"/>
      <c r="B912" s="82"/>
      <c r="C912" s="10"/>
      <c r="D912" s="10"/>
      <c r="E912" s="82"/>
      <c r="F912" s="10"/>
    </row>
    <row r="913" customFormat="false" ht="15.75" hidden="false" customHeight="true" outlineLevel="0" collapsed="false">
      <c r="A913" s="82"/>
      <c r="B913" s="82"/>
      <c r="C913" s="10"/>
      <c r="D913" s="10"/>
      <c r="E913" s="82"/>
      <c r="F913" s="10"/>
    </row>
    <row r="914" customFormat="false" ht="15.75" hidden="false" customHeight="true" outlineLevel="0" collapsed="false">
      <c r="A914" s="82"/>
      <c r="B914" s="82"/>
      <c r="C914" s="10"/>
      <c r="D914" s="10"/>
      <c r="E914" s="82"/>
      <c r="F914" s="10"/>
    </row>
    <row r="915" customFormat="false" ht="15.75" hidden="false" customHeight="true" outlineLevel="0" collapsed="false">
      <c r="A915" s="82"/>
      <c r="B915" s="82"/>
      <c r="C915" s="10"/>
      <c r="D915" s="10"/>
      <c r="E915" s="82"/>
      <c r="F915" s="10"/>
    </row>
    <row r="916" customFormat="false" ht="15.75" hidden="false" customHeight="true" outlineLevel="0" collapsed="false">
      <c r="A916" s="82"/>
      <c r="B916" s="82"/>
      <c r="C916" s="10"/>
      <c r="D916" s="10"/>
      <c r="E916" s="82"/>
      <c r="F916" s="10"/>
    </row>
    <row r="917" customFormat="false" ht="15.75" hidden="false" customHeight="true" outlineLevel="0" collapsed="false">
      <c r="A917" s="82"/>
      <c r="B917" s="82"/>
      <c r="C917" s="10"/>
      <c r="D917" s="10"/>
      <c r="E917" s="82"/>
      <c r="F917" s="10"/>
    </row>
    <row r="918" customFormat="false" ht="15.75" hidden="false" customHeight="true" outlineLevel="0" collapsed="false">
      <c r="A918" s="82"/>
      <c r="B918" s="82"/>
      <c r="C918" s="10"/>
      <c r="D918" s="10"/>
      <c r="E918" s="82"/>
      <c r="F918" s="10"/>
    </row>
    <row r="919" customFormat="false" ht="15.75" hidden="false" customHeight="true" outlineLevel="0" collapsed="false">
      <c r="A919" s="82"/>
      <c r="B919" s="82"/>
      <c r="C919" s="10"/>
      <c r="D919" s="10"/>
      <c r="E919" s="82"/>
      <c r="F919" s="10"/>
    </row>
    <row r="920" customFormat="false" ht="15.75" hidden="false" customHeight="true" outlineLevel="0" collapsed="false">
      <c r="A920" s="82"/>
      <c r="B920" s="82"/>
      <c r="C920" s="10"/>
      <c r="D920" s="10"/>
      <c r="E920" s="82"/>
      <c r="F920" s="10"/>
    </row>
    <row r="921" customFormat="false" ht="15.75" hidden="false" customHeight="true" outlineLevel="0" collapsed="false">
      <c r="A921" s="82"/>
      <c r="B921" s="82"/>
      <c r="C921" s="10"/>
      <c r="D921" s="10"/>
      <c r="E921" s="82"/>
      <c r="F921" s="10"/>
    </row>
    <row r="922" customFormat="false" ht="15.75" hidden="false" customHeight="true" outlineLevel="0" collapsed="false">
      <c r="A922" s="82"/>
      <c r="B922" s="82"/>
      <c r="C922" s="10"/>
      <c r="D922" s="10"/>
      <c r="E922" s="82"/>
      <c r="F922" s="10"/>
    </row>
    <row r="923" customFormat="false" ht="15.75" hidden="false" customHeight="true" outlineLevel="0" collapsed="false">
      <c r="A923" s="82"/>
      <c r="B923" s="82"/>
      <c r="C923" s="10"/>
      <c r="D923" s="10"/>
      <c r="E923" s="82"/>
      <c r="F923" s="10"/>
    </row>
    <row r="924" customFormat="false" ht="15.75" hidden="false" customHeight="true" outlineLevel="0" collapsed="false">
      <c r="A924" s="82"/>
      <c r="B924" s="82"/>
      <c r="C924" s="10"/>
      <c r="D924" s="10"/>
      <c r="E924" s="82"/>
      <c r="F924" s="10"/>
    </row>
    <row r="925" customFormat="false" ht="15.75" hidden="false" customHeight="true" outlineLevel="0" collapsed="false">
      <c r="A925" s="82"/>
      <c r="B925" s="82"/>
      <c r="C925" s="10"/>
      <c r="D925" s="10"/>
      <c r="E925" s="82"/>
      <c r="F925" s="10"/>
    </row>
    <row r="926" customFormat="false" ht="15.75" hidden="false" customHeight="true" outlineLevel="0" collapsed="false">
      <c r="A926" s="82"/>
      <c r="B926" s="82"/>
      <c r="C926" s="10"/>
      <c r="D926" s="10"/>
      <c r="E926" s="82"/>
      <c r="F926" s="10"/>
    </row>
    <row r="927" customFormat="false" ht="15.75" hidden="false" customHeight="true" outlineLevel="0" collapsed="false">
      <c r="A927" s="82"/>
      <c r="B927" s="82"/>
      <c r="C927" s="10"/>
      <c r="D927" s="10"/>
      <c r="E927" s="82"/>
      <c r="F927" s="10"/>
    </row>
    <row r="928" customFormat="false" ht="15.75" hidden="false" customHeight="true" outlineLevel="0" collapsed="false">
      <c r="A928" s="82"/>
      <c r="B928" s="82"/>
      <c r="C928" s="10"/>
      <c r="D928" s="10"/>
      <c r="E928" s="82"/>
      <c r="F928" s="10"/>
    </row>
    <row r="929" customFormat="false" ht="15.75" hidden="false" customHeight="true" outlineLevel="0" collapsed="false">
      <c r="A929" s="82"/>
      <c r="B929" s="82"/>
      <c r="C929" s="10"/>
      <c r="D929" s="10"/>
      <c r="E929" s="82"/>
      <c r="F929" s="10"/>
    </row>
    <row r="930" customFormat="false" ht="15.75" hidden="false" customHeight="true" outlineLevel="0" collapsed="false">
      <c r="A930" s="82"/>
      <c r="B930" s="82"/>
      <c r="C930" s="10"/>
      <c r="D930" s="10"/>
      <c r="E930" s="82"/>
      <c r="F930" s="10"/>
    </row>
    <row r="931" customFormat="false" ht="15.75" hidden="false" customHeight="true" outlineLevel="0" collapsed="false">
      <c r="A931" s="82"/>
      <c r="B931" s="82"/>
      <c r="C931" s="10"/>
      <c r="D931" s="10"/>
      <c r="E931" s="82"/>
      <c r="F931" s="10"/>
    </row>
    <row r="932" customFormat="false" ht="15.75" hidden="false" customHeight="true" outlineLevel="0" collapsed="false">
      <c r="A932" s="82"/>
      <c r="B932" s="82"/>
      <c r="C932" s="10"/>
      <c r="D932" s="10"/>
      <c r="E932" s="82"/>
      <c r="F932" s="10"/>
    </row>
    <row r="933" customFormat="false" ht="15.75" hidden="false" customHeight="true" outlineLevel="0" collapsed="false">
      <c r="A933" s="82"/>
      <c r="B933" s="82"/>
      <c r="C933" s="10"/>
      <c r="D933" s="10"/>
      <c r="E933" s="82"/>
      <c r="F933" s="10"/>
    </row>
    <row r="934" customFormat="false" ht="15.75" hidden="false" customHeight="true" outlineLevel="0" collapsed="false">
      <c r="A934" s="82"/>
      <c r="B934" s="82"/>
      <c r="C934" s="10"/>
      <c r="D934" s="10"/>
      <c r="E934" s="82"/>
      <c r="F934" s="10"/>
    </row>
    <row r="935" customFormat="false" ht="15.75" hidden="false" customHeight="true" outlineLevel="0" collapsed="false">
      <c r="A935" s="82"/>
      <c r="B935" s="82"/>
      <c r="C935" s="10"/>
      <c r="D935" s="10"/>
      <c r="E935" s="82"/>
      <c r="F935" s="10"/>
    </row>
    <row r="936" customFormat="false" ht="15.75" hidden="false" customHeight="true" outlineLevel="0" collapsed="false">
      <c r="A936" s="82"/>
      <c r="B936" s="82"/>
      <c r="C936" s="10"/>
      <c r="D936" s="10"/>
      <c r="E936" s="82"/>
      <c r="F936" s="10"/>
    </row>
    <row r="937" customFormat="false" ht="15.75" hidden="false" customHeight="true" outlineLevel="0" collapsed="false">
      <c r="A937" s="82"/>
      <c r="B937" s="82"/>
      <c r="C937" s="10"/>
      <c r="D937" s="10"/>
      <c r="E937" s="82"/>
      <c r="F937" s="10"/>
    </row>
    <row r="938" customFormat="false" ht="15.75" hidden="false" customHeight="true" outlineLevel="0" collapsed="false">
      <c r="A938" s="82"/>
      <c r="B938" s="82"/>
      <c r="C938" s="10"/>
      <c r="D938" s="10"/>
      <c r="E938" s="82"/>
      <c r="F938" s="10"/>
    </row>
    <row r="939" customFormat="false" ht="15.75" hidden="false" customHeight="true" outlineLevel="0" collapsed="false">
      <c r="A939" s="82"/>
      <c r="B939" s="82"/>
      <c r="C939" s="10"/>
      <c r="D939" s="10"/>
      <c r="E939" s="82"/>
      <c r="F939" s="10"/>
    </row>
    <row r="940" customFormat="false" ht="15.75" hidden="false" customHeight="true" outlineLevel="0" collapsed="false">
      <c r="A940" s="82"/>
      <c r="B940" s="82"/>
      <c r="C940" s="10"/>
      <c r="D940" s="10"/>
      <c r="E940" s="82"/>
      <c r="F940" s="10"/>
    </row>
    <row r="941" customFormat="false" ht="15.75" hidden="false" customHeight="true" outlineLevel="0" collapsed="false">
      <c r="A941" s="82"/>
      <c r="B941" s="82"/>
      <c r="C941" s="10"/>
      <c r="D941" s="10"/>
      <c r="E941" s="82"/>
      <c r="F941" s="10"/>
    </row>
    <row r="942" customFormat="false" ht="15.75" hidden="false" customHeight="true" outlineLevel="0" collapsed="false">
      <c r="A942" s="82"/>
      <c r="B942" s="82"/>
      <c r="C942" s="10"/>
      <c r="D942" s="10"/>
      <c r="E942" s="82"/>
      <c r="F942" s="10"/>
    </row>
    <row r="943" customFormat="false" ht="15.75" hidden="false" customHeight="true" outlineLevel="0" collapsed="false">
      <c r="A943" s="82"/>
      <c r="B943" s="82"/>
      <c r="C943" s="10"/>
      <c r="D943" s="10"/>
      <c r="E943" s="82"/>
      <c r="F943" s="10"/>
    </row>
    <row r="944" customFormat="false" ht="15.75" hidden="false" customHeight="true" outlineLevel="0" collapsed="false">
      <c r="A944" s="82"/>
      <c r="B944" s="82"/>
      <c r="C944" s="10"/>
      <c r="D944" s="10"/>
      <c r="E944" s="82"/>
      <c r="F944" s="10"/>
    </row>
    <row r="945" customFormat="false" ht="15.75" hidden="false" customHeight="true" outlineLevel="0" collapsed="false">
      <c r="A945" s="82"/>
      <c r="B945" s="82"/>
      <c r="C945" s="10"/>
      <c r="D945" s="10"/>
      <c r="E945" s="82"/>
      <c r="F945" s="10"/>
    </row>
    <row r="946" customFormat="false" ht="15.75" hidden="false" customHeight="true" outlineLevel="0" collapsed="false">
      <c r="A946" s="82"/>
      <c r="B946" s="82"/>
      <c r="C946" s="10"/>
      <c r="D946" s="10"/>
      <c r="E946" s="82"/>
      <c r="F946" s="10"/>
    </row>
    <row r="947" customFormat="false" ht="15.75" hidden="false" customHeight="true" outlineLevel="0" collapsed="false">
      <c r="A947" s="82"/>
      <c r="B947" s="82"/>
      <c r="C947" s="10"/>
      <c r="D947" s="10"/>
      <c r="E947" s="82"/>
      <c r="F947" s="10"/>
    </row>
    <row r="948" customFormat="false" ht="15.75" hidden="false" customHeight="true" outlineLevel="0" collapsed="false">
      <c r="A948" s="82"/>
      <c r="B948" s="82"/>
      <c r="C948" s="10"/>
      <c r="D948" s="10"/>
      <c r="E948" s="82"/>
      <c r="F948" s="10"/>
    </row>
    <row r="949" customFormat="false" ht="15.75" hidden="false" customHeight="true" outlineLevel="0" collapsed="false">
      <c r="A949" s="82"/>
      <c r="B949" s="82"/>
      <c r="C949" s="10"/>
      <c r="D949" s="10"/>
      <c r="E949" s="82"/>
      <c r="F949" s="10"/>
    </row>
    <row r="950" customFormat="false" ht="15.75" hidden="false" customHeight="true" outlineLevel="0" collapsed="false">
      <c r="A950" s="82"/>
      <c r="B950" s="82"/>
      <c r="C950" s="10"/>
      <c r="D950" s="10"/>
      <c r="E950" s="82"/>
      <c r="F950" s="10"/>
    </row>
    <row r="951" customFormat="false" ht="15.75" hidden="false" customHeight="true" outlineLevel="0" collapsed="false">
      <c r="A951" s="82"/>
      <c r="B951" s="82"/>
      <c r="C951" s="10"/>
      <c r="D951" s="10"/>
      <c r="E951" s="82"/>
      <c r="F951" s="10"/>
    </row>
    <row r="952" customFormat="false" ht="15.75" hidden="false" customHeight="true" outlineLevel="0" collapsed="false">
      <c r="A952" s="82"/>
      <c r="B952" s="82"/>
      <c r="C952" s="10"/>
      <c r="D952" s="10"/>
      <c r="E952" s="82"/>
      <c r="F952" s="10"/>
    </row>
    <row r="953" customFormat="false" ht="15.75" hidden="false" customHeight="true" outlineLevel="0" collapsed="false">
      <c r="A953" s="82"/>
      <c r="B953" s="82"/>
      <c r="C953" s="10"/>
      <c r="D953" s="10"/>
      <c r="E953" s="82"/>
      <c r="F953" s="10"/>
    </row>
    <row r="954" customFormat="false" ht="15.75" hidden="false" customHeight="true" outlineLevel="0" collapsed="false">
      <c r="A954" s="82"/>
      <c r="B954" s="82"/>
      <c r="C954" s="10"/>
      <c r="D954" s="10"/>
      <c r="E954" s="82"/>
      <c r="F954" s="10"/>
    </row>
    <row r="955" customFormat="false" ht="15.75" hidden="false" customHeight="true" outlineLevel="0" collapsed="false">
      <c r="A955" s="82"/>
      <c r="B955" s="82"/>
      <c r="C955" s="10"/>
      <c r="D955" s="10"/>
      <c r="E955" s="82"/>
      <c r="F955" s="10"/>
    </row>
    <row r="956" customFormat="false" ht="15.75" hidden="false" customHeight="true" outlineLevel="0" collapsed="false">
      <c r="A956" s="82"/>
      <c r="B956" s="82"/>
      <c r="C956" s="10"/>
      <c r="D956" s="10"/>
      <c r="E956" s="82"/>
      <c r="F956" s="10"/>
    </row>
    <row r="957" customFormat="false" ht="15.75" hidden="false" customHeight="true" outlineLevel="0" collapsed="false">
      <c r="A957" s="82"/>
      <c r="B957" s="82"/>
      <c r="C957" s="10"/>
      <c r="D957" s="10"/>
      <c r="E957" s="82"/>
      <c r="F957" s="10"/>
    </row>
    <row r="958" customFormat="false" ht="15.75" hidden="false" customHeight="true" outlineLevel="0" collapsed="false">
      <c r="A958" s="82"/>
      <c r="B958" s="82"/>
      <c r="C958" s="10"/>
      <c r="D958" s="10"/>
      <c r="E958" s="82"/>
      <c r="F958" s="10"/>
    </row>
    <row r="959" customFormat="false" ht="15.75" hidden="false" customHeight="true" outlineLevel="0" collapsed="false">
      <c r="A959" s="82"/>
      <c r="B959" s="82"/>
      <c r="C959" s="10"/>
      <c r="D959" s="10"/>
      <c r="E959" s="82"/>
      <c r="F959" s="10"/>
    </row>
    <row r="960" customFormat="false" ht="15.75" hidden="false" customHeight="true" outlineLevel="0" collapsed="false">
      <c r="A960" s="82"/>
      <c r="B960" s="82"/>
      <c r="C960" s="10"/>
      <c r="D960" s="10"/>
      <c r="E960" s="82"/>
      <c r="F960" s="10"/>
    </row>
    <row r="961" customFormat="false" ht="15.75" hidden="false" customHeight="true" outlineLevel="0" collapsed="false">
      <c r="A961" s="82"/>
      <c r="B961" s="82"/>
      <c r="C961" s="10"/>
      <c r="D961" s="10"/>
      <c r="E961" s="82"/>
      <c r="F961" s="10"/>
    </row>
    <row r="962" customFormat="false" ht="15.75" hidden="false" customHeight="true" outlineLevel="0" collapsed="false">
      <c r="A962" s="82"/>
      <c r="B962" s="82"/>
      <c r="C962" s="10"/>
      <c r="D962" s="10"/>
      <c r="E962" s="82"/>
      <c r="F962" s="10"/>
    </row>
    <row r="963" customFormat="false" ht="15.75" hidden="false" customHeight="true" outlineLevel="0" collapsed="false">
      <c r="A963" s="82"/>
      <c r="B963" s="82"/>
      <c r="C963" s="10"/>
      <c r="D963" s="10"/>
      <c r="E963" s="82"/>
      <c r="F963" s="10"/>
    </row>
    <row r="964" customFormat="false" ht="15.75" hidden="false" customHeight="true" outlineLevel="0" collapsed="false">
      <c r="A964" s="82"/>
      <c r="B964" s="82"/>
      <c r="C964" s="10"/>
      <c r="D964" s="10"/>
      <c r="E964" s="82"/>
      <c r="F964" s="10"/>
    </row>
    <row r="965" customFormat="false" ht="15.75" hidden="false" customHeight="true" outlineLevel="0" collapsed="false">
      <c r="A965" s="82"/>
      <c r="B965" s="82"/>
      <c r="C965" s="10"/>
      <c r="D965" s="10"/>
      <c r="E965" s="82"/>
      <c r="F965" s="10"/>
    </row>
    <row r="966" customFormat="false" ht="15.75" hidden="false" customHeight="true" outlineLevel="0" collapsed="false">
      <c r="A966" s="82"/>
      <c r="B966" s="82"/>
      <c r="C966" s="10"/>
      <c r="D966" s="10"/>
      <c r="E966" s="82"/>
      <c r="F966" s="10"/>
    </row>
    <row r="967" customFormat="false" ht="15.75" hidden="false" customHeight="true" outlineLevel="0" collapsed="false">
      <c r="A967" s="82"/>
      <c r="B967" s="82"/>
      <c r="C967" s="10"/>
      <c r="D967" s="10"/>
      <c r="E967" s="82"/>
      <c r="F967" s="10"/>
    </row>
    <row r="968" customFormat="false" ht="15.75" hidden="false" customHeight="true" outlineLevel="0" collapsed="false">
      <c r="A968" s="82"/>
      <c r="B968" s="82"/>
      <c r="C968" s="10"/>
      <c r="D968" s="10"/>
      <c r="E968" s="82"/>
      <c r="F968" s="10"/>
    </row>
    <row r="969" customFormat="false" ht="15.75" hidden="false" customHeight="true" outlineLevel="0" collapsed="false">
      <c r="A969" s="82"/>
      <c r="B969" s="82"/>
      <c r="C969" s="10"/>
      <c r="D969" s="10"/>
      <c r="E969" s="82"/>
      <c r="F969" s="10"/>
    </row>
    <row r="970" customFormat="false" ht="15.75" hidden="false" customHeight="true" outlineLevel="0" collapsed="false">
      <c r="A970" s="82"/>
      <c r="B970" s="82"/>
      <c r="C970" s="10"/>
      <c r="D970" s="10"/>
      <c r="E970" s="82"/>
      <c r="F970" s="10"/>
    </row>
    <row r="971" customFormat="false" ht="15.75" hidden="false" customHeight="true" outlineLevel="0" collapsed="false">
      <c r="A971" s="82"/>
      <c r="B971" s="82"/>
      <c r="C971" s="10"/>
      <c r="D971" s="10"/>
      <c r="E971" s="82"/>
      <c r="F971" s="10"/>
    </row>
    <row r="972" customFormat="false" ht="15.75" hidden="false" customHeight="true" outlineLevel="0" collapsed="false">
      <c r="A972" s="82"/>
      <c r="B972" s="82"/>
      <c r="C972" s="10"/>
      <c r="D972" s="10"/>
      <c r="E972" s="82"/>
      <c r="F972" s="10"/>
    </row>
    <row r="973" customFormat="false" ht="15.75" hidden="false" customHeight="true" outlineLevel="0" collapsed="false">
      <c r="A973" s="82"/>
      <c r="B973" s="82"/>
      <c r="C973" s="10"/>
      <c r="D973" s="10"/>
      <c r="E973" s="82"/>
      <c r="F973" s="10"/>
    </row>
    <row r="974" customFormat="false" ht="15.75" hidden="false" customHeight="true" outlineLevel="0" collapsed="false">
      <c r="A974" s="82"/>
      <c r="B974" s="82"/>
      <c r="C974" s="10"/>
      <c r="D974" s="10"/>
      <c r="E974" s="82"/>
      <c r="F974" s="10"/>
    </row>
    <row r="975" customFormat="false" ht="15.75" hidden="false" customHeight="true" outlineLevel="0" collapsed="false">
      <c r="A975" s="82"/>
      <c r="B975" s="82"/>
      <c r="C975" s="10"/>
      <c r="D975" s="10"/>
      <c r="E975" s="82"/>
      <c r="F975" s="10"/>
    </row>
    <row r="976" customFormat="false" ht="15.75" hidden="false" customHeight="true" outlineLevel="0" collapsed="false">
      <c r="A976" s="82"/>
      <c r="B976" s="82"/>
      <c r="C976" s="10"/>
      <c r="D976" s="10"/>
      <c r="E976" s="82"/>
      <c r="F976" s="10"/>
    </row>
    <row r="977" customFormat="false" ht="15.75" hidden="false" customHeight="true" outlineLevel="0" collapsed="false">
      <c r="A977" s="82"/>
      <c r="B977" s="82"/>
      <c r="C977" s="10"/>
      <c r="D977" s="10"/>
      <c r="E977" s="82"/>
      <c r="F977" s="10"/>
    </row>
    <row r="978" customFormat="false" ht="15.75" hidden="false" customHeight="true" outlineLevel="0" collapsed="false">
      <c r="A978" s="82"/>
      <c r="B978" s="82"/>
      <c r="C978" s="10"/>
      <c r="D978" s="10"/>
      <c r="E978" s="82"/>
      <c r="F978" s="10"/>
    </row>
    <row r="979" customFormat="false" ht="15.75" hidden="false" customHeight="true" outlineLevel="0" collapsed="false">
      <c r="A979" s="82"/>
      <c r="B979" s="82"/>
      <c r="C979" s="10"/>
      <c r="D979" s="10"/>
      <c r="E979" s="82"/>
      <c r="F979" s="10"/>
    </row>
    <row r="980" customFormat="false" ht="15.75" hidden="false" customHeight="true" outlineLevel="0" collapsed="false">
      <c r="A980" s="82"/>
      <c r="B980" s="82"/>
      <c r="C980" s="10"/>
      <c r="D980" s="10"/>
      <c r="E980" s="82"/>
      <c r="F980" s="10"/>
    </row>
    <row r="981" customFormat="false" ht="15.75" hidden="false" customHeight="true" outlineLevel="0" collapsed="false">
      <c r="A981" s="82"/>
      <c r="B981" s="82"/>
      <c r="C981" s="10"/>
      <c r="D981" s="10"/>
      <c r="E981" s="82"/>
      <c r="F981" s="10"/>
    </row>
    <row r="982" customFormat="false" ht="15.75" hidden="false" customHeight="true" outlineLevel="0" collapsed="false">
      <c r="A982" s="82"/>
      <c r="B982" s="82"/>
      <c r="C982" s="10"/>
      <c r="D982" s="10"/>
      <c r="E982" s="82"/>
      <c r="F982" s="10"/>
    </row>
    <row r="983" customFormat="false" ht="15.75" hidden="false" customHeight="true" outlineLevel="0" collapsed="false">
      <c r="A983" s="82"/>
      <c r="B983" s="82"/>
      <c r="C983" s="10"/>
      <c r="D983" s="10"/>
      <c r="E983" s="82"/>
      <c r="F983" s="10"/>
    </row>
    <row r="984" customFormat="false" ht="15.75" hidden="false" customHeight="true" outlineLevel="0" collapsed="false">
      <c r="A984" s="82"/>
      <c r="B984" s="82"/>
      <c r="C984" s="10"/>
      <c r="D984" s="10"/>
      <c r="E984" s="82"/>
      <c r="F984" s="10"/>
    </row>
    <row r="985" customFormat="false" ht="15.75" hidden="false" customHeight="true" outlineLevel="0" collapsed="false">
      <c r="A985" s="82"/>
      <c r="B985" s="82"/>
      <c r="C985" s="10"/>
      <c r="D985" s="10"/>
      <c r="E985" s="82"/>
      <c r="F985" s="10"/>
    </row>
    <row r="986" customFormat="false" ht="15.75" hidden="false" customHeight="true" outlineLevel="0" collapsed="false">
      <c r="A986" s="82"/>
      <c r="B986" s="82"/>
      <c r="C986" s="10"/>
      <c r="D986" s="10"/>
      <c r="E986" s="82"/>
      <c r="F986" s="10"/>
    </row>
    <row r="987" customFormat="false" ht="15.75" hidden="false" customHeight="true" outlineLevel="0" collapsed="false">
      <c r="A987" s="82"/>
      <c r="B987" s="82"/>
      <c r="C987" s="10"/>
      <c r="D987" s="10"/>
      <c r="E987" s="82"/>
      <c r="F987" s="10"/>
    </row>
    <row r="988" customFormat="false" ht="15.75" hidden="false" customHeight="true" outlineLevel="0" collapsed="false">
      <c r="A988" s="82"/>
      <c r="B988" s="82"/>
      <c r="C988" s="10"/>
      <c r="D988" s="10"/>
      <c r="E988" s="82"/>
      <c r="F988" s="10"/>
    </row>
    <row r="989" customFormat="false" ht="15.75" hidden="false" customHeight="true" outlineLevel="0" collapsed="false">
      <c r="A989" s="82"/>
      <c r="B989" s="82"/>
      <c r="C989" s="10"/>
      <c r="D989" s="10"/>
      <c r="E989" s="82"/>
      <c r="F989" s="10"/>
    </row>
    <row r="990" customFormat="false" ht="15.75" hidden="false" customHeight="true" outlineLevel="0" collapsed="false">
      <c r="A990" s="82"/>
      <c r="B990" s="82"/>
      <c r="C990" s="10"/>
      <c r="D990" s="10"/>
      <c r="E990" s="82"/>
      <c r="F990" s="10"/>
    </row>
    <row r="991" customFormat="false" ht="15.75" hidden="false" customHeight="true" outlineLevel="0" collapsed="false">
      <c r="A991" s="82"/>
      <c r="B991" s="82"/>
      <c r="C991" s="10"/>
      <c r="D991" s="10"/>
      <c r="E991" s="82"/>
      <c r="F991" s="10"/>
    </row>
    <row r="992" customFormat="false" ht="15.75" hidden="false" customHeight="true" outlineLevel="0" collapsed="false">
      <c r="A992" s="82"/>
      <c r="B992" s="82"/>
      <c r="C992" s="10"/>
      <c r="D992" s="10"/>
      <c r="E992" s="82"/>
      <c r="F992" s="10"/>
    </row>
    <row r="993" customFormat="false" ht="15.75" hidden="false" customHeight="true" outlineLevel="0" collapsed="false">
      <c r="A993" s="82"/>
      <c r="B993" s="82"/>
      <c r="C993" s="10"/>
      <c r="D993" s="10"/>
      <c r="E993" s="82"/>
      <c r="F993" s="10"/>
    </row>
    <row r="994" customFormat="false" ht="15.75" hidden="false" customHeight="true" outlineLevel="0" collapsed="false">
      <c r="A994" s="82"/>
      <c r="B994" s="82"/>
      <c r="C994" s="10"/>
      <c r="D994" s="10"/>
      <c r="E994" s="82"/>
      <c r="F994" s="10"/>
    </row>
    <row r="995" customFormat="false" ht="15.75" hidden="false" customHeight="true" outlineLevel="0" collapsed="false">
      <c r="A995" s="82"/>
      <c r="B995" s="82"/>
      <c r="C995" s="10"/>
      <c r="D995" s="10"/>
      <c r="E995" s="82"/>
      <c r="F995" s="10"/>
    </row>
  </sheetData>
  <autoFilter ref="A1:X96"/>
  <hyperlinks>
    <hyperlink ref="F2" r:id="rId1" display="https://github.com/llesoil/input_sensitivity/blob/master/replication/Environments.md"/>
    <hyperlink ref="F3" r:id="rId2" display="https://github.com/llesoil/input_sensitivity/blob/master/replication/Environments.md"/>
    <hyperlink ref="F4" r:id="rId3" display="https://github.com/llesoil/input_sensitivity/blob/master/replication/Environments.md"/>
    <hyperlink ref="F5" r:id="rId4" display="https://github.com/llesoil/input_sensitivity/blob/master/replication/Environments.md"/>
    <hyperlink ref="F6" r:id="rId5" display="https://github.com/llesoil/input_sensitivity/blob/master/replication/Environments.md"/>
    <hyperlink ref="F7" r:id="rId6" display="https://github.com/llesoil/input_sensitivity/blob/master/replication/Environments.md"/>
    <hyperlink ref="F8" r:id="rId7" display="https://github.com/llesoil/input_sensitivity/blob/master/replication/Environments.md"/>
    <hyperlink ref="F9" r:id="rId8" display="https://github.com/llesoil/input_sensitivity/blob/master/replication/Environments.md"/>
    <hyperlink ref="F19" r:id="rId9" display="https://zenodo.org/record/4960172"/>
    <hyperlink ref="F22" r:id="rId10" display="https://spark.apache.org/docs/latest/configuration.html"/>
    <hyperlink ref="F23" r:id="rId11" display="https://github.com/DeepPerf/DeepPerf"/>
    <hyperlink ref="F24" r:id="rId12" display="https://github.com/DeepPerf/DeepPerf"/>
    <hyperlink ref="F25" r:id="rId13" display="https://github.com/DeepPerf/DeepPerf"/>
    <hyperlink ref="F26" r:id="rId14" display="https://github.com/DeepPerf/DeepPerf"/>
    <hyperlink ref="F27" r:id="rId15" display="https://github.com/DeepPerf/DeepPerf"/>
    <hyperlink ref="F28" r:id="rId16" display="https://github.com/DeepPerf/DeepPerf"/>
    <hyperlink ref="F29" r:id="rId17" display="https://github.com/DeepPerf/DeepPerf"/>
    <hyperlink ref="F30" r:id="rId18" display="https://github.com/DeepPerf/DeepPerf"/>
    <hyperlink ref="F31" r:id="rId19" display="https://github.com/DeepPerf/DeepPerf"/>
    <hyperlink ref="F32" r:id="rId20" display="https://github.com/DeepPerf/DeepPerf"/>
    <hyperlink ref="F33" r:id="rId21" display="https://github.com/DeepPerf/DeepPerf"/>
    <hyperlink ref="F34" r:id="rId22" display="https://git.io/JtnTa"/>
    <hyperlink ref="F35" r:id="rId23" display="https://git.io/JtnTa"/>
    <hyperlink ref="F36" r:id="rId24" display="https://git.io/JtnTa"/>
    <hyperlink ref="F37" r:id="rId25" display="https://git.io/JtnTa"/>
    <hyperlink ref="F38" r:id="rId26" display="https://git.io/JtnTa"/>
    <hyperlink ref="F39" r:id="rId27" display="https://git.io/JtnTa"/>
    <hyperlink ref="F40" r:id="rId28" display="https://git.io/JtnTa"/>
    <hyperlink ref="F41" r:id="rId29" display="https://git.io/JtnTa"/>
    <hyperlink ref="F42" r:id="rId30" display="https://git.io/JtnTa"/>
    <hyperlink ref="F64" r:id="rId31" display="https://git.io/fjsky"/>
    <hyperlink ref="F65" r:id="rId32" display="https://git.io/fjsky"/>
    <hyperlink ref="F66" r:id="rId33" display="https://git.io/fjsky"/>
    <hyperlink ref="F67" r:id="rId34" display="https://git.io/fjsky"/>
    <hyperlink ref="F68" r:id="rId35" display="https://git.io/fjsky"/>
    <hyperlink ref="F72" r:id="rId36" display="https://github.com/se-passau/Distance-Based_Data/"/>
    <hyperlink ref="F73" r:id="rId37" display="https://github.com/se-passau/Distance-Based_Data/"/>
    <hyperlink ref="F74" r:id="rId38" display="https://github.com/se-passau/Distance-Based_Data/"/>
    <hyperlink ref="F75" r:id="rId39" display="https://github.com/se-passau/Distance-Based_Data/"/>
    <hyperlink ref="F76" r:id="rId40" display="https://github.com/se-passau/Distance-Based_Data/"/>
    <hyperlink ref="F77" r:id="rId41" display="https://github.com/se-passau/Distance-Based_Data/"/>
    <hyperlink ref="F78" r:id="rId42" display="https://github.com/se-passau/Distance-Based_Data/"/>
    <hyperlink ref="F79" r:id="rId43" display="https://github.com/se-passau/Distance-Based_Data/"/>
    <hyperlink ref="F80" r:id="rId44" display="https://github.com/se-passau/Distance-Based_Data/"/>
    <hyperlink ref="F81" r:id="rId45" display="https://github.com/se-passau/Distance-Based_Data/"/>
    <hyperlink ref="F86" r:id="rId46" display="https://doi.org/10.5281/zenodo.7485062"/>
    <hyperlink ref="F87" r:id="rId47" display="https://doi.org/10.5281/zenodo.7485062"/>
    <hyperlink ref="F88" r:id="rId48" display="https://doi.org/10.5281/zenodo.7485062"/>
    <hyperlink ref="F91" r:id="rId49" display="https://github.com/softsys4ai/unicorn"/>
    <hyperlink ref="F92" r:id="rId50" display="https://github.com/softsys4ai/unicorn"/>
    <hyperlink ref="F93" r:id="rId51" display="https://github.com/softsys4ai/unicorn"/>
    <hyperlink ref="F94" r:id="rId52" display="https://github.com/softsys4ai/unicorn"/>
    <hyperlink ref="F95" r:id="rId53" display="https://github.com/softsys4ai/unicorn"/>
    <hyperlink ref="F96" r:id="rId54" display="https://github.com/softsys4ai/unicorn"/>
    <hyperlink ref="F97" r:id="rId55" display="https://www.cs.ucr.edu/~eamonn/time_series_data/"/>
    <hyperlink ref="F98" r:id="rId56" display="https://zenodo.org/records/7504284"/>
    <hyperlink ref="F99" r:id="rId57" display="https://zenodo.org/records/7504285"/>
    <hyperlink ref="F101" r:id="rId58" display="https://zenodo.org/records/7504287"/>
    <hyperlink ref="F107" r:id="rId59" display="https://github.com/jualvespereira/ICPE2020 . https://zenodo.org/records/6350098"/>
    <hyperlink ref="F108" r:id="rId60" display="https://bit.ly/2IpBZ34"/>
    <hyperlink ref="F124" r:id="rId61" display="https://github.com/templep/SPLC_2019"/>
    <hyperlink ref="F125" r:id="rId62" display="https://publiosilva.github.io/SBCARS_2020/"/>
    <hyperlink ref="F134" r:id="rId63" display="https://github.com/GANPerf/GANPerf"/>
    <hyperlink ref="F135" r:id="rId64" display="https://github.com/GANPerf/GANPerf"/>
    <hyperlink ref="F136" r:id="rId65" display="https://github.com/GANPerf/GANPerf"/>
    <hyperlink ref="F137" r:id="rId66" display="https://github.com/GANPerf/GANPerf"/>
    <hyperlink ref="F138" r:id="rId67" display="https://github.com/GANPerf/GANPerf"/>
    <hyperlink ref="F139" r:id="rId68" display="https://github.com/GANPerf/GANPerf"/>
    <hyperlink ref="F140" r:id="rId69" display="https://github.com/GANPerf/GANPerf"/>
    <hyperlink ref="F144" r:id="rId70" location=".XfdiqdOqQSM" display="https://zenodo.org/records/3577855#.XfdiqdOqQSM"/>
    <hyperlink ref="F145" r:id="rId71" location=".XfdiqdOqQSM" display="https://zenodo.org/records/3577855#.XfdiqdOqQSM"/>
    <hyperlink ref="F146" r:id="rId72" location=".XfdiqdOqQSM" display="https://zenodo.org/records/3577855#.XfdiqdOqQSM"/>
    <hyperlink ref="F150" r:id="rId73" display="https://github.com/HugoJPMartin/SPLC2021"/>
    <hyperlink ref="F151" r:id="rId74" display="https://github.com/HugoJPMartin/SPLC2021"/>
    <hyperlink ref="F152" r:id="rId75" display="https://github.com/HugoJPMartin/SPLC2021"/>
    <hyperlink ref="F153" r:id="rId76" display="https://github.com/HugoJPMartin/SPLC2021"/>
    <hyperlink ref="F154" r:id="rId77" display="https://github.com/HugoJPMartin/SPLC2021"/>
    <hyperlink ref="F155" r:id="rId78" display="https://github.com/HugoJPMartin/SPLC2021"/>
    <hyperlink ref="F156" r:id="rId79" display="https://github.com/HugoJPMartin/SPLC2021"/>
    <hyperlink ref="F157" r:id="rId80" display="https://github.com/HugoJPMartin/SPLC2021"/>
    <hyperlink ref="F158" r:id="rId81" display="https://github.com/HugoJPMartin/SPLC2021"/>
    <hyperlink ref="F163" r:id="rId82" display="https://github.com/RSFIN/RSFIN/tree/master/data"/>
    <hyperlink ref="F164" r:id="rId83" display="https://github.com/RSFIN/RSFIN/tree/master/data"/>
    <hyperlink ref="F165" r:id="rId84" display="https://github.com/RSFIN/RSFIN/tree/master/data"/>
    <hyperlink ref="F166" r:id="rId85" display="https://github.com/RSFIN/RSFIN/tree/master/data"/>
    <hyperlink ref="F167" r:id="rId86" display="https://github.com/RSFIN/RSFIN/tree/master/data"/>
    <hyperlink ref="F168" r:id="rId87" display="https://github.com/RSFIN/RSFIN/tree/master/data"/>
    <hyperlink ref="F169" r:id="rId88" display="https://github.com/RSFIN/RSFIN/tree/master/data"/>
    <hyperlink ref="F170" r:id="rId89" display="https://github.com/RSFIN/RSFIN/tree/master/data"/>
    <hyperlink ref="F171" r:id="rId90" display="https://github.com/publiosilva/SPLC2021"/>
    <hyperlink ref="F172" r:id="rId91" display="https://zenodo.org/records/4706963"/>
    <hyperlink ref="F176" r:id="rId92" display="https://github.com/jualvespereira/ICPE2020"/>
    <hyperlink ref="F189" r:id="rId93" display="https://github.com/xdbdilab/PTSSBench"/>
    <hyperlink ref="F211" r:id="rId94" display="https://bitbucket.org/svitusj/flame/src/master/FLiM_ML/"/>
    <hyperlink ref="F212" r:id="rId95" display="https://bitbucket.org/svitusj/flame/src/master/FLiM_ML/"/>
    <hyperlink ref="F213" r:id="rId96" display="https://github.com/anonymous12138/multiobj"/>
    <hyperlink ref="F214" r:id="rId97" display="https://github.com/anonymous12138/multiobj"/>
    <hyperlink ref="F215" r:id="rId98" display="https://github.com/anonymous12138/multiobj"/>
    <hyperlink ref="F216" r:id="rId99" display="https://github.com/anonymous12138/multiobj"/>
    <hyperlink ref="F217" r:id="rId100" display="https://github.com/anonymous12138/multiobj"/>
    <hyperlink ref="F218" r:id="rId101" display="https://github.com/anonymous12138/multiobj"/>
    <hyperlink ref="F219" r:id="rId102" display="https://github.com/anonymous12138/multiobj"/>
    <hyperlink ref="F220" r:id="rId103" display="https://github.com/anonymous12138/multiobj"/>
    <hyperlink ref="F221" r:id="rId104" display="https://github.com/anonymous12138/multiobj"/>
    <hyperlink ref="F222" r:id="rId105" display="https://github.com/anonymous12138/multiobj"/>
    <hyperlink ref="F223" r:id="rId106" display="https://github.com/anonymous12138/multiobj"/>
    <hyperlink ref="F225" r:id="rId107" display="https://sourceforge.net/p/vm-alloc/task_vm_pm/HEAD/tree/"/>
    <hyperlink ref="F226" r:id="rId108" display=" https://www.se.cs.uni-saarland.de/projects/splconqueror/icse2012.php"/>
    <hyperlink ref="F243" r:id="rId109" display="https://zenodo.org/records/5662589"/>
    <hyperlink ref="F244" r:id="rId110" display="https://zenodo.org/records/5662589"/>
    <hyperlink ref="F245" r:id="rId111" display="Userbenchmark.com / fpsbenchmark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1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true" outlineLevel="0" max="1" min="1" style="0" width="15.49"/>
    <col collapsed="false" customWidth="true" hidden="true" outlineLevel="0" max="2" min="2" style="0" width="1.63"/>
    <col collapsed="false" customWidth="true" hidden="true" outlineLevel="0" max="3" min="3" style="0" width="15.88"/>
    <col collapsed="false" customWidth="true" hidden="false" outlineLevel="0" max="4" min="4" style="0" width="19.99"/>
    <col collapsed="false" customWidth="true" hidden="false" outlineLevel="0" max="5" min="5" style="0" width="49.75"/>
    <col collapsed="false" customWidth="true" hidden="false" outlineLevel="0" max="6" min="6" style="0" width="28.12"/>
    <col collapsed="false" customWidth="true" hidden="false" outlineLevel="0" max="25" min="7" style="0" width="14.5"/>
  </cols>
  <sheetData>
    <row r="1" customFormat="false" ht="15.75" hidden="false" customHeight="true" outlineLevel="0" collapsed="false">
      <c r="A1" s="86"/>
      <c r="B1" s="86"/>
      <c r="C1" s="86"/>
      <c r="D1" s="73" t="s">
        <v>441</v>
      </c>
      <c r="E1" s="74" t="s">
        <v>1060</v>
      </c>
      <c r="F1" s="70" t="s">
        <v>1061</v>
      </c>
    </row>
    <row r="2" customFormat="false" ht="15.75" hidden="false" customHeight="true" outlineLevel="0" collapsed="false">
      <c r="A2" s="83"/>
      <c r="B2" s="83"/>
      <c r="C2" s="83"/>
      <c r="D2" s="78" t="s">
        <v>444</v>
      </c>
      <c r="E2" s="10" t="s">
        <v>1062</v>
      </c>
      <c r="F2" s="70"/>
    </row>
    <row r="3" customFormat="false" ht="15.75" hidden="false" customHeight="true" outlineLevel="0" collapsed="false">
      <c r="A3" s="83"/>
      <c r="B3" s="83"/>
      <c r="C3" s="83"/>
      <c r="D3" s="78" t="s">
        <v>444</v>
      </c>
      <c r="E3" s="79" t="s">
        <v>1063</v>
      </c>
      <c r="F3" s="70"/>
    </row>
    <row r="4" customFormat="false" ht="15.75" hidden="false" customHeight="true" outlineLevel="0" collapsed="false">
      <c r="A4" s="83"/>
      <c r="B4" s="83"/>
      <c r="C4" s="83"/>
      <c r="D4" s="78" t="s">
        <v>444</v>
      </c>
      <c r="E4" s="10" t="s">
        <v>1064</v>
      </c>
      <c r="F4" s="70"/>
    </row>
    <row r="5" customFormat="false" ht="15.75" hidden="false" customHeight="true" outlineLevel="0" collapsed="false">
      <c r="A5" s="83"/>
      <c r="B5" s="83"/>
      <c r="C5" s="83"/>
      <c r="D5" s="78" t="s">
        <v>448</v>
      </c>
      <c r="E5" s="10" t="s">
        <v>1065</v>
      </c>
      <c r="F5" s="70"/>
    </row>
    <row r="6" customFormat="false" ht="15.75" hidden="false" customHeight="true" outlineLevel="0" collapsed="false">
      <c r="A6" s="83"/>
      <c r="B6" s="83"/>
      <c r="C6" s="83"/>
      <c r="D6" s="78" t="s">
        <v>448</v>
      </c>
      <c r="E6" s="10" t="s">
        <v>1066</v>
      </c>
      <c r="F6" s="70"/>
    </row>
    <row r="7" customFormat="false" ht="15.75" hidden="false" customHeight="true" outlineLevel="0" collapsed="false">
      <c r="A7" s="83"/>
      <c r="B7" s="83"/>
      <c r="C7" s="83"/>
      <c r="D7" s="78" t="s">
        <v>448</v>
      </c>
      <c r="E7" s="10" t="s">
        <v>1062</v>
      </c>
      <c r="F7" s="70"/>
    </row>
    <row r="8" customFormat="false" ht="15.75" hidden="false" customHeight="true" outlineLevel="0" collapsed="false">
      <c r="A8" s="83"/>
      <c r="B8" s="83"/>
      <c r="C8" s="83"/>
      <c r="D8" s="78" t="s">
        <v>448</v>
      </c>
      <c r="E8" s="10" t="s">
        <v>1067</v>
      </c>
      <c r="F8" s="70"/>
    </row>
    <row r="9" customFormat="false" ht="15.75" hidden="false" customHeight="true" outlineLevel="0" collapsed="false">
      <c r="A9" s="83"/>
      <c r="B9" s="83"/>
      <c r="C9" s="83"/>
      <c r="D9" s="78" t="s">
        <v>453</v>
      </c>
      <c r="E9" s="10" t="s">
        <v>1068</v>
      </c>
      <c r="F9" s="111" t="s">
        <v>1069</v>
      </c>
    </row>
    <row r="10" customFormat="false" ht="15.75" hidden="false" customHeight="true" outlineLevel="0" collapsed="false">
      <c r="A10" s="83"/>
      <c r="B10" s="83"/>
      <c r="C10" s="83"/>
      <c r="D10" s="79" t="s">
        <v>459</v>
      </c>
      <c r="E10" s="10" t="s">
        <v>1070</v>
      </c>
      <c r="F10" s="70"/>
    </row>
    <row r="11" customFormat="false" ht="15.75" hidden="false" customHeight="true" outlineLevel="0" collapsed="false">
      <c r="A11" s="83"/>
      <c r="B11" s="83"/>
      <c r="C11" s="83"/>
      <c r="D11" s="78" t="s">
        <v>460</v>
      </c>
      <c r="E11" s="79" t="s">
        <v>1071</v>
      </c>
      <c r="F11" s="70"/>
    </row>
    <row r="12" customFormat="false" ht="15.75" hidden="false" customHeight="true" outlineLevel="0" collapsed="false">
      <c r="A12" s="83"/>
      <c r="B12" s="83"/>
      <c r="C12" s="83"/>
      <c r="D12" s="78" t="s">
        <v>464</v>
      </c>
      <c r="E12" s="79" t="s">
        <v>1072</v>
      </c>
      <c r="F12" s="70"/>
    </row>
    <row r="13" customFormat="false" ht="15.75" hidden="false" customHeight="true" outlineLevel="0" collapsed="false">
      <c r="A13" s="83"/>
      <c r="B13" s="83"/>
      <c r="C13" s="83"/>
      <c r="D13" s="78" t="s">
        <v>466</v>
      </c>
      <c r="E13" s="79" t="s">
        <v>1073</v>
      </c>
      <c r="F13" s="70"/>
    </row>
    <row r="14" customFormat="false" ht="15.75" hidden="false" customHeight="true" outlineLevel="0" collapsed="false">
      <c r="A14" s="83"/>
      <c r="B14" s="83"/>
      <c r="C14" s="83"/>
      <c r="D14" s="78" t="s">
        <v>467</v>
      </c>
      <c r="E14" s="79" t="s">
        <v>1074</v>
      </c>
      <c r="F14" s="70"/>
    </row>
    <row r="15" customFormat="false" ht="15.75" hidden="false" customHeight="true" outlineLevel="0" collapsed="false">
      <c r="A15" s="83"/>
      <c r="B15" s="83"/>
      <c r="C15" s="83"/>
      <c r="D15" s="79" t="s">
        <v>468</v>
      </c>
      <c r="E15" s="10" t="s">
        <v>1074</v>
      </c>
      <c r="F15" s="70"/>
    </row>
    <row r="16" customFormat="false" ht="15.75" hidden="false" customHeight="true" outlineLevel="0" collapsed="false">
      <c r="A16" s="83"/>
      <c r="B16" s="83"/>
      <c r="C16" s="83"/>
      <c r="D16" s="79" t="s">
        <v>469</v>
      </c>
      <c r="E16" s="79" t="s">
        <v>1075</v>
      </c>
      <c r="F16" s="70"/>
    </row>
    <row r="17" customFormat="false" ht="15.75" hidden="false" customHeight="true" outlineLevel="0" collapsed="false">
      <c r="A17" s="83"/>
      <c r="B17" s="83"/>
      <c r="C17" s="83"/>
      <c r="D17" s="79" t="s">
        <v>469</v>
      </c>
      <c r="E17" s="79" t="s">
        <v>1076</v>
      </c>
      <c r="F17" s="70"/>
    </row>
    <row r="18" customFormat="false" ht="15.75" hidden="false" customHeight="true" outlineLevel="0" collapsed="false">
      <c r="A18" s="83"/>
      <c r="B18" s="83"/>
      <c r="C18" s="83"/>
      <c r="D18" s="79" t="s">
        <v>469</v>
      </c>
      <c r="E18" s="112" t="s">
        <v>1077</v>
      </c>
      <c r="F18" s="70"/>
    </row>
    <row r="19" customFormat="false" ht="15.75" hidden="false" customHeight="true" outlineLevel="0" collapsed="false">
      <c r="A19" s="83"/>
      <c r="B19" s="83"/>
      <c r="C19" s="83"/>
      <c r="D19" s="79" t="s">
        <v>469</v>
      </c>
      <c r="E19" s="79" t="s">
        <v>1078</v>
      </c>
      <c r="F19" s="70"/>
    </row>
    <row r="20" customFormat="false" ht="15.75" hidden="false" customHeight="true" outlineLevel="0" collapsed="false">
      <c r="A20" s="83"/>
      <c r="B20" s="83"/>
      <c r="C20" s="83"/>
      <c r="D20" s="79" t="s">
        <v>469</v>
      </c>
      <c r="E20" s="79" t="s">
        <v>1079</v>
      </c>
      <c r="F20" s="70"/>
    </row>
    <row r="21" customFormat="false" ht="15.75" hidden="false" customHeight="true" outlineLevel="0" collapsed="false">
      <c r="A21" s="83"/>
      <c r="B21" s="83"/>
      <c r="C21" s="83"/>
      <c r="D21" s="79" t="s">
        <v>620</v>
      </c>
      <c r="E21" s="10" t="s">
        <v>1080</v>
      </c>
      <c r="F21" s="70"/>
    </row>
    <row r="22" customFormat="false" ht="15.75" hidden="false" customHeight="true" outlineLevel="0" collapsed="false">
      <c r="A22" s="83"/>
      <c r="B22" s="83"/>
      <c r="C22" s="83"/>
      <c r="D22" s="79" t="s">
        <v>620</v>
      </c>
      <c r="E22" s="10" t="s">
        <v>1081</v>
      </c>
      <c r="F22" s="70"/>
    </row>
    <row r="23" customFormat="false" ht="15.75" hidden="false" customHeight="true" outlineLevel="0" collapsed="false">
      <c r="A23" s="83"/>
      <c r="B23" s="83"/>
      <c r="C23" s="83"/>
      <c r="D23" s="79" t="s">
        <v>620</v>
      </c>
      <c r="E23" s="10" t="s">
        <v>1066</v>
      </c>
      <c r="F23" s="70"/>
    </row>
    <row r="24" customFormat="false" ht="15.75" hidden="false" customHeight="true" outlineLevel="0" collapsed="false">
      <c r="A24" s="83"/>
      <c r="B24" s="83"/>
      <c r="C24" s="83"/>
      <c r="D24" s="10" t="s">
        <v>472</v>
      </c>
      <c r="E24" s="10" t="s">
        <v>1082</v>
      </c>
      <c r="F24" s="70"/>
    </row>
    <row r="25" customFormat="false" ht="15.75" hidden="false" customHeight="true" outlineLevel="0" collapsed="false">
      <c r="A25" s="83"/>
      <c r="B25" s="83"/>
      <c r="C25" s="83"/>
      <c r="D25" s="10" t="s">
        <v>474</v>
      </c>
      <c r="E25" s="10" t="s">
        <v>1083</v>
      </c>
      <c r="F25" s="70"/>
    </row>
    <row r="26" customFormat="false" ht="15.75" hidden="false" customHeight="true" outlineLevel="0" collapsed="false">
      <c r="A26" s="83"/>
      <c r="B26" s="83"/>
      <c r="C26" s="83"/>
      <c r="D26" s="10" t="s">
        <v>474</v>
      </c>
      <c r="E26" s="10" t="s">
        <v>1084</v>
      </c>
      <c r="F26" s="70"/>
    </row>
    <row r="27" customFormat="false" ht="15.75" hidden="false" customHeight="true" outlineLevel="0" collapsed="false">
      <c r="A27" s="83"/>
      <c r="B27" s="83"/>
      <c r="C27" s="83"/>
      <c r="D27" s="10" t="s">
        <v>476</v>
      </c>
      <c r="E27" s="79" t="s">
        <v>1085</v>
      </c>
      <c r="F27" s="70"/>
    </row>
    <row r="28" customFormat="false" ht="15.75" hidden="false" customHeight="true" outlineLevel="0" collapsed="false">
      <c r="A28" s="83"/>
      <c r="B28" s="83"/>
      <c r="C28" s="83"/>
      <c r="D28" s="10" t="s">
        <v>478</v>
      </c>
      <c r="E28" s="10" t="s">
        <v>1086</v>
      </c>
      <c r="F28" s="70"/>
    </row>
    <row r="29" customFormat="false" ht="15.75" hidden="false" customHeight="true" outlineLevel="0" collapsed="false">
      <c r="A29" s="83"/>
      <c r="B29" s="83"/>
      <c r="C29" s="83"/>
      <c r="D29" s="10" t="s">
        <v>479</v>
      </c>
      <c r="E29" s="10" t="s">
        <v>1087</v>
      </c>
      <c r="F29" s="70"/>
    </row>
    <row r="30" customFormat="false" ht="15.75" hidden="false" customHeight="true" outlineLevel="0" collapsed="false">
      <c r="A30" s="83"/>
      <c r="B30" s="83"/>
      <c r="C30" s="83"/>
      <c r="D30" s="78" t="s">
        <v>481</v>
      </c>
      <c r="E30" s="79" t="s">
        <v>1088</v>
      </c>
      <c r="F30" s="70"/>
    </row>
    <row r="31" customFormat="false" ht="15.75" hidden="false" customHeight="true" outlineLevel="0" collapsed="false">
      <c r="A31" s="83"/>
      <c r="B31" s="83"/>
      <c r="C31" s="83"/>
      <c r="D31" s="78" t="s">
        <v>489</v>
      </c>
      <c r="E31" s="10" t="s">
        <v>1089</v>
      </c>
      <c r="F31" s="70"/>
    </row>
    <row r="32" customFormat="false" ht="15.75" hidden="false" customHeight="true" outlineLevel="0" collapsed="false">
      <c r="A32" s="83"/>
      <c r="B32" s="83"/>
      <c r="C32" s="83"/>
      <c r="D32" s="78" t="s">
        <v>489</v>
      </c>
      <c r="E32" s="10" t="s">
        <v>1090</v>
      </c>
      <c r="F32" s="70"/>
    </row>
    <row r="33" customFormat="false" ht="15.75" hidden="false" customHeight="true" outlineLevel="0" collapsed="false">
      <c r="A33" s="83"/>
      <c r="B33" s="83"/>
      <c r="C33" s="83"/>
      <c r="D33" s="78" t="s">
        <v>493</v>
      </c>
      <c r="E33" s="113" t="s">
        <v>1091</v>
      </c>
      <c r="F33" s="70"/>
    </row>
    <row r="34" customFormat="false" ht="15.75" hidden="false" customHeight="true" outlineLevel="0" collapsed="false">
      <c r="A34" s="83"/>
      <c r="B34" s="83"/>
      <c r="C34" s="83"/>
      <c r="D34" s="78" t="s">
        <v>497</v>
      </c>
      <c r="E34" s="79" t="s">
        <v>1092</v>
      </c>
      <c r="F34" s="70"/>
    </row>
    <row r="35" customFormat="false" ht="15.75" hidden="false" customHeight="true" outlineLevel="0" collapsed="false">
      <c r="A35" s="83"/>
      <c r="B35" s="83"/>
      <c r="C35" s="83"/>
      <c r="D35" s="78" t="s">
        <v>497</v>
      </c>
      <c r="E35" s="79" t="s">
        <v>1093</v>
      </c>
      <c r="F35" s="70"/>
    </row>
    <row r="36" customFormat="false" ht="15.75" hidden="false" customHeight="true" outlineLevel="0" collapsed="false">
      <c r="A36" s="83"/>
      <c r="B36" s="83"/>
      <c r="C36" s="83"/>
      <c r="D36" s="79" t="s">
        <v>499</v>
      </c>
      <c r="E36" s="79" t="s">
        <v>1094</v>
      </c>
      <c r="F36" s="70"/>
    </row>
    <row r="37" customFormat="false" ht="15.75" hidden="false" customHeight="true" outlineLevel="0" collapsed="false">
      <c r="A37" s="83"/>
      <c r="B37" s="83"/>
      <c r="C37" s="83"/>
      <c r="D37" s="79" t="s">
        <v>499</v>
      </c>
      <c r="E37" s="79" t="s">
        <v>1095</v>
      </c>
      <c r="F37" s="70"/>
    </row>
    <row r="38" customFormat="false" ht="15.75" hidden="false" customHeight="true" outlineLevel="0" collapsed="false">
      <c r="A38" s="83"/>
      <c r="B38" s="83"/>
      <c r="C38" s="83"/>
      <c r="D38" s="79" t="s">
        <v>499</v>
      </c>
      <c r="E38" s="79" t="s">
        <v>1096</v>
      </c>
    </row>
    <row r="39" customFormat="false" ht="15.75" hidden="false" customHeight="true" outlineLevel="0" collapsed="false">
      <c r="A39" s="83"/>
      <c r="B39" s="83"/>
      <c r="C39" s="83"/>
      <c r="D39" s="78" t="s">
        <v>501</v>
      </c>
      <c r="E39" s="114" t="s">
        <v>1097</v>
      </c>
      <c r="F39" s="111" t="s">
        <v>1098</v>
      </c>
    </row>
    <row r="40" customFormat="false" ht="15.75" hidden="false" customHeight="true" outlineLevel="0" collapsed="false">
      <c r="A40" s="83" t="e">
        <f aca="false">MID(#REF!,7,(LEN(#REF!)-7))</f>
        <v>#REF!</v>
      </c>
      <c r="B40" s="83" t="s">
        <v>491</v>
      </c>
      <c r="C40" s="83" t="e">
        <f aca="false">A40&amp;B40</f>
        <v>#REF!</v>
      </c>
      <c r="D40" s="70" t="s">
        <v>510</v>
      </c>
      <c r="E40" s="10" t="s">
        <v>1099</v>
      </c>
      <c r="F40" s="70"/>
    </row>
    <row r="41" customFormat="false" ht="15.75" hidden="false" customHeight="true" outlineLevel="0" collapsed="false">
      <c r="A41" s="83" t="e">
        <f aca="false">MID(#REF!,7,(LEN(#REF!)-7))</f>
        <v>#REF!</v>
      </c>
      <c r="B41" s="83" t="s">
        <v>491</v>
      </c>
      <c r="C41" s="83" t="e">
        <f aca="false">A41&amp;B41</f>
        <v>#REF!</v>
      </c>
      <c r="D41" s="78" t="s">
        <v>516</v>
      </c>
      <c r="E41" s="10" t="s">
        <v>1100</v>
      </c>
      <c r="F41" s="70"/>
    </row>
    <row r="42" customFormat="false" ht="15.75" hidden="false" customHeight="true" outlineLevel="0" collapsed="false">
      <c r="A42" s="83" t="e">
        <f aca="false">MID(#REF!,7,(LEN(#REF!)-7))</f>
        <v>#REF!</v>
      </c>
      <c r="B42" s="83" t="s">
        <v>491</v>
      </c>
      <c r="C42" s="83" t="e">
        <f aca="false">A42&amp;B42</f>
        <v>#REF!</v>
      </c>
      <c r="D42" s="78" t="s">
        <v>519</v>
      </c>
      <c r="E42" s="10" t="s">
        <v>1101</v>
      </c>
      <c r="F42" s="111" t="s">
        <v>1102</v>
      </c>
    </row>
    <row r="43" customFormat="false" ht="15.75" hidden="false" customHeight="true" outlineLevel="0" collapsed="false">
      <c r="A43" s="83" t="e">
        <f aca="false">MID(#REF!,7,(LEN(#REF!)-7))</f>
        <v>#REF!</v>
      </c>
      <c r="B43" s="83" t="s">
        <v>491</v>
      </c>
      <c r="C43" s="83" t="e">
        <f aca="false">A43&amp;B43</f>
        <v>#REF!</v>
      </c>
      <c r="D43" s="78" t="s">
        <v>519</v>
      </c>
      <c r="E43" s="10" t="s">
        <v>1103</v>
      </c>
      <c r="F43" s="70"/>
    </row>
    <row r="44" customFormat="false" ht="15.75" hidden="false" customHeight="true" outlineLevel="0" collapsed="false">
      <c r="A44" s="83" t="e">
        <f aca="false">MID(#REF!,7,(LEN(#REF!)-7))</f>
        <v>#REF!</v>
      </c>
      <c r="B44" s="83" t="s">
        <v>491</v>
      </c>
      <c r="C44" s="83" t="e">
        <f aca="false">A44&amp;B44</f>
        <v>#REF!</v>
      </c>
      <c r="D44" s="78" t="s">
        <v>522</v>
      </c>
      <c r="E44" s="10" t="s">
        <v>1104</v>
      </c>
      <c r="F44" s="70"/>
    </row>
    <row r="45" customFormat="false" ht="15.75" hidden="false" customHeight="true" outlineLevel="0" collapsed="false">
      <c r="A45" s="83" t="e">
        <f aca="false">MID(#REF!,7,(LEN(#REF!)-7))</f>
        <v>#REF!</v>
      </c>
      <c r="B45" s="83" t="s">
        <v>491</v>
      </c>
      <c r="C45" s="83" t="e">
        <f aca="false">A45&amp;B45</f>
        <v>#REF!</v>
      </c>
      <c r="D45" s="85" t="s">
        <v>524</v>
      </c>
      <c r="E45" s="10" t="s">
        <v>1105</v>
      </c>
      <c r="F45" s="70"/>
    </row>
    <row r="46" customFormat="false" ht="15.75" hidden="false" customHeight="true" outlineLevel="0" collapsed="false">
      <c r="A46" s="83" t="e">
        <f aca="false">MID(#REF!,7,(LEN(#REF!)-7))</f>
        <v>#REF!</v>
      </c>
      <c r="B46" s="83" t="s">
        <v>491</v>
      </c>
      <c r="C46" s="83" t="e">
        <f aca="false">A46&amp;B46</f>
        <v>#REF!</v>
      </c>
      <c r="D46" s="85" t="s">
        <v>524</v>
      </c>
      <c r="E46" s="70" t="s">
        <v>1106</v>
      </c>
      <c r="F46" s="70"/>
    </row>
    <row r="47" customFormat="false" ht="15.75" hidden="false" customHeight="true" outlineLevel="0" collapsed="false">
      <c r="A47" s="83" t="e">
        <f aca="false">MID(#REF!,7,(LEN(#REF!)-7))</f>
        <v>#REF!</v>
      </c>
      <c r="B47" s="83" t="s">
        <v>491</v>
      </c>
      <c r="C47" s="83" t="e">
        <f aca="false">A47&amp;B47</f>
        <v>#REF!</v>
      </c>
      <c r="D47" s="85" t="s">
        <v>524</v>
      </c>
      <c r="E47" s="70" t="s">
        <v>1107</v>
      </c>
      <c r="F47" s="70"/>
    </row>
    <row r="48" customFormat="false" ht="15.75" hidden="false" customHeight="true" outlineLevel="0" collapsed="false">
      <c r="A48" s="83" t="e">
        <f aca="false">MID(#REF!,7,(LEN(#REF!)-7))</f>
        <v>#REF!</v>
      </c>
      <c r="B48" s="83" t="s">
        <v>491</v>
      </c>
      <c r="C48" s="83" t="e">
        <f aca="false">A48&amp;B48</f>
        <v>#REF!</v>
      </c>
      <c r="D48" s="85" t="s">
        <v>524</v>
      </c>
      <c r="E48" s="70" t="s">
        <v>1108</v>
      </c>
      <c r="F48" s="70"/>
    </row>
    <row r="49" customFormat="false" ht="15.75" hidden="false" customHeight="true" outlineLevel="0" collapsed="false">
      <c r="A49" s="83" t="e">
        <f aca="false">MID(#REF!,7,(LEN(#REF!)-7))</f>
        <v>#REF!</v>
      </c>
      <c r="B49" s="83" t="s">
        <v>491</v>
      </c>
      <c r="C49" s="83" t="e">
        <f aca="false">A49&amp;B49</f>
        <v>#REF!</v>
      </c>
      <c r="D49" s="85" t="s">
        <v>524</v>
      </c>
      <c r="E49" s="70" t="s">
        <v>1109</v>
      </c>
      <c r="F49" s="70"/>
    </row>
    <row r="50" customFormat="false" ht="15.75" hidden="false" customHeight="true" outlineLevel="0" collapsed="false">
      <c r="A50" s="83" t="e">
        <f aca="false">MID(#REF!,7,(LEN(#REF!)-7))</f>
        <v>#REF!</v>
      </c>
      <c r="B50" s="83" t="s">
        <v>491</v>
      </c>
      <c r="C50" s="83" t="e">
        <f aca="false">A50&amp;B50</f>
        <v>#REF!</v>
      </c>
      <c r="D50" s="70" t="s">
        <v>476</v>
      </c>
      <c r="E50" s="10" t="s">
        <v>1110</v>
      </c>
      <c r="F50" s="111" t="s">
        <v>1111</v>
      </c>
    </row>
    <row r="51" customFormat="false" ht="15.75" hidden="false" customHeight="true" outlineLevel="0" collapsed="false">
      <c r="A51" s="83" t="e">
        <f aca="false">MID(#REF!,7,(LEN(#REF!)-7))</f>
        <v>#REF!</v>
      </c>
      <c r="B51" s="83" t="s">
        <v>491</v>
      </c>
      <c r="C51" s="83" t="e">
        <f aca="false">A51&amp;B51</f>
        <v>#REF!</v>
      </c>
      <c r="D51" s="85" t="s">
        <v>528</v>
      </c>
      <c r="E51" s="70" t="s">
        <v>1112</v>
      </c>
      <c r="F51" s="70"/>
    </row>
    <row r="52" customFormat="false" ht="15.75" hidden="false" customHeight="true" outlineLevel="0" collapsed="false">
      <c r="A52" s="83" t="e">
        <f aca="false">MID(#REF!,7,(LEN(#REF!)-7))</f>
        <v>#REF!</v>
      </c>
      <c r="B52" s="83" t="s">
        <v>491</v>
      </c>
      <c r="C52" s="83" t="e">
        <f aca="false">A52&amp;B52</f>
        <v>#REF!</v>
      </c>
      <c r="D52" s="85" t="s">
        <v>528</v>
      </c>
      <c r="E52" s="70" t="s">
        <v>1113</v>
      </c>
      <c r="F52" s="70"/>
    </row>
    <row r="53" customFormat="false" ht="15.75" hidden="false" customHeight="true" outlineLevel="0" collapsed="false">
      <c r="A53" s="83" t="e">
        <f aca="false">MID(#REF!,7,(LEN(#REF!)-7))</f>
        <v>#REF!</v>
      </c>
      <c r="B53" s="83" t="s">
        <v>491</v>
      </c>
      <c r="C53" s="83" t="e">
        <f aca="false">A53&amp;B53</f>
        <v>#REF!</v>
      </c>
      <c r="D53" s="85" t="s">
        <v>528</v>
      </c>
      <c r="E53" s="70" t="s">
        <v>1114</v>
      </c>
      <c r="F53" s="70"/>
    </row>
    <row r="54" customFormat="false" ht="15.75" hidden="false" customHeight="true" outlineLevel="0" collapsed="false">
      <c r="A54" s="83" t="e">
        <f aca="false">MID(#REF!,7,(LEN(#REF!)-7))</f>
        <v>#REF!</v>
      </c>
      <c r="B54" s="83" t="s">
        <v>491</v>
      </c>
      <c r="C54" s="83" t="e">
        <f aca="false">A54&amp;B54</f>
        <v>#REF!</v>
      </c>
      <c r="D54" s="84" t="s">
        <v>530</v>
      </c>
      <c r="E54" s="10" t="s">
        <v>1115</v>
      </c>
      <c r="F54" s="70"/>
    </row>
    <row r="55" customFormat="false" ht="15.75" hidden="false" customHeight="true" outlineLevel="0" collapsed="false">
      <c r="A55" s="83" t="e">
        <f aca="false">MID(#REF!,7,(LEN(#REF!)-7))</f>
        <v>#REF!</v>
      </c>
      <c r="B55" s="83" t="s">
        <v>491</v>
      </c>
      <c r="C55" s="83" t="e">
        <f aca="false">A55&amp;B55</f>
        <v>#REF!</v>
      </c>
      <c r="D55" s="85" t="s">
        <v>532</v>
      </c>
      <c r="E55" s="10" t="s">
        <v>1116</v>
      </c>
      <c r="F55" s="70"/>
    </row>
    <row r="56" customFormat="false" ht="15.75" hidden="false" customHeight="true" outlineLevel="0" collapsed="false">
      <c r="A56" s="83" t="e">
        <f aca="false">MID(#REF!,7,(LEN(#REF!)-7))</f>
        <v>#REF!</v>
      </c>
      <c r="B56" s="83" t="s">
        <v>491</v>
      </c>
      <c r="C56" s="83" t="e">
        <f aca="false">A56&amp;B56</f>
        <v>#REF!</v>
      </c>
      <c r="D56" s="85" t="s">
        <v>534</v>
      </c>
      <c r="E56" s="10" t="s">
        <v>1117</v>
      </c>
      <c r="F56" s="70"/>
    </row>
    <row r="57" customFormat="false" ht="15.75" hidden="false" customHeight="true" outlineLevel="0" collapsed="false">
      <c r="A57" s="83" t="e">
        <f aca="false">MID(#REF!,7,(LEN(#REF!)-7))</f>
        <v>#REF!</v>
      </c>
      <c r="B57" s="83" t="s">
        <v>491</v>
      </c>
      <c r="C57" s="83" t="e">
        <f aca="false">A57&amp;B57</f>
        <v>#REF!</v>
      </c>
      <c r="D57" s="85" t="s">
        <v>534</v>
      </c>
      <c r="E57" s="115" t="s">
        <v>1118</v>
      </c>
      <c r="F57" s="70"/>
    </row>
    <row r="58" customFormat="false" ht="15.75" hidden="false" customHeight="true" outlineLevel="0" collapsed="false">
      <c r="A58" s="83" t="e">
        <f aca="false">MID(#REF!,7,(LEN(#REF!)-7))</f>
        <v>#REF!</v>
      </c>
      <c r="B58" s="83" t="s">
        <v>491</v>
      </c>
      <c r="C58" s="83" t="e">
        <f aca="false">A58&amp;B58</f>
        <v>#REF!</v>
      </c>
      <c r="D58" s="85" t="s">
        <v>534</v>
      </c>
      <c r="E58" s="70" t="s">
        <v>1119</v>
      </c>
      <c r="F58" s="70"/>
    </row>
    <row r="59" customFormat="false" ht="15.75" hidden="false" customHeight="true" outlineLevel="0" collapsed="false">
      <c r="A59" s="83" t="e">
        <f aca="false">MID(#REF!,7,(LEN(#REF!)-7))</f>
        <v>#REF!</v>
      </c>
      <c r="B59" s="83" t="s">
        <v>491</v>
      </c>
      <c r="C59" s="83" t="e">
        <f aca="false">A59&amp;B59</f>
        <v>#REF!</v>
      </c>
      <c r="D59" s="85" t="s">
        <v>534</v>
      </c>
      <c r="E59" s="70" t="s">
        <v>1120</v>
      </c>
      <c r="F59" s="70"/>
    </row>
    <row r="60" customFormat="false" ht="15.75" hidden="false" customHeight="true" outlineLevel="0" collapsed="false">
      <c r="A60" s="83" t="e">
        <f aca="false">MID(#REF!,7,(LEN(#REF!)-7))</f>
        <v>#REF!</v>
      </c>
      <c r="B60" s="83" t="s">
        <v>491</v>
      </c>
      <c r="C60" s="83" t="e">
        <f aca="false">A60&amp;B60</f>
        <v>#REF!</v>
      </c>
      <c r="D60" s="85" t="s">
        <v>534</v>
      </c>
      <c r="E60" s="70" t="s">
        <v>1121</v>
      </c>
      <c r="F60" s="70"/>
    </row>
    <row r="61" customFormat="false" ht="15.75" hidden="false" customHeight="true" outlineLevel="0" collapsed="false">
      <c r="A61" s="83" t="e">
        <f aca="false">MID(#REF!,7,(LEN(#REF!)-7))</f>
        <v>#REF!</v>
      </c>
      <c r="B61" s="83" t="s">
        <v>491</v>
      </c>
      <c r="C61" s="83" t="e">
        <f aca="false">A61&amp;B61</f>
        <v>#REF!</v>
      </c>
      <c r="D61" s="85" t="s">
        <v>534</v>
      </c>
      <c r="E61" s="70" t="s">
        <v>1122</v>
      </c>
      <c r="F61" s="70"/>
    </row>
    <row r="62" customFormat="false" ht="15.75" hidden="false" customHeight="true" outlineLevel="0" collapsed="false">
      <c r="A62" s="83" t="e">
        <f aca="false">MID(#REF!,7,(LEN(#REF!)-7))</f>
        <v>#REF!</v>
      </c>
      <c r="B62" s="83" t="s">
        <v>491</v>
      </c>
      <c r="C62" s="83" t="e">
        <f aca="false">A62&amp;B62</f>
        <v>#REF!</v>
      </c>
      <c r="D62" s="85" t="s">
        <v>534</v>
      </c>
      <c r="E62" s="70" t="s">
        <v>1123</v>
      </c>
      <c r="F62" s="70"/>
    </row>
    <row r="63" customFormat="false" ht="15.75" hidden="false" customHeight="true" outlineLevel="0" collapsed="false">
      <c r="A63" s="83" t="e">
        <f aca="false">MID(#REF!,7,(LEN(#REF!)-7))</f>
        <v>#REF!</v>
      </c>
      <c r="B63" s="83" t="s">
        <v>491</v>
      </c>
      <c r="C63" s="83" t="e">
        <f aca="false">A63&amp;B63</f>
        <v>#REF!</v>
      </c>
      <c r="D63" s="85" t="s">
        <v>536</v>
      </c>
      <c r="E63" s="82"/>
      <c r="F63" s="70"/>
    </row>
    <row r="64" customFormat="false" ht="15.75" hidden="false" customHeight="true" outlineLevel="0" collapsed="false">
      <c r="A64" s="83" t="e">
        <f aca="false">MID(#REF!,7,(LEN(#REF!)-7))</f>
        <v>#REF!</v>
      </c>
      <c r="B64" s="83" t="s">
        <v>491</v>
      </c>
      <c r="C64" s="83" t="e">
        <f aca="false">A64&amp;B64</f>
        <v>#REF!</v>
      </c>
      <c r="D64" s="85" t="s">
        <v>538</v>
      </c>
      <c r="E64" s="70" t="s">
        <v>1124</v>
      </c>
      <c r="F64" s="70"/>
    </row>
    <row r="65" customFormat="false" ht="15.75" hidden="false" customHeight="true" outlineLevel="0" collapsed="false">
      <c r="A65" s="83" t="e">
        <f aca="false">MID(#REF!,7,(LEN(#REF!)-7))</f>
        <v>#REF!</v>
      </c>
      <c r="B65" s="83" t="s">
        <v>491</v>
      </c>
      <c r="C65" s="83" t="e">
        <f aca="false">A65&amp;B65</f>
        <v>#REF!</v>
      </c>
      <c r="D65" s="70" t="s">
        <v>540</v>
      </c>
      <c r="E65" s="10" t="s">
        <v>1125</v>
      </c>
      <c r="F65" s="70"/>
    </row>
    <row r="66" customFormat="false" ht="15.75" hidden="false" customHeight="true" outlineLevel="0" collapsed="false">
      <c r="A66" s="83" t="e">
        <f aca="false">MID(#REF!,7,(LEN(#REF!)-7))</f>
        <v>#REF!</v>
      </c>
      <c r="B66" s="83" t="s">
        <v>491</v>
      </c>
      <c r="C66" s="83" t="e">
        <f aca="false">A66&amp;B66</f>
        <v>#REF!</v>
      </c>
      <c r="D66" s="70" t="s">
        <v>540</v>
      </c>
      <c r="E66" s="70" t="s">
        <v>1124</v>
      </c>
      <c r="F66" s="70"/>
    </row>
    <row r="67" customFormat="false" ht="15.75" hidden="false" customHeight="true" outlineLevel="0" collapsed="false">
      <c r="A67" s="83" t="e">
        <f aca="false">MID(#REF!,7,(LEN(#REF!)-7))</f>
        <v>#REF!</v>
      </c>
      <c r="B67" s="83" t="s">
        <v>491</v>
      </c>
      <c r="C67" s="83" t="e">
        <f aca="false">A67&amp;B67</f>
        <v>#REF!</v>
      </c>
      <c r="D67" s="70" t="s">
        <v>540</v>
      </c>
      <c r="E67" s="10" t="s">
        <v>1117</v>
      </c>
      <c r="F67" s="70"/>
    </row>
    <row r="68" customFormat="false" ht="15.75" hidden="false" customHeight="true" outlineLevel="0" collapsed="false">
      <c r="A68" s="83" t="e">
        <f aca="false">MID(#REF!,7,(LEN(#REF!)-7))</f>
        <v>#REF!</v>
      </c>
      <c r="B68" s="83" t="s">
        <v>491</v>
      </c>
      <c r="C68" s="83" t="e">
        <f aca="false">A68&amp;B68</f>
        <v>#REF!</v>
      </c>
      <c r="D68" s="70" t="s">
        <v>917</v>
      </c>
      <c r="E68" s="70" t="s">
        <v>1121</v>
      </c>
      <c r="F68" s="70"/>
    </row>
    <row r="69" customFormat="false" ht="15.75" hidden="false" customHeight="true" outlineLevel="0" collapsed="false">
      <c r="A69" s="83"/>
      <c r="B69" s="83"/>
      <c r="C69" s="83"/>
      <c r="D69" s="84" t="s">
        <v>555</v>
      </c>
      <c r="E69" s="70" t="s">
        <v>1088</v>
      </c>
      <c r="F69" s="70"/>
    </row>
    <row r="70" customFormat="false" ht="15.75" hidden="false" customHeight="true" outlineLevel="0" collapsed="false">
      <c r="A70" s="83"/>
      <c r="B70" s="83"/>
      <c r="C70" s="83"/>
      <c r="D70" s="84" t="s">
        <v>566</v>
      </c>
      <c r="E70" s="70" t="s">
        <v>1126</v>
      </c>
      <c r="F70" s="70"/>
    </row>
    <row r="71" customFormat="false" ht="15.75" hidden="false" customHeight="true" outlineLevel="0" collapsed="false">
      <c r="A71" s="83"/>
      <c r="B71" s="83"/>
      <c r="C71" s="83"/>
      <c r="D71" s="84" t="s">
        <v>566</v>
      </c>
      <c r="E71" s="70" t="s">
        <v>1127</v>
      </c>
      <c r="F71" s="70"/>
    </row>
    <row r="72" customFormat="false" ht="15.75" hidden="false" customHeight="true" outlineLevel="0" collapsed="false">
      <c r="A72" s="83"/>
      <c r="B72" s="83"/>
      <c r="C72" s="83"/>
      <c r="D72" s="84" t="s">
        <v>566</v>
      </c>
      <c r="E72" s="70" t="s">
        <v>1074</v>
      </c>
      <c r="F72" s="70"/>
    </row>
    <row r="73" customFormat="false" ht="15.75" hidden="false" customHeight="true" outlineLevel="0" collapsed="false">
      <c r="A73" s="83"/>
      <c r="B73" s="83"/>
      <c r="C73" s="83"/>
      <c r="D73" s="84" t="s">
        <v>566</v>
      </c>
      <c r="E73" s="70" t="s">
        <v>1128</v>
      </c>
      <c r="F73" s="70"/>
    </row>
    <row r="74" customFormat="false" ht="15.75" hidden="false" customHeight="true" outlineLevel="0" collapsed="false">
      <c r="A74" s="83"/>
      <c r="B74" s="83"/>
      <c r="C74" s="83"/>
      <c r="D74" s="84" t="s">
        <v>566</v>
      </c>
      <c r="E74" s="70" t="s">
        <v>1129</v>
      </c>
      <c r="F74" s="70"/>
    </row>
    <row r="75" customFormat="false" ht="15.75" hidden="false" customHeight="true" outlineLevel="0" collapsed="false">
      <c r="A75" s="83"/>
      <c r="B75" s="83"/>
      <c r="C75" s="83"/>
      <c r="D75" s="70" t="s">
        <v>542</v>
      </c>
      <c r="E75" s="70" t="s">
        <v>1130</v>
      </c>
      <c r="F75" s="70"/>
    </row>
    <row r="76" customFormat="false" ht="15.75" hidden="false" customHeight="true" outlineLevel="0" collapsed="false">
      <c r="A76" s="83"/>
      <c r="B76" s="83"/>
      <c r="C76" s="83"/>
      <c r="D76" s="84" t="s">
        <v>558</v>
      </c>
      <c r="E76" s="10" t="s">
        <v>1131</v>
      </c>
      <c r="F76" s="70"/>
    </row>
    <row r="77" customFormat="false" ht="15.75" hidden="false" customHeight="true" outlineLevel="0" collapsed="false">
      <c r="A77" s="83"/>
      <c r="B77" s="83"/>
      <c r="C77" s="83"/>
      <c r="D77" s="84" t="s">
        <v>564</v>
      </c>
      <c r="E77" s="70" t="s">
        <v>1132</v>
      </c>
      <c r="F77" s="70"/>
    </row>
    <row r="78" customFormat="false" ht="15.75" hidden="false" customHeight="true" outlineLevel="0" collapsed="false">
      <c r="A78" s="83"/>
      <c r="B78" s="83"/>
      <c r="C78" s="83"/>
      <c r="D78" s="84" t="s">
        <v>564</v>
      </c>
      <c r="E78" s="70" t="s">
        <v>1133</v>
      </c>
      <c r="F78" s="70"/>
    </row>
    <row r="79" customFormat="false" ht="15.75" hidden="false" customHeight="true" outlineLevel="0" collapsed="false">
      <c r="A79" s="83"/>
      <c r="B79" s="83"/>
      <c r="C79" s="83"/>
      <c r="D79" s="84" t="s">
        <v>564</v>
      </c>
      <c r="E79" s="70" t="s">
        <v>1134</v>
      </c>
      <c r="F79" s="70"/>
    </row>
    <row r="80" customFormat="false" ht="15.75" hidden="false" customHeight="true" outlineLevel="0" collapsed="false">
      <c r="A80" s="83"/>
      <c r="B80" s="83"/>
      <c r="C80" s="83"/>
      <c r="D80" s="84" t="s">
        <v>564</v>
      </c>
      <c r="E80" s="70" t="s">
        <v>1135</v>
      </c>
      <c r="F80" s="70"/>
    </row>
    <row r="81" customFormat="false" ht="15.75" hidden="false" customHeight="true" outlineLevel="0" collapsed="false">
      <c r="A81" s="83"/>
      <c r="B81" s="83"/>
      <c r="C81" s="83"/>
      <c r="D81" s="84" t="s">
        <v>564</v>
      </c>
      <c r="E81" s="70" t="s">
        <v>1136</v>
      </c>
      <c r="F81" s="70"/>
    </row>
    <row r="82" customFormat="false" ht="15.75" hidden="false" customHeight="true" outlineLevel="0" collapsed="false">
      <c r="A82" s="83"/>
      <c r="B82" s="83"/>
      <c r="C82" s="83"/>
      <c r="D82" s="84" t="s">
        <v>564</v>
      </c>
      <c r="E82" s="70" t="s">
        <v>1075</v>
      </c>
      <c r="F82" s="70"/>
    </row>
    <row r="83" customFormat="false" ht="15.75" hidden="false" customHeight="true" outlineLevel="0" collapsed="false">
      <c r="A83" s="83"/>
      <c r="B83" s="83"/>
      <c r="C83" s="83"/>
      <c r="D83" s="84" t="s">
        <v>568</v>
      </c>
      <c r="E83" s="70" t="s">
        <v>1137</v>
      </c>
      <c r="F83" s="70"/>
    </row>
    <row r="84" customFormat="false" ht="15.75" hidden="false" customHeight="true" outlineLevel="0" collapsed="false">
      <c r="A84" s="83"/>
      <c r="B84" s="83"/>
      <c r="C84" s="83"/>
      <c r="D84" s="84" t="s">
        <v>568</v>
      </c>
      <c r="E84" s="70" t="s">
        <v>1138</v>
      </c>
      <c r="F84" s="70"/>
    </row>
    <row r="85" customFormat="false" ht="15.75" hidden="false" customHeight="true" outlineLevel="0" collapsed="false">
      <c r="A85" s="83"/>
      <c r="B85" s="83"/>
      <c r="C85" s="83"/>
      <c r="D85" s="84" t="s">
        <v>568</v>
      </c>
      <c r="E85" s="70" t="s">
        <v>1139</v>
      </c>
      <c r="F85" s="70"/>
    </row>
    <row r="86" customFormat="false" ht="15.75" hidden="false" customHeight="true" outlineLevel="0" collapsed="false">
      <c r="A86" s="83"/>
      <c r="B86" s="83"/>
      <c r="C86" s="83"/>
      <c r="D86" s="85" t="s">
        <v>570</v>
      </c>
      <c r="E86" s="70" t="s">
        <v>1074</v>
      </c>
      <c r="F86" s="70"/>
    </row>
    <row r="87" customFormat="false" ht="15.75" hidden="false" customHeight="true" outlineLevel="0" collapsed="false">
      <c r="A87" s="83"/>
      <c r="B87" s="83"/>
      <c r="C87" s="83"/>
      <c r="D87" s="70"/>
      <c r="F87" s="70"/>
    </row>
    <row r="88" customFormat="false" ht="15.75" hidden="false" customHeight="true" outlineLevel="0" collapsed="false">
      <c r="A88" s="83" t="e">
        <f aca="false">MID(#REF!,7,(LEN(#REF!)-7))</f>
        <v>#REF!</v>
      </c>
      <c r="B88" s="83" t="s">
        <v>491</v>
      </c>
      <c r="C88" s="83" t="e">
        <f aca="false">A88&amp;B88</f>
        <v>#REF!</v>
      </c>
      <c r="D88" s="10"/>
      <c r="E88" s="82"/>
      <c r="F88" s="70"/>
    </row>
    <row r="89" customFormat="false" ht="15.75" hidden="false" customHeight="true" outlineLevel="0" collapsed="false">
      <c r="A89" s="83" t="e">
        <f aca="false">MID(#REF!,7,(LEN(#REF!)-7))</f>
        <v>#REF!</v>
      </c>
      <c r="B89" s="83" t="s">
        <v>491</v>
      </c>
      <c r="C89" s="83" t="e">
        <f aca="false">A89&amp;B89</f>
        <v>#REF!</v>
      </c>
      <c r="D89" s="10" t="s">
        <v>584</v>
      </c>
      <c r="E89" s="10" t="s">
        <v>1140</v>
      </c>
      <c r="F89" s="70"/>
    </row>
    <row r="90" customFormat="false" ht="15.75" hidden="false" customHeight="true" outlineLevel="0" collapsed="false">
      <c r="A90" s="83" t="e">
        <f aca="false">MID(#REF!,7,(LEN(#REF!)-7))</f>
        <v>#REF!</v>
      </c>
      <c r="B90" s="83" t="s">
        <v>491</v>
      </c>
      <c r="C90" s="83" t="e">
        <f aca="false">A90&amp;B90</f>
        <v>#REF!</v>
      </c>
      <c r="D90" s="10" t="s">
        <v>584</v>
      </c>
      <c r="E90" s="10" t="s">
        <v>1141</v>
      </c>
      <c r="F90" s="70"/>
    </row>
    <row r="91" customFormat="false" ht="15.75" hidden="false" customHeight="true" outlineLevel="0" collapsed="false">
      <c r="A91" s="83" t="e">
        <f aca="false">MID(#REF!,7,(LEN(#REF!)-7))</f>
        <v>#REF!</v>
      </c>
      <c r="B91" s="83" t="s">
        <v>491</v>
      </c>
      <c r="C91" s="83" t="e">
        <f aca="false">A91&amp;B91</f>
        <v>#REF!</v>
      </c>
      <c r="D91" s="10" t="s">
        <v>584</v>
      </c>
      <c r="E91" s="10" t="s">
        <v>1142</v>
      </c>
      <c r="F91" s="70"/>
    </row>
    <row r="92" customFormat="false" ht="15.75" hidden="false" customHeight="true" outlineLevel="0" collapsed="false">
      <c r="A92" s="83" t="e">
        <f aca="false">MID(#REF!,7,(LEN(#REF!)-7))</f>
        <v>#REF!</v>
      </c>
      <c r="B92" s="83" t="s">
        <v>491</v>
      </c>
      <c r="C92" s="83" t="e">
        <f aca="false">A92&amp;B92</f>
        <v>#REF!</v>
      </c>
      <c r="D92" s="70"/>
      <c r="F92" s="70"/>
    </row>
    <row r="93" customFormat="false" ht="15.75" hidden="false" customHeight="true" outlineLevel="0" collapsed="false">
      <c r="A93" s="83" t="e">
        <f aca="false">MID(#REF!,7,(LEN(#REF!)-7))</f>
        <v>#REF!</v>
      </c>
      <c r="B93" s="83" t="s">
        <v>491</v>
      </c>
      <c r="C93" s="83" t="e">
        <f aca="false">A93&amp;B93</f>
        <v>#REF!</v>
      </c>
      <c r="D93" s="85" t="s">
        <v>574</v>
      </c>
      <c r="E93" s="70" t="s">
        <v>1143</v>
      </c>
      <c r="F93" s="70"/>
    </row>
    <row r="94" customFormat="false" ht="15.75" hidden="false" customHeight="true" outlineLevel="0" collapsed="false">
      <c r="A94" s="83" t="e">
        <f aca="false">MID(#REF!,7,(LEN(#REF!)-7))</f>
        <v>#REF!</v>
      </c>
      <c r="B94" s="83" t="s">
        <v>491</v>
      </c>
      <c r="C94" s="83" t="e">
        <f aca="false">A94&amp;B94</f>
        <v>#REF!</v>
      </c>
      <c r="D94" s="85" t="s">
        <v>574</v>
      </c>
      <c r="E94" s="70" t="s">
        <v>1144</v>
      </c>
      <c r="F94" s="70"/>
    </row>
    <row r="95" customFormat="false" ht="15.75" hidden="false" customHeight="true" outlineLevel="0" collapsed="false">
      <c r="A95" s="83" t="e">
        <f aca="false">MID(#REF!,7,(LEN(#REF!)-7))</f>
        <v>#REF!</v>
      </c>
      <c r="B95" s="83" t="s">
        <v>491</v>
      </c>
      <c r="C95" s="83" t="e">
        <f aca="false">A95&amp;B95</f>
        <v>#REF!</v>
      </c>
      <c r="D95" s="85" t="s">
        <v>574</v>
      </c>
      <c r="E95" s="70" t="s">
        <v>1145</v>
      </c>
      <c r="F95" s="70"/>
    </row>
    <row r="96" customFormat="false" ht="15.75" hidden="false" customHeight="true" outlineLevel="0" collapsed="false">
      <c r="A96" s="83" t="e">
        <f aca="false">MID(#REF!,7,(LEN(#REF!)-7))</f>
        <v>#REF!</v>
      </c>
      <c r="B96" s="83" t="s">
        <v>491</v>
      </c>
      <c r="C96" s="83" t="e">
        <f aca="false">A96&amp;B96</f>
        <v>#REF!</v>
      </c>
      <c r="D96" s="85" t="s">
        <v>574</v>
      </c>
      <c r="E96" s="70" t="s">
        <v>1146</v>
      </c>
      <c r="F96" s="70"/>
    </row>
    <row r="97" customFormat="false" ht="15.75" hidden="false" customHeight="true" outlineLevel="0" collapsed="false">
      <c r="A97" s="83" t="e">
        <f aca="false">MID(#REF!,7,(LEN(#REF!)-7))</f>
        <v>#REF!</v>
      </c>
      <c r="B97" s="83" t="s">
        <v>491</v>
      </c>
      <c r="C97" s="83" t="e">
        <f aca="false">A97&amp;B97</f>
        <v>#REF!</v>
      </c>
      <c r="D97" s="85" t="s">
        <v>574</v>
      </c>
      <c r="E97" s="70" t="s">
        <v>1147</v>
      </c>
      <c r="F97" s="70"/>
    </row>
    <row r="98" customFormat="false" ht="15.75" hidden="false" customHeight="true" outlineLevel="0" collapsed="false">
      <c r="A98" s="83" t="e">
        <f aca="false">MID(#REF!,7,(LEN(#REF!)-7))</f>
        <v>#REF!</v>
      </c>
      <c r="B98" s="83" t="s">
        <v>491</v>
      </c>
      <c r="C98" s="83" t="e">
        <f aca="false">A98&amp;B98</f>
        <v>#REF!</v>
      </c>
      <c r="D98" s="85" t="s">
        <v>574</v>
      </c>
      <c r="E98" s="70" t="s">
        <v>1148</v>
      </c>
      <c r="F98" s="70"/>
    </row>
    <row r="99" customFormat="false" ht="15.75" hidden="false" customHeight="true" outlineLevel="0" collapsed="false">
      <c r="A99" s="83" t="e">
        <f aca="false">MID(#REF!,7,(LEN(#REF!)-7))</f>
        <v>#REF!</v>
      </c>
      <c r="B99" s="83" t="s">
        <v>491</v>
      </c>
      <c r="C99" s="83" t="e">
        <f aca="false">A99&amp;B99</f>
        <v>#REF!</v>
      </c>
      <c r="D99" s="85" t="s">
        <v>577</v>
      </c>
      <c r="E99" s="70" t="s">
        <v>1149</v>
      </c>
      <c r="F99" s="70"/>
    </row>
    <row r="100" customFormat="false" ht="15.75" hidden="false" customHeight="true" outlineLevel="0" collapsed="false">
      <c r="D100" s="85" t="s">
        <v>577</v>
      </c>
      <c r="E100" s="10" t="s">
        <v>1150</v>
      </c>
      <c r="F100" s="70"/>
    </row>
    <row r="101" customFormat="false" ht="15.75" hidden="false" customHeight="true" outlineLevel="0" collapsed="false">
      <c r="D101" s="85" t="s">
        <v>579</v>
      </c>
      <c r="E101" s="70" t="s">
        <v>1151</v>
      </c>
      <c r="F101" s="70"/>
    </row>
    <row r="102" customFormat="false" ht="15.75" hidden="false" customHeight="true" outlineLevel="0" collapsed="false">
      <c r="D102" s="85" t="s">
        <v>582</v>
      </c>
      <c r="E102" s="70" t="s">
        <v>1152</v>
      </c>
      <c r="F102" s="70"/>
    </row>
    <row r="103" customFormat="false" ht="15.75" hidden="false" customHeight="true" outlineLevel="0" collapsed="false">
      <c r="D103" s="85" t="s">
        <v>582</v>
      </c>
      <c r="E103" s="10" t="s">
        <v>1153</v>
      </c>
      <c r="F103" s="70"/>
    </row>
    <row r="104" customFormat="false" ht="15.75" hidden="false" customHeight="true" outlineLevel="0" collapsed="false">
      <c r="D104" s="85" t="s">
        <v>582</v>
      </c>
      <c r="E104" s="79" t="s">
        <v>1154</v>
      </c>
      <c r="F104" s="70"/>
    </row>
    <row r="105" customFormat="false" ht="15.75" hidden="false" customHeight="true" outlineLevel="0" collapsed="false">
      <c r="D105" s="85" t="s">
        <v>582</v>
      </c>
      <c r="E105" s="10" t="s">
        <v>1155</v>
      </c>
      <c r="F105" s="70"/>
    </row>
    <row r="106" customFormat="false" ht="15.75" hidden="false" customHeight="true" outlineLevel="0" collapsed="false">
      <c r="D106" s="85" t="s">
        <v>591</v>
      </c>
      <c r="E106" s="70" t="s">
        <v>1085</v>
      </c>
      <c r="F106" s="70"/>
    </row>
    <row r="107" customFormat="false" ht="15.75" hidden="false" customHeight="true" outlineLevel="0" collapsed="false">
      <c r="D107" s="84" t="s">
        <v>592</v>
      </c>
      <c r="E107" s="70" t="s">
        <v>1156</v>
      </c>
      <c r="F107" s="70"/>
    </row>
    <row r="108" customFormat="false" ht="15.75" hidden="false" customHeight="true" outlineLevel="0" collapsed="false">
      <c r="D108" s="84" t="s">
        <v>592</v>
      </c>
      <c r="E108" s="10" t="s">
        <v>1157</v>
      </c>
      <c r="F108" s="70"/>
    </row>
    <row r="109" customFormat="false" ht="15.75" hidden="false" customHeight="true" outlineLevel="0" collapsed="false">
      <c r="D109" s="84" t="s">
        <v>594</v>
      </c>
      <c r="E109" s="10" t="s">
        <v>1158</v>
      </c>
      <c r="F109" s="70"/>
    </row>
    <row r="110" customFormat="false" ht="15.75" hidden="false" customHeight="true" outlineLevel="0" collapsed="false">
      <c r="D110" s="84" t="s">
        <v>594</v>
      </c>
      <c r="E110" s="10" t="s">
        <v>1159</v>
      </c>
      <c r="F110" s="70"/>
    </row>
    <row r="111" customFormat="false" ht="15.75" hidden="false" customHeight="true" outlineLevel="0" collapsed="false">
      <c r="D111" s="84" t="s">
        <v>594</v>
      </c>
      <c r="E111" s="10" t="s">
        <v>1160</v>
      </c>
      <c r="F111" s="70"/>
    </row>
    <row r="112" customFormat="false" ht="15.75" hidden="false" customHeight="true" outlineLevel="0" collapsed="false">
      <c r="D112" s="10" t="s">
        <v>596</v>
      </c>
      <c r="E112" s="70" t="s">
        <v>1161</v>
      </c>
      <c r="F112" s="70"/>
    </row>
    <row r="113" customFormat="false" ht="15.75" hidden="false" customHeight="true" outlineLevel="0" collapsed="false">
      <c r="D113" s="10" t="s">
        <v>596</v>
      </c>
      <c r="E113" s="10" t="s">
        <v>1162</v>
      </c>
      <c r="F113" s="70"/>
    </row>
    <row r="114" customFormat="false" ht="15.75" hidden="false" customHeight="true" outlineLevel="0" collapsed="false">
      <c r="D114" s="10" t="s">
        <v>596</v>
      </c>
      <c r="E114" s="10" t="s">
        <v>1163</v>
      </c>
      <c r="F114" s="70"/>
    </row>
    <row r="115" customFormat="false" ht="15.75" hidden="false" customHeight="true" outlineLevel="0" collapsed="false">
      <c r="D115" s="10" t="s">
        <v>596</v>
      </c>
      <c r="E115" s="10" t="s">
        <v>1164</v>
      </c>
      <c r="F115" s="70"/>
    </row>
    <row r="116" customFormat="false" ht="15.75" hidden="false" customHeight="true" outlineLevel="0" collapsed="false">
      <c r="D116" s="70" t="s">
        <v>601</v>
      </c>
      <c r="E116" s="70" t="s">
        <v>1086</v>
      </c>
      <c r="F116" s="70"/>
    </row>
    <row r="117" customFormat="false" ht="15.75" hidden="false" customHeight="true" outlineLevel="0" collapsed="false">
      <c r="D117" s="70" t="s">
        <v>601</v>
      </c>
      <c r="E117" s="70" t="s">
        <v>1165</v>
      </c>
      <c r="F117" s="70"/>
    </row>
    <row r="118" customFormat="false" ht="15.75" hidden="false" customHeight="true" outlineLevel="0" collapsed="false">
      <c r="D118" s="70" t="s">
        <v>603</v>
      </c>
      <c r="E118" s="70" t="s">
        <v>1166</v>
      </c>
      <c r="F118" s="70"/>
    </row>
    <row r="119" customFormat="false" ht="15.75" hidden="false" customHeight="true" outlineLevel="0" collapsed="false">
      <c r="D119" s="70" t="s">
        <v>604</v>
      </c>
      <c r="E119" s="70" t="s">
        <v>1132</v>
      </c>
      <c r="F119" s="70"/>
    </row>
    <row r="120" customFormat="false" ht="15.75" hidden="false" customHeight="true" outlineLevel="0" collapsed="false">
      <c r="D120" s="70" t="s">
        <v>598</v>
      </c>
      <c r="E120" s="10" t="s">
        <v>1167</v>
      </c>
      <c r="F120" s="70"/>
    </row>
    <row r="121" customFormat="false" ht="15.75" hidden="false" customHeight="true" outlineLevel="0" collapsed="false">
      <c r="D121" s="84" t="s">
        <v>605</v>
      </c>
      <c r="E121" s="10" t="s">
        <v>1168</v>
      </c>
      <c r="F121" s="70"/>
    </row>
    <row r="122" customFormat="false" ht="15.75" hidden="false" customHeight="true" outlineLevel="0" collapsed="false">
      <c r="D122" s="85" t="s">
        <v>608</v>
      </c>
      <c r="E122" s="10" t="s">
        <v>1169</v>
      </c>
      <c r="F122" s="70"/>
    </row>
    <row r="123" customFormat="false" ht="15.75" hidden="false" customHeight="true" outlineLevel="0" collapsed="false">
      <c r="D123" s="70" t="s">
        <v>610</v>
      </c>
      <c r="E123" s="10" t="s">
        <v>1132</v>
      </c>
      <c r="F123" s="70"/>
    </row>
    <row r="124" customFormat="false" ht="15.75" hidden="false" customHeight="true" outlineLevel="0" collapsed="false">
      <c r="D124" s="70" t="s">
        <v>611</v>
      </c>
      <c r="E124" s="10" t="s">
        <v>1170</v>
      </c>
      <c r="F124" s="70"/>
    </row>
    <row r="125" customFormat="false" ht="15.75" hidden="false" customHeight="true" outlineLevel="0" collapsed="false">
      <c r="F125" s="70"/>
    </row>
    <row r="126" customFormat="false" ht="15.75" hidden="false" customHeight="true" outlineLevel="0" collapsed="false">
      <c r="F126" s="70"/>
    </row>
    <row r="127" customFormat="false" ht="15.75" hidden="false" customHeight="true" outlineLevel="0" collapsed="false">
      <c r="F127" s="70"/>
    </row>
    <row r="128" customFormat="false" ht="15.75" hidden="false" customHeight="true" outlineLevel="0" collapsed="false">
      <c r="F128" s="70"/>
    </row>
    <row r="129" customFormat="false" ht="15.75" hidden="false" customHeight="true" outlineLevel="0" collapsed="false">
      <c r="D129" s="10"/>
      <c r="E129" s="82"/>
      <c r="F129" s="70"/>
    </row>
    <row r="130" customFormat="false" ht="15.75" hidden="false" customHeight="true" outlineLevel="0" collapsed="false">
      <c r="D130" s="10"/>
      <c r="E130" s="82"/>
      <c r="F130" s="70"/>
    </row>
    <row r="131" customFormat="false" ht="15.75" hidden="false" customHeight="true" outlineLevel="0" collapsed="false">
      <c r="D131" s="10"/>
      <c r="E131" s="82"/>
      <c r="F131" s="70"/>
    </row>
    <row r="132" customFormat="false" ht="15.75" hidden="false" customHeight="true" outlineLevel="0" collapsed="false">
      <c r="D132" s="10"/>
      <c r="E132" s="82"/>
      <c r="F132" s="70"/>
    </row>
    <row r="133" customFormat="false" ht="15.75" hidden="false" customHeight="true" outlineLevel="0" collapsed="false">
      <c r="D133" s="10"/>
      <c r="E133" s="82"/>
      <c r="F133" s="70"/>
    </row>
    <row r="134" customFormat="false" ht="15.75" hidden="false" customHeight="true" outlineLevel="0" collapsed="false">
      <c r="D134" s="10"/>
      <c r="E134" s="82"/>
      <c r="F134" s="70"/>
    </row>
    <row r="135" customFormat="false" ht="15.75" hidden="false" customHeight="true" outlineLevel="0" collapsed="false">
      <c r="D135" s="10"/>
      <c r="E135" s="82"/>
      <c r="F135" s="70"/>
    </row>
    <row r="136" customFormat="false" ht="15.75" hidden="false" customHeight="true" outlineLevel="0" collapsed="false">
      <c r="D136" s="10"/>
      <c r="E136" s="82"/>
      <c r="F136" s="70"/>
    </row>
    <row r="137" customFormat="false" ht="15.75" hidden="false" customHeight="true" outlineLevel="0" collapsed="false">
      <c r="D137" s="10"/>
      <c r="E137" s="82"/>
      <c r="F137" s="70"/>
    </row>
    <row r="138" customFormat="false" ht="15.75" hidden="false" customHeight="true" outlineLevel="0" collapsed="false">
      <c r="D138" s="10"/>
      <c r="E138" s="82"/>
      <c r="F138" s="70"/>
    </row>
    <row r="139" customFormat="false" ht="15.75" hidden="false" customHeight="true" outlineLevel="0" collapsed="false">
      <c r="D139" s="10"/>
      <c r="E139" s="82"/>
      <c r="F139" s="70"/>
    </row>
    <row r="140" customFormat="false" ht="15.75" hidden="false" customHeight="true" outlineLevel="0" collapsed="false">
      <c r="D140" s="10"/>
      <c r="E140" s="82"/>
      <c r="F140" s="70"/>
    </row>
    <row r="141" customFormat="false" ht="15.75" hidden="false" customHeight="true" outlineLevel="0" collapsed="false">
      <c r="D141" s="10"/>
      <c r="E141" s="82"/>
      <c r="F141" s="70"/>
    </row>
    <row r="142" customFormat="false" ht="15.75" hidden="false" customHeight="true" outlineLevel="0" collapsed="false">
      <c r="D142" s="10"/>
      <c r="E142" s="82"/>
      <c r="F142" s="70"/>
    </row>
    <row r="143" customFormat="false" ht="15.75" hidden="false" customHeight="true" outlineLevel="0" collapsed="false">
      <c r="D143" s="10"/>
      <c r="E143" s="82"/>
      <c r="F143" s="70"/>
    </row>
    <row r="144" customFormat="false" ht="15.75" hidden="false" customHeight="true" outlineLevel="0" collapsed="false">
      <c r="D144" s="10"/>
      <c r="E144" s="82"/>
      <c r="F144" s="70"/>
    </row>
    <row r="145" customFormat="false" ht="15.75" hidden="false" customHeight="true" outlineLevel="0" collapsed="false">
      <c r="D145" s="10"/>
      <c r="E145" s="82"/>
      <c r="F145" s="70"/>
    </row>
    <row r="146" customFormat="false" ht="15.75" hidden="false" customHeight="true" outlineLevel="0" collapsed="false">
      <c r="D146" s="10"/>
      <c r="E146" s="82"/>
      <c r="F146" s="70"/>
    </row>
    <row r="147" customFormat="false" ht="15.75" hidden="false" customHeight="true" outlineLevel="0" collapsed="false">
      <c r="D147" s="10"/>
      <c r="E147" s="82"/>
      <c r="F147" s="70"/>
    </row>
    <row r="148" customFormat="false" ht="15.75" hidden="false" customHeight="true" outlineLevel="0" collapsed="false">
      <c r="D148" s="10"/>
      <c r="E148" s="82"/>
      <c r="F148" s="70"/>
    </row>
    <row r="149" customFormat="false" ht="15.75" hidden="false" customHeight="true" outlineLevel="0" collapsed="false">
      <c r="D149" s="10"/>
      <c r="E149" s="82"/>
      <c r="F149" s="70"/>
    </row>
    <row r="150" customFormat="false" ht="15.75" hidden="false" customHeight="true" outlineLevel="0" collapsed="false">
      <c r="D150" s="10"/>
      <c r="E150" s="82"/>
      <c r="F150" s="70"/>
    </row>
    <row r="151" customFormat="false" ht="15.75" hidden="false" customHeight="true" outlineLevel="0" collapsed="false">
      <c r="D151" s="10"/>
      <c r="E151" s="82"/>
      <c r="F151" s="70"/>
    </row>
    <row r="152" customFormat="false" ht="15.75" hidden="false" customHeight="true" outlineLevel="0" collapsed="false">
      <c r="D152" s="10"/>
      <c r="E152" s="82"/>
      <c r="F152" s="70"/>
    </row>
    <row r="153" customFormat="false" ht="15.75" hidden="false" customHeight="true" outlineLevel="0" collapsed="false">
      <c r="D153" s="10"/>
      <c r="E153" s="82"/>
      <c r="F153" s="70"/>
    </row>
    <row r="154" customFormat="false" ht="15.75" hidden="false" customHeight="true" outlineLevel="0" collapsed="false">
      <c r="D154" s="10"/>
      <c r="E154" s="82"/>
      <c r="F154" s="70"/>
    </row>
    <row r="155" customFormat="false" ht="15.75" hidden="false" customHeight="true" outlineLevel="0" collapsed="false">
      <c r="D155" s="10"/>
      <c r="E155" s="82"/>
      <c r="F155" s="70"/>
    </row>
    <row r="156" customFormat="false" ht="15.75" hidden="false" customHeight="true" outlineLevel="0" collapsed="false">
      <c r="D156" s="10"/>
      <c r="E156" s="82"/>
      <c r="F156" s="70"/>
    </row>
    <row r="157" customFormat="false" ht="15.75" hidden="false" customHeight="true" outlineLevel="0" collapsed="false">
      <c r="D157" s="10"/>
      <c r="E157" s="82"/>
      <c r="F157" s="70"/>
    </row>
    <row r="158" customFormat="false" ht="15.75" hidden="false" customHeight="true" outlineLevel="0" collapsed="false">
      <c r="D158" s="10"/>
      <c r="E158" s="82"/>
      <c r="F158" s="70"/>
    </row>
    <row r="159" customFormat="false" ht="15.75" hidden="false" customHeight="true" outlineLevel="0" collapsed="false">
      <c r="D159" s="10"/>
      <c r="E159" s="82"/>
      <c r="F159" s="70"/>
    </row>
    <row r="160" customFormat="false" ht="15.75" hidden="false" customHeight="true" outlineLevel="0" collapsed="false">
      <c r="D160" s="10"/>
      <c r="E160" s="82"/>
      <c r="F160" s="70"/>
    </row>
    <row r="161" customFormat="false" ht="15.75" hidden="false" customHeight="true" outlineLevel="0" collapsed="false">
      <c r="D161" s="10"/>
      <c r="E161" s="82"/>
      <c r="F161" s="70"/>
    </row>
    <row r="162" customFormat="false" ht="15.75" hidden="false" customHeight="true" outlineLevel="0" collapsed="false">
      <c r="D162" s="10"/>
      <c r="E162" s="82"/>
      <c r="F162" s="70"/>
    </row>
    <row r="163" customFormat="false" ht="15.75" hidden="false" customHeight="true" outlineLevel="0" collapsed="false">
      <c r="D163" s="10"/>
      <c r="E163" s="82"/>
      <c r="F163" s="70"/>
    </row>
    <row r="164" customFormat="false" ht="15.75" hidden="false" customHeight="true" outlineLevel="0" collapsed="false">
      <c r="D164" s="10"/>
      <c r="E164" s="82"/>
      <c r="F164" s="70"/>
    </row>
    <row r="165" customFormat="false" ht="15.75" hidden="false" customHeight="true" outlineLevel="0" collapsed="false">
      <c r="D165" s="10"/>
      <c r="E165" s="82"/>
      <c r="F165" s="70"/>
    </row>
    <row r="166" customFormat="false" ht="15.75" hidden="false" customHeight="true" outlineLevel="0" collapsed="false">
      <c r="D166" s="10"/>
      <c r="E166" s="82"/>
      <c r="F166" s="70"/>
    </row>
    <row r="167" customFormat="false" ht="15.75" hidden="false" customHeight="true" outlineLevel="0" collapsed="false">
      <c r="D167" s="10"/>
      <c r="E167" s="82"/>
      <c r="F167" s="70"/>
    </row>
    <row r="168" customFormat="false" ht="15.75" hidden="false" customHeight="true" outlineLevel="0" collapsed="false">
      <c r="D168" s="10"/>
      <c r="E168" s="82"/>
      <c r="F168" s="70"/>
    </row>
    <row r="169" customFormat="false" ht="15.75" hidden="false" customHeight="true" outlineLevel="0" collapsed="false">
      <c r="D169" s="10"/>
      <c r="E169" s="82"/>
      <c r="F169" s="70"/>
    </row>
    <row r="170" customFormat="false" ht="15.75" hidden="false" customHeight="true" outlineLevel="0" collapsed="false">
      <c r="D170" s="10"/>
      <c r="E170" s="82"/>
      <c r="F170" s="70"/>
    </row>
    <row r="171" customFormat="false" ht="15.75" hidden="false" customHeight="true" outlineLevel="0" collapsed="false">
      <c r="D171" s="10"/>
      <c r="E171" s="82"/>
      <c r="F171" s="70"/>
    </row>
    <row r="172" customFormat="false" ht="15.75" hidden="false" customHeight="true" outlineLevel="0" collapsed="false">
      <c r="D172" s="10"/>
      <c r="E172" s="82"/>
      <c r="F172" s="70"/>
    </row>
    <row r="173" customFormat="false" ht="15.75" hidden="false" customHeight="true" outlineLevel="0" collapsed="false">
      <c r="D173" s="10"/>
      <c r="E173" s="82"/>
      <c r="F173" s="70"/>
    </row>
    <row r="174" customFormat="false" ht="15.75" hidden="false" customHeight="true" outlineLevel="0" collapsed="false">
      <c r="D174" s="10"/>
      <c r="E174" s="82"/>
      <c r="F174" s="70"/>
    </row>
    <row r="175" customFormat="false" ht="15.75" hidden="false" customHeight="true" outlineLevel="0" collapsed="false">
      <c r="D175" s="10"/>
      <c r="E175" s="82"/>
      <c r="F175" s="70"/>
    </row>
    <row r="176" customFormat="false" ht="15.75" hidden="false" customHeight="true" outlineLevel="0" collapsed="false">
      <c r="D176" s="10"/>
      <c r="E176" s="82"/>
      <c r="F176" s="70"/>
    </row>
    <row r="177" customFormat="false" ht="15.75" hidden="false" customHeight="true" outlineLevel="0" collapsed="false">
      <c r="D177" s="10"/>
      <c r="E177" s="82"/>
      <c r="F177" s="70"/>
    </row>
    <row r="178" customFormat="false" ht="15.75" hidden="false" customHeight="true" outlineLevel="0" collapsed="false">
      <c r="D178" s="10"/>
      <c r="E178" s="82"/>
      <c r="F178" s="70"/>
    </row>
    <row r="179" customFormat="false" ht="15.75" hidden="false" customHeight="true" outlineLevel="0" collapsed="false">
      <c r="D179" s="10"/>
      <c r="E179" s="82"/>
      <c r="F179" s="70"/>
    </row>
    <row r="180" customFormat="false" ht="15.75" hidden="false" customHeight="true" outlineLevel="0" collapsed="false">
      <c r="D180" s="10"/>
      <c r="E180" s="82"/>
      <c r="F180" s="70"/>
    </row>
    <row r="181" customFormat="false" ht="15.75" hidden="false" customHeight="true" outlineLevel="0" collapsed="false">
      <c r="D181" s="10"/>
      <c r="E181" s="82"/>
      <c r="F181" s="70"/>
    </row>
    <row r="182" customFormat="false" ht="15.75" hidden="false" customHeight="true" outlineLevel="0" collapsed="false">
      <c r="D182" s="10"/>
      <c r="E182" s="82"/>
      <c r="F182" s="70"/>
    </row>
    <row r="183" customFormat="false" ht="15.75" hidden="false" customHeight="true" outlineLevel="0" collapsed="false">
      <c r="D183" s="10"/>
      <c r="E183" s="82"/>
      <c r="F183" s="70"/>
    </row>
    <row r="184" customFormat="false" ht="15.75" hidden="false" customHeight="true" outlineLevel="0" collapsed="false">
      <c r="D184" s="10"/>
      <c r="E184" s="82"/>
      <c r="F184" s="70"/>
    </row>
    <row r="185" customFormat="false" ht="15.75" hidden="false" customHeight="true" outlineLevel="0" collapsed="false">
      <c r="D185" s="10"/>
      <c r="E185" s="82"/>
      <c r="F185" s="70"/>
    </row>
    <row r="186" customFormat="false" ht="15.75" hidden="false" customHeight="true" outlineLevel="0" collapsed="false">
      <c r="D186" s="10"/>
      <c r="E186" s="82"/>
      <c r="F186" s="70"/>
    </row>
    <row r="187" customFormat="false" ht="15.75" hidden="false" customHeight="true" outlineLevel="0" collapsed="false">
      <c r="D187" s="10"/>
      <c r="E187" s="82"/>
      <c r="F187" s="70"/>
    </row>
    <row r="188" customFormat="false" ht="15.75" hidden="false" customHeight="true" outlineLevel="0" collapsed="false">
      <c r="D188" s="10"/>
      <c r="E188" s="82"/>
      <c r="F188" s="70"/>
    </row>
    <row r="189" customFormat="false" ht="15.75" hidden="false" customHeight="true" outlineLevel="0" collapsed="false">
      <c r="D189" s="10"/>
      <c r="E189" s="82"/>
      <c r="F189" s="70"/>
    </row>
    <row r="190" customFormat="false" ht="15.75" hidden="false" customHeight="true" outlineLevel="0" collapsed="false">
      <c r="D190" s="10"/>
      <c r="E190" s="82"/>
      <c r="F190" s="70"/>
    </row>
    <row r="191" customFormat="false" ht="15.75" hidden="false" customHeight="true" outlineLevel="0" collapsed="false">
      <c r="D191" s="10"/>
      <c r="E191" s="82"/>
      <c r="F191" s="70"/>
    </row>
    <row r="192" customFormat="false" ht="15.75" hidden="false" customHeight="true" outlineLevel="0" collapsed="false">
      <c r="D192" s="10"/>
      <c r="E192" s="82"/>
      <c r="F192" s="70"/>
    </row>
    <row r="193" customFormat="false" ht="15.75" hidden="false" customHeight="true" outlineLevel="0" collapsed="false">
      <c r="D193" s="10"/>
      <c r="E193" s="82"/>
      <c r="F193" s="70"/>
    </row>
    <row r="194" customFormat="false" ht="15.75" hidden="false" customHeight="true" outlineLevel="0" collapsed="false">
      <c r="D194" s="10"/>
      <c r="E194" s="82"/>
      <c r="F194" s="70"/>
    </row>
    <row r="195" customFormat="false" ht="15.75" hidden="false" customHeight="true" outlineLevel="0" collapsed="false">
      <c r="D195" s="10"/>
      <c r="E195" s="82"/>
      <c r="F195" s="70"/>
    </row>
    <row r="196" customFormat="false" ht="15.75" hidden="false" customHeight="true" outlineLevel="0" collapsed="false">
      <c r="D196" s="10"/>
      <c r="E196" s="82"/>
      <c r="F196" s="70"/>
    </row>
    <row r="197" customFormat="false" ht="15.75" hidden="false" customHeight="true" outlineLevel="0" collapsed="false">
      <c r="D197" s="10"/>
      <c r="E197" s="82"/>
      <c r="F197" s="70"/>
    </row>
    <row r="198" customFormat="false" ht="15.75" hidden="false" customHeight="true" outlineLevel="0" collapsed="false">
      <c r="D198" s="10"/>
      <c r="E198" s="82"/>
      <c r="F198" s="70"/>
    </row>
    <row r="199" customFormat="false" ht="15.75" hidden="false" customHeight="true" outlineLevel="0" collapsed="false">
      <c r="D199" s="10"/>
      <c r="E199" s="82"/>
      <c r="F199" s="70"/>
    </row>
    <row r="200" customFormat="false" ht="15.75" hidden="false" customHeight="true" outlineLevel="0" collapsed="false">
      <c r="D200" s="10"/>
      <c r="E200" s="82"/>
      <c r="F200" s="70"/>
    </row>
    <row r="201" customFormat="false" ht="15.75" hidden="false" customHeight="true" outlineLevel="0" collapsed="false">
      <c r="D201" s="10"/>
      <c r="E201" s="82"/>
      <c r="F201" s="70"/>
    </row>
    <row r="202" customFormat="false" ht="15.75" hidden="false" customHeight="true" outlineLevel="0" collapsed="false">
      <c r="D202" s="10"/>
      <c r="E202" s="82"/>
      <c r="F202" s="70"/>
    </row>
    <row r="203" customFormat="false" ht="15.75" hidden="false" customHeight="true" outlineLevel="0" collapsed="false">
      <c r="D203" s="10"/>
      <c r="E203" s="82"/>
      <c r="F203" s="70"/>
    </row>
    <row r="204" customFormat="false" ht="15.75" hidden="false" customHeight="true" outlineLevel="0" collapsed="false">
      <c r="D204" s="10"/>
      <c r="E204" s="82"/>
      <c r="F204" s="70"/>
    </row>
    <row r="205" customFormat="false" ht="15.75" hidden="false" customHeight="true" outlineLevel="0" collapsed="false">
      <c r="D205" s="10"/>
      <c r="E205" s="82"/>
      <c r="F205" s="70"/>
    </row>
    <row r="206" customFormat="false" ht="15.75" hidden="false" customHeight="true" outlineLevel="0" collapsed="false">
      <c r="D206" s="10"/>
      <c r="E206" s="82"/>
      <c r="F206" s="70"/>
    </row>
    <row r="207" customFormat="false" ht="15.75" hidden="false" customHeight="true" outlineLevel="0" collapsed="false">
      <c r="D207" s="10"/>
      <c r="E207" s="82"/>
      <c r="F207" s="70"/>
    </row>
    <row r="208" customFormat="false" ht="15.75" hidden="false" customHeight="true" outlineLevel="0" collapsed="false">
      <c r="D208" s="10"/>
      <c r="E208" s="82"/>
      <c r="F208" s="70"/>
    </row>
    <row r="209" customFormat="false" ht="15.75" hidden="false" customHeight="true" outlineLevel="0" collapsed="false">
      <c r="D209" s="10"/>
      <c r="E209" s="82"/>
      <c r="F209" s="70"/>
    </row>
    <row r="210" customFormat="false" ht="15.75" hidden="false" customHeight="true" outlineLevel="0" collapsed="false">
      <c r="D210" s="10"/>
      <c r="E210" s="82"/>
      <c r="F210" s="70"/>
    </row>
    <row r="211" customFormat="false" ht="15.75" hidden="false" customHeight="true" outlineLevel="0" collapsed="false">
      <c r="D211" s="10"/>
      <c r="E211" s="82"/>
      <c r="F211" s="70"/>
    </row>
    <row r="212" customFormat="false" ht="15.75" hidden="false" customHeight="true" outlineLevel="0" collapsed="false">
      <c r="D212" s="10"/>
      <c r="E212" s="82"/>
      <c r="F212" s="70"/>
    </row>
    <row r="213" customFormat="false" ht="15.75" hidden="false" customHeight="true" outlineLevel="0" collapsed="false">
      <c r="D213" s="10"/>
      <c r="E213" s="82"/>
      <c r="F213" s="70"/>
    </row>
    <row r="214" customFormat="false" ht="15.75" hidden="false" customHeight="true" outlineLevel="0" collapsed="false">
      <c r="D214" s="10"/>
      <c r="E214" s="82"/>
      <c r="F214" s="70"/>
    </row>
    <row r="215" customFormat="false" ht="15.75" hidden="false" customHeight="true" outlineLevel="0" collapsed="false">
      <c r="D215" s="10"/>
      <c r="E215" s="82"/>
      <c r="F215" s="70"/>
    </row>
    <row r="216" customFormat="false" ht="15.75" hidden="false" customHeight="true" outlineLevel="0" collapsed="false">
      <c r="D216" s="10"/>
      <c r="E216" s="82"/>
      <c r="F216" s="70"/>
    </row>
    <row r="217" customFormat="false" ht="15.75" hidden="false" customHeight="true" outlineLevel="0" collapsed="false">
      <c r="D217" s="10"/>
      <c r="E217" s="82"/>
      <c r="F217" s="70"/>
    </row>
    <row r="218" customFormat="false" ht="15.75" hidden="false" customHeight="true" outlineLevel="0" collapsed="false">
      <c r="D218" s="10"/>
      <c r="E218" s="82"/>
      <c r="F218" s="70"/>
    </row>
    <row r="219" customFormat="false" ht="15.75" hidden="false" customHeight="true" outlineLevel="0" collapsed="false">
      <c r="D219" s="10"/>
      <c r="E219" s="82"/>
      <c r="F219" s="70"/>
    </row>
    <row r="220" customFormat="false" ht="15.75" hidden="false" customHeight="true" outlineLevel="0" collapsed="false">
      <c r="D220" s="10"/>
      <c r="E220" s="82"/>
      <c r="F220" s="70"/>
    </row>
    <row r="221" customFormat="false" ht="15.75" hidden="false" customHeight="true" outlineLevel="0" collapsed="false">
      <c r="D221" s="10"/>
      <c r="E221" s="82"/>
      <c r="F221" s="70"/>
    </row>
    <row r="222" customFormat="false" ht="15.75" hidden="false" customHeight="true" outlineLevel="0" collapsed="false">
      <c r="D222" s="10"/>
      <c r="E222" s="82"/>
      <c r="F222" s="70"/>
    </row>
    <row r="223" customFormat="false" ht="15.75" hidden="false" customHeight="true" outlineLevel="0" collapsed="false">
      <c r="D223" s="10"/>
      <c r="E223" s="82"/>
      <c r="F223" s="70"/>
    </row>
    <row r="224" customFormat="false" ht="15.75" hidden="false" customHeight="true" outlineLevel="0" collapsed="false">
      <c r="D224" s="10"/>
      <c r="E224" s="82"/>
      <c r="F224" s="70"/>
    </row>
    <row r="225" customFormat="false" ht="15.75" hidden="false" customHeight="true" outlineLevel="0" collapsed="false">
      <c r="D225" s="10"/>
      <c r="E225" s="82"/>
      <c r="F225" s="70"/>
    </row>
    <row r="226" customFormat="false" ht="15.75" hidden="false" customHeight="true" outlineLevel="0" collapsed="false">
      <c r="D226" s="10"/>
      <c r="E226" s="82"/>
      <c r="F226" s="70"/>
    </row>
    <row r="227" customFormat="false" ht="15.75" hidden="false" customHeight="true" outlineLevel="0" collapsed="false">
      <c r="D227" s="10"/>
      <c r="E227" s="82"/>
      <c r="F227" s="70"/>
    </row>
    <row r="228" customFormat="false" ht="15.75" hidden="false" customHeight="true" outlineLevel="0" collapsed="false">
      <c r="D228" s="10"/>
      <c r="E228" s="82"/>
      <c r="F228" s="70"/>
    </row>
    <row r="229" customFormat="false" ht="15.75" hidden="false" customHeight="true" outlineLevel="0" collapsed="false">
      <c r="D229" s="10"/>
      <c r="E229" s="82"/>
      <c r="F229" s="70"/>
    </row>
    <row r="230" customFormat="false" ht="15.75" hidden="false" customHeight="true" outlineLevel="0" collapsed="false">
      <c r="D230" s="10"/>
      <c r="E230" s="82"/>
      <c r="F230" s="70"/>
    </row>
    <row r="231" customFormat="false" ht="15.75" hidden="false" customHeight="true" outlineLevel="0" collapsed="false">
      <c r="D231" s="10"/>
      <c r="E231" s="82"/>
      <c r="F231" s="70"/>
    </row>
    <row r="232" customFormat="false" ht="15.75" hidden="false" customHeight="true" outlineLevel="0" collapsed="false">
      <c r="D232" s="10"/>
      <c r="E232" s="82"/>
      <c r="F232" s="70"/>
    </row>
    <row r="233" customFormat="false" ht="15.75" hidden="false" customHeight="true" outlineLevel="0" collapsed="false">
      <c r="D233" s="10"/>
      <c r="E233" s="82"/>
      <c r="F233" s="70"/>
    </row>
    <row r="234" customFormat="false" ht="15.75" hidden="false" customHeight="true" outlineLevel="0" collapsed="false">
      <c r="D234" s="10"/>
      <c r="E234" s="82"/>
      <c r="F234" s="70"/>
    </row>
    <row r="235" customFormat="false" ht="15.75" hidden="false" customHeight="true" outlineLevel="0" collapsed="false">
      <c r="D235" s="10"/>
      <c r="E235" s="82"/>
      <c r="F235" s="70"/>
    </row>
    <row r="236" customFormat="false" ht="15.75" hidden="false" customHeight="true" outlineLevel="0" collapsed="false">
      <c r="D236" s="10"/>
      <c r="E236" s="82"/>
      <c r="F236" s="70"/>
    </row>
    <row r="237" customFormat="false" ht="15.75" hidden="false" customHeight="true" outlineLevel="0" collapsed="false">
      <c r="D237" s="10"/>
      <c r="E237" s="82"/>
      <c r="F237" s="70"/>
    </row>
    <row r="238" customFormat="false" ht="15.75" hidden="false" customHeight="true" outlineLevel="0" collapsed="false">
      <c r="D238" s="10"/>
      <c r="E238" s="82"/>
      <c r="F238" s="70"/>
    </row>
    <row r="239" customFormat="false" ht="15.75" hidden="false" customHeight="true" outlineLevel="0" collapsed="false">
      <c r="D239" s="10"/>
      <c r="E239" s="82"/>
      <c r="F239" s="70"/>
    </row>
    <row r="240" customFormat="false" ht="15.75" hidden="false" customHeight="true" outlineLevel="0" collapsed="false">
      <c r="D240" s="10"/>
      <c r="E240" s="82"/>
      <c r="F240" s="70"/>
    </row>
    <row r="241" customFormat="false" ht="15.75" hidden="false" customHeight="true" outlineLevel="0" collapsed="false">
      <c r="D241" s="10"/>
      <c r="E241" s="82"/>
      <c r="F241" s="70"/>
    </row>
    <row r="242" customFormat="false" ht="15.75" hidden="false" customHeight="true" outlineLevel="0" collapsed="false">
      <c r="D242" s="10"/>
      <c r="E242" s="82"/>
      <c r="F242" s="70"/>
    </row>
    <row r="243" customFormat="false" ht="15.75" hidden="false" customHeight="true" outlineLevel="0" collapsed="false">
      <c r="D243" s="10"/>
      <c r="E243" s="82"/>
      <c r="F243" s="70"/>
    </row>
    <row r="244" customFormat="false" ht="15.75" hidden="false" customHeight="true" outlineLevel="0" collapsed="false">
      <c r="D244" s="10"/>
      <c r="E244" s="82"/>
      <c r="F244" s="70"/>
    </row>
    <row r="245" customFormat="false" ht="15.75" hidden="false" customHeight="true" outlineLevel="0" collapsed="false">
      <c r="D245" s="10"/>
      <c r="E245" s="82"/>
      <c r="F245" s="70"/>
    </row>
    <row r="246" customFormat="false" ht="15.75" hidden="false" customHeight="true" outlineLevel="0" collapsed="false">
      <c r="D246" s="10"/>
      <c r="E246" s="82"/>
      <c r="F246" s="70"/>
    </row>
    <row r="247" customFormat="false" ht="15.75" hidden="false" customHeight="true" outlineLevel="0" collapsed="false">
      <c r="D247" s="10"/>
      <c r="E247" s="82"/>
      <c r="F247" s="70"/>
    </row>
    <row r="248" customFormat="false" ht="15.75" hidden="false" customHeight="true" outlineLevel="0" collapsed="false">
      <c r="D248" s="10"/>
      <c r="E248" s="82"/>
      <c r="F248" s="70"/>
    </row>
    <row r="249" customFormat="false" ht="15.75" hidden="false" customHeight="true" outlineLevel="0" collapsed="false">
      <c r="D249" s="10"/>
      <c r="E249" s="82"/>
      <c r="F249" s="70"/>
    </row>
    <row r="250" customFormat="false" ht="15.75" hidden="false" customHeight="true" outlineLevel="0" collapsed="false">
      <c r="D250" s="10"/>
      <c r="E250" s="82"/>
      <c r="F250" s="70"/>
    </row>
    <row r="251" customFormat="false" ht="15.75" hidden="false" customHeight="true" outlineLevel="0" collapsed="false">
      <c r="D251" s="10"/>
      <c r="E251" s="82"/>
      <c r="F251" s="70"/>
    </row>
    <row r="252" customFormat="false" ht="15.75" hidden="false" customHeight="true" outlineLevel="0" collapsed="false">
      <c r="D252" s="10"/>
      <c r="E252" s="82"/>
      <c r="F252" s="70"/>
    </row>
    <row r="253" customFormat="false" ht="15.75" hidden="false" customHeight="true" outlineLevel="0" collapsed="false">
      <c r="D253" s="10"/>
      <c r="E253" s="82"/>
      <c r="F253" s="70"/>
    </row>
    <row r="254" customFormat="false" ht="15.75" hidden="false" customHeight="true" outlineLevel="0" collapsed="false">
      <c r="D254" s="10"/>
      <c r="E254" s="82"/>
      <c r="F254" s="70"/>
    </row>
    <row r="255" customFormat="false" ht="15.75" hidden="false" customHeight="true" outlineLevel="0" collapsed="false">
      <c r="D255" s="10"/>
      <c r="E255" s="82"/>
      <c r="F255" s="70"/>
    </row>
    <row r="256" customFormat="false" ht="15.75" hidden="false" customHeight="true" outlineLevel="0" collapsed="false">
      <c r="D256" s="10"/>
      <c r="E256" s="82"/>
      <c r="F256" s="70"/>
    </row>
    <row r="257" customFormat="false" ht="15.75" hidden="false" customHeight="true" outlineLevel="0" collapsed="false">
      <c r="D257" s="10"/>
      <c r="E257" s="82"/>
      <c r="F257" s="70"/>
    </row>
    <row r="258" customFormat="false" ht="15.75" hidden="false" customHeight="true" outlineLevel="0" collapsed="false">
      <c r="D258" s="10"/>
      <c r="E258" s="82"/>
      <c r="F258" s="70"/>
    </row>
    <row r="259" customFormat="false" ht="15.75" hidden="false" customHeight="true" outlineLevel="0" collapsed="false">
      <c r="D259" s="10"/>
      <c r="E259" s="82"/>
      <c r="F259" s="70"/>
    </row>
    <row r="260" customFormat="false" ht="15.75" hidden="false" customHeight="true" outlineLevel="0" collapsed="false">
      <c r="D260" s="10"/>
      <c r="E260" s="82"/>
      <c r="F260" s="70"/>
    </row>
    <row r="261" customFormat="false" ht="15.75" hidden="false" customHeight="true" outlineLevel="0" collapsed="false">
      <c r="D261" s="10"/>
      <c r="E261" s="82"/>
      <c r="F261" s="70"/>
    </row>
    <row r="262" customFormat="false" ht="15.75" hidden="false" customHeight="true" outlineLevel="0" collapsed="false">
      <c r="D262" s="10"/>
      <c r="E262" s="82"/>
      <c r="F262" s="70"/>
    </row>
    <row r="263" customFormat="false" ht="15.75" hidden="false" customHeight="true" outlineLevel="0" collapsed="false">
      <c r="D263" s="10"/>
      <c r="E263" s="82"/>
      <c r="F263" s="70"/>
    </row>
    <row r="264" customFormat="false" ht="15.75" hidden="false" customHeight="true" outlineLevel="0" collapsed="false">
      <c r="D264" s="10"/>
      <c r="E264" s="82"/>
      <c r="F264" s="70"/>
    </row>
    <row r="265" customFormat="false" ht="15.75" hidden="false" customHeight="true" outlineLevel="0" collapsed="false">
      <c r="D265" s="10"/>
      <c r="E265" s="82"/>
      <c r="F265" s="70"/>
    </row>
    <row r="266" customFormat="false" ht="15.75" hidden="false" customHeight="true" outlineLevel="0" collapsed="false">
      <c r="D266" s="10"/>
      <c r="E266" s="82"/>
      <c r="F266" s="70"/>
    </row>
    <row r="267" customFormat="false" ht="15.75" hidden="false" customHeight="true" outlineLevel="0" collapsed="false">
      <c r="D267" s="10"/>
      <c r="E267" s="82"/>
      <c r="F267" s="70"/>
    </row>
    <row r="268" customFormat="false" ht="15.75" hidden="false" customHeight="true" outlineLevel="0" collapsed="false">
      <c r="D268" s="10"/>
      <c r="E268" s="82"/>
      <c r="F268" s="70"/>
    </row>
    <row r="269" customFormat="false" ht="15.75" hidden="false" customHeight="true" outlineLevel="0" collapsed="false">
      <c r="D269" s="10"/>
      <c r="E269" s="82"/>
      <c r="F269" s="70"/>
    </row>
    <row r="270" customFormat="false" ht="15.75" hidden="false" customHeight="true" outlineLevel="0" collapsed="false">
      <c r="D270" s="10"/>
      <c r="E270" s="82"/>
      <c r="F270" s="70"/>
    </row>
    <row r="271" customFormat="false" ht="15.75" hidden="false" customHeight="true" outlineLevel="0" collapsed="false">
      <c r="D271" s="10"/>
      <c r="E271" s="82"/>
      <c r="F271" s="70"/>
    </row>
    <row r="272" customFormat="false" ht="15.75" hidden="false" customHeight="true" outlineLevel="0" collapsed="false">
      <c r="D272" s="10"/>
      <c r="E272" s="82"/>
      <c r="F272" s="70"/>
    </row>
    <row r="273" customFormat="false" ht="15.75" hidden="false" customHeight="true" outlineLevel="0" collapsed="false">
      <c r="D273" s="10"/>
      <c r="E273" s="82"/>
      <c r="F273" s="70"/>
    </row>
    <row r="274" customFormat="false" ht="15.75" hidden="false" customHeight="true" outlineLevel="0" collapsed="false">
      <c r="D274" s="10"/>
      <c r="E274" s="82"/>
      <c r="F274" s="70"/>
    </row>
    <row r="275" customFormat="false" ht="15.75" hidden="false" customHeight="true" outlineLevel="0" collapsed="false">
      <c r="D275" s="10"/>
      <c r="E275" s="82"/>
      <c r="F275" s="70"/>
    </row>
    <row r="276" customFormat="false" ht="15.75" hidden="false" customHeight="true" outlineLevel="0" collapsed="false">
      <c r="D276" s="10"/>
      <c r="E276" s="82"/>
      <c r="F276" s="70"/>
    </row>
    <row r="277" customFormat="false" ht="15.75" hidden="false" customHeight="true" outlineLevel="0" collapsed="false">
      <c r="D277" s="10"/>
      <c r="E277" s="82"/>
      <c r="F277" s="70"/>
    </row>
    <row r="278" customFormat="false" ht="15.75" hidden="false" customHeight="true" outlineLevel="0" collapsed="false">
      <c r="D278" s="10"/>
      <c r="E278" s="82"/>
      <c r="F278" s="70"/>
    </row>
    <row r="279" customFormat="false" ht="15.75" hidden="false" customHeight="true" outlineLevel="0" collapsed="false">
      <c r="D279" s="10"/>
      <c r="E279" s="82"/>
      <c r="F279" s="70"/>
    </row>
    <row r="280" customFormat="false" ht="15.75" hidden="false" customHeight="true" outlineLevel="0" collapsed="false">
      <c r="D280" s="10"/>
      <c r="E280" s="82"/>
      <c r="F280" s="70"/>
    </row>
    <row r="281" customFormat="false" ht="15.75" hidden="false" customHeight="true" outlineLevel="0" collapsed="false">
      <c r="D281" s="10"/>
      <c r="E281" s="82"/>
      <c r="F281" s="70"/>
    </row>
    <row r="282" customFormat="false" ht="15.75" hidden="false" customHeight="true" outlineLevel="0" collapsed="false">
      <c r="D282" s="10"/>
      <c r="E282" s="82"/>
      <c r="F282" s="70"/>
    </row>
    <row r="283" customFormat="false" ht="15.75" hidden="false" customHeight="true" outlineLevel="0" collapsed="false">
      <c r="D283" s="10"/>
      <c r="E283" s="82"/>
      <c r="F283" s="70"/>
    </row>
    <row r="284" customFormat="false" ht="15.75" hidden="false" customHeight="true" outlineLevel="0" collapsed="false">
      <c r="D284" s="10"/>
      <c r="E284" s="82"/>
      <c r="F284" s="70"/>
    </row>
    <row r="285" customFormat="false" ht="15.75" hidden="false" customHeight="true" outlineLevel="0" collapsed="false">
      <c r="D285" s="10"/>
      <c r="E285" s="82"/>
      <c r="F285" s="70"/>
    </row>
    <row r="286" customFormat="false" ht="15.75" hidden="false" customHeight="true" outlineLevel="0" collapsed="false">
      <c r="D286" s="10"/>
      <c r="E286" s="82"/>
      <c r="F286" s="70"/>
    </row>
    <row r="287" customFormat="false" ht="15.75" hidden="false" customHeight="true" outlineLevel="0" collapsed="false">
      <c r="D287" s="10"/>
      <c r="E287" s="82"/>
      <c r="F287" s="70"/>
    </row>
    <row r="288" customFormat="false" ht="15.75" hidden="false" customHeight="true" outlineLevel="0" collapsed="false">
      <c r="D288" s="10"/>
      <c r="E288" s="82"/>
      <c r="F288" s="70"/>
    </row>
    <row r="289" customFormat="false" ht="15.75" hidden="false" customHeight="true" outlineLevel="0" collapsed="false">
      <c r="D289" s="10"/>
      <c r="E289" s="82"/>
      <c r="F289" s="70"/>
    </row>
    <row r="290" customFormat="false" ht="15.75" hidden="false" customHeight="true" outlineLevel="0" collapsed="false">
      <c r="D290" s="10"/>
      <c r="E290" s="82"/>
      <c r="F290" s="70"/>
    </row>
    <row r="291" customFormat="false" ht="15.75" hidden="false" customHeight="true" outlineLevel="0" collapsed="false">
      <c r="D291" s="10"/>
      <c r="E291" s="82"/>
      <c r="F291" s="70"/>
    </row>
    <row r="292" customFormat="false" ht="15.75" hidden="false" customHeight="true" outlineLevel="0" collapsed="false">
      <c r="D292" s="10"/>
      <c r="E292" s="82"/>
      <c r="F292" s="70"/>
    </row>
    <row r="293" customFormat="false" ht="15.75" hidden="false" customHeight="true" outlineLevel="0" collapsed="false">
      <c r="D293" s="10"/>
      <c r="E293" s="82"/>
      <c r="F293" s="70"/>
    </row>
    <row r="294" customFormat="false" ht="15.75" hidden="false" customHeight="true" outlineLevel="0" collapsed="false">
      <c r="D294" s="10"/>
      <c r="E294" s="82"/>
      <c r="F294" s="70"/>
    </row>
    <row r="295" customFormat="false" ht="15.75" hidden="false" customHeight="true" outlineLevel="0" collapsed="false">
      <c r="D295" s="10"/>
      <c r="E295" s="82"/>
      <c r="F295" s="70"/>
    </row>
    <row r="296" customFormat="false" ht="15.75" hidden="false" customHeight="true" outlineLevel="0" collapsed="false">
      <c r="D296" s="10"/>
      <c r="E296" s="82"/>
      <c r="F296" s="70"/>
    </row>
    <row r="297" customFormat="false" ht="15.75" hidden="false" customHeight="true" outlineLevel="0" collapsed="false">
      <c r="D297" s="10"/>
      <c r="E297" s="82"/>
      <c r="F297" s="70"/>
    </row>
    <row r="298" customFormat="false" ht="15.75" hidden="false" customHeight="true" outlineLevel="0" collapsed="false">
      <c r="D298" s="10"/>
      <c r="E298" s="82"/>
      <c r="F298" s="70"/>
    </row>
    <row r="299" customFormat="false" ht="15.75" hidden="false" customHeight="true" outlineLevel="0" collapsed="false">
      <c r="D299" s="10"/>
      <c r="E299" s="82"/>
      <c r="F299" s="70"/>
    </row>
    <row r="300" customFormat="false" ht="15.75" hidden="false" customHeight="true" outlineLevel="0" collapsed="false">
      <c r="D300" s="10"/>
      <c r="E300" s="82"/>
      <c r="F300" s="70"/>
    </row>
    <row r="301" customFormat="false" ht="15.75" hidden="false" customHeight="true" outlineLevel="0" collapsed="false">
      <c r="D301" s="10"/>
      <c r="E301" s="82"/>
      <c r="F301" s="70"/>
    </row>
    <row r="302" customFormat="false" ht="15.75" hidden="false" customHeight="true" outlineLevel="0" collapsed="false">
      <c r="D302" s="10"/>
      <c r="E302" s="82"/>
      <c r="F302" s="70"/>
    </row>
    <row r="303" customFormat="false" ht="15.75" hidden="false" customHeight="true" outlineLevel="0" collapsed="false">
      <c r="D303" s="10"/>
      <c r="E303" s="82"/>
      <c r="F303" s="70"/>
    </row>
    <row r="304" customFormat="false" ht="15.75" hidden="false" customHeight="true" outlineLevel="0" collapsed="false">
      <c r="D304" s="10"/>
      <c r="E304" s="82"/>
      <c r="F304" s="70"/>
    </row>
    <row r="305" customFormat="false" ht="15.75" hidden="false" customHeight="true" outlineLevel="0" collapsed="false">
      <c r="D305" s="10"/>
      <c r="E305" s="82"/>
      <c r="F305" s="70"/>
    </row>
    <row r="306" customFormat="false" ht="15.75" hidden="false" customHeight="true" outlineLevel="0" collapsed="false">
      <c r="D306" s="10"/>
      <c r="E306" s="82"/>
      <c r="F306" s="70"/>
    </row>
    <row r="307" customFormat="false" ht="15.75" hidden="false" customHeight="true" outlineLevel="0" collapsed="false">
      <c r="D307" s="10"/>
      <c r="E307" s="82"/>
      <c r="F307" s="70"/>
    </row>
    <row r="308" customFormat="false" ht="15.75" hidden="false" customHeight="true" outlineLevel="0" collapsed="false">
      <c r="D308" s="10"/>
      <c r="E308" s="82"/>
      <c r="F308" s="70"/>
    </row>
    <row r="309" customFormat="false" ht="15.75" hidden="false" customHeight="true" outlineLevel="0" collapsed="false">
      <c r="D309" s="10"/>
      <c r="E309" s="82"/>
      <c r="F309" s="70"/>
    </row>
    <row r="310" customFormat="false" ht="15.75" hidden="false" customHeight="true" outlineLevel="0" collapsed="false">
      <c r="D310" s="10"/>
      <c r="E310" s="82"/>
      <c r="F310" s="70"/>
    </row>
    <row r="311" customFormat="false" ht="15.75" hidden="false" customHeight="true" outlineLevel="0" collapsed="false">
      <c r="D311" s="10"/>
      <c r="E311" s="82"/>
      <c r="F311" s="70"/>
    </row>
    <row r="312" customFormat="false" ht="15.75" hidden="false" customHeight="true" outlineLevel="0" collapsed="false">
      <c r="D312" s="10"/>
      <c r="E312" s="82"/>
      <c r="F312" s="70"/>
    </row>
    <row r="313" customFormat="false" ht="15.75" hidden="false" customHeight="true" outlineLevel="0" collapsed="false">
      <c r="D313" s="10"/>
      <c r="E313" s="82"/>
      <c r="F313" s="70"/>
    </row>
    <row r="314" customFormat="false" ht="15.75" hidden="false" customHeight="true" outlineLevel="0" collapsed="false">
      <c r="D314" s="10"/>
      <c r="E314" s="82"/>
      <c r="F314" s="70"/>
    </row>
    <row r="315" customFormat="false" ht="15.75" hidden="false" customHeight="true" outlineLevel="0" collapsed="false">
      <c r="D315" s="10"/>
      <c r="E315" s="82"/>
      <c r="F315" s="70"/>
    </row>
    <row r="316" customFormat="false" ht="15.75" hidden="false" customHeight="true" outlineLevel="0" collapsed="false">
      <c r="D316" s="10"/>
      <c r="E316" s="82"/>
      <c r="F316" s="70"/>
    </row>
    <row r="317" customFormat="false" ht="15.75" hidden="false" customHeight="true" outlineLevel="0" collapsed="false">
      <c r="D317" s="10"/>
      <c r="E317" s="82"/>
      <c r="F317" s="70"/>
    </row>
    <row r="318" customFormat="false" ht="15.75" hidden="false" customHeight="true" outlineLevel="0" collapsed="false">
      <c r="D318" s="10"/>
      <c r="E318" s="82"/>
      <c r="F318" s="70"/>
    </row>
    <row r="319" customFormat="false" ht="15.75" hidden="false" customHeight="true" outlineLevel="0" collapsed="false">
      <c r="D319" s="10"/>
      <c r="E319" s="82"/>
      <c r="F319" s="70"/>
    </row>
    <row r="320" customFormat="false" ht="15.75" hidden="false" customHeight="true" outlineLevel="0" collapsed="false">
      <c r="D320" s="10"/>
      <c r="E320" s="82"/>
      <c r="F320" s="70"/>
    </row>
    <row r="321" customFormat="false" ht="15.75" hidden="false" customHeight="true" outlineLevel="0" collapsed="false">
      <c r="D321" s="10"/>
      <c r="E321" s="82"/>
      <c r="F321" s="70"/>
    </row>
    <row r="322" customFormat="false" ht="15.75" hidden="false" customHeight="true" outlineLevel="0" collapsed="false">
      <c r="D322" s="10"/>
      <c r="E322" s="82"/>
      <c r="F322" s="70"/>
    </row>
    <row r="323" customFormat="false" ht="15.75" hidden="false" customHeight="true" outlineLevel="0" collapsed="false">
      <c r="D323" s="10"/>
      <c r="E323" s="82"/>
      <c r="F323" s="70"/>
    </row>
    <row r="324" customFormat="false" ht="15.75" hidden="false" customHeight="true" outlineLevel="0" collapsed="false">
      <c r="D324" s="10"/>
      <c r="E324" s="82"/>
      <c r="F324" s="70"/>
    </row>
    <row r="325" customFormat="false" ht="15.75" hidden="false" customHeight="true" outlineLevel="0" collapsed="false">
      <c r="D325" s="10"/>
      <c r="E325" s="82"/>
      <c r="F325" s="70"/>
    </row>
    <row r="326" customFormat="false" ht="15.75" hidden="false" customHeight="true" outlineLevel="0" collapsed="false">
      <c r="D326" s="10"/>
      <c r="E326" s="82"/>
      <c r="F326" s="70"/>
    </row>
    <row r="327" customFormat="false" ht="15.75" hidden="false" customHeight="true" outlineLevel="0" collapsed="false">
      <c r="D327" s="10"/>
      <c r="E327" s="82"/>
      <c r="F327" s="70"/>
    </row>
    <row r="328" customFormat="false" ht="15.75" hidden="false" customHeight="true" outlineLevel="0" collapsed="false">
      <c r="D328" s="10"/>
      <c r="E328" s="82"/>
      <c r="F328" s="70"/>
    </row>
    <row r="329" customFormat="false" ht="15.75" hidden="false" customHeight="true" outlineLevel="0" collapsed="false">
      <c r="D329" s="10"/>
      <c r="E329" s="82"/>
      <c r="F329" s="70"/>
    </row>
    <row r="330" customFormat="false" ht="15.75" hidden="false" customHeight="true" outlineLevel="0" collapsed="false">
      <c r="D330" s="10"/>
      <c r="E330" s="82"/>
      <c r="F330" s="70"/>
    </row>
    <row r="331" customFormat="false" ht="15.75" hidden="false" customHeight="true" outlineLevel="0" collapsed="false">
      <c r="D331" s="10"/>
      <c r="E331" s="82"/>
      <c r="F331" s="70"/>
    </row>
    <row r="332" customFormat="false" ht="15.75" hidden="false" customHeight="true" outlineLevel="0" collapsed="false">
      <c r="D332" s="10"/>
      <c r="E332" s="82"/>
      <c r="F332" s="70"/>
    </row>
    <row r="333" customFormat="false" ht="15.75" hidden="false" customHeight="true" outlineLevel="0" collapsed="false">
      <c r="D333" s="10"/>
      <c r="E333" s="82"/>
      <c r="F333" s="70"/>
    </row>
    <row r="334" customFormat="false" ht="15.75" hidden="false" customHeight="true" outlineLevel="0" collapsed="false">
      <c r="D334" s="10"/>
      <c r="E334" s="82"/>
      <c r="F334" s="70"/>
    </row>
    <row r="335" customFormat="false" ht="15.75" hidden="false" customHeight="true" outlineLevel="0" collapsed="false">
      <c r="D335" s="10"/>
      <c r="E335" s="82"/>
      <c r="F335" s="70"/>
    </row>
    <row r="336" customFormat="false" ht="15.75" hidden="false" customHeight="true" outlineLevel="0" collapsed="false">
      <c r="D336" s="10"/>
      <c r="E336" s="82"/>
      <c r="F336" s="70"/>
    </row>
    <row r="337" customFormat="false" ht="15.75" hidden="false" customHeight="true" outlineLevel="0" collapsed="false">
      <c r="D337" s="10"/>
      <c r="E337" s="82"/>
      <c r="F337" s="70"/>
    </row>
    <row r="338" customFormat="false" ht="15.75" hidden="false" customHeight="true" outlineLevel="0" collapsed="false">
      <c r="D338" s="10"/>
      <c r="E338" s="82"/>
      <c r="F338" s="70"/>
    </row>
    <row r="339" customFormat="false" ht="15.75" hidden="false" customHeight="true" outlineLevel="0" collapsed="false">
      <c r="D339" s="10"/>
      <c r="E339" s="82"/>
      <c r="F339" s="70"/>
    </row>
    <row r="340" customFormat="false" ht="15.75" hidden="false" customHeight="true" outlineLevel="0" collapsed="false">
      <c r="D340" s="10"/>
      <c r="E340" s="82"/>
      <c r="F340" s="70"/>
    </row>
    <row r="341" customFormat="false" ht="15.75" hidden="false" customHeight="true" outlineLevel="0" collapsed="false">
      <c r="D341" s="10"/>
      <c r="E341" s="82"/>
      <c r="F341" s="70"/>
    </row>
    <row r="342" customFormat="false" ht="15.75" hidden="false" customHeight="true" outlineLevel="0" collapsed="false">
      <c r="D342" s="10"/>
      <c r="E342" s="82"/>
      <c r="F342" s="70"/>
    </row>
    <row r="343" customFormat="false" ht="15.75" hidden="false" customHeight="true" outlineLevel="0" collapsed="false">
      <c r="D343" s="10"/>
      <c r="E343" s="82"/>
      <c r="F343" s="70"/>
    </row>
    <row r="344" customFormat="false" ht="15.75" hidden="false" customHeight="true" outlineLevel="0" collapsed="false">
      <c r="D344" s="10"/>
      <c r="E344" s="82"/>
      <c r="F344" s="70"/>
    </row>
    <row r="345" customFormat="false" ht="15.75" hidden="false" customHeight="true" outlineLevel="0" collapsed="false">
      <c r="D345" s="10"/>
      <c r="E345" s="82"/>
      <c r="F345" s="70"/>
    </row>
    <row r="346" customFormat="false" ht="15.75" hidden="false" customHeight="true" outlineLevel="0" collapsed="false">
      <c r="D346" s="10"/>
      <c r="E346" s="82"/>
      <c r="F346" s="70"/>
    </row>
    <row r="347" customFormat="false" ht="15.75" hidden="false" customHeight="true" outlineLevel="0" collapsed="false">
      <c r="D347" s="10"/>
      <c r="E347" s="82"/>
      <c r="F347" s="70"/>
    </row>
    <row r="348" customFormat="false" ht="15.75" hidden="false" customHeight="true" outlineLevel="0" collapsed="false">
      <c r="D348" s="10"/>
      <c r="E348" s="82"/>
      <c r="F348" s="70"/>
    </row>
    <row r="349" customFormat="false" ht="15.75" hidden="false" customHeight="true" outlineLevel="0" collapsed="false">
      <c r="D349" s="10"/>
      <c r="E349" s="82"/>
      <c r="F349" s="70"/>
    </row>
    <row r="350" customFormat="false" ht="15.75" hidden="false" customHeight="true" outlineLevel="0" collapsed="false">
      <c r="D350" s="10"/>
      <c r="E350" s="82"/>
      <c r="F350" s="70"/>
    </row>
    <row r="351" customFormat="false" ht="15.75" hidden="false" customHeight="true" outlineLevel="0" collapsed="false">
      <c r="D351" s="10"/>
      <c r="E351" s="82"/>
      <c r="F351" s="70"/>
    </row>
    <row r="352" customFormat="false" ht="15.75" hidden="false" customHeight="true" outlineLevel="0" collapsed="false">
      <c r="D352" s="10"/>
      <c r="E352" s="82"/>
      <c r="F352" s="70"/>
    </row>
    <row r="353" customFormat="false" ht="15.75" hidden="false" customHeight="true" outlineLevel="0" collapsed="false">
      <c r="D353" s="10"/>
      <c r="E353" s="82"/>
      <c r="F353" s="70"/>
    </row>
    <row r="354" customFormat="false" ht="15.75" hidden="false" customHeight="true" outlineLevel="0" collapsed="false">
      <c r="D354" s="10"/>
      <c r="E354" s="82"/>
      <c r="F354" s="70"/>
    </row>
    <row r="355" customFormat="false" ht="15.75" hidden="false" customHeight="true" outlineLevel="0" collapsed="false">
      <c r="D355" s="10"/>
      <c r="E355" s="82"/>
      <c r="F355" s="70"/>
    </row>
    <row r="356" customFormat="false" ht="15.75" hidden="false" customHeight="true" outlineLevel="0" collapsed="false">
      <c r="D356" s="10"/>
      <c r="E356" s="82"/>
      <c r="F356" s="70"/>
    </row>
    <row r="357" customFormat="false" ht="15.75" hidden="false" customHeight="true" outlineLevel="0" collapsed="false">
      <c r="D357" s="10"/>
      <c r="E357" s="82"/>
      <c r="F357" s="70"/>
    </row>
    <row r="358" customFormat="false" ht="15.75" hidden="false" customHeight="true" outlineLevel="0" collapsed="false">
      <c r="D358" s="10"/>
      <c r="E358" s="82"/>
      <c r="F358" s="70"/>
    </row>
    <row r="359" customFormat="false" ht="15.75" hidden="false" customHeight="true" outlineLevel="0" collapsed="false">
      <c r="D359" s="10"/>
      <c r="E359" s="82"/>
      <c r="F359" s="70"/>
    </row>
    <row r="360" customFormat="false" ht="15.75" hidden="false" customHeight="true" outlineLevel="0" collapsed="false">
      <c r="D360" s="10"/>
      <c r="E360" s="82"/>
      <c r="F360" s="70"/>
    </row>
    <row r="361" customFormat="false" ht="15.75" hidden="false" customHeight="true" outlineLevel="0" collapsed="false">
      <c r="D361" s="10"/>
      <c r="E361" s="82"/>
      <c r="F361" s="70"/>
    </row>
    <row r="362" customFormat="false" ht="15.75" hidden="false" customHeight="true" outlineLevel="0" collapsed="false">
      <c r="D362" s="10"/>
      <c r="E362" s="82"/>
      <c r="F362" s="70"/>
    </row>
    <row r="363" customFormat="false" ht="15.75" hidden="false" customHeight="true" outlineLevel="0" collapsed="false">
      <c r="D363" s="10"/>
      <c r="E363" s="82"/>
      <c r="F363" s="70"/>
    </row>
    <row r="364" customFormat="false" ht="15.75" hidden="false" customHeight="true" outlineLevel="0" collapsed="false">
      <c r="D364" s="10"/>
      <c r="E364" s="82"/>
      <c r="F364" s="70"/>
    </row>
    <row r="365" customFormat="false" ht="15.75" hidden="false" customHeight="true" outlineLevel="0" collapsed="false">
      <c r="D365" s="10"/>
      <c r="E365" s="82"/>
      <c r="F365" s="70"/>
    </row>
    <row r="366" customFormat="false" ht="15.75" hidden="false" customHeight="true" outlineLevel="0" collapsed="false">
      <c r="D366" s="10"/>
      <c r="E366" s="82"/>
      <c r="F366" s="70"/>
    </row>
    <row r="367" customFormat="false" ht="15.75" hidden="false" customHeight="true" outlineLevel="0" collapsed="false">
      <c r="D367" s="10"/>
      <c r="E367" s="82"/>
      <c r="F367" s="70"/>
    </row>
    <row r="368" customFormat="false" ht="15.75" hidden="false" customHeight="true" outlineLevel="0" collapsed="false">
      <c r="D368" s="10"/>
      <c r="E368" s="82"/>
      <c r="F368" s="70"/>
    </row>
    <row r="369" customFormat="false" ht="15.75" hidden="false" customHeight="true" outlineLevel="0" collapsed="false">
      <c r="D369" s="10"/>
      <c r="E369" s="82"/>
      <c r="F369" s="70"/>
    </row>
    <row r="370" customFormat="false" ht="15.75" hidden="false" customHeight="true" outlineLevel="0" collapsed="false">
      <c r="D370" s="10"/>
      <c r="E370" s="82"/>
      <c r="F370" s="70"/>
    </row>
    <row r="371" customFormat="false" ht="15.75" hidden="false" customHeight="true" outlineLevel="0" collapsed="false">
      <c r="D371" s="10"/>
      <c r="E371" s="82"/>
      <c r="F371" s="70"/>
    </row>
    <row r="372" customFormat="false" ht="15.75" hidden="false" customHeight="true" outlineLevel="0" collapsed="false">
      <c r="D372" s="10"/>
      <c r="E372" s="82"/>
      <c r="F372" s="70"/>
    </row>
    <row r="373" customFormat="false" ht="15.75" hidden="false" customHeight="true" outlineLevel="0" collapsed="false">
      <c r="D373" s="10"/>
      <c r="E373" s="82"/>
      <c r="F373" s="70"/>
    </row>
    <row r="374" customFormat="false" ht="15.75" hidden="false" customHeight="true" outlineLevel="0" collapsed="false">
      <c r="D374" s="10"/>
      <c r="E374" s="82"/>
      <c r="F374" s="70"/>
    </row>
    <row r="375" customFormat="false" ht="15.75" hidden="false" customHeight="true" outlineLevel="0" collapsed="false">
      <c r="D375" s="10"/>
      <c r="E375" s="82"/>
      <c r="F375" s="70"/>
    </row>
    <row r="376" customFormat="false" ht="15.75" hidden="false" customHeight="true" outlineLevel="0" collapsed="false">
      <c r="D376" s="10"/>
      <c r="E376" s="82"/>
      <c r="F376" s="70"/>
    </row>
    <row r="377" customFormat="false" ht="15.75" hidden="false" customHeight="true" outlineLevel="0" collapsed="false">
      <c r="D377" s="10"/>
      <c r="E377" s="82"/>
      <c r="F377" s="70"/>
    </row>
    <row r="378" customFormat="false" ht="15.75" hidden="false" customHeight="true" outlineLevel="0" collapsed="false">
      <c r="D378" s="10"/>
      <c r="E378" s="82"/>
      <c r="F378" s="70"/>
    </row>
    <row r="379" customFormat="false" ht="15.75" hidden="false" customHeight="true" outlineLevel="0" collapsed="false">
      <c r="D379" s="10"/>
      <c r="E379" s="82"/>
      <c r="F379" s="70"/>
    </row>
    <row r="380" customFormat="false" ht="15.75" hidden="false" customHeight="true" outlineLevel="0" collapsed="false">
      <c r="D380" s="10"/>
      <c r="E380" s="82"/>
      <c r="F380" s="70"/>
    </row>
    <row r="381" customFormat="false" ht="15.75" hidden="false" customHeight="true" outlineLevel="0" collapsed="false">
      <c r="D381" s="10"/>
      <c r="E381" s="82"/>
      <c r="F381" s="70"/>
    </row>
    <row r="382" customFormat="false" ht="15.75" hidden="false" customHeight="true" outlineLevel="0" collapsed="false">
      <c r="D382" s="10"/>
      <c r="E382" s="82"/>
      <c r="F382" s="70"/>
    </row>
    <row r="383" customFormat="false" ht="15.75" hidden="false" customHeight="true" outlineLevel="0" collapsed="false">
      <c r="D383" s="10"/>
      <c r="E383" s="82"/>
      <c r="F383" s="70"/>
    </row>
    <row r="384" customFormat="false" ht="15.75" hidden="false" customHeight="true" outlineLevel="0" collapsed="false">
      <c r="D384" s="10"/>
      <c r="E384" s="82"/>
      <c r="F384" s="70"/>
    </row>
    <row r="385" customFormat="false" ht="15.75" hidden="false" customHeight="true" outlineLevel="0" collapsed="false">
      <c r="D385" s="10"/>
      <c r="E385" s="82"/>
      <c r="F385" s="70"/>
    </row>
    <row r="386" customFormat="false" ht="15.75" hidden="false" customHeight="true" outlineLevel="0" collapsed="false">
      <c r="D386" s="10"/>
      <c r="E386" s="82"/>
      <c r="F386" s="70"/>
    </row>
    <row r="387" customFormat="false" ht="15.75" hidden="false" customHeight="true" outlineLevel="0" collapsed="false">
      <c r="D387" s="10"/>
      <c r="E387" s="82"/>
      <c r="F387" s="70"/>
    </row>
    <row r="388" customFormat="false" ht="15.75" hidden="false" customHeight="true" outlineLevel="0" collapsed="false">
      <c r="D388" s="10"/>
      <c r="E388" s="82"/>
      <c r="F388" s="70"/>
    </row>
    <row r="389" customFormat="false" ht="15.75" hidden="false" customHeight="true" outlineLevel="0" collapsed="false">
      <c r="D389" s="10"/>
      <c r="E389" s="82"/>
      <c r="F389" s="70"/>
    </row>
    <row r="390" customFormat="false" ht="15.75" hidden="false" customHeight="true" outlineLevel="0" collapsed="false">
      <c r="D390" s="10"/>
      <c r="E390" s="82"/>
      <c r="F390" s="70"/>
    </row>
    <row r="391" customFormat="false" ht="15.75" hidden="false" customHeight="true" outlineLevel="0" collapsed="false">
      <c r="D391" s="10"/>
      <c r="E391" s="82"/>
      <c r="F391" s="70"/>
    </row>
    <row r="392" customFormat="false" ht="15.75" hidden="false" customHeight="true" outlineLevel="0" collapsed="false">
      <c r="D392" s="10"/>
      <c r="E392" s="82"/>
      <c r="F392" s="70"/>
    </row>
    <row r="393" customFormat="false" ht="15.75" hidden="false" customHeight="true" outlineLevel="0" collapsed="false">
      <c r="D393" s="10"/>
      <c r="E393" s="82"/>
      <c r="F393" s="70"/>
    </row>
    <row r="394" customFormat="false" ht="15.75" hidden="false" customHeight="true" outlineLevel="0" collapsed="false">
      <c r="D394" s="10"/>
      <c r="E394" s="82"/>
      <c r="F394" s="70"/>
    </row>
    <row r="395" customFormat="false" ht="15.75" hidden="false" customHeight="true" outlineLevel="0" collapsed="false">
      <c r="D395" s="10"/>
      <c r="E395" s="82"/>
      <c r="F395" s="70"/>
    </row>
    <row r="396" customFormat="false" ht="15.75" hidden="false" customHeight="true" outlineLevel="0" collapsed="false">
      <c r="D396" s="10"/>
      <c r="E396" s="82"/>
      <c r="F396" s="70"/>
    </row>
    <row r="397" customFormat="false" ht="15.75" hidden="false" customHeight="true" outlineLevel="0" collapsed="false">
      <c r="D397" s="10"/>
      <c r="E397" s="82"/>
      <c r="F397" s="70"/>
    </row>
    <row r="398" customFormat="false" ht="15.75" hidden="false" customHeight="true" outlineLevel="0" collapsed="false">
      <c r="D398" s="10"/>
      <c r="E398" s="82"/>
      <c r="F398" s="70"/>
    </row>
    <row r="399" customFormat="false" ht="15.75" hidden="false" customHeight="true" outlineLevel="0" collapsed="false">
      <c r="D399" s="10"/>
      <c r="E399" s="82"/>
      <c r="F399" s="70"/>
    </row>
    <row r="400" customFormat="false" ht="15.75" hidden="false" customHeight="true" outlineLevel="0" collapsed="false">
      <c r="D400" s="10"/>
      <c r="E400" s="82"/>
      <c r="F400" s="70"/>
    </row>
    <row r="401" customFormat="false" ht="15.75" hidden="false" customHeight="true" outlineLevel="0" collapsed="false">
      <c r="D401" s="10"/>
      <c r="E401" s="82"/>
      <c r="F401" s="70"/>
    </row>
    <row r="402" customFormat="false" ht="15.75" hidden="false" customHeight="true" outlineLevel="0" collapsed="false">
      <c r="D402" s="10"/>
      <c r="E402" s="82"/>
      <c r="F402" s="70"/>
    </row>
    <row r="403" customFormat="false" ht="15.75" hidden="false" customHeight="true" outlineLevel="0" collapsed="false">
      <c r="D403" s="10"/>
      <c r="E403" s="82"/>
      <c r="F403" s="70"/>
    </row>
    <row r="404" customFormat="false" ht="15.75" hidden="false" customHeight="true" outlineLevel="0" collapsed="false">
      <c r="D404" s="10"/>
      <c r="E404" s="82"/>
      <c r="F404" s="70"/>
    </row>
    <row r="405" customFormat="false" ht="15.75" hidden="false" customHeight="true" outlineLevel="0" collapsed="false">
      <c r="D405" s="10"/>
      <c r="E405" s="82"/>
      <c r="F405" s="70"/>
    </row>
    <row r="406" customFormat="false" ht="15.75" hidden="false" customHeight="true" outlineLevel="0" collapsed="false">
      <c r="D406" s="10"/>
      <c r="E406" s="82"/>
      <c r="F406" s="70"/>
    </row>
    <row r="407" customFormat="false" ht="15.75" hidden="false" customHeight="true" outlineLevel="0" collapsed="false">
      <c r="D407" s="10"/>
      <c r="E407" s="82"/>
      <c r="F407" s="70"/>
    </row>
    <row r="408" customFormat="false" ht="15.75" hidden="false" customHeight="true" outlineLevel="0" collapsed="false">
      <c r="D408" s="10"/>
      <c r="E408" s="82"/>
      <c r="F408" s="70"/>
    </row>
    <row r="409" customFormat="false" ht="15.75" hidden="false" customHeight="true" outlineLevel="0" collapsed="false">
      <c r="D409" s="10"/>
      <c r="E409" s="82"/>
      <c r="F409" s="70"/>
    </row>
    <row r="410" customFormat="false" ht="15.75" hidden="false" customHeight="true" outlineLevel="0" collapsed="false">
      <c r="D410" s="10"/>
      <c r="E410" s="82"/>
      <c r="F410" s="70"/>
    </row>
    <row r="411" customFormat="false" ht="15.75" hidden="false" customHeight="true" outlineLevel="0" collapsed="false">
      <c r="D411" s="10"/>
      <c r="E411" s="82"/>
      <c r="F411" s="70"/>
    </row>
    <row r="412" customFormat="false" ht="15.75" hidden="false" customHeight="true" outlineLevel="0" collapsed="false">
      <c r="D412" s="10"/>
      <c r="E412" s="82"/>
      <c r="F412" s="70"/>
    </row>
    <row r="413" customFormat="false" ht="15.75" hidden="false" customHeight="true" outlineLevel="0" collapsed="false">
      <c r="D413" s="10"/>
      <c r="E413" s="82"/>
      <c r="F413" s="70"/>
    </row>
    <row r="414" customFormat="false" ht="15.75" hidden="false" customHeight="true" outlineLevel="0" collapsed="false">
      <c r="D414" s="10"/>
      <c r="E414" s="82"/>
      <c r="F414" s="70"/>
    </row>
    <row r="415" customFormat="false" ht="15.75" hidden="false" customHeight="true" outlineLevel="0" collapsed="false">
      <c r="D415" s="10"/>
      <c r="E415" s="82"/>
      <c r="F415" s="70"/>
    </row>
    <row r="416" customFormat="false" ht="15.75" hidden="false" customHeight="true" outlineLevel="0" collapsed="false">
      <c r="D416" s="10"/>
      <c r="E416" s="82"/>
      <c r="F416" s="70"/>
    </row>
    <row r="417" customFormat="false" ht="15.75" hidden="false" customHeight="true" outlineLevel="0" collapsed="false">
      <c r="D417" s="10"/>
      <c r="E417" s="82"/>
      <c r="F417" s="70"/>
    </row>
    <row r="418" customFormat="false" ht="15.75" hidden="false" customHeight="true" outlineLevel="0" collapsed="false">
      <c r="D418" s="10"/>
      <c r="E418" s="82"/>
      <c r="F418" s="70"/>
    </row>
    <row r="419" customFormat="false" ht="15.75" hidden="false" customHeight="true" outlineLevel="0" collapsed="false">
      <c r="D419" s="10"/>
      <c r="E419" s="82"/>
      <c r="F419" s="70"/>
    </row>
    <row r="420" customFormat="false" ht="15.75" hidden="false" customHeight="true" outlineLevel="0" collapsed="false">
      <c r="D420" s="10"/>
      <c r="E420" s="82"/>
      <c r="F420" s="70"/>
    </row>
    <row r="421" customFormat="false" ht="15.75" hidden="false" customHeight="true" outlineLevel="0" collapsed="false">
      <c r="D421" s="10"/>
      <c r="E421" s="82"/>
      <c r="F421" s="70"/>
    </row>
    <row r="422" customFormat="false" ht="15.75" hidden="false" customHeight="true" outlineLevel="0" collapsed="false">
      <c r="D422" s="10"/>
      <c r="E422" s="82"/>
      <c r="F422" s="70"/>
    </row>
    <row r="423" customFormat="false" ht="15.75" hidden="false" customHeight="true" outlineLevel="0" collapsed="false">
      <c r="D423" s="10"/>
      <c r="E423" s="82"/>
      <c r="F423" s="70"/>
    </row>
    <row r="424" customFormat="false" ht="15.75" hidden="false" customHeight="true" outlineLevel="0" collapsed="false">
      <c r="D424" s="10"/>
      <c r="E424" s="82"/>
      <c r="F424" s="70"/>
    </row>
    <row r="425" customFormat="false" ht="15.75" hidden="false" customHeight="true" outlineLevel="0" collapsed="false">
      <c r="D425" s="10"/>
      <c r="E425" s="82"/>
      <c r="F425" s="70"/>
    </row>
    <row r="426" customFormat="false" ht="15.75" hidden="false" customHeight="true" outlineLevel="0" collapsed="false">
      <c r="D426" s="10"/>
      <c r="E426" s="82"/>
      <c r="F426" s="70"/>
    </row>
    <row r="427" customFormat="false" ht="15.75" hidden="false" customHeight="true" outlineLevel="0" collapsed="false">
      <c r="D427" s="10"/>
      <c r="E427" s="82"/>
      <c r="F427" s="70"/>
    </row>
    <row r="428" customFormat="false" ht="15.75" hidden="false" customHeight="true" outlineLevel="0" collapsed="false">
      <c r="D428" s="10"/>
      <c r="E428" s="82"/>
      <c r="F428" s="70"/>
    </row>
    <row r="429" customFormat="false" ht="15.75" hidden="false" customHeight="true" outlineLevel="0" collapsed="false">
      <c r="D429" s="10"/>
      <c r="E429" s="82"/>
      <c r="F429" s="70"/>
    </row>
    <row r="430" customFormat="false" ht="15.75" hidden="false" customHeight="true" outlineLevel="0" collapsed="false">
      <c r="D430" s="10"/>
      <c r="E430" s="82"/>
      <c r="F430" s="70"/>
    </row>
    <row r="431" customFormat="false" ht="15.75" hidden="false" customHeight="true" outlineLevel="0" collapsed="false">
      <c r="D431" s="10"/>
      <c r="E431" s="82"/>
      <c r="F431" s="70"/>
    </row>
    <row r="432" customFormat="false" ht="15.75" hidden="false" customHeight="true" outlineLevel="0" collapsed="false">
      <c r="D432" s="10"/>
      <c r="E432" s="82"/>
      <c r="F432" s="70"/>
    </row>
    <row r="433" customFormat="false" ht="15.75" hidden="false" customHeight="true" outlineLevel="0" collapsed="false">
      <c r="D433" s="10"/>
      <c r="E433" s="82"/>
      <c r="F433" s="70"/>
    </row>
    <row r="434" customFormat="false" ht="15.75" hidden="false" customHeight="true" outlineLevel="0" collapsed="false">
      <c r="D434" s="10"/>
      <c r="E434" s="82"/>
      <c r="F434" s="70"/>
    </row>
    <row r="435" customFormat="false" ht="15.75" hidden="false" customHeight="true" outlineLevel="0" collapsed="false">
      <c r="D435" s="10"/>
      <c r="E435" s="82"/>
      <c r="F435" s="70"/>
    </row>
    <row r="436" customFormat="false" ht="15.75" hidden="false" customHeight="true" outlineLevel="0" collapsed="false">
      <c r="D436" s="10"/>
      <c r="E436" s="82"/>
      <c r="F436" s="70"/>
    </row>
    <row r="437" customFormat="false" ht="15.75" hidden="false" customHeight="true" outlineLevel="0" collapsed="false">
      <c r="D437" s="10"/>
      <c r="E437" s="82"/>
      <c r="F437" s="70"/>
    </row>
    <row r="438" customFormat="false" ht="15.75" hidden="false" customHeight="true" outlineLevel="0" collapsed="false">
      <c r="D438" s="10"/>
      <c r="E438" s="82"/>
      <c r="F438" s="70"/>
    </row>
    <row r="439" customFormat="false" ht="15.75" hidden="false" customHeight="true" outlineLevel="0" collapsed="false">
      <c r="D439" s="10"/>
      <c r="E439" s="82"/>
      <c r="F439" s="70"/>
    </row>
    <row r="440" customFormat="false" ht="15.75" hidden="false" customHeight="true" outlineLevel="0" collapsed="false">
      <c r="D440" s="10"/>
      <c r="E440" s="82"/>
      <c r="F440" s="70"/>
    </row>
    <row r="441" customFormat="false" ht="15.75" hidden="false" customHeight="true" outlineLevel="0" collapsed="false">
      <c r="D441" s="10"/>
      <c r="E441" s="82"/>
      <c r="F441" s="70"/>
    </row>
    <row r="442" customFormat="false" ht="15.75" hidden="false" customHeight="true" outlineLevel="0" collapsed="false">
      <c r="D442" s="10"/>
      <c r="E442" s="82"/>
      <c r="F442" s="70"/>
    </row>
    <row r="443" customFormat="false" ht="15.75" hidden="false" customHeight="true" outlineLevel="0" collapsed="false">
      <c r="D443" s="10"/>
      <c r="E443" s="82"/>
      <c r="F443" s="70"/>
    </row>
    <row r="444" customFormat="false" ht="15.75" hidden="false" customHeight="true" outlineLevel="0" collapsed="false">
      <c r="D444" s="10"/>
      <c r="E444" s="82"/>
      <c r="F444" s="70"/>
    </row>
    <row r="445" customFormat="false" ht="15.75" hidden="false" customHeight="true" outlineLevel="0" collapsed="false">
      <c r="D445" s="10"/>
      <c r="E445" s="82"/>
      <c r="F445" s="70"/>
    </row>
    <row r="446" customFormat="false" ht="15.75" hidden="false" customHeight="true" outlineLevel="0" collapsed="false">
      <c r="D446" s="10"/>
      <c r="E446" s="82"/>
      <c r="F446" s="70"/>
    </row>
    <row r="447" customFormat="false" ht="15.75" hidden="false" customHeight="true" outlineLevel="0" collapsed="false">
      <c r="D447" s="10"/>
      <c r="E447" s="82"/>
      <c r="F447" s="70"/>
    </row>
    <row r="448" customFormat="false" ht="15.75" hidden="false" customHeight="true" outlineLevel="0" collapsed="false">
      <c r="D448" s="10"/>
      <c r="E448" s="82"/>
      <c r="F448" s="70"/>
    </row>
    <row r="449" customFormat="false" ht="15.75" hidden="false" customHeight="true" outlineLevel="0" collapsed="false">
      <c r="D449" s="10"/>
      <c r="E449" s="82"/>
      <c r="F449" s="70"/>
    </row>
    <row r="450" customFormat="false" ht="15.75" hidden="false" customHeight="true" outlineLevel="0" collapsed="false">
      <c r="D450" s="10"/>
      <c r="E450" s="82"/>
      <c r="F450" s="70"/>
    </row>
    <row r="451" customFormat="false" ht="15.75" hidden="false" customHeight="true" outlineLevel="0" collapsed="false">
      <c r="D451" s="10"/>
      <c r="E451" s="82"/>
      <c r="F451" s="70"/>
    </row>
    <row r="452" customFormat="false" ht="15.75" hidden="false" customHeight="true" outlineLevel="0" collapsed="false">
      <c r="D452" s="10"/>
      <c r="E452" s="82"/>
      <c r="F452" s="70"/>
    </row>
    <row r="453" customFormat="false" ht="15.75" hidden="false" customHeight="true" outlineLevel="0" collapsed="false">
      <c r="D453" s="10"/>
      <c r="E453" s="82"/>
      <c r="F453" s="70"/>
    </row>
    <row r="454" customFormat="false" ht="15.75" hidden="false" customHeight="true" outlineLevel="0" collapsed="false">
      <c r="D454" s="10"/>
      <c r="E454" s="82"/>
      <c r="F454" s="70"/>
    </row>
    <row r="455" customFormat="false" ht="15.75" hidden="false" customHeight="true" outlineLevel="0" collapsed="false">
      <c r="D455" s="10"/>
      <c r="E455" s="82"/>
      <c r="F455" s="70"/>
    </row>
    <row r="456" customFormat="false" ht="15.75" hidden="false" customHeight="true" outlineLevel="0" collapsed="false">
      <c r="D456" s="10"/>
      <c r="E456" s="82"/>
      <c r="F456" s="70"/>
    </row>
    <row r="457" customFormat="false" ht="15.75" hidden="false" customHeight="true" outlineLevel="0" collapsed="false">
      <c r="D457" s="10"/>
      <c r="E457" s="82"/>
      <c r="F457" s="70"/>
    </row>
    <row r="458" customFormat="false" ht="15.75" hidden="false" customHeight="true" outlineLevel="0" collapsed="false">
      <c r="D458" s="10"/>
      <c r="E458" s="82"/>
      <c r="F458" s="70"/>
    </row>
    <row r="459" customFormat="false" ht="15.75" hidden="false" customHeight="true" outlineLevel="0" collapsed="false">
      <c r="D459" s="10"/>
      <c r="E459" s="82"/>
      <c r="F459" s="70"/>
    </row>
    <row r="460" customFormat="false" ht="15.75" hidden="false" customHeight="true" outlineLevel="0" collapsed="false">
      <c r="D460" s="10"/>
      <c r="E460" s="82"/>
      <c r="F460" s="70"/>
    </row>
    <row r="461" customFormat="false" ht="15.75" hidden="false" customHeight="true" outlineLevel="0" collapsed="false">
      <c r="D461" s="10"/>
      <c r="E461" s="82"/>
      <c r="F461" s="70"/>
    </row>
    <row r="462" customFormat="false" ht="15.75" hidden="false" customHeight="true" outlineLevel="0" collapsed="false">
      <c r="D462" s="10"/>
      <c r="E462" s="82"/>
      <c r="F462" s="70"/>
    </row>
    <row r="463" customFormat="false" ht="15.75" hidden="false" customHeight="true" outlineLevel="0" collapsed="false">
      <c r="D463" s="10"/>
      <c r="E463" s="82"/>
      <c r="F463" s="70"/>
    </row>
    <row r="464" customFormat="false" ht="15.75" hidden="false" customHeight="true" outlineLevel="0" collapsed="false">
      <c r="D464" s="10"/>
      <c r="E464" s="82"/>
      <c r="F464" s="70"/>
    </row>
    <row r="465" customFormat="false" ht="15.75" hidden="false" customHeight="true" outlineLevel="0" collapsed="false">
      <c r="D465" s="10"/>
      <c r="E465" s="82"/>
      <c r="F465" s="70"/>
    </row>
    <row r="466" customFormat="false" ht="15.75" hidden="false" customHeight="true" outlineLevel="0" collapsed="false">
      <c r="D466" s="10"/>
      <c r="E466" s="82"/>
      <c r="F466" s="70"/>
    </row>
    <row r="467" customFormat="false" ht="15.75" hidden="false" customHeight="true" outlineLevel="0" collapsed="false">
      <c r="D467" s="10"/>
      <c r="E467" s="82"/>
      <c r="F467" s="70"/>
    </row>
    <row r="468" customFormat="false" ht="15.75" hidden="false" customHeight="true" outlineLevel="0" collapsed="false">
      <c r="D468" s="10"/>
      <c r="E468" s="82"/>
      <c r="F468" s="70"/>
    </row>
    <row r="469" customFormat="false" ht="15.75" hidden="false" customHeight="true" outlineLevel="0" collapsed="false">
      <c r="D469" s="10"/>
      <c r="E469" s="82"/>
      <c r="F469" s="70"/>
    </row>
    <row r="470" customFormat="false" ht="15.75" hidden="false" customHeight="true" outlineLevel="0" collapsed="false">
      <c r="D470" s="10"/>
      <c r="E470" s="82"/>
      <c r="F470" s="70"/>
    </row>
    <row r="471" customFormat="false" ht="15.75" hidden="false" customHeight="true" outlineLevel="0" collapsed="false">
      <c r="D471" s="10"/>
      <c r="E471" s="82"/>
      <c r="F471" s="70"/>
    </row>
    <row r="472" customFormat="false" ht="15.75" hidden="false" customHeight="true" outlineLevel="0" collapsed="false">
      <c r="D472" s="10"/>
      <c r="E472" s="82"/>
      <c r="F472" s="70"/>
    </row>
    <row r="473" customFormat="false" ht="15.75" hidden="false" customHeight="true" outlineLevel="0" collapsed="false">
      <c r="D473" s="10"/>
      <c r="E473" s="82"/>
      <c r="F473" s="70"/>
    </row>
    <row r="474" customFormat="false" ht="15.75" hidden="false" customHeight="true" outlineLevel="0" collapsed="false">
      <c r="D474" s="10"/>
      <c r="E474" s="82"/>
      <c r="F474" s="70"/>
    </row>
    <row r="475" customFormat="false" ht="15.75" hidden="false" customHeight="true" outlineLevel="0" collapsed="false">
      <c r="D475" s="10"/>
      <c r="E475" s="82"/>
      <c r="F475" s="70"/>
    </row>
    <row r="476" customFormat="false" ht="15.75" hidden="false" customHeight="true" outlineLevel="0" collapsed="false">
      <c r="D476" s="10"/>
      <c r="E476" s="82"/>
      <c r="F476" s="70"/>
    </row>
    <row r="477" customFormat="false" ht="15.75" hidden="false" customHeight="true" outlineLevel="0" collapsed="false">
      <c r="D477" s="10"/>
      <c r="E477" s="82"/>
      <c r="F477" s="70"/>
    </row>
    <row r="478" customFormat="false" ht="15.75" hidden="false" customHeight="true" outlineLevel="0" collapsed="false">
      <c r="D478" s="10"/>
      <c r="E478" s="82"/>
      <c r="F478" s="70"/>
    </row>
    <row r="479" customFormat="false" ht="15.75" hidden="false" customHeight="true" outlineLevel="0" collapsed="false">
      <c r="D479" s="10"/>
      <c r="E479" s="82"/>
      <c r="F479" s="70"/>
    </row>
    <row r="480" customFormat="false" ht="15.75" hidden="false" customHeight="true" outlineLevel="0" collapsed="false">
      <c r="D480" s="10"/>
      <c r="E480" s="82"/>
      <c r="F480" s="70"/>
    </row>
    <row r="481" customFormat="false" ht="15.75" hidden="false" customHeight="true" outlineLevel="0" collapsed="false">
      <c r="D481" s="10"/>
      <c r="E481" s="82"/>
      <c r="F481" s="70"/>
    </row>
    <row r="482" customFormat="false" ht="15.75" hidden="false" customHeight="true" outlineLevel="0" collapsed="false">
      <c r="D482" s="10"/>
      <c r="E482" s="82"/>
      <c r="F482" s="70"/>
    </row>
    <row r="483" customFormat="false" ht="15.75" hidden="false" customHeight="true" outlineLevel="0" collapsed="false">
      <c r="D483" s="10"/>
      <c r="E483" s="82"/>
      <c r="F483" s="70"/>
    </row>
    <row r="484" customFormat="false" ht="15.75" hidden="false" customHeight="true" outlineLevel="0" collapsed="false">
      <c r="D484" s="10"/>
      <c r="E484" s="82"/>
      <c r="F484" s="70"/>
    </row>
    <row r="485" customFormat="false" ht="15.75" hidden="false" customHeight="true" outlineLevel="0" collapsed="false">
      <c r="D485" s="10"/>
      <c r="E485" s="82"/>
      <c r="F485" s="70"/>
    </row>
    <row r="486" customFormat="false" ht="15.75" hidden="false" customHeight="true" outlineLevel="0" collapsed="false">
      <c r="D486" s="10"/>
      <c r="E486" s="82"/>
      <c r="F486" s="70"/>
    </row>
    <row r="487" customFormat="false" ht="15.75" hidden="false" customHeight="true" outlineLevel="0" collapsed="false">
      <c r="D487" s="10"/>
      <c r="E487" s="82"/>
      <c r="F487" s="70"/>
    </row>
    <row r="488" customFormat="false" ht="15.75" hidden="false" customHeight="true" outlineLevel="0" collapsed="false">
      <c r="D488" s="10"/>
      <c r="E488" s="82"/>
      <c r="F488" s="70"/>
    </row>
    <row r="489" customFormat="false" ht="15.75" hidden="false" customHeight="true" outlineLevel="0" collapsed="false">
      <c r="D489" s="10"/>
      <c r="E489" s="82"/>
      <c r="F489" s="70"/>
    </row>
    <row r="490" customFormat="false" ht="15.75" hidden="false" customHeight="true" outlineLevel="0" collapsed="false">
      <c r="D490" s="10"/>
      <c r="E490" s="82"/>
      <c r="F490" s="70"/>
    </row>
    <row r="491" customFormat="false" ht="15.75" hidden="false" customHeight="true" outlineLevel="0" collapsed="false">
      <c r="D491" s="10"/>
      <c r="E491" s="82"/>
      <c r="F491" s="70"/>
    </row>
    <row r="492" customFormat="false" ht="15.75" hidden="false" customHeight="true" outlineLevel="0" collapsed="false">
      <c r="D492" s="10"/>
      <c r="E492" s="82"/>
      <c r="F492" s="70"/>
    </row>
    <row r="493" customFormat="false" ht="15.75" hidden="false" customHeight="true" outlineLevel="0" collapsed="false">
      <c r="D493" s="10"/>
      <c r="E493" s="82"/>
      <c r="F493" s="70"/>
    </row>
    <row r="494" customFormat="false" ht="15.75" hidden="false" customHeight="true" outlineLevel="0" collapsed="false">
      <c r="D494" s="10"/>
      <c r="E494" s="82"/>
      <c r="F494" s="70"/>
    </row>
    <row r="495" customFormat="false" ht="15.75" hidden="false" customHeight="true" outlineLevel="0" collapsed="false">
      <c r="D495" s="10"/>
      <c r="E495" s="82"/>
      <c r="F495" s="70"/>
    </row>
    <row r="496" customFormat="false" ht="15.75" hidden="false" customHeight="true" outlineLevel="0" collapsed="false">
      <c r="D496" s="10"/>
      <c r="E496" s="82"/>
      <c r="F496" s="70"/>
    </row>
    <row r="497" customFormat="false" ht="15.75" hidden="false" customHeight="true" outlineLevel="0" collapsed="false">
      <c r="D497" s="10"/>
      <c r="E497" s="82"/>
      <c r="F497" s="70"/>
    </row>
    <row r="498" customFormat="false" ht="15.75" hidden="false" customHeight="true" outlineLevel="0" collapsed="false">
      <c r="D498" s="10"/>
      <c r="E498" s="82"/>
      <c r="F498" s="70"/>
    </row>
    <row r="499" customFormat="false" ht="15.75" hidden="false" customHeight="true" outlineLevel="0" collapsed="false">
      <c r="D499" s="10"/>
      <c r="E499" s="82"/>
      <c r="F499" s="70"/>
    </row>
    <row r="500" customFormat="false" ht="15.75" hidden="false" customHeight="true" outlineLevel="0" collapsed="false">
      <c r="D500" s="10"/>
      <c r="E500" s="82"/>
      <c r="F500" s="70"/>
    </row>
    <row r="501" customFormat="false" ht="15.75" hidden="false" customHeight="true" outlineLevel="0" collapsed="false">
      <c r="D501" s="10"/>
      <c r="E501" s="82"/>
      <c r="F501" s="70"/>
    </row>
    <row r="502" customFormat="false" ht="15.75" hidden="false" customHeight="true" outlineLevel="0" collapsed="false">
      <c r="D502" s="10"/>
      <c r="E502" s="82"/>
      <c r="F502" s="70"/>
    </row>
    <row r="503" customFormat="false" ht="15.75" hidden="false" customHeight="true" outlineLevel="0" collapsed="false">
      <c r="D503" s="10"/>
      <c r="E503" s="82"/>
      <c r="F503" s="70"/>
    </row>
    <row r="504" customFormat="false" ht="15.75" hidden="false" customHeight="true" outlineLevel="0" collapsed="false">
      <c r="D504" s="10"/>
      <c r="E504" s="82"/>
      <c r="F504" s="70"/>
    </row>
    <row r="505" customFormat="false" ht="15.75" hidden="false" customHeight="true" outlineLevel="0" collapsed="false">
      <c r="D505" s="10"/>
      <c r="E505" s="82"/>
      <c r="F505" s="70"/>
    </row>
    <row r="506" customFormat="false" ht="15.75" hidden="false" customHeight="true" outlineLevel="0" collapsed="false">
      <c r="D506" s="10"/>
      <c r="E506" s="82"/>
      <c r="F506" s="70"/>
    </row>
    <row r="507" customFormat="false" ht="15.75" hidden="false" customHeight="true" outlineLevel="0" collapsed="false">
      <c r="D507" s="10"/>
      <c r="E507" s="82"/>
      <c r="F507" s="70"/>
    </row>
    <row r="508" customFormat="false" ht="15.75" hidden="false" customHeight="true" outlineLevel="0" collapsed="false">
      <c r="D508" s="10"/>
      <c r="E508" s="82"/>
      <c r="F508" s="70"/>
    </row>
    <row r="509" customFormat="false" ht="15.75" hidden="false" customHeight="true" outlineLevel="0" collapsed="false">
      <c r="D509" s="10"/>
      <c r="E509" s="82"/>
      <c r="F509" s="70"/>
    </row>
    <row r="510" customFormat="false" ht="15.75" hidden="false" customHeight="true" outlineLevel="0" collapsed="false">
      <c r="D510" s="10"/>
      <c r="E510" s="82"/>
      <c r="F510" s="70"/>
    </row>
    <row r="511" customFormat="false" ht="15.75" hidden="false" customHeight="true" outlineLevel="0" collapsed="false">
      <c r="D511" s="10"/>
      <c r="E511" s="82"/>
      <c r="F511" s="70"/>
    </row>
    <row r="512" customFormat="false" ht="15.75" hidden="false" customHeight="true" outlineLevel="0" collapsed="false">
      <c r="D512" s="10"/>
      <c r="E512" s="82"/>
      <c r="F512" s="70"/>
    </row>
    <row r="513" customFormat="false" ht="15.75" hidden="false" customHeight="true" outlineLevel="0" collapsed="false">
      <c r="D513" s="10"/>
      <c r="E513" s="82"/>
      <c r="F513" s="70"/>
    </row>
    <row r="514" customFormat="false" ht="15.75" hidden="false" customHeight="true" outlineLevel="0" collapsed="false">
      <c r="D514" s="10"/>
      <c r="E514" s="82"/>
      <c r="F514" s="70"/>
    </row>
    <row r="515" customFormat="false" ht="15.75" hidden="false" customHeight="true" outlineLevel="0" collapsed="false">
      <c r="D515" s="10"/>
      <c r="E515" s="82"/>
      <c r="F515" s="70"/>
    </row>
    <row r="516" customFormat="false" ht="15.75" hidden="false" customHeight="true" outlineLevel="0" collapsed="false">
      <c r="D516" s="10"/>
      <c r="E516" s="82"/>
      <c r="F516" s="70"/>
    </row>
    <row r="517" customFormat="false" ht="15.75" hidden="false" customHeight="true" outlineLevel="0" collapsed="false">
      <c r="D517" s="10"/>
      <c r="E517" s="82"/>
      <c r="F517" s="70"/>
    </row>
    <row r="518" customFormat="false" ht="15.75" hidden="false" customHeight="true" outlineLevel="0" collapsed="false">
      <c r="D518" s="10"/>
      <c r="E518" s="82"/>
      <c r="F518" s="70"/>
    </row>
    <row r="519" customFormat="false" ht="15.75" hidden="false" customHeight="true" outlineLevel="0" collapsed="false">
      <c r="D519" s="10"/>
      <c r="E519" s="82"/>
      <c r="F519" s="70"/>
    </row>
    <row r="520" customFormat="false" ht="15.75" hidden="false" customHeight="true" outlineLevel="0" collapsed="false">
      <c r="D520" s="10"/>
      <c r="E520" s="82"/>
      <c r="F520" s="70"/>
    </row>
    <row r="521" customFormat="false" ht="15.75" hidden="false" customHeight="true" outlineLevel="0" collapsed="false">
      <c r="D521" s="10"/>
      <c r="E521" s="82"/>
      <c r="F521" s="70"/>
    </row>
    <row r="522" customFormat="false" ht="15.75" hidden="false" customHeight="true" outlineLevel="0" collapsed="false">
      <c r="D522" s="10"/>
      <c r="E522" s="82"/>
      <c r="F522" s="70"/>
    </row>
    <row r="523" customFormat="false" ht="15.75" hidden="false" customHeight="true" outlineLevel="0" collapsed="false">
      <c r="D523" s="10"/>
      <c r="E523" s="82"/>
      <c r="F523" s="70"/>
    </row>
    <row r="524" customFormat="false" ht="15.75" hidden="false" customHeight="true" outlineLevel="0" collapsed="false">
      <c r="D524" s="10"/>
      <c r="E524" s="82"/>
      <c r="F524" s="70"/>
    </row>
    <row r="525" customFormat="false" ht="15.75" hidden="false" customHeight="true" outlineLevel="0" collapsed="false">
      <c r="D525" s="10"/>
      <c r="E525" s="82"/>
      <c r="F525" s="70"/>
    </row>
    <row r="526" customFormat="false" ht="15.75" hidden="false" customHeight="true" outlineLevel="0" collapsed="false">
      <c r="D526" s="10"/>
      <c r="E526" s="82"/>
      <c r="F526" s="70"/>
    </row>
    <row r="527" customFormat="false" ht="15.75" hidden="false" customHeight="true" outlineLevel="0" collapsed="false">
      <c r="D527" s="10"/>
      <c r="E527" s="82"/>
      <c r="F527" s="70"/>
    </row>
    <row r="528" customFormat="false" ht="15.75" hidden="false" customHeight="true" outlineLevel="0" collapsed="false">
      <c r="D528" s="10"/>
      <c r="E528" s="82"/>
      <c r="F528" s="70"/>
    </row>
    <row r="529" customFormat="false" ht="15.75" hidden="false" customHeight="true" outlineLevel="0" collapsed="false">
      <c r="D529" s="10"/>
      <c r="E529" s="82"/>
      <c r="F529" s="70"/>
    </row>
    <row r="530" customFormat="false" ht="15.75" hidden="false" customHeight="true" outlineLevel="0" collapsed="false">
      <c r="D530" s="10"/>
      <c r="E530" s="82"/>
      <c r="F530" s="70"/>
    </row>
    <row r="531" customFormat="false" ht="15.75" hidden="false" customHeight="true" outlineLevel="0" collapsed="false">
      <c r="D531" s="10"/>
      <c r="E531" s="82"/>
      <c r="F531" s="70"/>
    </row>
    <row r="532" customFormat="false" ht="15.75" hidden="false" customHeight="true" outlineLevel="0" collapsed="false">
      <c r="D532" s="10"/>
      <c r="E532" s="82"/>
      <c r="F532" s="70"/>
    </row>
    <row r="533" customFormat="false" ht="15.75" hidden="false" customHeight="true" outlineLevel="0" collapsed="false">
      <c r="D533" s="10"/>
      <c r="E533" s="82"/>
      <c r="F533" s="70"/>
    </row>
    <row r="534" customFormat="false" ht="15.75" hidden="false" customHeight="true" outlineLevel="0" collapsed="false">
      <c r="D534" s="10"/>
      <c r="E534" s="82"/>
      <c r="F534" s="70"/>
    </row>
    <row r="535" customFormat="false" ht="15.75" hidden="false" customHeight="true" outlineLevel="0" collapsed="false">
      <c r="D535" s="10"/>
      <c r="E535" s="82"/>
      <c r="F535" s="70"/>
    </row>
    <row r="536" customFormat="false" ht="15.75" hidden="false" customHeight="true" outlineLevel="0" collapsed="false">
      <c r="D536" s="10"/>
      <c r="E536" s="82"/>
      <c r="F536" s="70"/>
    </row>
    <row r="537" customFormat="false" ht="15.75" hidden="false" customHeight="true" outlineLevel="0" collapsed="false">
      <c r="D537" s="10"/>
      <c r="E537" s="82"/>
      <c r="F537" s="70"/>
    </row>
    <row r="538" customFormat="false" ht="15.75" hidden="false" customHeight="true" outlineLevel="0" collapsed="false">
      <c r="D538" s="10"/>
      <c r="E538" s="82"/>
      <c r="F538" s="70"/>
    </row>
    <row r="539" customFormat="false" ht="15.75" hidden="false" customHeight="true" outlineLevel="0" collapsed="false">
      <c r="D539" s="10"/>
      <c r="E539" s="82"/>
      <c r="F539" s="70"/>
    </row>
    <row r="540" customFormat="false" ht="15.75" hidden="false" customHeight="true" outlineLevel="0" collapsed="false">
      <c r="D540" s="10"/>
      <c r="E540" s="82"/>
      <c r="F540" s="70"/>
    </row>
    <row r="541" customFormat="false" ht="15.75" hidden="false" customHeight="true" outlineLevel="0" collapsed="false">
      <c r="D541" s="10"/>
      <c r="E541" s="82"/>
      <c r="F541" s="70"/>
    </row>
    <row r="542" customFormat="false" ht="15.75" hidden="false" customHeight="true" outlineLevel="0" collapsed="false">
      <c r="D542" s="10"/>
      <c r="E542" s="82"/>
      <c r="F542" s="70"/>
    </row>
    <row r="543" customFormat="false" ht="15.75" hidden="false" customHeight="true" outlineLevel="0" collapsed="false">
      <c r="D543" s="10"/>
      <c r="E543" s="82"/>
      <c r="F543" s="70"/>
    </row>
    <row r="544" customFormat="false" ht="15.75" hidden="false" customHeight="true" outlineLevel="0" collapsed="false">
      <c r="D544" s="10"/>
      <c r="E544" s="82"/>
      <c r="F544" s="70"/>
    </row>
    <row r="545" customFormat="false" ht="15.75" hidden="false" customHeight="true" outlineLevel="0" collapsed="false">
      <c r="D545" s="10"/>
      <c r="E545" s="82"/>
      <c r="F545" s="70"/>
    </row>
    <row r="546" customFormat="false" ht="15.75" hidden="false" customHeight="true" outlineLevel="0" collapsed="false">
      <c r="D546" s="10"/>
      <c r="E546" s="82"/>
      <c r="F546" s="70"/>
    </row>
    <row r="547" customFormat="false" ht="15.75" hidden="false" customHeight="true" outlineLevel="0" collapsed="false">
      <c r="D547" s="10"/>
      <c r="E547" s="82"/>
      <c r="F547" s="70"/>
    </row>
    <row r="548" customFormat="false" ht="15.75" hidden="false" customHeight="true" outlineLevel="0" collapsed="false">
      <c r="D548" s="10"/>
      <c r="E548" s="82"/>
      <c r="F548" s="70"/>
    </row>
    <row r="549" customFormat="false" ht="15.75" hidden="false" customHeight="true" outlineLevel="0" collapsed="false">
      <c r="D549" s="10"/>
      <c r="E549" s="82"/>
      <c r="F549" s="70"/>
    </row>
    <row r="550" customFormat="false" ht="15.75" hidden="false" customHeight="true" outlineLevel="0" collapsed="false">
      <c r="D550" s="10"/>
      <c r="E550" s="82"/>
      <c r="F550" s="70"/>
    </row>
    <row r="551" customFormat="false" ht="15.75" hidden="false" customHeight="true" outlineLevel="0" collapsed="false">
      <c r="D551" s="10"/>
      <c r="E551" s="82"/>
      <c r="F551" s="70"/>
    </row>
    <row r="552" customFormat="false" ht="15.75" hidden="false" customHeight="true" outlineLevel="0" collapsed="false">
      <c r="D552" s="10"/>
      <c r="E552" s="82"/>
      <c r="F552" s="70"/>
    </row>
    <row r="553" customFormat="false" ht="15.75" hidden="false" customHeight="true" outlineLevel="0" collapsed="false">
      <c r="D553" s="10"/>
      <c r="E553" s="82"/>
      <c r="F553" s="70"/>
    </row>
    <row r="554" customFormat="false" ht="15.75" hidden="false" customHeight="true" outlineLevel="0" collapsed="false">
      <c r="D554" s="10"/>
      <c r="E554" s="82"/>
      <c r="F554" s="70"/>
    </row>
    <row r="555" customFormat="false" ht="15.75" hidden="false" customHeight="true" outlineLevel="0" collapsed="false">
      <c r="D555" s="10"/>
      <c r="E555" s="82"/>
      <c r="F555" s="70"/>
    </row>
    <row r="556" customFormat="false" ht="15.75" hidden="false" customHeight="true" outlineLevel="0" collapsed="false">
      <c r="D556" s="10"/>
      <c r="E556" s="82"/>
      <c r="F556" s="70"/>
    </row>
    <row r="557" customFormat="false" ht="15.75" hidden="false" customHeight="true" outlineLevel="0" collapsed="false">
      <c r="D557" s="10"/>
      <c r="E557" s="82"/>
      <c r="F557" s="70"/>
    </row>
    <row r="558" customFormat="false" ht="15.75" hidden="false" customHeight="true" outlineLevel="0" collapsed="false">
      <c r="D558" s="10"/>
      <c r="E558" s="82"/>
      <c r="F558" s="70"/>
    </row>
    <row r="559" customFormat="false" ht="15.75" hidden="false" customHeight="true" outlineLevel="0" collapsed="false">
      <c r="D559" s="10"/>
      <c r="E559" s="82"/>
      <c r="F559" s="70"/>
    </row>
    <row r="560" customFormat="false" ht="15.75" hidden="false" customHeight="true" outlineLevel="0" collapsed="false">
      <c r="D560" s="10"/>
      <c r="E560" s="82"/>
      <c r="F560" s="70"/>
    </row>
    <row r="561" customFormat="false" ht="15.75" hidden="false" customHeight="true" outlineLevel="0" collapsed="false">
      <c r="D561" s="10"/>
      <c r="E561" s="82"/>
      <c r="F561" s="70"/>
    </row>
    <row r="562" customFormat="false" ht="15.75" hidden="false" customHeight="true" outlineLevel="0" collapsed="false">
      <c r="D562" s="10"/>
      <c r="E562" s="82"/>
      <c r="F562" s="70"/>
    </row>
    <row r="563" customFormat="false" ht="15.75" hidden="false" customHeight="true" outlineLevel="0" collapsed="false">
      <c r="D563" s="10"/>
      <c r="E563" s="82"/>
      <c r="F563" s="70"/>
    </row>
    <row r="564" customFormat="false" ht="15.75" hidden="false" customHeight="true" outlineLevel="0" collapsed="false">
      <c r="D564" s="10"/>
      <c r="E564" s="82"/>
      <c r="F564" s="70"/>
    </row>
    <row r="565" customFormat="false" ht="15.75" hidden="false" customHeight="true" outlineLevel="0" collapsed="false">
      <c r="D565" s="10"/>
      <c r="E565" s="82"/>
      <c r="F565" s="70"/>
    </row>
    <row r="566" customFormat="false" ht="15.75" hidden="false" customHeight="true" outlineLevel="0" collapsed="false">
      <c r="D566" s="10"/>
      <c r="E566" s="82"/>
      <c r="F566" s="70"/>
    </row>
    <row r="567" customFormat="false" ht="15.75" hidden="false" customHeight="true" outlineLevel="0" collapsed="false">
      <c r="D567" s="10"/>
      <c r="E567" s="82"/>
      <c r="F567" s="70"/>
    </row>
    <row r="568" customFormat="false" ht="15.75" hidden="false" customHeight="true" outlineLevel="0" collapsed="false">
      <c r="D568" s="10"/>
      <c r="E568" s="82"/>
      <c r="F568" s="70"/>
    </row>
    <row r="569" customFormat="false" ht="15.75" hidden="false" customHeight="true" outlineLevel="0" collapsed="false">
      <c r="D569" s="10"/>
      <c r="E569" s="82"/>
      <c r="F569" s="70"/>
    </row>
    <row r="570" customFormat="false" ht="15.75" hidden="false" customHeight="true" outlineLevel="0" collapsed="false">
      <c r="D570" s="10"/>
      <c r="E570" s="82"/>
      <c r="F570" s="70"/>
    </row>
    <row r="571" customFormat="false" ht="15.75" hidden="false" customHeight="true" outlineLevel="0" collapsed="false">
      <c r="D571" s="10"/>
      <c r="E571" s="82"/>
      <c r="F571" s="70"/>
    </row>
    <row r="572" customFormat="false" ht="15.75" hidden="false" customHeight="true" outlineLevel="0" collapsed="false">
      <c r="D572" s="10"/>
      <c r="E572" s="82"/>
      <c r="F572" s="70"/>
    </row>
    <row r="573" customFormat="false" ht="15.75" hidden="false" customHeight="true" outlineLevel="0" collapsed="false">
      <c r="D573" s="10"/>
      <c r="E573" s="82"/>
      <c r="F573" s="70"/>
    </row>
    <row r="574" customFormat="false" ht="15.75" hidden="false" customHeight="true" outlineLevel="0" collapsed="false">
      <c r="D574" s="10"/>
      <c r="E574" s="82"/>
      <c r="F574" s="70"/>
    </row>
    <row r="575" customFormat="false" ht="15.75" hidden="false" customHeight="true" outlineLevel="0" collapsed="false">
      <c r="D575" s="10"/>
      <c r="E575" s="82"/>
      <c r="F575" s="70"/>
    </row>
    <row r="576" customFormat="false" ht="15.75" hidden="false" customHeight="true" outlineLevel="0" collapsed="false">
      <c r="D576" s="10"/>
      <c r="E576" s="82"/>
      <c r="F576" s="70"/>
    </row>
    <row r="577" customFormat="false" ht="15.75" hidden="false" customHeight="true" outlineLevel="0" collapsed="false">
      <c r="D577" s="10"/>
      <c r="E577" s="82"/>
      <c r="F577" s="70"/>
    </row>
    <row r="578" customFormat="false" ht="15.75" hidden="false" customHeight="true" outlineLevel="0" collapsed="false">
      <c r="D578" s="10"/>
      <c r="E578" s="82"/>
      <c r="F578" s="70"/>
    </row>
    <row r="579" customFormat="false" ht="15.75" hidden="false" customHeight="true" outlineLevel="0" collapsed="false">
      <c r="D579" s="10"/>
      <c r="E579" s="82"/>
      <c r="F579" s="70"/>
    </row>
    <row r="580" customFormat="false" ht="15.75" hidden="false" customHeight="true" outlineLevel="0" collapsed="false">
      <c r="D580" s="10"/>
      <c r="E580" s="82"/>
      <c r="F580" s="70"/>
    </row>
    <row r="581" customFormat="false" ht="15.75" hidden="false" customHeight="true" outlineLevel="0" collapsed="false">
      <c r="D581" s="10"/>
      <c r="E581" s="82"/>
      <c r="F581" s="70"/>
    </row>
    <row r="582" customFormat="false" ht="15.75" hidden="false" customHeight="true" outlineLevel="0" collapsed="false">
      <c r="D582" s="10"/>
      <c r="E582" s="82"/>
      <c r="F582" s="70"/>
    </row>
    <row r="583" customFormat="false" ht="15.75" hidden="false" customHeight="true" outlineLevel="0" collapsed="false">
      <c r="D583" s="10"/>
      <c r="E583" s="82"/>
      <c r="F583" s="70"/>
    </row>
    <row r="584" customFormat="false" ht="15.75" hidden="false" customHeight="true" outlineLevel="0" collapsed="false">
      <c r="D584" s="10"/>
      <c r="E584" s="82"/>
      <c r="F584" s="70"/>
    </row>
    <row r="585" customFormat="false" ht="15.75" hidden="false" customHeight="true" outlineLevel="0" collapsed="false">
      <c r="D585" s="10"/>
      <c r="E585" s="82"/>
      <c r="F585" s="70"/>
    </row>
    <row r="586" customFormat="false" ht="15.75" hidden="false" customHeight="true" outlineLevel="0" collapsed="false">
      <c r="D586" s="10"/>
      <c r="E586" s="82"/>
      <c r="F586" s="70"/>
    </row>
    <row r="587" customFormat="false" ht="15.75" hidden="false" customHeight="true" outlineLevel="0" collapsed="false">
      <c r="D587" s="10"/>
      <c r="E587" s="82"/>
      <c r="F587" s="70"/>
    </row>
    <row r="588" customFormat="false" ht="15.75" hidden="false" customHeight="true" outlineLevel="0" collapsed="false">
      <c r="D588" s="10"/>
      <c r="E588" s="82"/>
      <c r="F588" s="70"/>
    </row>
    <row r="589" customFormat="false" ht="15.75" hidden="false" customHeight="true" outlineLevel="0" collapsed="false">
      <c r="D589" s="10"/>
      <c r="E589" s="82"/>
      <c r="F589" s="70"/>
    </row>
    <row r="590" customFormat="false" ht="15.75" hidden="false" customHeight="true" outlineLevel="0" collapsed="false">
      <c r="D590" s="10"/>
      <c r="E590" s="82"/>
      <c r="F590" s="70"/>
    </row>
    <row r="591" customFormat="false" ht="15.75" hidden="false" customHeight="true" outlineLevel="0" collapsed="false">
      <c r="D591" s="10"/>
      <c r="E591" s="82"/>
      <c r="F591" s="70"/>
    </row>
    <row r="592" customFormat="false" ht="15.75" hidden="false" customHeight="true" outlineLevel="0" collapsed="false">
      <c r="D592" s="10"/>
      <c r="E592" s="82"/>
      <c r="F592" s="70"/>
    </row>
    <row r="593" customFormat="false" ht="15.75" hidden="false" customHeight="true" outlineLevel="0" collapsed="false">
      <c r="D593" s="10"/>
      <c r="E593" s="82"/>
      <c r="F593" s="70"/>
    </row>
    <row r="594" customFormat="false" ht="15.75" hidden="false" customHeight="true" outlineLevel="0" collapsed="false">
      <c r="D594" s="10"/>
      <c r="E594" s="82"/>
      <c r="F594" s="70"/>
    </row>
    <row r="595" customFormat="false" ht="15.75" hidden="false" customHeight="true" outlineLevel="0" collapsed="false">
      <c r="D595" s="10"/>
      <c r="E595" s="82"/>
      <c r="F595" s="70"/>
    </row>
    <row r="596" customFormat="false" ht="15.75" hidden="false" customHeight="true" outlineLevel="0" collapsed="false">
      <c r="D596" s="10"/>
      <c r="E596" s="82"/>
      <c r="F596" s="70"/>
    </row>
    <row r="597" customFormat="false" ht="15.75" hidden="false" customHeight="true" outlineLevel="0" collapsed="false">
      <c r="D597" s="10"/>
      <c r="E597" s="82"/>
      <c r="F597" s="70"/>
    </row>
    <row r="598" customFormat="false" ht="15.75" hidden="false" customHeight="true" outlineLevel="0" collapsed="false">
      <c r="D598" s="10"/>
      <c r="E598" s="82"/>
      <c r="F598" s="70"/>
    </row>
    <row r="599" customFormat="false" ht="15.75" hidden="false" customHeight="true" outlineLevel="0" collapsed="false">
      <c r="D599" s="10"/>
      <c r="E599" s="82"/>
      <c r="F599" s="70"/>
    </row>
    <row r="600" customFormat="false" ht="15.75" hidden="false" customHeight="true" outlineLevel="0" collapsed="false">
      <c r="D600" s="10"/>
      <c r="E600" s="82"/>
      <c r="F600" s="70"/>
    </row>
    <row r="601" customFormat="false" ht="15.75" hidden="false" customHeight="true" outlineLevel="0" collapsed="false">
      <c r="D601" s="10"/>
      <c r="E601" s="82"/>
      <c r="F601" s="70"/>
    </row>
    <row r="602" customFormat="false" ht="15.75" hidden="false" customHeight="true" outlineLevel="0" collapsed="false">
      <c r="D602" s="10"/>
      <c r="E602" s="82"/>
      <c r="F602" s="70"/>
    </row>
    <row r="603" customFormat="false" ht="15.75" hidden="false" customHeight="true" outlineLevel="0" collapsed="false">
      <c r="D603" s="10"/>
      <c r="E603" s="82"/>
      <c r="F603" s="70"/>
    </row>
    <row r="604" customFormat="false" ht="15.75" hidden="false" customHeight="true" outlineLevel="0" collapsed="false">
      <c r="D604" s="10"/>
      <c r="E604" s="82"/>
      <c r="F604" s="70"/>
    </row>
    <row r="605" customFormat="false" ht="15.75" hidden="false" customHeight="true" outlineLevel="0" collapsed="false">
      <c r="D605" s="10"/>
      <c r="E605" s="82"/>
      <c r="F605" s="70"/>
    </row>
    <row r="606" customFormat="false" ht="15.75" hidden="false" customHeight="true" outlineLevel="0" collapsed="false">
      <c r="D606" s="10"/>
      <c r="E606" s="82"/>
      <c r="F606" s="70"/>
    </row>
    <row r="607" customFormat="false" ht="15.75" hidden="false" customHeight="true" outlineLevel="0" collapsed="false">
      <c r="D607" s="10"/>
      <c r="E607" s="82"/>
      <c r="F607" s="70"/>
    </row>
    <row r="608" customFormat="false" ht="15.75" hidden="false" customHeight="true" outlineLevel="0" collapsed="false">
      <c r="D608" s="10"/>
      <c r="E608" s="82"/>
      <c r="F608" s="70"/>
    </row>
    <row r="609" customFormat="false" ht="15.75" hidden="false" customHeight="true" outlineLevel="0" collapsed="false">
      <c r="D609" s="10"/>
      <c r="E609" s="82"/>
      <c r="F609" s="70"/>
    </row>
    <row r="610" customFormat="false" ht="15.75" hidden="false" customHeight="true" outlineLevel="0" collapsed="false">
      <c r="D610" s="10"/>
      <c r="E610" s="82"/>
      <c r="F610" s="70"/>
    </row>
    <row r="611" customFormat="false" ht="15.75" hidden="false" customHeight="true" outlineLevel="0" collapsed="false">
      <c r="D611" s="10"/>
      <c r="E611" s="82"/>
      <c r="F611" s="70"/>
    </row>
    <row r="612" customFormat="false" ht="15.75" hidden="false" customHeight="true" outlineLevel="0" collapsed="false">
      <c r="D612" s="10"/>
      <c r="E612" s="82"/>
      <c r="F612" s="70"/>
    </row>
    <row r="613" customFormat="false" ht="15.75" hidden="false" customHeight="true" outlineLevel="0" collapsed="false">
      <c r="D613" s="10"/>
      <c r="E613" s="82"/>
      <c r="F613" s="70"/>
    </row>
    <row r="614" customFormat="false" ht="15.75" hidden="false" customHeight="true" outlineLevel="0" collapsed="false">
      <c r="D614" s="10"/>
      <c r="E614" s="82"/>
      <c r="F614" s="70"/>
    </row>
    <row r="615" customFormat="false" ht="15.75" hidden="false" customHeight="true" outlineLevel="0" collapsed="false">
      <c r="D615" s="10"/>
      <c r="E615" s="82"/>
      <c r="F615" s="70"/>
    </row>
    <row r="616" customFormat="false" ht="15.75" hidden="false" customHeight="true" outlineLevel="0" collapsed="false">
      <c r="D616" s="10"/>
      <c r="E616" s="82"/>
      <c r="F616" s="70"/>
    </row>
    <row r="617" customFormat="false" ht="15.75" hidden="false" customHeight="true" outlineLevel="0" collapsed="false">
      <c r="D617" s="10"/>
      <c r="E617" s="82"/>
      <c r="F617" s="70"/>
    </row>
    <row r="618" customFormat="false" ht="15.75" hidden="false" customHeight="true" outlineLevel="0" collapsed="false">
      <c r="D618" s="10"/>
      <c r="E618" s="82"/>
      <c r="F618" s="70"/>
    </row>
    <row r="619" customFormat="false" ht="15.75" hidden="false" customHeight="true" outlineLevel="0" collapsed="false">
      <c r="D619" s="10"/>
      <c r="E619" s="82"/>
      <c r="F619" s="70"/>
    </row>
    <row r="620" customFormat="false" ht="15.75" hidden="false" customHeight="true" outlineLevel="0" collapsed="false">
      <c r="D620" s="10"/>
      <c r="E620" s="82"/>
      <c r="F620" s="70"/>
    </row>
    <row r="621" customFormat="false" ht="15.75" hidden="false" customHeight="true" outlineLevel="0" collapsed="false">
      <c r="D621" s="10"/>
      <c r="E621" s="82"/>
      <c r="F621" s="70"/>
    </row>
    <row r="622" customFormat="false" ht="15.75" hidden="false" customHeight="true" outlineLevel="0" collapsed="false">
      <c r="D622" s="10"/>
      <c r="E622" s="82"/>
      <c r="F622" s="70"/>
    </row>
    <row r="623" customFormat="false" ht="15.75" hidden="false" customHeight="true" outlineLevel="0" collapsed="false">
      <c r="D623" s="10"/>
      <c r="E623" s="82"/>
      <c r="F623" s="70"/>
    </row>
    <row r="624" customFormat="false" ht="15.75" hidden="false" customHeight="true" outlineLevel="0" collapsed="false">
      <c r="D624" s="10"/>
      <c r="E624" s="82"/>
      <c r="F624" s="70"/>
    </row>
    <row r="625" customFormat="false" ht="15.75" hidden="false" customHeight="true" outlineLevel="0" collapsed="false">
      <c r="D625" s="10"/>
      <c r="E625" s="82"/>
      <c r="F625" s="70"/>
    </row>
    <row r="626" customFormat="false" ht="15.75" hidden="false" customHeight="true" outlineLevel="0" collapsed="false">
      <c r="D626" s="10"/>
      <c r="E626" s="82"/>
      <c r="F626" s="70"/>
    </row>
    <row r="627" customFormat="false" ht="15.75" hidden="false" customHeight="true" outlineLevel="0" collapsed="false">
      <c r="D627" s="10"/>
      <c r="E627" s="82"/>
      <c r="F627" s="70"/>
    </row>
    <row r="628" customFormat="false" ht="15.75" hidden="false" customHeight="true" outlineLevel="0" collapsed="false">
      <c r="D628" s="10"/>
      <c r="E628" s="82"/>
      <c r="F628" s="70"/>
    </row>
    <row r="629" customFormat="false" ht="15.75" hidden="false" customHeight="true" outlineLevel="0" collapsed="false">
      <c r="D629" s="10"/>
      <c r="E629" s="82"/>
      <c r="F629" s="70"/>
    </row>
    <row r="630" customFormat="false" ht="15.75" hidden="false" customHeight="true" outlineLevel="0" collapsed="false">
      <c r="D630" s="10"/>
      <c r="E630" s="82"/>
      <c r="F630" s="70"/>
    </row>
    <row r="631" customFormat="false" ht="15.75" hidden="false" customHeight="true" outlineLevel="0" collapsed="false">
      <c r="D631" s="10"/>
      <c r="E631" s="82"/>
      <c r="F631" s="70"/>
    </row>
    <row r="632" customFormat="false" ht="15.75" hidden="false" customHeight="true" outlineLevel="0" collapsed="false">
      <c r="D632" s="10"/>
      <c r="E632" s="82"/>
      <c r="F632" s="70"/>
    </row>
    <row r="633" customFormat="false" ht="15.75" hidden="false" customHeight="true" outlineLevel="0" collapsed="false">
      <c r="D633" s="10"/>
      <c r="E633" s="82"/>
      <c r="F633" s="70"/>
    </row>
    <row r="634" customFormat="false" ht="15.75" hidden="false" customHeight="true" outlineLevel="0" collapsed="false">
      <c r="D634" s="10"/>
      <c r="E634" s="82"/>
      <c r="F634" s="70"/>
    </row>
    <row r="635" customFormat="false" ht="15.75" hidden="false" customHeight="true" outlineLevel="0" collapsed="false">
      <c r="D635" s="10"/>
      <c r="E635" s="82"/>
      <c r="F635" s="70"/>
    </row>
    <row r="636" customFormat="false" ht="15.75" hidden="false" customHeight="true" outlineLevel="0" collapsed="false">
      <c r="D636" s="10"/>
      <c r="E636" s="82"/>
      <c r="F636" s="70"/>
    </row>
    <row r="637" customFormat="false" ht="15.75" hidden="false" customHeight="true" outlineLevel="0" collapsed="false">
      <c r="D637" s="10"/>
      <c r="E637" s="82"/>
      <c r="F637" s="70"/>
    </row>
    <row r="638" customFormat="false" ht="15.75" hidden="false" customHeight="true" outlineLevel="0" collapsed="false">
      <c r="D638" s="10"/>
      <c r="E638" s="82"/>
      <c r="F638" s="70"/>
    </row>
    <row r="639" customFormat="false" ht="15.75" hidden="false" customHeight="true" outlineLevel="0" collapsed="false">
      <c r="D639" s="10"/>
      <c r="E639" s="82"/>
      <c r="F639" s="70"/>
    </row>
    <row r="640" customFormat="false" ht="15.75" hidden="false" customHeight="true" outlineLevel="0" collapsed="false">
      <c r="D640" s="10"/>
      <c r="E640" s="82"/>
      <c r="F640" s="70"/>
    </row>
    <row r="641" customFormat="false" ht="15.75" hidden="false" customHeight="true" outlineLevel="0" collapsed="false">
      <c r="D641" s="10"/>
      <c r="E641" s="82"/>
      <c r="F641" s="70"/>
    </row>
    <row r="642" customFormat="false" ht="15.75" hidden="false" customHeight="true" outlineLevel="0" collapsed="false">
      <c r="D642" s="10"/>
      <c r="E642" s="82"/>
      <c r="F642" s="70"/>
    </row>
    <row r="643" customFormat="false" ht="15.75" hidden="false" customHeight="true" outlineLevel="0" collapsed="false">
      <c r="D643" s="10"/>
      <c r="E643" s="82"/>
      <c r="F643" s="70"/>
    </row>
    <row r="644" customFormat="false" ht="15.75" hidden="false" customHeight="true" outlineLevel="0" collapsed="false">
      <c r="D644" s="10"/>
      <c r="E644" s="82"/>
      <c r="F644" s="70"/>
    </row>
    <row r="645" customFormat="false" ht="15.75" hidden="false" customHeight="true" outlineLevel="0" collapsed="false">
      <c r="D645" s="10"/>
      <c r="E645" s="82"/>
      <c r="F645" s="70"/>
    </row>
    <row r="646" customFormat="false" ht="15.75" hidden="false" customHeight="true" outlineLevel="0" collapsed="false">
      <c r="D646" s="10"/>
      <c r="E646" s="82"/>
      <c r="F646" s="70"/>
    </row>
    <row r="647" customFormat="false" ht="15.75" hidden="false" customHeight="true" outlineLevel="0" collapsed="false">
      <c r="D647" s="10"/>
      <c r="E647" s="82"/>
      <c r="F647" s="70"/>
    </row>
    <row r="648" customFormat="false" ht="15.75" hidden="false" customHeight="true" outlineLevel="0" collapsed="false">
      <c r="D648" s="10"/>
      <c r="E648" s="82"/>
      <c r="F648" s="70"/>
    </row>
    <row r="649" customFormat="false" ht="15.75" hidden="false" customHeight="true" outlineLevel="0" collapsed="false">
      <c r="D649" s="10"/>
      <c r="E649" s="82"/>
      <c r="F649" s="70"/>
    </row>
    <row r="650" customFormat="false" ht="15.75" hidden="false" customHeight="true" outlineLevel="0" collapsed="false">
      <c r="D650" s="10"/>
      <c r="E650" s="82"/>
      <c r="F650" s="70"/>
    </row>
    <row r="651" customFormat="false" ht="15.75" hidden="false" customHeight="true" outlineLevel="0" collapsed="false">
      <c r="D651" s="10"/>
      <c r="E651" s="82"/>
      <c r="F651" s="70"/>
    </row>
    <row r="652" customFormat="false" ht="15.75" hidden="false" customHeight="true" outlineLevel="0" collapsed="false">
      <c r="D652" s="10"/>
      <c r="E652" s="82"/>
      <c r="F652" s="70"/>
    </row>
    <row r="653" customFormat="false" ht="15.75" hidden="false" customHeight="true" outlineLevel="0" collapsed="false">
      <c r="D653" s="10"/>
      <c r="E653" s="82"/>
      <c r="F653" s="70"/>
    </row>
    <row r="654" customFormat="false" ht="15.75" hidden="false" customHeight="true" outlineLevel="0" collapsed="false">
      <c r="D654" s="10"/>
      <c r="E654" s="82"/>
      <c r="F654" s="70"/>
    </row>
    <row r="655" customFormat="false" ht="15.75" hidden="false" customHeight="true" outlineLevel="0" collapsed="false">
      <c r="D655" s="10"/>
      <c r="E655" s="82"/>
      <c r="F655" s="70"/>
    </row>
    <row r="656" customFormat="false" ht="15.75" hidden="false" customHeight="true" outlineLevel="0" collapsed="false">
      <c r="D656" s="10"/>
      <c r="E656" s="82"/>
      <c r="F656" s="70"/>
    </row>
    <row r="657" customFormat="false" ht="15.75" hidden="false" customHeight="true" outlineLevel="0" collapsed="false">
      <c r="D657" s="10"/>
      <c r="E657" s="82"/>
      <c r="F657" s="70"/>
    </row>
    <row r="658" customFormat="false" ht="15.75" hidden="false" customHeight="true" outlineLevel="0" collapsed="false">
      <c r="D658" s="10"/>
      <c r="E658" s="82"/>
      <c r="F658" s="70"/>
    </row>
    <row r="659" customFormat="false" ht="15.75" hidden="false" customHeight="true" outlineLevel="0" collapsed="false">
      <c r="D659" s="10"/>
      <c r="E659" s="82"/>
      <c r="F659" s="70"/>
    </row>
    <row r="660" customFormat="false" ht="15.75" hidden="false" customHeight="true" outlineLevel="0" collapsed="false">
      <c r="D660" s="10"/>
      <c r="E660" s="82"/>
      <c r="F660" s="70"/>
    </row>
    <row r="661" customFormat="false" ht="15.75" hidden="false" customHeight="true" outlineLevel="0" collapsed="false">
      <c r="D661" s="10"/>
      <c r="E661" s="82"/>
      <c r="F661" s="70"/>
    </row>
    <row r="662" customFormat="false" ht="15.75" hidden="false" customHeight="true" outlineLevel="0" collapsed="false">
      <c r="D662" s="10"/>
      <c r="E662" s="82"/>
      <c r="F662" s="70"/>
    </row>
    <row r="663" customFormat="false" ht="15.75" hidden="false" customHeight="true" outlineLevel="0" collapsed="false">
      <c r="D663" s="10"/>
      <c r="E663" s="82"/>
      <c r="F663" s="70"/>
    </row>
    <row r="664" customFormat="false" ht="15.75" hidden="false" customHeight="true" outlineLevel="0" collapsed="false">
      <c r="D664" s="10"/>
      <c r="E664" s="82"/>
      <c r="F664" s="70"/>
    </row>
    <row r="665" customFormat="false" ht="15.75" hidden="false" customHeight="true" outlineLevel="0" collapsed="false">
      <c r="D665" s="10"/>
      <c r="E665" s="82"/>
      <c r="F665" s="70"/>
    </row>
    <row r="666" customFormat="false" ht="15.75" hidden="false" customHeight="true" outlineLevel="0" collapsed="false">
      <c r="D666" s="10"/>
      <c r="E666" s="82"/>
      <c r="F666" s="70"/>
    </row>
    <row r="667" customFormat="false" ht="15.75" hidden="false" customHeight="true" outlineLevel="0" collapsed="false">
      <c r="D667" s="10"/>
      <c r="E667" s="82"/>
      <c r="F667" s="70"/>
    </row>
    <row r="668" customFormat="false" ht="15.75" hidden="false" customHeight="true" outlineLevel="0" collapsed="false">
      <c r="D668" s="10"/>
      <c r="E668" s="82"/>
      <c r="F668" s="70"/>
    </row>
    <row r="669" customFormat="false" ht="15.75" hidden="false" customHeight="true" outlineLevel="0" collapsed="false">
      <c r="D669" s="10"/>
      <c r="E669" s="82"/>
      <c r="F669" s="70"/>
    </row>
    <row r="670" customFormat="false" ht="15.75" hidden="false" customHeight="true" outlineLevel="0" collapsed="false">
      <c r="D670" s="10"/>
      <c r="E670" s="82"/>
      <c r="F670" s="70"/>
    </row>
    <row r="671" customFormat="false" ht="15.75" hidden="false" customHeight="true" outlineLevel="0" collapsed="false">
      <c r="D671" s="10"/>
      <c r="E671" s="82"/>
      <c r="F671" s="70"/>
    </row>
    <row r="672" customFormat="false" ht="15.75" hidden="false" customHeight="true" outlineLevel="0" collapsed="false">
      <c r="D672" s="10"/>
      <c r="E672" s="82"/>
      <c r="F672" s="70"/>
    </row>
    <row r="673" customFormat="false" ht="15.75" hidden="false" customHeight="true" outlineLevel="0" collapsed="false">
      <c r="D673" s="10"/>
      <c r="E673" s="82"/>
      <c r="F673" s="70"/>
    </row>
    <row r="674" customFormat="false" ht="15.75" hidden="false" customHeight="true" outlineLevel="0" collapsed="false">
      <c r="D674" s="10"/>
      <c r="E674" s="82"/>
      <c r="F674" s="70"/>
    </row>
    <row r="675" customFormat="false" ht="15.75" hidden="false" customHeight="true" outlineLevel="0" collapsed="false">
      <c r="D675" s="10"/>
      <c r="E675" s="82"/>
      <c r="F675" s="70"/>
    </row>
    <row r="676" customFormat="false" ht="15.75" hidden="false" customHeight="true" outlineLevel="0" collapsed="false">
      <c r="D676" s="10"/>
      <c r="E676" s="82"/>
      <c r="F676" s="70"/>
    </row>
    <row r="677" customFormat="false" ht="15.75" hidden="false" customHeight="true" outlineLevel="0" collapsed="false">
      <c r="D677" s="10"/>
      <c r="E677" s="82"/>
      <c r="F677" s="70"/>
    </row>
    <row r="678" customFormat="false" ht="15.75" hidden="false" customHeight="true" outlineLevel="0" collapsed="false">
      <c r="D678" s="10"/>
      <c r="E678" s="82"/>
      <c r="F678" s="70"/>
    </row>
    <row r="679" customFormat="false" ht="15.75" hidden="false" customHeight="true" outlineLevel="0" collapsed="false">
      <c r="D679" s="10"/>
      <c r="E679" s="82"/>
      <c r="F679" s="70"/>
    </row>
    <row r="680" customFormat="false" ht="15.75" hidden="false" customHeight="true" outlineLevel="0" collapsed="false">
      <c r="D680" s="10"/>
      <c r="E680" s="82"/>
      <c r="F680" s="70"/>
    </row>
    <row r="681" customFormat="false" ht="15.75" hidden="false" customHeight="true" outlineLevel="0" collapsed="false">
      <c r="D681" s="10"/>
      <c r="E681" s="82"/>
      <c r="F681" s="70"/>
    </row>
    <row r="682" customFormat="false" ht="15.75" hidden="false" customHeight="true" outlineLevel="0" collapsed="false">
      <c r="D682" s="10"/>
      <c r="E682" s="82"/>
      <c r="F682" s="70"/>
    </row>
    <row r="683" customFormat="false" ht="15.75" hidden="false" customHeight="true" outlineLevel="0" collapsed="false">
      <c r="D683" s="10"/>
      <c r="E683" s="82"/>
      <c r="F683" s="70"/>
    </row>
    <row r="684" customFormat="false" ht="15.75" hidden="false" customHeight="true" outlineLevel="0" collapsed="false">
      <c r="D684" s="10"/>
      <c r="E684" s="82"/>
      <c r="F684" s="70"/>
    </row>
    <row r="685" customFormat="false" ht="15.75" hidden="false" customHeight="true" outlineLevel="0" collapsed="false">
      <c r="D685" s="10"/>
      <c r="E685" s="82"/>
      <c r="F685" s="70"/>
    </row>
    <row r="686" customFormat="false" ht="15.75" hidden="false" customHeight="true" outlineLevel="0" collapsed="false">
      <c r="D686" s="10"/>
      <c r="E686" s="82"/>
      <c r="F686" s="70"/>
    </row>
    <row r="687" customFormat="false" ht="15.75" hidden="false" customHeight="true" outlineLevel="0" collapsed="false">
      <c r="D687" s="10"/>
      <c r="E687" s="82"/>
      <c r="F687" s="70"/>
    </row>
    <row r="688" customFormat="false" ht="15.75" hidden="false" customHeight="true" outlineLevel="0" collapsed="false">
      <c r="D688" s="10"/>
      <c r="E688" s="82"/>
      <c r="F688" s="70"/>
    </row>
    <row r="689" customFormat="false" ht="15.75" hidden="false" customHeight="true" outlineLevel="0" collapsed="false">
      <c r="D689" s="10"/>
      <c r="E689" s="82"/>
      <c r="F689" s="70"/>
    </row>
    <row r="690" customFormat="false" ht="15.75" hidden="false" customHeight="true" outlineLevel="0" collapsed="false">
      <c r="D690" s="10"/>
      <c r="E690" s="82"/>
      <c r="F690" s="70"/>
    </row>
    <row r="691" customFormat="false" ht="15.75" hidden="false" customHeight="true" outlineLevel="0" collapsed="false">
      <c r="D691" s="10"/>
      <c r="E691" s="82"/>
      <c r="F691" s="70"/>
    </row>
    <row r="692" customFormat="false" ht="15.75" hidden="false" customHeight="true" outlineLevel="0" collapsed="false">
      <c r="D692" s="10"/>
      <c r="E692" s="82"/>
      <c r="F692" s="70"/>
    </row>
    <row r="693" customFormat="false" ht="15.75" hidden="false" customHeight="true" outlineLevel="0" collapsed="false">
      <c r="D693" s="10"/>
      <c r="E693" s="82"/>
      <c r="F693" s="70"/>
    </row>
    <row r="694" customFormat="false" ht="15.75" hidden="false" customHeight="true" outlineLevel="0" collapsed="false">
      <c r="D694" s="10"/>
      <c r="E694" s="82"/>
      <c r="F694" s="70"/>
    </row>
    <row r="695" customFormat="false" ht="15.75" hidden="false" customHeight="true" outlineLevel="0" collapsed="false">
      <c r="D695" s="10"/>
      <c r="E695" s="82"/>
      <c r="F695" s="70"/>
    </row>
    <row r="696" customFormat="false" ht="15.75" hidden="false" customHeight="true" outlineLevel="0" collapsed="false">
      <c r="D696" s="10"/>
      <c r="E696" s="82"/>
      <c r="F696" s="70"/>
    </row>
    <row r="697" customFormat="false" ht="15.75" hidden="false" customHeight="true" outlineLevel="0" collapsed="false">
      <c r="D697" s="10"/>
      <c r="E697" s="82"/>
      <c r="F697" s="70"/>
    </row>
    <row r="698" customFormat="false" ht="15.75" hidden="false" customHeight="true" outlineLevel="0" collapsed="false">
      <c r="D698" s="10"/>
      <c r="E698" s="82"/>
      <c r="F698" s="70"/>
    </row>
    <row r="699" customFormat="false" ht="15.75" hidden="false" customHeight="true" outlineLevel="0" collapsed="false">
      <c r="D699" s="10"/>
      <c r="E699" s="82"/>
      <c r="F699" s="70"/>
    </row>
    <row r="700" customFormat="false" ht="15.75" hidden="false" customHeight="true" outlineLevel="0" collapsed="false">
      <c r="D700" s="10"/>
      <c r="E700" s="82"/>
      <c r="F700" s="70"/>
    </row>
    <row r="701" customFormat="false" ht="15.75" hidden="false" customHeight="true" outlineLevel="0" collapsed="false">
      <c r="D701" s="10"/>
      <c r="E701" s="82"/>
      <c r="F701" s="70"/>
    </row>
    <row r="702" customFormat="false" ht="15.75" hidden="false" customHeight="true" outlineLevel="0" collapsed="false">
      <c r="D702" s="10"/>
      <c r="E702" s="82"/>
      <c r="F702" s="70"/>
    </row>
    <row r="703" customFormat="false" ht="15.75" hidden="false" customHeight="true" outlineLevel="0" collapsed="false">
      <c r="D703" s="10"/>
      <c r="E703" s="82"/>
      <c r="F703" s="70"/>
    </row>
    <row r="704" customFormat="false" ht="15.75" hidden="false" customHeight="true" outlineLevel="0" collapsed="false">
      <c r="D704" s="10"/>
      <c r="E704" s="82"/>
      <c r="F704" s="70"/>
    </row>
    <row r="705" customFormat="false" ht="15.75" hidden="false" customHeight="true" outlineLevel="0" collapsed="false">
      <c r="D705" s="10"/>
      <c r="E705" s="82"/>
      <c r="F705" s="70"/>
    </row>
    <row r="706" customFormat="false" ht="15.75" hidden="false" customHeight="true" outlineLevel="0" collapsed="false">
      <c r="D706" s="10"/>
      <c r="E706" s="82"/>
      <c r="F706" s="70"/>
    </row>
    <row r="707" customFormat="false" ht="15.75" hidden="false" customHeight="true" outlineLevel="0" collapsed="false">
      <c r="D707" s="10"/>
      <c r="E707" s="82"/>
      <c r="F707" s="70"/>
    </row>
    <row r="708" customFormat="false" ht="15.75" hidden="false" customHeight="true" outlineLevel="0" collapsed="false">
      <c r="D708" s="10"/>
      <c r="E708" s="82"/>
      <c r="F708" s="70"/>
    </row>
    <row r="709" customFormat="false" ht="15.75" hidden="false" customHeight="true" outlineLevel="0" collapsed="false">
      <c r="D709" s="10"/>
      <c r="E709" s="82"/>
      <c r="F709" s="70"/>
    </row>
    <row r="710" customFormat="false" ht="15.75" hidden="false" customHeight="true" outlineLevel="0" collapsed="false">
      <c r="D710" s="10"/>
      <c r="E710" s="82"/>
      <c r="F710" s="70"/>
    </row>
    <row r="711" customFormat="false" ht="15.75" hidden="false" customHeight="true" outlineLevel="0" collapsed="false">
      <c r="D711" s="10"/>
      <c r="E711" s="82"/>
      <c r="F711" s="70"/>
    </row>
    <row r="712" customFormat="false" ht="15.75" hidden="false" customHeight="true" outlineLevel="0" collapsed="false">
      <c r="D712" s="10"/>
      <c r="E712" s="82"/>
      <c r="F712" s="70"/>
    </row>
    <row r="713" customFormat="false" ht="15.75" hidden="false" customHeight="true" outlineLevel="0" collapsed="false">
      <c r="D713" s="10"/>
      <c r="E713" s="82"/>
      <c r="F713" s="70"/>
    </row>
    <row r="714" customFormat="false" ht="15.75" hidden="false" customHeight="true" outlineLevel="0" collapsed="false">
      <c r="D714" s="10"/>
      <c r="E714" s="82"/>
      <c r="F714" s="70"/>
    </row>
    <row r="715" customFormat="false" ht="15.75" hidden="false" customHeight="true" outlineLevel="0" collapsed="false">
      <c r="D715" s="10"/>
      <c r="E715" s="82"/>
      <c r="F715" s="70"/>
    </row>
    <row r="716" customFormat="false" ht="15.75" hidden="false" customHeight="true" outlineLevel="0" collapsed="false">
      <c r="D716" s="10"/>
      <c r="E716" s="82"/>
      <c r="F716" s="70"/>
    </row>
    <row r="717" customFormat="false" ht="15.75" hidden="false" customHeight="true" outlineLevel="0" collapsed="false">
      <c r="D717" s="10"/>
      <c r="E717" s="82"/>
      <c r="F717" s="70"/>
    </row>
    <row r="718" customFormat="false" ht="15.75" hidden="false" customHeight="true" outlineLevel="0" collapsed="false">
      <c r="D718" s="10"/>
      <c r="E718" s="82"/>
      <c r="F718" s="70"/>
    </row>
    <row r="719" customFormat="false" ht="15.75" hidden="false" customHeight="true" outlineLevel="0" collapsed="false">
      <c r="D719" s="10"/>
      <c r="E719" s="82"/>
      <c r="F719" s="70"/>
    </row>
    <row r="720" customFormat="false" ht="15.75" hidden="false" customHeight="true" outlineLevel="0" collapsed="false">
      <c r="D720" s="10"/>
      <c r="E720" s="82"/>
      <c r="F720" s="70"/>
    </row>
    <row r="721" customFormat="false" ht="15.75" hidden="false" customHeight="true" outlineLevel="0" collapsed="false">
      <c r="D721" s="10"/>
      <c r="E721" s="82"/>
      <c r="F721" s="70"/>
    </row>
    <row r="722" customFormat="false" ht="15.75" hidden="false" customHeight="true" outlineLevel="0" collapsed="false">
      <c r="D722" s="10"/>
      <c r="E722" s="82"/>
      <c r="F722" s="70"/>
    </row>
    <row r="723" customFormat="false" ht="15.75" hidden="false" customHeight="true" outlineLevel="0" collapsed="false">
      <c r="D723" s="10"/>
      <c r="E723" s="82"/>
      <c r="F723" s="70"/>
    </row>
    <row r="724" customFormat="false" ht="15.75" hidden="false" customHeight="true" outlineLevel="0" collapsed="false">
      <c r="D724" s="10"/>
      <c r="E724" s="82"/>
      <c r="F724" s="70"/>
    </row>
    <row r="725" customFormat="false" ht="15.75" hidden="false" customHeight="true" outlineLevel="0" collapsed="false">
      <c r="D725" s="10"/>
      <c r="E725" s="82"/>
      <c r="F725" s="70"/>
    </row>
    <row r="726" customFormat="false" ht="15.75" hidden="false" customHeight="true" outlineLevel="0" collapsed="false">
      <c r="D726" s="10"/>
      <c r="E726" s="82"/>
      <c r="F726" s="70"/>
    </row>
    <row r="727" customFormat="false" ht="15.75" hidden="false" customHeight="true" outlineLevel="0" collapsed="false">
      <c r="D727" s="10"/>
      <c r="E727" s="82"/>
      <c r="F727" s="70"/>
    </row>
    <row r="728" customFormat="false" ht="15.75" hidden="false" customHeight="true" outlineLevel="0" collapsed="false">
      <c r="D728" s="10"/>
      <c r="E728" s="82"/>
      <c r="F728" s="70"/>
    </row>
    <row r="729" customFormat="false" ht="15.75" hidden="false" customHeight="true" outlineLevel="0" collapsed="false">
      <c r="D729" s="10"/>
      <c r="E729" s="82"/>
      <c r="F729" s="70"/>
    </row>
    <row r="730" customFormat="false" ht="15.75" hidden="false" customHeight="true" outlineLevel="0" collapsed="false">
      <c r="D730" s="10"/>
      <c r="E730" s="82"/>
      <c r="F730" s="70"/>
    </row>
    <row r="731" customFormat="false" ht="15.75" hidden="false" customHeight="true" outlineLevel="0" collapsed="false">
      <c r="D731" s="10"/>
      <c r="E731" s="82"/>
      <c r="F731" s="70"/>
    </row>
    <row r="732" customFormat="false" ht="15.75" hidden="false" customHeight="true" outlineLevel="0" collapsed="false">
      <c r="D732" s="10"/>
      <c r="E732" s="82"/>
      <c r="F732" s="70"/>
    </row>
    <row r="733" customFormat="false" ht="15.75" hidden="false" customHeight="true" outlineLevel="0" collapsed="false">
      <c r="D733" s="10"/>
      <c r="E733" s="82"/>
      <c r="F733" s="70"/>
    </row>
    <row r="734" customFormat="false" ht="15.75" hidden="false" customHeight="true" outlineLevel="0" collapsed="false">
      <c r="D734" s="10"/>
      <c r="E734" s="82"/>
      <c r="F734" s="70"/>
    </row>
    <row r="735" customFormat="false" ht="15.75" hidden="false" customHeight="true" outlineLevel="0" collapsed="false">
      <c r="D735" s="10"/>
      <c r="E735" s="82"/>
      <c r="F735" s="70"/>
    </row>
    <row r="736" customFormat="false" ht="15.75" hidden="false" customHeight="true" outlineLevel="0" collapsed="false">
      <c r="D736" s="10"/>
      <c r="E736" s="82"/>
      <c r="F736" s="70"/>
    </row>
    <row r="737" customFormat="false" ht="15.75" hidden="false" customHeight="true" outlineLevel="0" collapsed="false">
      <c r="D737" s="10"/>
      <c r="E737" s="82"/>
      <c r="F737" s="70"/>
    </row>
    <row r="738" customFormat="false" ht="15.75" hidden="false" customHeight="true" outlineLevel="0" collapsed="false">
      <c r="D738" s="10"/>
      <c r="E738" s="82"/>
      <c r="F738" s="70"/>
    </row>
    <row r="739" customFormat="false" ht="15.75" hidden="false" customHeight="true" outlineLevel="0" collapsed="false">
      <c r="D739" s="10"/>
      <c r="E739" s="82"/>
      <c r="F739" s="70"/>
    </row>
    <row r="740" customFormat="false" ht="15.75" hidden="false" customHeight="true" outlineLevel="0" collapsed="false">
      <c r="D740" s="10"/>
      <c r="E740" s="82"/>
      <c r="F740" s="70"/>
    </row>
    <row r="741" customFormat="false" ht="15.75" hidden="false" customHeight="true" outlineLevel="0" collapsed="false">
      <c r="D741" s="10"/>
      <c r="E741" s="82"/>
      <c r="F741" s="70"/>
    </row>
    <row r="742" customFormat="false" ht="15.75" hidden="false" customHeight="true" outlineLevel="0" collapsed="false">
      <c r="D742" s="10"/>
      <c r="E742" s="82"/>
      <c r="F742" s="70"/>
    </row>
    <row r="743" customFormat="false" ht="15.75" hidden="false" customHeight="true" outlineLevel="0" collapsed="false">
      <c r="D743" s="10"/>
      <c r="E743" s="82"/>
      <c r="F743" s="70"/>
    </row>
    <row r="744" customFormat="false" ht="15.75" hidden="false" customHeight="true" outlineLevel="0" collapsed="false">
      <c r="D744" s="10"/>
      <c r="E744" s="82"/>
      <c r="F744" s="70"/>
    </row>
    <row r="745" customFormat="false" ht="15.75" hidden="false" customHeight="true" outlineLevel="0" collapsed="false">
      <c r="D745" s="10"/>
      <c r="E745" s="82"/>
      <c r="F745" s="70"/>
    </row>
    <row r="746" customFormat="false" ht="15.75" hidden="false" customHeight="true" outlineLevel="0" collapsed="false">
      <c r="D746" s="10"/>
      <c r="E746" s="82"/>
      <c r="F746" s="70"/>
    </row>
    <row r="747" customFormat="false" ht="15.75" hidden="false" customHeight="true" outlineLevel="0" collapsed="false">
      <c r="D747" s="10"/>
      <c r="E747" s="82"/>
      <c r="F747" s="70"/>
    </row>
    <row r="748" customFormat="false" ht="15.75" hidden="false" customHeight="true" outlineLevel="0" collapsed="false">
      <c r="D748" s="10"/>
      <c r="E748" s="82"/>
      <c r="F748" s="70"/>
    </row>
    <row r="749" customFormat="false" ht="15.75" hidden="false" customHeight="true" outlineLevel="0" collapsed="false">
      <c r="D749" s="10"/>
      <c r="E749" s="82"/>
      <c r="F749" s="70"/>
    </row>
    <row r="750" customFormat="false" ht="15.75" hidden="false" customHeight="true" outlineLevel="0" collapsed="false">
      <c r="D750" s="10"/>
      <c r="E750" s="82"/>
      <c r="F750" s="70"/>
    </row>
    <row r="751" customFormat="false" ht="15.75" hidden="false" customHeight="true" outlineLevel="0" collapsed="false">
      <c r="D751" s="10"/>
      <c r="E751" s="82"/>
      <c r="F751" s="70"/>
    </row>
    <row r="752" customFormat="false" ht="15.75" hidden="false" customHeight="true" outlineLevel="0" collapsed="false">
      <c r="D752" s="10"/>
      <c r="E752" s="82"/>
      <c r="F752" s="70"/>
    </row>
    <row r="753" customFormat="false" ht="15.75" hidden="false" customHeight="true" outlineLevel="0" collapsed="false">
      <c r="D753" s="10"/>
      <c r="E753" s="82"/>
      <c r="F753" s="70"/>
    </row>
    <row r="754" customFormat="false" ht="15.75" hidden="false" customHeight="true" outlineLevel="0" collapsed="false">
      <c r="D754" s="10"/>
      <c r="E754" s="82"/>
      <c r="F754" s="70"/>
    </row>
    <row r="755" customFormat="false" ht="15.75" hidden="false" customHeight="true" outlineLevel="0" collapsed="false">
      <c r="D755" s="10"/>
      <c r="E755" s="82"/>
      <c r="F755" s="70"/>
    </row>
    <row r="756" customFormat="false" ht="15.75" hidden="false" customHeight="true" outlineLevel="0" collapsed="false">
      <c r="D756" s="10"/>
      <c r="E756" s="82"/>
      <c r="F756" s="70"/>
    </row>
    <row r="757" customFormat="false" ht="15.75" hidden="false" customHeight="true" outlineLevel="0" collapsed="false">
      <c r="D757" s="10"/>
      <c r="E757" s="82"/>
      <c r="F757" s="70"/>
    </row>
    <row r="758" customFormat="false" ht="15.75" hidden="false" customHeight="true" outlineLevel="0" collapsed="false">
      <c r="D758" s="10"/>
      <c r="E758" s="82"/>
      <c r="F758" s="70"/>
    </row>
    <row r="759" customFormat="false" ht="15.75" hidden="false" customHeight="true" outlineLevel="0" collapsed="false">
      <c r="D759" s="10"/>
      <c r="E759" s="82"/>
      <c r="F759" s="70"/>
    </row>
    <row r="760" customFormat="false" ht="15.75" hidden="false" customHeight="true" outlineLevel="0" collapsed="false">
      <c r="D760" s="10"/>
      <c r="E760" s="82"/>
      <c r="F760" s="70"/>
    </row>
    <row r="761" customFormat="false" ht="15.75" hidden="false" customHeight="true" outlineLevel="0" collapsed="false">
      <c r="D761" s="10"/>
      <c r="E761" s="82"/>
      <c r="F761" s="70"/>
    </row>
    <row r="762" customFormat="false" ht="15.75" hidden="false" customHeight="true" outlineLevel="0" collapsed="false">
      <c r="D762" s="10"/>
      <c r="E762" s="82"/>
      <c r="F762" s="70"/>
    </row>
    <row r="763" customFormat="false" ht="15.75" hidden="false" customHeight="true" outlineLevel="0" collapsed="false">
      <c r="D763" s="10"/>
      <c r="E763" s="82"/>
      <c r="F763" s="70"/>
    </row>
    <row r="764" customFormat="false" ht="15.75" hidden="false" customHeight="true" outlineLevel="0" collapsed="false">
      <c r="D764" s="10"/>
      <c r="E764" s="82"/>
      <c r="F764" s="70"/>
    </row>
    <row r="765" customFormat="false" ht="15.75" hidden="false" customHeight="true" outlineLevel="0" collapsed="false">
      <c r="D765" s="10"/>
      <c r="E765" s="82"/>
      <c r="F765" s="70"/>
    </row>
    <row r="766" customFormat="false" ht="15.75" hidden="false" customHeight="true" outlineLevel="0" collapsed="false">
      <c r="D766" s="10"/>
      <c r="E766" s="82"/>
      <c r="F766" s="70"/>
    </row>
    <row r="767" customFormat="false" ht="15.75" hidden="false" customHeight="true" outlineLevel="0" collapsed="false">
      <c r="D767" s="10"/>
      <c r="E767" s="82"/>
      <c r="F767" s="70"/>
    </row>
    <row r="768" customFormat="false" ht="15.75" hidden="false" customHeight="true" outlineLevel="0" collapsed="false">
      <c r="D768" s="10"/>
      <c r="E768" s="82"/>
      <c r="F768" s="70"/>
    </row>
    <row r="769" customFormat="false" ht="15.75" hidden="false" customHeight="true" outlineLevel="0" collapsed="false">
      <c r="D769" s="10"/>
      <c r="E769" s="82"/>
      <c r="F769" s="70"/>
    </row>
    <row r="770" customFormat="false" ht="15.75" hidden="false" customHeight="true" outlineLevel="0" collapsed="false">
      <c r="D770" s="10"/>
      <c r="E770" s="82"/>
      <c r="F770" s="70"/>
    </row>
    <row r="771" customFormat="false" ht="15.75" hidden="false" customHeight="true" outlineLevel="0" collapsed="false">
      <c r="D771" s="10"/>
      <c r="E771" s="82"/>
      <c r="F771" s="70"/>
    </row>
    <row r="772" customFormat="false" ht="15.75" hidden="false" customHeight="true" outlineLevel="0" collapsed="false">
      <c r="D772" s="10"/>
      <c r="E772" s="82"/>
      <c r="F772" s="70"/>
    </row>
    <row r="773" customFormat="false" ht="15.75" hidden="false" customHeight="true" outlineLevel="0" collapsed="false">
      <c r="D773" s="10"/>
      <c r="E773" s="82"/>
      <c r="F773" s="70"/>
    </row>
    <row r="774" customFormat="false" ht="15.75" hidden="false" customHeight="true" outlineLevel="0" collapsed="false">
      <c r="D774" s="10"/>
      <c r="E774" s="82"/>
      <c r="F774" s="70"/>
    </row>
    <row r="775" customFormat="false" ht="15.75" hidden="false" customHeight="true" outlineLevel="0" collapsed="false">
      <c r="D775" s="10"/>
      <c r="E775" s="82"/>
      <c r="F775" s="70"/>
    </row>
    <row r="776" customFormat="false" ht="15.75" hidden="false" customHeight="true" outlineLevel="0" collapsed="false">
      <c r="D776" s="10"/>
      <c r="E776" s="82"/>
      <c r="F776" s="70"/>
    </row>
    <row r="777" customFormat="false" ht="15.75" hidden="false" customHeight="true" outlineLevel="0" collapsed="false">
      <c r="D777" s="10"/>
      <c r="E777" s="82"/>
      <c r="F777" s="70"/>
    </row>
    <row r="778" customFormat="false" ht="15.75" hidden="false" customHeight="true" outlineLevel="0" collapsed="false">
      <c r="D778" s="10"/>
      <c r="E778" s="82"/>
      <c r="F778" s="70"/>
    </row>
    <row r="779" customFormat="false" ht="15.75" hidden="false" customHeight="true" outlineLevel="0" collapsed="false">
      <c r="D779" s="10"/>
      <c r="E779" s="82"/>
      <c r="F779" s="70"/>
    </row>
    <row r="780" customFormat="false" ht="15.75" hidden="false" customHeight="true" outlineLevel="0" collapsed="false">
      <c r="D780" s="10"/>
      <c r="E780" s="82"/>
      <c r="F780" s="70"/>
    </row>
    <row r="781" customFormat="false" ht="15.75" hidden="false" customHeight="true" outlineLevel="0" collapsed="false">
      <c r="D781" s="10"/>
      <c r="E781" s="82"/>
      <c r="F781" s="70"/>
    </row>
    <row r="782" customFormat="false" ht="15.75" hidden="false" customHeight="true" outlineLevel="0" collapsed="false">
      <c r="D782" s="10"/>
      <c r="E782" s="82"/>
      <c r="F782" s="70"/>
    </row>
    <row r="783" customFormat="false" ht="15.75" hidden="false" customHeight="true" outlineLevel="0" collapsed="false">
      <c r="D783" s="10"/>
      <c r="E783" s="82"/>
      <c r="F783" s="70"/>
    </row>
    <row r="784" customFormat="false" ht="15.75" hidden="false" customHeight="true" outlineLevel="0" collapsed="false">
      <c r="D784" s="10"/>
      <c r="E784" s="82"/>
      <c r="F784" s="70"/>
    </row>
    <row r="785" customFormat="false" ht="15.75" hidden="false" customHeight="true" outlineLevel="0" collapsed="false">
      <c r="D785" s="10"/>
      <c r="E785" s="82"/>
      <c r="F785" s="70"/>
    </row>
    <row r="786" customFormat="false" ht="15.75" hidden="false" customHeight="true" outlineLevel="0" collapsed="false">
      <c r="D786" s="10"/>
      <c r="E786" s="82"/>
      <c r="F786" s="70"/>
    </row>
    <row r="787" customFormat="false" ht="15.75" hidden="false" customHeight="true" outlineLevel="0" collapsed="false">
      <c r="D787" s="10"/>
      <c r="E787" s="82"/>
      <c r="F787" s="70"/>
    </row>
    <row r="788" customFormat="false" ht="15.75" hidden="false" customHeight="true" outlineLevel="0" collapsed="false">
      <c r="D788" s="10"/>
      <c r="E788" s="82"/>
      <c r="F788" s="70"/>
    </row>
    <row r="789" customFormat="false" ht="15.75" hidden="false" customHeight="true" outlineLevel="0" collapsed="false">
      <c r="D789" s="10"/>
      <c r="E789" s="82"/>
      <c r="F789" s="70"/>
    </row>
    <row r="790" customFormat="false" ht="15.75" hidden="false" customHeight="true" outlineLevel="0" collapsed="false">
      <c r="D790" s="10"/>
      <c r="E790" s="82"/>
      <c r="F790" s="70"/>
    </row>
    <row r="791" customFormat="false" ht="15.75" hidden="false" customHeight="true" outlineLevel="0" collapsed="false">
      <c r="D791" s="10"/>
      <c r="E791" s="82"/>
      <c r="F791" s="70"/>
    </row>
    <row r="792" customFormat="false" ht="15.75" hidden="false" customHeight="true" outlineLevel="0" collapsed="false">
      <c r="D792" s="10"/>
      <c r="E792" s="82"/>
      <c r="F792" s="70"/>
    </row>
    <row r="793" customFormat="false" ht="15.75" hidden="false" customHeight="true" outlineLevel="0" collapsed="false">
      <c r="D793" s="10"/>
      <c r="E793" s="82"/>
      <c r="F793" s="70"/>
    </row>
    <row r="794" customFormat="false" ht="15.75" hidden="false" customHeight="true" outlineLevel="0" collapsed="false">
      <c r="D794" s="10"/>
      <c r="E794" s="82"/>
      <c r="F794" s="70"/>
    </row>
    <row r="795" customFormat="false" ht="15.75" hidden="false" customHeight="true" outlineLevel="0" collapsed="false">
      <c r="D795" s="10"/>
      <c r="E795" s="82"/>
      <c r="F795" s="70"/>
    </row>
    <row r="796" customFormat="false" ht="15.75" hidden="false" customHeight="true" outlineLevel="0" collapsed="false">
      <c r="D796" s="10"/>
      <c r="E796" s="82"/>
      <c r="F796" s="70"/>
    </row>
    <row r="797" customFormat="false" ht="15.75" hidden="false" customHeight="true" outlineLevel="0" collapsed="false">
      <c r="D797" s="10"/>
      <c r="E797" s="82"/>
      <c r="F797" s="70"/>
    </row>
    <row r="798" customFormat="false" ht="15.75" hidden="false" customHeight="true" outlineLevel="0" collapsed="false">
      <c r="D798" s="10"/>
      <c r="E798" s="82"/>
      <c r="F798" s="70"/>
    </row>
    <row r="799" customFormat="false" ht="15.75" hidden="false" customHeight="true" outlineLevel="0" collapsed="false">
      <c r="D799" s="10"/>
      <c r="E799" s="82"/>
      <c r="F799" s="70"/>
    </row>
    <row r="800" customFormat="false" ht="15.75" hidden="false" customHeight="true" outlineLevel="0" collapsed="false">
      <c r="D800" s="10"/>
      <c r="E800" s="82"/>
      <c r="F800" s="70"/>
    </row>
    <row r="801" customFormat="false" ht="15.75" hidden="false" customHeight="true" outlineLevel="0" collapsed="false">
      <c r="D801" s="10"/>
      <c r="E801" s="82"/>
      <c r="F801" s="70"/>
    </row>
    <row r="802" customFormat="false" ht="15.75" hidden="false" customHeight="true" outlineLevel="0" collapsed="false">
      <c r="D802" s="10"/>
      <c r="E802" s="82"/>
      <c r="F802" s="70"/>
    </row>
    <row r="803" customFormat="false" ht="15.75" hidden="false" customHeight="true" outlineLevel="0" collapsed="false">
      <c r="D803" s="10"/>
      <c r="E803" s="82"/>
      <c r="F803" s="70"/>
    </row>
    <row r="804" customFormat="false" ht="15.75" hidden="false" customHeight="true" outlineLevel="0" collapsed="false">
      <c r="D804" s="10"/>
      <c r="E804" s="82"/>
      <c r="F804" s="70"/>
    </row>
    <row r="805" customFormat="false" ht="15.75" hidden="false" customHeight="true" outlineLevel="0" collapsed="false">
      <c r="D805" s="10"/>
      <c r="E805" s="82"/>
      <c r="F805" s="70"/>
    </row>
    <row r="806" customFormat="false" ht="15.75" hidden="false" customHeight="true" outlineLevel="0" collapsed="false">
      <c r="D806" s="10"/>
      <c r="E806" s="82"/>
      <c r="F806" s="70"/>
    </row>
    <row r="807" customFormat="false" ht="15.75" hidden="false" customHeight="true" outlineLevel="0" collapsed="false">
      <c r="D807" s="10"/>
      <c r="E807" s="82"/>
      <c r="F807" s="70"/>
    </row>
    <row r="808" customFormat="false" ht="15.75" hidden="false" customHeight="true" outlineLevel="0" collapsed="false">
      <c r="D808" s="10"/>
      <c r="E808" s="82"/>
      <c r="F808" s="70"/>
    </row>
    <row r="809" customFormat="false" ht="15.75" hidden="false" customHeight="true" outlineLevel="0" collapsed="false">
      <c r="D809" s="10"/>
      <c r="E809" s="82"/>
      <c r="F809" s="70"/>
    </row>
    <row r="810" customFormat="false" ht="15.75" hidden="false" customHeight="true" outlineLevel="0" collapsed="false">
      <c r="D810" s="10"/>
      <c r="E810" s="82"/>
      <c r="F810" s="70"/>
    </row>
    <row r="811" customFormat="false" ht="15.75" hidden="false" customHeight="true" outlineLevel="0" collapsed="false">
      <c r="D811" s="10"/>
      <c r="E811" s="82"/>
      <c r="F811" s="70"/>
    </row>
    <row r="812" customFormat="false" ht="15.75" hidden="false" customHeight="true" outlineLevel="0" collapsed="false">
      <c r="D812" s="10"/>
      <c r="E812" s="82"/>
      <c r="F812" s="70"/>
    </row>
    <row r="813" customFormat="false" ht="15.75" hidden="false" customHeight="true" outlineLevel="0" collapsed="false">
      <c r="D813" s="10"/>
      <c r="E813" s="82"/>
      <c r="F813" s="70"/>
    </row>
    <row r="814" customFormat="false" ht="15.75" hidden="false" customHeight="true" outlineLevel="0" collapsed="false">
      <c r="D814" s="10"/>
      <c r="E814" s="82"/>
      <c r="F814" s="70"/>
    </row>
    <row r="815" customFormat="false" ht="15.75" hidden="false" customHeight="true" outlineLevel="0" collapsed="false">
      <c r="D815" s="10"/>
      <c r="E815" s="82"/>
      <c r="F815" s="70"/>
    </row>
    <row r="816" customFormat="false" ht="15.75" hidden="false" customHeight="true" outlineLevel="0" collapsed="false">
      <c r="D816" s="10"/>
      <c r="E816" s="82"/>
      <c r="F816" s="70"/>
    </row>
    <row r="817" customFormat="false" ht="15.75" hidden="false" customHeight="true" outlineLevel="0" collapsed="false">
      <c r="D817" s="10"/>
      <c r="E817" s="82"/>
      <c r="F817" s="70"/>
    </row>
    <row r="818" customFormat="false" ht="15.75" hidden="false" customHeight="true" outlineLevel="0" collapsed="false">
      <c r="D818" s="10"/>
      <c r="E818" s="82"/>
      <c r="F818" s="70"/>
    </row>
    <row r="819" customFormat="false" ht="15.75" hidden="false" customHeight="true" outlineLevel="0" collapsed="false">
      <c r="D819" s="10"/>
      <c r="E819" s="82"/>
      <c r="F819" s="70"/>
    </row>
    <row r="820" customFormat="false" ht="15.75" hidden="false" customHeight="true" outlineLevel="0" collapsed="false">
      <c r="D820" s="10"/>
      <c r="E820" s="82"/>
      <c r="F820" s="70"/>
    </row>
    <row r="821" customFormat="false" ht="15.75" hidden="false" customHeight="true" outlineLevel="0" collapsed="false">
      <c r="D821" s="10"/>
      <c r="E821" s="82"/>
      <c r="F821" s="70"/>
    </row>
    <row r="822" customFormat="false" ht="15.75" hidden="false" customHeight="true" outlineLevel="0" collapsed="false">
      <c r="D822" s="10"/>
      <c r="E822" s="82"/>
      <c r="F822" s="70"/>
    </row>
    <row r="823" customFormat="false" ht="15.75" hidden="false" customHeight="true" outlineLevel="0" collapsed="false">
      <c r="D823" s="10"/>
      <c r="E823" s="82"/>
      <c r="F823" s="70"/>
    </row>
    <row r="824" customFormat="false" ht="15.75" hidden="false" customHeight="true" outlineLevel="0" collapsed="false">
      <c r="D824" s="10"/>
      <c r="E824" s="82"/>
      <c r="F824" s="70"/>
    </row>
    <row r="825" customFormat="false" ht="15.75" hidden="false" customHeight="true" outlineLevel="0" collapsed="false">
      <c r="D825" s="10"/>
      <c r="E825" s="82"/>
      <c r="F825" s="70"/>
    </row>
    <row r="826" customFormat="false" ht="15.75" hidden="false" customHeight="true" outlineLevel="0" collapsed="false">
      <c r="D826" s="10"/>
      <c r="E826" s="82"/>
      <c r="F826" s="70"/>
    </row>
    <row r="827" customFormat="false" ht="15.75" hidden="false" customHeight="true" outlineLevel="0" collapsed="false">
      <c r="D827" s="10"/>
      <c r="E827" s="82"/>
      <c r="F827" s="70"/>
    </row>
    <row r="828" customFormat="false" ht="15.75" hidden="false" customHeight="true" outlineLevel="0" collapsed="false">
      <c r="D828" s="10"/>
      <c r="E828" s="82"/>
      <c r="F828" s="70"/>
    </row>
    <row r="829" customFormat="false" ht="15.75" hidden="false" customHeight="true" outlineLevel="0" collapsed="false">
      <c r="D829" s="10"/>
      <c r="E829" s="82"/>
      <c r="F829" s="70"/>
    </row>
    <row r="830" customFormat="false" ht="15.75" hidden="false" customHeight="true" outlineLevel="0" collapsed="false">
      <c r="D830" s="10"/>
      <c r="E830" s="82"/>
      <c r="F830" s="70"/>
    </row>
    <row r="831" customFormat="false" ht="15.75" hidden="false" customHeight="true" outlineLevel="0" collapsed="false">
      <c r="D831" s="10"/>
      <c r="E831" s="82"/>
      <c r="F831" s="70"/>
    </row>
    <row r="832" customFormat="false" ht="15.75" hidden="false" customHeight="true" outlineLevel="0" collapsed="false">
      <c r="D832" s="10"/>
      <c r="E832" s="82"/>
      <c r="F832" s="70"/>
    </row>
    <row r="833" customFormat="false" ht="15.75" hidden="false" customHeight="true" outlineLevel="0" collapsed="false">
      <c r="D833" s="10"/>
      <c r="E833" s="82"/>
      <c r="F833" s="70"/>
    </row>
    <row r="834" customFormat="false" ht="15.75" hidden="false" customHeight="true" outlineLevel="0" collapsed="false">
      <c r="D834" s="10"/>
      <c r="E834" s="82"/>
      <c r="F834" s="70"/>
    </row>
    <row r="835" customFormat="false" ht="15.75" hidden="false" customHeight="true" outlineLevel="0" collapsed="false">
      <c r="D835" s="10"/>
      <c r="E835" s="82"/>
      <c r="F835" s="70"/>
    </row>
    <row r="836" customFormat="false" ht="15.75" hidden="false" customHeight="true" outlineLevel="0" collapsed="false">
      <c r="D836" s="10"/>
      <c r="E836" s="82"/>
      <c r="F836" s="70"/>
    </row>
    <row r="837" customFormat="false" ht="15.75" hidden="false" customHeight="true" outlineLevel="0" collapsed="false">
      <c r="D837" s="10"/>
      <c r="E837" s="82"/>
      <c r="F837" s="70"/>
    </row>
    <row r="838" customFormat="false" ht="15.75" hidden="false" customHeight="true" outlineLevel="0" collapsed="false">
      <c r="D838" s="10"/>
      <c r="E838" s="82"/>
      <c r="F838" s="70"/>
    </row>
    <row r="839" customFormat="false" ht="15.75" hidden="false" customHeight="true" outlineLevel="0" collapsed="false">
      <c r="D839" s="10"/>
      <c r="E839" s="82"/>
      <c r="F839" s="70"/>
    </row>
    <row r="840" customFormat="false" ht="15.75" hidden="false" customHeight="true" outlineLevel="0" collapsed="false">
      <c r="D840" s="10"/>
      <c r="E840" s="82"/>
      <c r="F840" s="70"/>
    </row>
    <row r="841" customFormat="false" ht="15.75" hidden="false" customHeight="true" outlineLevel="0" collapsed="false">
      <c r="D841" s="10"/>
      <c r="E841" s="82"/>
      <c r="F841" s="70"/>
    </row>
    <row r="842" customFormat="false" ht="15.75" hidden="false" customHeight="true" outlineLevel="0" collapsed="false">
      <c r="D842" s="10"/>
      <c r="E842" s="82"/>
      <c r="F842" s="70"/>
    </row>
    <row r="843" customFormat="false" ht="15.75" hidden="false" customHeight="true" outlineLevel="0" collapsed="false">
      <c r="D843" s="10"/>
      <c r="E843" s="82"/>
      <c r="F843" s="70"/>
    </row>
    <row r="844" customFormat="false" ht="15.75" hidden="false" customHeight="true" outlineLevel="0" collapsed="false">
      <c r="D844" s="10"/>
      <c r="E844" s="82"/>
      <c r="F844" s="70"/>
    </row>
    <row r="845" customFormat="false" ht="15.75" hidden="false" customHeight="true" outlineLevel="0" collapsed="false">
      <c r="D845" s="10"/>
      <c r="E845" s="82"/>
      <c r="F845" s="70"/>
    </row>
    <row r="846" customFormat="false" ht="15.75" hidden="false" customHeight="true" outlineLevel="0" collapsed="false">
      <c r="D846" s="10"/>
      <c r="E846" s="82"/>
      <c r="F846" s="70"/>
    </row>
    <row r="847" customFormat="false" ht="15.75" hidden="false" customHeight="true" outlineLevel="0" collapsed="false">
      <c r="D847" s="10"/>
      <c r="E847" s="82"/>
      <c r="F847" s="70"/>
    </row>
    <row r="848" customFormat="false" ht="15.75" hidden="false" customHeight="true" outlineLevel="0" collapsed="false">
      <c r="D848" s="10"/>
      <c r="E848" s="82"/>
      <c r="F848" s="70"/>
    </row>
    <row r="849" customFormat="false" ht="15.75" hidden="false" customHeight="true" outlineLevel="0" collapsed="false">
      <c r="D849" s="10"/>
      <c r="E849" s="82"/>
      <c r="F849" s="70"/>
    </row>
    <row r="850" customFormat="false" ht="15.75" hidden="false" customHeight="true" outlineLevel="0" collapsed="false">
      <c r="D850" s="10"/>
      <c r="E850" s="82"/>
      <c r="F850" s="70"/>
    </row>
    <row r="851" customFormat="false" ht="15.75" hidden="false" customHeight="true" outlineLevel="0" collapsed="false">
      <c r="D851" s="10"/>
      <c r="E851" s="82"/>
      <c r="F851" s="70"/>
    </row>
    <row r="852" customFormat="false" ht="15.75" hidden="false" customHeight="true" outlineLevel="0" collapsed="false">
      <c r="D852" s="10"/>
      <c r="E852" s="82"/>
      <c r="F852" s="70"/>
    </row>
    <row r="853" customFormat="false" ht="15.75" hidden="false" customHeight="true" outlineLevel="0" collapsed="false">
      <c r="D853" s="10"/>
      <c r="E853" s="82"/>
      <c r="F853" s="70"/>
    </row>
    <row r="854" customFormat="false" ht="15.75" hidden="false" customHeight="true" outlineLevel="0" collapsed="false">
      <c r="D854" s="10"/>
      <c r="E854" s="82"/>
      <c r="F854" s="70"/>
    </row>
    <row r="855" customFormat="false" ht="15.75" hidden="false" customHeight="true" outlineLevel="0" collapsed="false">
      <c r="D855" s="10"/>
      <c r="E855" s="82"/>
      <c r="F855" s="70"/>
    </row>
    <row r="856" customFormat="false" ht="15.75" hidden="false" customHeight="true" outlineLevel="0" collapsed="false">
      <c r="D856" s="10"/>
      <c r="E856" s="82"/>
      <c r="F856" s="70"/>
    </row>
    <row r="857" customFormat="false" ht="15.75" hidden="false" customHeight="true" outlineLevel="0" collapsed="false">
      <c r="D857" s="10"/>
      <c r="E857" s="82"/>
      <c r="F857" s="70"/>
    </row>
    <row r="858" customFormat="false" ht="15.75" hidden="false" customHeight="true" outlineLevel="0" collapsed="false">
      <c r="D858" s="10"/>
      <c r="E858" s="82"/>
      <c r="F858" s="70"/>
    </row>
    <row r="859" customFormat="false" ht="15.75" hidden="false" customHeight="true" outlineLevel="0" collapsed="false">
      <c r="D859" s="10"/>
      <c r="E859" s="82"/>
      <c r="F859" s="70"/>
    </row>
    <row r="860" customFormat="false" ht="15.75" hidden="false" customHeight="true" outlineLevel="0" collapsed="false">
      <c r="D860" s="10"/>
      <c r="E860" s="82"/>
      <c r="F860" s="70"/>
    </row>
    <row r="861" customFormat="false" ht="15.75" hidden="false" customHeight="true" outlineLevel="0" collapsed="false">
      <c r="D861" s="10"/>
      <c r="E861" s="82"/>
      <c r="F861" s="70"/>
    </row>
    <row r="862" customFormat="false" ht="15.75" hidden="false" customHeight="true" outlineLevel="0" collapsed="false">
      <c r="D862" s="10"/>
      <c r="E862" s="82"/>
      <c r="F862" s="70"/>
    </row>
    <row r="863" customFormat="false" ht="15.75" hidden="false" customHeight="true" outlineLevel="0" collapsed="false">
      <c r="D863" s="10"/>
      <c r="E863" s="82"/>
      <c r="F863" s="70"/>
    </row>
    <row r="864" customFormat="false" ht="15.75" hidden="false" customHeight="true" outlineLevel="0" collapsed="false">
      <c r="D864" s="10"/>
      <c r="E864" s="82"/>
      <c r="F864" s="70"/>
    </row>
    <row r="865" customFormat="false" ht="15.75" hidden="false" customHeight="true" outlineLevel="0" collapsed="false">
      <c r="D865" s="10"/>
      <c r="E865" s="82"/>
      <c r="F865" s="70"/>
    </row>
    <row r="866" customFormat="false" ht="15.75" hidden="false" customHeight="true" outlineLevel="0" collapsed="false">
      <c r="D866" s="10"/>
      <c r="E866" s="82"/>
      <c r="F866" s="70"/>
    </row>
    <row r="867" customFormat="false" ht="15.75" hidden="false" customHeight="true" outlineLevel="0" collapsed="false">
      <c r="D867" s="10"/>
      <c r="E867" s="82"/>
      <c r="F867" s="70"/>
    </row>
    <row r="868" customFormat="false" ht="15.75" hidden="false" customHeight="true" outlineLevel="0" collapsed="false">
      <c r="D868" s="10"/>
      <c r="E868" s="82"/>
      <c r="F868" s="70"/>
    </row>
    <row r="869" customFormat="false" ht="15.75" hidden="false" customHeight="true" outlineLevel="0" collapsed="false">
      <c r="D869" s="10"/>
      <c r="E869" s="82"/>
      <c r="F869" s="70"/>
    </row>
    <row r="870" customFormat="false" ht="15.75" hidden="false" customHeight="true" outlineLevel="0" collapsed="false">
      <c r="D870" s="10"/>
      <c r="E870" s="82"/>
      <c r="F870" s="70"/>
    </row>
    <row r="871" customFormat="false" ht="15.75" hidden="false" customHeight="true" outlineLevel="0" collapsed="false">
      <c r="D871" s="10"/>
      <c r="E871" s="82"/>
      <c r="F871" s="70"/>
    </row>
    <row r="872" customFormat="false" ht="15.75" hidden="false" customHeight="true" outlineLevel="0" collapsed="false">
      <c r="D872" s="10"/>
      <c r="E872" s="82"/>
      <c r="F872" s="70"/>
    </row>
    <row r="873" customFormat="false" ht="15.75" hidden="false" customHeight="true" outlineLevel="0" collapsed="false">
      <c r="D873" s="10"/>
      <c r="E873" s="82"/>
      <c r="F873" s="70"/>
    </row>
    <row r="874" customFormat="false" ht="15.75" hidden="false" customHeight="true" outlineLevel="0" collapsed="false">
      <c r="D874" s="10"/>
      <c r="E874" s="82"/>
      <c r="F874" s="70"/>
    </row>
    <row r="875" customFormat="false" ht="15.75" hidden="false" customHeight="true" outlineLevel="0" collapsed="false">
      <c r="D875" s="10"/>
      <c r="E875" s="82"/>
      <c r="F875" s="70"/>
    </row>
    <row r="876" customFormat="false" ht="15.75" hidden="false" customHeight="true" outlineLevel="0" collapsed="false">
      <c r="D876" s="10"/>
      <c r="E876" s="82"/>
      <c r="F876" s="70"/>
    </row>
    <row r="877" customFormat="false" ht="15.75" hidden="false" customHeight="true" outlineLevel="0" collapsed="false">
      <c r="D877" s="10"/>
      <c r="E877" s="82"/>
      <c r="F877" s="70"/>
    </row>
    <row r="878" customFormat="false" ht="15.75" hidden="false" customHeight="true" outlineLevel="0" collapsed="false">
      <c r="D878" s="10"/>
      <c r="E878" s="82"/>
      <c r="F878" s="70"/>
    </row>
    <row r="879" customFormat="false" ht="15.75" hidden="false" customHeight="true" outlineLevel="0" collapsed="false">
      <c r="D879" s="10"/>
      <c r="E879" s="82"/>
      <c r="F879" s="70"/>
    </row>
    <row r="880" customFormat="false" ht="15.75" hidden="false" customHeight="true" outlineLevel="0" collapsed="false">
      <c r="D880" s="10"/>
      <c r="E880" s="82"/>
      <c r="F880" s="70"/>
    </row>
    <row r="881" customFormat="false" ht="15.75" hidden="false" customHeight="true" outlineLevel="0" collapsed="false">
      <c r="D881" s="10"/>
      <c r="E881" s="82"/>
      <c r="F881" s="70"/>
    </row>
    <row r="882" customFormat="false" ht="15.75" hidden="false" customHeight="true" outlineLevel="0" collapsed="false">
      <c r="D882" s="10"/>
      <c r="E882" s="82"/>
      <c r="F882" s="70"/>
    </row>
    <row r="883" customFormat="false" ht="15.75" hidden="false" customHeight="true" outlineLevel="0" collapsed="false">
      <c r="D883" s="10"/>
      <c r="E883" s="82"/>
      <c r="F883" s="70"/>
    </row>
    <row r="884" customFormat="false" ht="15.75" hidden="false" customHeight="true" outlineLevel="0" collapsed="false">
      <c r="D884" s="10"/>
      <c r="E884" s="82"/>
      <c r="F884" s="70"/>
    </row>
    <row r="885" customFormat="false" ht="15.75" hidden="false" customHeight="true" outlineLevel="0" collapsed="false">
      <c r="D885" s="10"/>
      <c r="E885" s="82"/>
      <c r="F885" s="70"/>
    </row>
    <row r="886" customFormat="false" ht="15.75" hidden="false" customHeight="true" outlineLevel="0" collapsed="false">
      <c r="D886" s="10"/>
      <c r="E886" s="82"/>
      <c r="F886" s="70"/>
    </row>
    <row r="887" customFormat="false" ht="15.75" hidden="false" customHeight="true" outlineLevel="0" collapsed="false">
      <c r="D887" s="10"/>
      <c r="E887" s="82"/>
      <c r="F887" s="70"/>
    </row>
    <row r="888" customFormat="false" ht="15.75" hidden="false" customHeight="true" outlineLevel="0" collapsed="false">
      <c r="D888" s="10"/>
      <c r="E888" s="82"/>
      <c r="F888" s="70"/>
    </row>
    <row r="889" customFormat="false" ht="15.75" hidden="false" customHeight="true" outlineLevel="0" collapsed="false">
      <c r="D889" s="10"/>
      <c r="E889" s="82"/>
      <c r="F889" s="70"/>
    </row>
    <row r="890" customFormat="false" ht="15.75" hidden="false" customHeight="true" outlineLevel="0" collapsed="false">
      <c r="D890" s="10"/>
      <c r="E890" s="82"/>
      <c r="F890" s="70"/>
    </row>
    <row r="891" customFormat="false" ht="15.75" hidden="false" customHeight="true" outlineLevel="0" collapsed="false">
      <c r="D891" s="10"/>
      <c r="E891" s="82"/>
      <c r="F891" s="70"/>
    </row>
    <row r="892" customFormat="false" ht="15.75" hidden="false" customHeight="true" outlineLevel="0" collapsed="false">
      <c r="D892" s="10"/>
      <c r="E892" s="82"/>
      <c r="F892" s="70"/>
    </row>
    <row r="893" customFormat="false" ht="15.75" hidden="false" customHeight="true" outlineLevel="0" collapsed="false">
      <c r="D893" s="10"/>
      <c r="E893" s="82"/>
      <c r="F893" s="70"/>
    </row>
    <row r="894" customFormat="false" ht="15.75" hidden="false" customHeight="true" outlineLevel="0" collapsed="false">
      <c r="D894" s="10"/>
      <c r="E894" s="82"/>
      <c r="F894" s="70"/>
    </row>
    <row r="895" customFormat="false" ht="15.75" hidden="false" customHeight="true" outlineLevel="0" collapsed="false">
      <c r="D895" s="10"/>
      <c r="E895" s="82"/>
      <c r="F895" s="70"/>
    </row>
    <row r="896" customFormat="false" ht="15.75" hidden="false" customHeight="true" outlineLevel="0" collapsed="false">
      <c r="D896" s="10"/>
      <c r="E896" s="82"/>
      <c r="F896" s="70"/>
    </row>
    <row r="897" customFormat="false" ht="15.75" hidden="false" customHeight="true" outlineLevel="0" collapsed="false">
      <c r="D897" s="10"/>
      <c r="E897" s="82"/>
      <c r="F897" s="70"/>
    </row>
    <row r="898" customFormat="false" ht="15.75" hidden="false" customHeight="true" outlineLevel="0" collapsed="false">
      <c r="D898" s="10"/>
      <c r="E898" s="82"/>
      <c r="F898" s="70"/>
    </row>
    <row r="899" customFormat="false" ht="15.75" hidden="false" customHeight="true" outlineLevel="0" collapsed="false">
      <c r="D899" s="10"/>
      <c r="E899" s="82"/>
      <c r="F899" s="70"/>
    </row>
    <row r="900" customFormat="false" ht="15.75" hidden="false" customHeight="true" outlineLevel="0" collapsed="false">
      <c r="D900" s="10"/>
      <c r="E900" s="82"/>
      <c r="F900" s="70"/>
    </row>
    <row r="901" customFormat="false" ht="15.75" hidden="false" customHeight="true" outlineLevel="0" collapsed="false">
      <c r="D901" s="10"/>
      <c r="E901" s="82"/>
      <c r="F901" s="70"/>
    </row>
    <row r="902" customFormat="false" ht="15.75" hidden="false" customHeight="true" outlineLevel="0" collapsed="false">
      <c r="D902" s="10"/>
      <c r="E902" s="82"/>
      <c r="F902" s="70"/>
    </row>
    <row r="903" customFormat="false" ht="15.75" hidden="false" customHeight="true" outlineLevel="0" collapsed="false">
      <c r="D903" s="10"/>
      <c r="E903" s="82"/>
      <c r="F903" s="70"/>
    </row>
    <row r="904" customFormat="false" ht="15.75" hidden="false" customHeight="true" outlineLevel="0" collapsed="false">
      <c r="D904" s="10"/>
      <c r="E904" s="82"/>
      <c r="F904" s="70"/>
    </row>
    <row r="905" customFormat="false" ht="15.75" hidden="false" customHeight="true" outlineLevel="0" collapsed="false">
      <c r="D905" s="10"/>
      <c r="E905" s="82"/>
      <c r="F905" s="70"/>
    </row>
    <row r="906" customFormat="false" ht="15.75" hidden="false" customHeight="true" outlineLevel="0" collapsed="false">
      <c r="D906" s="10"/>
      <c r="E906" s="82"/>
      <c r="F906" s="70"/>
    </row>
    <row r="907" customFormat="false" ht="15.75" hidden="false" customHeight="true" outlineLevel="0" collapsed="false">
      <c r="D907" s="10"/>
      <c r="E907" s="82"/>
      <c r="F907" s="70"/>
    </row>
    <row r="908" customFormat="false" ht="15.75" hidden="false" customHeight="true" outlineLevel="0" collapsed="false">
      <c r="D908" s="10"/>
      <c r="E908" s="82"/>
      <c r="F908" s="70"/>
    </row>
    <row r="909" customFormat="false" ht="15.75" hidden="false" customHeight="true" outlineLevel="0" collapsed="false">
      <c r="D909" s="10"/>
      <c r="E909" s="82"/>
      <c r="F909" s="70"/>
    </row>
    <row r="910" customFormat="false" ht="15.75" hidden="false" customHeight="true" outlineLevel="0" collapsed="false">
      <c r="D910" s="10"/>
      <c r="E910" s="82"/>
      <c r="F910" s="70"/>
    </row>
    <row r="911" customFormat="false" ht="15.75" hidden="false" customHeight="true" outlineLevel="0" collapsed="false">
      <c r="D911" s="10"/>
      <c r="E911" s="82"/>
      <c r="F911" s="70"/>
    </row>
    <row r="912" customFormat="false" ht="15.75" hidden="false" customHeight="true" outlineLevel="0" collapsed="false">
      <c r="D912" s="10"/>
      <c r="E912" s="82"/>
      <c r="F912" s="70"/>
    </row>
    <row r="913" customFormat="false" ht="15.75" hidden="false" customHeight="true" outlineLevel="0" collapsed="false">
      <c r="D913" s="10"/>
      <c r="E913" s="82"/>
      <c r="F913" s="70"/>
    </row>
    <row r="914" customFormat="false" ht="15.75" hidden="false" customHeight="true" outlineLevel="0" collapsed="false">
      <c r="D914" s="10"/>
      <c r="E914" s="82"/>
      <c r="F914" s="70"/>
    </row>
    <row r="915" customFormat="false" ht="15.75" hidden="false" customHeight="true" outlineLevel="0" collapsed="false">
      <c r="D915" s="10"/>
      <c r="E915" s="82"/>
      <c r="F915" s="70"/>
    </row>
    <row r="916" customFormat="false" ht="15.75" hidden="false" customHeight="true" outlineLevel="0" collapsed="false">
      <c r="D916" s="10"/>
      <c r="E916" s="82"/>
      <c r="F916" s="70"/>
    </row>
    <row r="917" customFormat="false" ht="15.75" hidden="false" customHeight="true" outlineLevel="0" collapsed="false">
      <c r="D917" s="10"/>
      <c r="E917" s="82"/>
      <c r="F917" s="70"/>
    </row>
    <row r="918" customFormat="false" ht="15.75" hidden="false" customHeight="true" outlineLevel="0" collapsed="false">
      <c r="D918" s="10"/>
      <c r="E918" s="82"/>
      <c r="F918" s="70"/>
    </row>
    <row r="919" customFormat="false" ht="15.75" hidden="false" customHeight="true" outlineLevel="0" collapsed="false">
      <c r="D919" s="10"/>
      <c r="E919" s="82"/>
      <c r="F919" s="70"/>
    </row>
    <row r="920" customFormat="false" ht="15.75" hidden="false" customHeight="true" outlineLevel="0" collapsed="false">
      <c r="D920" s="10"/>
      <c r="E920" s="82"/>
      <c r="F920" s="70"/>
    </row>
    <row r="921" customFormat="false" ht="15.75" hidden="false" customHeight="true" outlineLevel="0" collapsed="false">
      <c r="D921" s="10"/>
      <c r="E921" s="82"/>
      <c r="F921" s="70"/>
    </row>
    <row r="922" customFormat="false" ht="15.75" hidden="false" customHeight="true" outlineLevel="0" collapsed="false">
      <c r="D922" s="10"/>
      <c r="E922" s="82"/>
      <c r="F922" s="70"/>
    </row>
    <row r="923" customFormat="false" ht="15.75" hidden="false" customHeight="true" outlineLevel="0" collapsed="false">
      <c r="D923" s="10"/>
      <c r="E923" s="82"/>
      <c r="F923" s="70"/>
    </row>
    <row r="924" customFormat="false" ht="15.75" hidden="false" customHeight="true" outlineLevel="0" collapsed="false">
      <c r="D924" s="10"/>
      <c r="E924" s="82"/>
      <c r="F924" s="70"/>
    </row>
    <row r="925" customFormat="false" ht="15.75" hidden="false" customHeight="true" outlineLevel="0" collapsed="false">
      <c r="D925" s="10"/>
      <c r="E925" s="82"/>
      <c r="F925" s="70"/>
    </row>
    <row r="926" customFormat="false" ht="15.75" hidden="false" customHeight="true" outlineLevel="0" collapsed="false">
      <c r="D926" s="10"/>
      <c r="E926" s="82"/>
      <c r="F926" s="70"/>
    </row>
    <row r="927" customFormat="false" ht="15.75" hidden="false" customHeight="true" outlineLevel="0" collapsed="false">
      <c r="D927" s="10"/>
      <c r="E927" s="82"/>
      <c r="F927" s="70"/>
    </row>
    <row r="928" customFormat="false" ht="15.75" hidden="false" customHeight="true" outlineLevel="0" collapsed="false">
      <c r="D928" s="10"/>
      <c r="E928" s="82"/>
      <c r="F928" s="70"/>
    </row>
    <row r="929" customFormat="false" ht="15.75" hidden="false" customHeight="true" outlineLevel="0" collapsed="false">
      <c r="D929" s="10"/>
      <c r="E929" s="82"/>
      <c r="F929" s="70"/>
    </row>
    <row r="930" customFormat="false" ht="15.75" hidden="false" customHeight="true" outlineLevel="0" collapsed="false">
      <c r="D930" s="10"/>
      <c r="E930" s="82"/>
      <c r="F930" s="70"/>
    </row>
    <row r="931" customFormat="false" ht="15.75" hidden="false" customHeight="true" outlineLevel="0" collapsed="false">
      <c r="D931" s="10"/>
      <c r="E931" s="82"/>
      <c r="F931" s="70"/>
    </row>
    <row r="932" customFormat="false" ht="15.75" hidden="false" customHeight="true" outlineLevel="0" collapsed="false">
      <c r="D932" s="10"/>
      <c r="E932" s="82"/>
      <c r="F932" s="70"/>
    </row>
    <row r="933" customFormat="false" ht="15.75" hidden="false" customHeight="true" outlineLevel="0" collapsed="false">
      <c r="D933" s="10"/>
      <c r="E933" s="82"/>
      <c r="F933" s="70"/>
    </row>
    <row r="934" customFormat="false" ht="15.75" hidden="false" customHeight="true" outlineLevel="0" collapsed="false">
      <c r="D934" s="10"/>
      <c r="E934" s="82"/>
      <c r="F934" s="70"/>
    </row>
    <row r="935" customFormat="false" ht="15.75" hidden="false" customHeight="true" outlineLevel="0" collapsed="false">
      <c r="D935" s="10"/>
      <c r="E935" s="82"/>
      <c r="F935" s="70"/>
    </row>
    <row r="936" customFormat="false" ht="15.75" hidden="false" customHeight="true" outlineLevel="0" collapsed="false">
      <c r="D936" s="10"/>
      <c r="E936" s="82"/>
      <c r="F936" s="70"/>
    </row>
    <row r="937" customFormat="false" ht="15.75" hidden="false" customHeight="true" outlineLevel="0" collapsed="false">
      <c r="D937" s="10"/>
      <c r="E937" s="82"/>
      <c r="F937" s="70"/>
    </row>
    <row r="938" customFormat="false" ht="15.75" hidden="false" customHeight="true" outlineLevel="0" collapsed="false">
      <c r="D938" s="10"/>
      <c r="E938" s="82"/>
      <c r="F938" s="70"/>
    </row>
    <row r="939" customFormat="false" ht="15.75" hidden="false" customHeight="true" outlineLevel="0" collapsed="false">
      <c r="D939" s="10"/>
      <c r="E939" s="82"/>
      <c r="F939" s="70"/>
    </row>
    <row r="940" customFormat="false" ht="15.75" hidden="false" customHeight="true" outlineLevel="0" collapsed="false">
      <c r="D940" s="10"/>
      <c r="E940" s="82"/>
      <c r="F940" s="70"/>
    </row>
    <row r="941" customFormat="false" ht="15.75" hidden="false" customHeight="true" outlineLevel="0" collapsed="false">
      <c r="D941" s="10"/>
      <c r="E941" s="82"/>
      <c r="F941" s="70"/>
    </row>
    <row r="942" customFormat="false" ht="15.75" hidden="false" customHeight="true" outlineLevel="0" collapsed="false">
      <c r="D942" s="10"/>
      <c r="E942" s="82"/>
      <c r="F942" s="70"/>
    </row>
    <row r="943" customFormat="false" ht="15.75" hidden="false" customHeight="true" outlineLevel="0" collapsed="false">
      <c r="D943" s="10"/>
      <c r="E943" s="82"/>
      <c r="F943" s="70"/>
    </row>
    <row r="944" customFormat="false" ht="15.75" hidden="false" customHeight="true" outlineLevel="0" collapsed="false">
      <c r="D944" s="10"/>
      <c r="E944" s="82"/>
      <c r="F944" s="70"/>
    </row>
    <row r="945" customFormat="false" ht="15.75" hidden="false" customHeight="true" outlineLevel="0" collapsed="false">
      <c r="D945" s="10"/>
      <c r="E945" s="82"/>
      <c r="F945" s="70"/>
    </row>
    <row r="946" customFormat="false" ht="15.75" hidden="false" customHeight="true" outlineLevel="0" collapsed="false">
      <c r="D946" s="10"/>
      <c r="E946" s="82"/>
      <c r="F946" s="70"/>
    </row>
    <row r="947" customFormat="false" ht="15.75" hidden="false" customHeight="true" outlineLevel="0" collapsed="false">
      <c r="D947" s="10"/>
      <c r="E947" s="82"/>
      <c r="F947" s="70"/>
    </row>
    <row r="948" customFormat="false" ht="15.75" hidden="false" customHeight="true" outlineLevel="0" collapsed="false">
      <c r="D948" s="10"/>
      <c r="E948" s="82"/>
      <c r="F948" s="70"/>
    </row>
    <row r="949" customFormat="false" ht="15.75" hidden="false" customHeight="true" outlineLevel="0" collapsed="false">
      <c r="D949" s="10"/>
      <c r="E949" s="82"/>
      <c r="F949" s="70"/>
    </row>
    <row r="950" customFormat="false" ht="15.75" hidden="false" customHeight="true" outlineLevel="0" collapsed="false">
      <c r="D950" s="10"/>
      <c r="E950" s="82"/>
      <c r="F950" s="70"/>
    </row>
    <row r="951" customFormat="false" ht="15.75" hidden="false" customHeight="true" outlineLevel="0" collapsed="false">
      <c r="D951" s="10"/>
      <c r="E951" s="82"/>
      <c r="F951" s="70"/>
    </row>
    <row r="952" customFormat="false" ht="15.75" hidden="false" customHeight="true" outlineLevel="0" collapsed="false">
      <c r="D952" s="10"/>
      <c r="E952" s="82"/>
      <c r="F952" s="70"/>
    </row>
    <row r="953" customFormat="false" ht="15.75" hidden="false" customHeight="true" outlineLevel="0" collapsed="false">
      <c r="D953" s="10"/>
      <c r="E953" s="82"/>
      <c r="F953" s="70"/>
    </row>
    <row r="954" customFormat="false" ht="15.75" hidden="false" customHeight="true" outlineLevel="0" collapsed="false">
      <c r="D954" s="10"/>
      <c r="E954" s="82"/>
      <c r="F954" s="70"/>
    </row>
    <row r="955" customFormat="false" ht="15.75" hidden="false" customHeight="true" outlineLevel="0" collapsed="false">
      <c r="D955" s="10"/>
      <c r="E955" s="82"/>
      <c r="F955" s="70"/>
    </row>
    <row r="956" customFormat="false" ht="15.75" hidden="false" customHeight="true" outlineLevel="0" collapsed="false">
      <c r="D956" s="10"/>
      <c r="E956" s="82"/>
      <c r="F956" s="70"/>
    </row>
    <row r="957" customFormat="false" ht="15.75" hidden="false" customHeight="true" outlineLevel="0" collapsed="false">
      <c r="D957" s="10"/>
      <c r="E957" s="82"/>
      <c r="F957" s="70"/>
    </row>
    <row r="958" customFormat="false" ht="15.75" hidden="false" customHeight="true" outlineLevel="0" collapsed="false">
      <c r="D958" s="10"/>
      <c r="E958" s="82"/>
      <c r="F958" s="70"/>
    </row>
    <row r="959" customFormat="false" ht="15.75" hidden="false" customHeight="true" outlineLevel="0" collapsed="false">
      <c r="D959" s="10"/>
      <c r="E959" s="82"/>
      <c r="F959" s="70"/>
    </row>
    <row r="960" customFormat="false" ht="15.75" hidden="false" customHeight="true" outlineLevel="0" collapsed="false">
      <c r="D960" s="10"/>
      <c r="E960" s="82"/>
      <c r="F960" s="70"/>
    </row>
    <row r="961" customFormat="false" ht="15.75" hidden="false" customHeight="true" outlineLevel="0" collapsed="false">
      <c r="D961" s="10"/>
      <c r="E961" s="82"/>
      <c r="F961" s="70"/>
    </row>
    <row r="962" customFormat="false" ht="15.75" hidden="false" customHeight="true" outlineLevel="0" collapsed="false">
      <c r="D962" s="10"/>
      <c r="E962" s="82"/>
      <c r="F962" s="70"/>
    </row>
    <row r="963" customFormat="false" ht="15.75" hidden="false" customHeight="true" outlineLevel="0" collapsed="false">
      <c r="D963" s="10"/>
      <c r="E963" s="82"/>
      <c r="F963" s="70"/>
    </row>
    <row r="964" customFormat="false" ht="15.75" hidden="false" customHeight="true" outlineLevel="0" collapsed="false">
      <c r="D964" s="10"/>
      <c r="E964" s="82"/>
      <c r="F964" s="70"/>
    </row>
    <row r="965" customFormat="false" ht="15.75" hidden="false" customHeight="true" outlineLevel="0" collapsed="false">
      <c r="D965" s="10"/>
      <c r="E965" s="82"/>
      <c r="F965" s="70"/>
    </row>
    <row r="966" customFormat="false" ht="15.75" hidden="false" customHeight="true" outlineLevel="0" collapsed="false">
      <c r="D966" s="10"/>
      <c r="E966" s="82"/>
      <c r="F966" s="70"/>
    </row>
    <row r="967" customFormat="false" ht="15.75" hidden="false" customHeight="true" outlineLevel="0" collapsed="false">
      <c r="D967" s="10"/>
      <c r="E967" s="82"/>
      <c r="F967" s="70"/>
    </row>
    <row r="968" customFormat="false" ht="15.75" hidden="false" customHeight="true" outlineLevel="0" collapsed="false">
      <c r="D968" s="10"/>
      <c r="E968" s="82"/>
      <c r="F968" s="70"/>
    </row>
    <row r="969" customFormat="false" ht="15.75" hidden="false" customHeight="true" outlineLevel="0" collapsed="false">
      <c r="D969" s="10"/>
      <c r="E969" s="82"/>
      <c r="F969" s="70"/>
    </row>
    <row r="970" customFormat="false" ht="15.75" hidden="false" customHeight="true" outlineLevel="0" collapsed="false">
      <c r="D970" s="10"/>
      <c r="E970" s="82"/>
      <c r="F970" s="70"/>
    </row>
    <row r="971" customFormat="false" ht="15.75" hidden="false" customHeight="true" outlineLevel="0" collapsed="false">
      <c r="D971" s="10"/>
      <c r="E971" s="82"/>
      <c r="F971" s="70"/>
    </row>
    <row r="972" customFormat="false" ht="15.75" hidden="false" customHeight="true" outlineLevel="0" collapsed="false">
      <c r="D972" s="10"/>
      <c r="E972" s="82"/>
      <c r="F972" s="70"/>
    </row>
    <row r="973" customFormat="false" ht="15.75" hidden="false" customHeight="true" outlineLevel="0" collapsed="false">
      <c r="D973" s="10"/>
      <c r="E973" s="82"/>
      <c r="F973" s="70"/>
    </row>
    <row r="974" customFormat="false" ht="15.75" hidden="false" customHeight="true" outlineLevel="0" collapsed="false">
      <c r="D974" s="10"/>
      <c r="E974" s="82"/>
      <c r="F974" s="70"/>
    </row>
    <row r="975" customFormat="false" ht="15.75" hidden="false" customHeight="true" outlineLevel="0" collapsed="false">
      <c r="D975" s="10"/>
      <c r="E975" s="82"/>
      <c r="F975" s="70"/>
    </row>
    <row r="976" customFormat="false" ht="15.75" hidden="false" customHeight="true" outlineLevel="0" collapsed="false">
      <c r="D976" s="10"/>
      <c r="E976" s="82"/>
      <c r="F976" s="70"/>
    </row>
    <row r="977" customFormat="false" ht="15.75" hidden="false" customHeight="true" outlineLevel="0" collapsed="false">
      <c r="D977" s="10"/>
      <c r="E977" s="82"/>
      <c r="F977" s="70"/>
    </row>
    <row r="978" customFormat="false" ht="15.75" hidden="false" customHeight="true" outlineLevel="0" collapsed="false">
      <c r="D978" s="10"/>
      <c r="E978" s="82"/>
      <c r="F978" s="70"/>
    </row>
    <row r="979" customFormat="false" ht="15.75" hidden="false" customHeight="true" outlineLevel="0" collapsed="false">
      <c r="D979" s="10"/>
      <c r="E979" s="82"/>
      <c r="F979" s="70"/>
    </row>
    <row r="980" customFormat="false" ht="15.75" hidden="false" customHeight="true" outlineLevel="0" collapsed="false">
      <c r="D980" s="10"/>
      <c r="E980" s="82"/>
      <c r="F980" s="70"/>
    </row>
    <row r="981" customFormat="false" ht="15.75" hidden="false" customHeight="true" outlineLevel="0" collapsed="false">
      <c r="D981" s="10"/>
      <c r="E981" s="82"/>
      <c r="F981" s="70"/>
    </row>
    <row r="982" customFormat="false" ht="15.75" hidden="false" customHeight="true" outlineLevel="0" collapsed="false">
      <c r="D982" s="10"/>
      <c r="E982" s="82"/>
      <c r="F982" s="70"/>
    </row>
    <row r="983" customFormat="false" ht="15.75" hidden="false" customHeight="true" outlineLevel="0" collapsed="false">
      <c r="D983" s="10"/>
      <c r="E983" s="82"/>
      <c r="F983" s="70"/>
    </row>
    <row r="984" customFormat="false" ht="15.75" hidden="false" customHeight="true" outlineLevel="0" collapsed="false">
      <c r="D984" s="10"/>
      <c r="E984" s="82"/>
      <c r="F984" s="70"/>
    </row>
    <row r="985" customFormat="false" ht="15.75" hidden="false" customHeight="true" outlineLevel="0" collapsed="false">
      <c r="D985" s="10"/>
      <c r="E985" s="82"/>
      <c r="F985" s="70"/>
    </row>
    <row r="986" customFormat="false" ht="15.75" hidden="false" customHeight="true" outlineLevel="0" collapsed="false">
      <c r="D986" s="10"/>
      <c r="E986" s="82"/>
      <c r="F986" s="70"/>
    </row>
    <row r="987" customFormat="false" ht="15.75" hidden="false" customHeight="true" outlineLevel="0" collapsed="false">
      <c r="D987" s="10"/>
      <c r="E987" s="82"/>
      <c r="F987" s="70"/>
    </row>
    <row r="988" customFormat="false" ht="15.75" hidden="false" customHeight="true" outlineLevel="0" collapsed="false">
      <c r="D988" s="10"/>
      <c r="E988" s="82"/>
      <c r="F988" s="70"/>
    </row>
    <row r="989" customFormat="false" ht="15.75" hidden="false" customHeight="true" outlineLevel="0" collapsed="false">
      <c r="D989" s="10"/>
      <c r="E989" s="82"/>
      <c r="F989" s="70"/>
    </row>
    <row r="990" customFormat="false" ht="15.75" hidden="false" customHeight="true" outlineLevel="0" collapsed="false">
      <c r="D990" s="10"/>
      <c r="E990" s="82"/>
      <c r="F990" s="70"/>
    </row>
    <row r="991" customFormat="false" ht="15.75" hidden="false" customHeight="true" outlineLevel="0" collapsed="false">
      <c r="D991" s="10"/>
      <c r="E991" s="82"/>
      <c r="F991" s="70"/>
    </row>
    <row r="992" customFormat="false" ht="15.75" hidden="false" customHeight="true" outlineLevel="0" collapsed="false">
      <c r="D992" s="10"/>
      <c r="E992" s="82"/>
      <c r="F992" s="70"/>
    </row>
    <row r="993" customFormat="false" ht="15.75" hidden="false" customHeight="true" outlineLevel="0" collapsed="false">
      <c r="D993" s="10"/>
      <c r="E993" s="82"/>
      <c r="F993" s="70"/>
    </row>
    <row r="994" customFormat="false" ht="15.75" hidden="false" customHeight="true" outlineLevel="0" collapsed="false">
      <c r="D994" s="10"/>
      <c r="E994" s="82"/>
      <c r="F994" s="70"/>
    </row>
    <row r="995" customFormat="false" ht="15.75" hidden="false" customHeight="true" outlineLevel="0" collapsed="false">
      <c r="D995" s="10"/>
      <c r="E995" s="82"/>
      <c r="F995" s="70"/>
    </row>
    <row r="996" customFormat="false" ht="15.75" hidden="false" customHeight="true" outlineLevel="0" collapsed="false">
      <c r="D996" s="10"/>
      <c r="E996" s="82"/>
      <c r="F996" s="70"/>
    </row>
    <row r="997" customFormat="false" ht="15.75" hidden="false" customHeight="true" outlineLevel="0" collapsed="false">
      <c r="D997" s="10"/>
      <c r="E997" s="82"/>
      <c r="F997" s="70"/>
    </row>
    <row r="998" customFormat="false" ht="15.75" hidden="false" customHeight="true" outlineLevel="0" collapsed="false">
      <c r="D998" s="10"/>
      <c r="E998" s="82"/>
      <c r="F998" s="70"/>
    </row>
    <row r="999" customFormat="false" ht="15.75" hidden="false" customHeight="true" outlineLevel="0" collapsed="false">
      <c r="D999" s="10"/>
      <c r="E999" s="82"/>
      <c r="F999" s="70"/>
    </row>
    <row r="1000" customFormat="false" ht="15.75" hidden="false" customHeight="true" outlineLevel="0" collapsed="false">
      <c r="D1000" s="10"/>
      <c r="E1000" s="82"/>
      <c r="F1000" s="70"/>
    </row>
    <row r="1001" customFormat="false" ht="15.75" hidden="false" customHeight="true" outlineLevel="0" collapsed="false">
      <c r="D1001" s="10"/>
      <c r="E1001" s="82"/>
      <c r="F1001" s="70"/>
    </row>
    <row r="1002" customFormat="false" ht="15.75" hidden="false" customHeight="true" outlineLevel="0" collapsed="false">
      <c r="D1002" s="10"/>
      <c r="E1002" s="82"/>
      <c r="F1002" s="70"/>
    </row>
    <row r="1003" customFormat="false" ht="15.75" hidden="false" customHeight="true" outlineLevel="0" collapsed="false">
      <c r="D1003" s="10"/>
      <c r="E1003" s="82"/>
      <c r="F1003" s="70"/>
    </row>
    <row r="1004" customFormat="false" ht="15.75" hidden="false" customHeight="true" outlineLevel="0" collapsed="false">
      <c r="D1004" s="10"/>
      <c r="E1004" s="82"/>
      <c r="F1004" s="70"/>
    </row>
    <row r="1005" customFormat="false" ht="15.75" hidden="false" customHeight="true" outlineLevel="0" collapsed="false">
      <c r="D1005" s="10"/>
      <c r="E1005" s="82"/>
      <c r="F1005" s="70"/>
    </row>
    <row r="1006" customFormat="false" ht="15.75" hidden="false" customHeight="true" outlineLevel="0" collapsed="false">
      <c r="D1006" s="10"/>
      <c r="E1006" s="82"/>
      <c r="F1006" s="70"/>
    </row>
    <row r="1007" customFormat="false" ht="15.75" hidden="false" customHeight="true" outlineLevel="0" collapsed="false">
      <c r="D1007" s="10"/>
      <c r="E1007" s="82"/>
      <c r="F1007" s="70"/>
    </row>
    <row r="1008" customFormat="false" ht="15.75" hidden="false" customHeight="true" outlineLevel="0" collapsed="false">
      <c r="D1008" s="10"/>
      <c r="E1008" s="82"/>
      <c r="F1008" s="70"/>
    </row>
    <row r="1009" customFormat="false" ht="15.75" hidden="false" customHeight="true" outlineLevel="0" collapsed="false">
      <c r="D1009" s="10"/>
      <c r="E1009" s="82"/>
      <c r="F1009" s="70"/>
    </row>
    <row r="1010" customFormat="false" ht="15.75" hidden="false" customHeight="true" outlineLevel="0" collapsed="false">
      <c r="D1010" s="10"/>
      <c r="E1010" s="82"/>
      <c r="F1010" s="70"/>
    </row>
    <row r="1011" customFormat="false" ht="15.75" hidden="false" customHeight="true" outlineLevel="0" collapsed="false">
      <c r="D1011" s="10"/>
      <c r="E1011" s="82"/>
      <c r="F1011" s="70"/>
    </row>
    <row r="1012" customFormat="false" ht="15.75" hidden="false" customHeight="true" outlineLevel="0" collapsed="false">
      <c r="D1012" s="10"/>
      <c r="E1012" s="82"/>
      <c r="F1012" s="70"/>
    </row>
  </sheetData>
  <autoFilter ref="D1:E8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42.87"/>
    <col collapsed="false" customWidth="true" hidden="false" outlineLevel="0" max="3" min="3" style="0" width="30.01"/>
    <col collapsed="false" customWidth="true" hidden="false" outlineLevel="0" max="19" min="4" style="0" width="14.5"/>
  </cols>
  <sheetData>
    <row r="1" customFormat="false" ht="15.75" hidden="false" customHeight="true" outlineLevel="0" collapsed="false">
      <c r="A1" s="74" t="s">
        <v>441</v>
      </c>
      <c r="B1" s="74" t="s">
        <v>1171</v>
      </c>
      <c r="C1" s="116" t="s">
        <v>1172</v>
      </c>
    </row>
    <row r="2" customFormat="false" ht="15.75" hidden="false" customHeight="true" outlineLevel="0" collapsed="false">
      <c r="A2" s="78" t="s">
        <v>615</v>
      </c>
      <c r="B2" s="79" t="s">
        <v>471</v>
      </c>
      <c r="C2" s="82"/>
    </row>
    <row r="3" customFormat="false" ht="15.75" hidden="false" customHeight="true" outlineLevel="0" collapsed="false">
      <c r="A3" s="78" t="s">
        <v>448</v>
      </c>
      <c r="B3" s="78" t="s">
        <v>471</v>
      </c>
      <c r="C3" s="82"/>
    </row>
    <row r="4" customFormat="false" ht="15.75" hidden="false" customHeight="true" outlineLevel="0" collapsed="false">
      <c r="A4" s="78" t="s">
        <v>453</v>
      </c>
      <c r="B4" s="79" t="s">
        <v>471</v>
      </c>
      <c r="C4" s="82"/>
    </row>
    <row r="5" customFormat="false" ht="15.75" hidden="false" customHeight="true" outlineLevel="0" collapsed="false">
      <c r="A5" s="75"/>
      <c r="B5" s="75"/>
      <c r="C5" s="82"/>
    </row>
    <row r="6" customFormat="false" ht="15.75" hidden="false" customHeight="true" outlineLevel="0" collapsed="false">
      <c r="A6" s="78" t="s">
        <v>466</v>
      </c>
      <c r="B6" s="78" t="s">
        <v>471</v>
      </c>
      <c r="C6" s="82"/>
    </row>
    <row r="7" customFormat="false" ht="15.75" hidden="false" customHeight="true" outlineLevel="0" collapsed="false">
      <c r="A7" s="79" t="s">
        <v>468</v>
      </c>
      <c r="B7" s="10" t="s">
        <v>1173</v>
      </c>
      <c r="C7" s="82"/>
    </row>
    <row r="8" customFormat="false" ht="15.75" hidden="false" customHeight="true" outlineLevel="0" collapsed="false">
      <c r="A8" s="79" t="s">
        <v>469</v>
      </c>
      <c r="B8" s="10" t="s">
        <v>1174</v>
      </c>
      <c r="C8" s="82"/>
    </row>
    <row r="9" customFormat="false" ht="15.75" hidden="false" customHeight="true" outlineLevel="0" collapsed="false">
      <c r="A9" s="79" t="s">
        <v>620</v>
      </c>
      <c r="B9" s="10" t="s">
        <v>1175</v>
      </c>
      <c r="C9" s="82"/>
    </row>
    <row r="10" customFormat="false" ht="15.75" hidden="false" customHeight="true" outlineLevel="0" collapsed="false">
      <c r="A10" s="10" t="s">
        <v>472</v>
      </c>
      <c r="B10" s="10" t="s">
        <v>1176</v>
      </c>
      <c r="C10" s="82"/>
    </row>
    <row r="11" customFormat="false" ht="15.75" hidden="false" customHeight="true" outlineLevel="0" collapsed="false">
      <c r="A11" s="10" t="s">
        <v>474</v>
      </c>
      <c r="B11" s="10" t="s">
        <v>1177</v>
      </c>
      <c r="C11" s="82"/>
    </row>
    <row r="12" customFormat="false" ht="15.75" hidden="false" customHeight="true" outlineLevel="0" collapsed="false">
      <c r="A12" s="10" t="s">
        <v>476</v>
      </c>
      <c r="B12" s="10" t="s">
        <v>1178</v>
      </c>
      <c r="C12" s="82"/>
    </row>
    <row r="13" customFormat="false" ht="15.75" hidden="false" customHeight="true" outlineLevel="0" collapsed="false">
      <c r="A13" s="10" t="s">
        <v>478</v>
      </c>
      <c r="B13" s="10" t="s">
        <v>1179</v>
      </c>
      <c r="C13" s="82"/>
    </row>
    <row r="14" customFormat="false" ht="15.75" hidden="false" customHeight="true" outlineLevel="0" collapsed="false">
      <c r="A14" s="10" t="s">
        <v>479</v>
      </c>
      <c r="B14" s="10" t="s">
        <v>471</v>
      </c>
      <c r="C14" s="82"/>
    </row>
    <row r="15" customFormat="false" ht="15.75" hidden="false" customHeight="true" outlineLevel="0" collapsed="false">
      <c r="A15" s="78" t="s">
        <v>481</v>
      </c>
      <c r="B15" s="10" t="s">
        <v>471</v>
      </c>
      <c r="C15" s="82"/>
    </row>
    <row r="16" customFormat="false" ht="15.75" hidden="false" customHeight="true" outlineLevel="0" collapsed="false">
      <c r="A16" s="78" t="s">
        <v>489</v>
      </c>
      <c r="B16" s="82"/>
      <c r="C16" s="82"/>
    </row>
    <row r="17" customFormat="false" ht="15.75" hidden="false" customHeight="true" outlineLevel="0" collapsed="false">
      <c r="A17" s="78" t="s">
        <v>493</v>
      </c>
      <c r="B17" s="10" t="s">
        <v>471</v>
      </c>
      <c r="C17" s="82"/>
    </row>
    <row r="18" customFormat="false" ht="15.75" hidden="false" customHeight="true" outlineLevel="0" collapsed="false">
      <c r="A18" s="78" t="s">
        <v>497</v>
      </c>
      <c r="B18" s="70" t="s">
        <v>471</v>
      </c>
    </row>
    <row r="19" customFormat="false" ht="15.75" hidden="false" customHeight="true" outlineLevel="0" collapsed="false">
      <c r="A19" s="70" t="s">
        <v>499</v>
      </c>
      <c r="B19" s="10" t="s">
        <v>1178</v>
      </c>
    </row>
    <row r="20" customFormat="false" ht="15.75" hidden="false" customHeight="true" outlineLevel="0" collapsed="false">
      <c r="A20" s="70" t="s">
        <v>510</v>
      </c>
      <c r="B20" s="70" t="s">
        <v>471</v>
      </c>
    </row>
    <row r="21" customFormat="false" ht="15.75" hidden="false" customHeight="true" outlineLevel="0" collapsed="false">
      <c r="A21" s="84" t="s">
        <v>516</v>
      </c>
      <c r="B21" s="70" t="s">
        <v>471</v>
      </c>
    </row>
    <row r="22" customFormat="false" ht="15.75" hidden="false" customHeight="true" outlineLevel="0" collapsed="false">
      <c r="A22" s="85" t="s">
        <v>524</v>
      </c>
      <c r="B22" s="70" t="s">
        <v>1180</v>
      </c>
    </row>
    <row r="23" customFormat="false" ht="15.75" hidden="false" customHeight="true" outlineLevel="0" collapsed="false">
      <c r="A23" s="70" t="s">
        <v>476</v>
      </c>
      <c r="B23" s="70" t="s">
        <v>1180</v>
      </c>
    </row>
    <row r="24" customFormat="false" ht="15.75" hidden="false" customHeight="true" outlineLevel="0" collapsed="false">
      <c r="A24" s="84" t="s">
        <v>530</v>
      </c>
      <c r="B24" s="70" t="s">
        <v>471</v>
      </c>
    </row>
    <row r="25" customFormat="false" ht="15.75" hidden="false" customHeight="true" outlineLevel="0" collapsed="false">
      <c r="A25" s="85" t="s">
        <v>532</v>
      </c>
      <c r="B25" s="70" t="s">
        <v>471</v>
      </c>
    </row>
    <row r="26" customFormat="false" ht="15.75" hidden="false" customHeight="true" outlineLevel="0" collapsed="false">
      <c r="A26" s="85" t="s">
        <v>534</v>
      </c>
      <c r="B26" s="70" t="s">
        <v>1181</v>
      </c>
    </row>
    <row r="27" customFormat="false" ht="15.75" hidden="false" customHeight="true" outlineLevel="0" collapsed="false">
      <c r="A27" s="85" t="s">
        <v>536</v>
      </c>
    </row>
    <row r="28" customFormat="false" ht="15.75" hidden="false" customHeight="true" outlineLevel="0" collapsed="false">
      <c r="A28" s="85" t="s">
        <v>538</v>
      </c>
      <c r="B28" s="70" t="s">
        <v>471</v>
      </c>
    </row>
    <row r="29" customFormat="false" ht="15.75" hidden="false" customHeight="true" outlineLevel="0" collapsed="false">
      <c r="A29" s="70" t="s">
        <v>540</v>
      </c>
      <c r="B29" s="70" t="s">
        <v>1181</v>
      </c>
    </row>
    <row r="30" customFormat="false" ht="15.75" hidden="false" customHeight="true" outlineLevel="0" collapsed="false">
      <c r="A30" s="70" t="s">
        <v>917</v>
      </c>
      <c r="B30" s="70" t="s">
        <v>471</v>
      </c>
    </row>
    <row r="31" customFormat="false" ht="15.75" hidden="false" customHeight="true" outlineLevel="0" collapsed="false">
      <c r="A31" s="70" t="s">
        <v>542</v>
      </c>
      <c r="B31" s="70" t="s">
        <v>471</v>
      </c>
    </row>
    <row r="32" customFormat="false" ht="15.75" hidden="false" customHeight="true" outlineLevel="0" collapsed="false">
      <c r="A32" s="84" t="s">
        <v>555</v>
      </c>
      <c r="B32" s="70" t="s">
        <v>471</v>
      </c>
    </row>
    <row r="33" customFormat="false" ht="15.75" hidden="false" customHeight="true" outlineLevel="0" collapsed="false">
      <c r="A33" s="84" t="s">
        <v>566</v>
      </c>
      <c r="B33" s="70" t="s">
        <v>1180</v>
      </c>
    </row>
    <row r="34" customFormat="false" ht="15.75" hidden="false" customHeight="true" outlineLevel="0" collapsed="false">
      <c r="A34" s="84" t="s">
        <v>564</v>
      </c>
      <c r="B34" s="70" t="s">
        <v>1180</v>
      </c>
    </row>
    <row r="35" customFormat="false" ht="15.75" hidden="false" customHeight="true" outlineLevel="0" collapsed="false">
      <c r="A35" s="84" t="s">
        <v>564</v>
      </c>
      <c r="B35" s="70" t="s">
        <v>1182</v>
      </c>
    </row>
    <row r="36" customFormat="false" ht="15.75" hidden="false" customHeight="true" outlineLevel="0" collapsed="false">
      <c r="A36" s="84" t="s">
        <v>558</v>
      </c>
      <c r="B36" s="70" t="s">
        <v>471</v>
      </c>
    </row>
    <row r="37" customFormat="false" ht="15.75" hidden="false" customHeight="true" outlineLevel="0" collapsed="false">
      <c r="A37" s="84" t="s">
        <v>568</v>
      </c>
      <c r="B37" s="70" t="s">
        <v>1180</v>
      </c>
    </row>
    <row r="38" customFormat="false" ht="15.75" hidden="false" customHeight="true" outlineLevel="0" collapsed="false">
      <c r="A38" s="85" t="s">
        <v>570</v>
      </c>
      <c r="B38" s="70" t="s">
        <v>1183</v>
      </c>
    </row>
    <row r="39" customFormat="false" ht="15.75" hidden="false" customHeight="true" outlineLevel="0" collapsed="false">
      <c r="A39" s="85" t="s">
        <v>574</v>
      </c>
      <c r="B39" s="70" t="s">
        <v>471</v>
      </c>
    </row>
    <row r="40" customFormat="false" ht="15.75" hidden="false" customHeight="true" outlineLevel="0" collapsed="false">
      <c r="A40" s="85" t="s">
        <v>577</v>
      </c>
      <c r="B40" s="70" t="s">
        <v>471</v>
      </c>
    </row>
    <row r="41" customFormat="false" ht="15.75" hidden="false" customHeight="true" outlineLevel="0" collapsed="false">
      <c r="A41" s="85" t="s">
        <v>582</v>
      </c>
      <c r="B41" s="70" t="s">
        <v>1180</v>
      </c>
    </row>
    <row r="42" customFormat="false" ht="15.75" hidden="false" customHeight="true" outlineLevel="0" collapsed="false">
      <c r="A42" s="85" t="s">
        <v>591</v>
      </c>
      <c r="B42" s="70" t="s">
        <v>471</v>
      </c>
    </row>
    <row r="43" customFormat="false" ht="15.75" hidden="false" customHeight="true" outlineLevel="0" collapsed="false">
      <c r="A43" s="84" t="s">
        <v>592</v>
      </c>
      <c r="B43" s="70" t="s">
        <v>471</v>
      </c>
    </row>
    <row r="44" customFormat="false" ht="15.75" hidden="false" customHeight="true" outlineLevel="0" collapsed="false">
      <c r="A44" s="70" t="s">
        <v>596</v>
      </c>
      <c r="B44" s="70" t="s">
        <v>1184</v>
      </c>
    </row>
    <row r="45" customFormat="false" ht="15.75" hidden="false" customHeight="true" outlineLevel="0" collapsed="false">
      <c r="A45" s="70" t="s">
        <v>596</v>
      </c>
      <c r="B45" s="70" t="s">
        <v>1185</v>
      </c>
    </row>
    <row r="46" customFormat="false" ht="15.75" hidden="false" customHeight="true" outlineLevel="0" collapsed="false">
      <c r="A46" s="70" t="s">
        <v>596</v>
      </c>
      <c r="B46" s="70" t="s">
        <v>1176</v>
      </c>
    </row>
    <row r="47" customFormat="false" ht="15.75" hidden="false" customHeight="true" outlineLevel="0" collapsed="false">
      <c r="A47" s="70" t="s">
        <v>603</v>
      </c>
      <c r="B47" s="70" t="s">
        <v>471</v>
      </c>
    </row>
    <row r="48" customFormat="false" ht="15.75" hidden="false" customHeight="true" outlineLevel="0" collapsed="false">
      <c r="A48" s="70" t="s">
        <v>604</v>
      </c>
      <c r="B48" s="70" t="s">
        <v>471</v>
      </c>
    </row>
    <row r="49" customFormat="false" ht="15.75" hidden="false" customHeight="true" outlineLevel="0" collapsed="false">
      <c r="A49" s="70" t="s">
        <v>598</v>
      </c>
      <c r="B49" s="70" t="s">
        <v>1184</v>
      </c>
    </row>
    <row r="50" customFormat="false" ht="15.75" hidden="false" customHeight="true" outlineLevel="0" collapsed="false">
      <c r="A50" s="70" t="s">
        <v>598</v>
      </c>
      <c r="B50" s="70" t="s">
        <v>1186</v>
      </c>
    </row>
    <row r="51" customFormat="false" ht="15.75" hidden="false" customHeight="true" outlineLevel="0" collapsed="false">
      <c r="A51" s="70" t="s">
        <v>605</v>
      </c>
      <c r="B51" s="70" t="s">
        <v>1187</v>
      </c>
      <c r="C51" s="70" t="s">
        <v>1188</v>
      </c>
    </row>
    <row r="52" customFormat="false" ht="15.75" hidden="false" customHeight="true" outlineLevel="0" collapsed="false">
      <c r="A52" s="85" t="s">
        <v>608</v>
      </c>
      <c r="B52" s="70" t="s">
        <v>1187</v>
      </c>
      <c r="C52" s="70" t="s">
        <v>1189</v>
      </c>
    </row>
    <row r="53" customFormat="false" ht="15.75" hidden="false" customHeight="true" outlineLevel="0" collapsed="false">
      <c r="A53" s="70" t="s">
        <v>610</v>
      </c>
      <c r="B53" s="70" t="s">
        <v>1186</v>
      </c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50.75"/>
    <col collapsed="false" customWidth="true" hidden="false" outlineLevel="0" max="25" min="3" style="0" width="14.5"/>
  </cols>
  <sheetData>
    <row r="1" customFormat="false" ht="15.75" hidden="false" customHeight="true" outlineLevel="0" collapsed="false">
      <c r="A1" s="74" t="s">
        <v>441</v>
      </c>
      <c r="B1" s="73" t="s">
        <v>1190</v>
      </c>
    </row>
    <row r="2" customFormat="false" ht="15.75" hidden="false" customHeight="true" outlineLevel="0" collapsed="false">
      <c r="A2" s="78" t="s">
        <v>444</v>
      </c>
      <c r="B2" s="79" t="s">
        <v>1191</v>
      </c>
    </row>
    <row r="3" customFormat="false" ht="15.75" hidden="false" customHeight="true" outlineLevel="0" collapsed="false">
      <c r="A3" s="78" t="s">
        <v>444</v>
      </c>
      <c r="B3" s="10" t="s">
        <v>1192</v>
      </c>
    </row>
    <row r="4" customFormat="false" ht="15.75" hidden="false" customHeight="true" outlineLevel="0" collapsed="false">
      <c r="A4" s="78" t="s">
        <v>444</v>
      </c>
      <c r="B4" s="10" t="s">
        <v>1193</v>
      </c>
    </row>
    <row r="5" customFormat="false" ht="15.75" hidden="false" customHeight="true" outlineLevel="0" collapsed="false">
      <c r="A5" s="78" t="s">
        <v>448</v>
      </c>
      <c r="B5" s="79" t="s">
        <v>1194</v>
      </c>
    </row>
    <row r="6" customFormat="false" ht="15.75" hidden="false" customHeight="true" outlineLevel="0" collapsed="false">
      <c r="A6" s="78" t="s">
        <v>453</v>
      </c>
      <c r="B6" s="79" t="s">
        <v>1195</v>
      </c>
    </row>
    <row r="7" customFormat="false" ht="15.75" hidden="false" customHeight="true" outlineLevel="0" collapsed="false">
      <c r="A7" s="78" t="s">
        <v>459</v>
      </c>
      <c r="B7" s="10" t="s">
        <v>1193</v>
      </c>
    </row>
    <row r="8" customFormat="false" ht="15.75" hidden="false" customHeight="true" outlineLevel="0" collapsed="false">
      <c r="A8" s="78" t="s">
        <v>460</v>
      </c>
      <c r="B8" s="79" t="s">
        <v>1196</v>
      </c>
    </row>
    <row r="9" customFormat="false" ht="15.75" hidden="false" customHeight="true" outlineLevel="0" collapsed="false">
      <c r="A9" s="78" t="s">
        <v>464</v>
      </c>
      <c r="B9" s="79" t="s">
        <v>1197</v>
      </c>
    </row>
    <row r="10" customFormat="false" ht="15.75" hidden="false" customHeight="true" outlineLevel="0" collapsed="false">
      <c r="A10" s="78" t="s">
        <v>466</v>
      </c>
      <c r="B10" s="78" t="s">
        <v>1198</v>
      </c>
    </row>
    <row r="11" customFormat="false" ht="15.75" hidden="false" customHeight="true" outlineLevel="0" collapsed="false">
      <c r="A11" s="78" t="s">
        <v>467</v>
      </c>
      <c r="B11" s="79" t="s">
        <v>1199</v>
      </c>
    </row>
    <row r="12" customFormat="false" ht="15.75" hidden="false" customHeight="true" outlineLevel="0" collapsed="false">
      <c r="A12" s="79" t="s">
        <v>468</v>
      </c>
      <c r="B12" s="79" t="s">
        <v>1199</v>
      </c>
    </row>
    <row r="13" customFormat="false" ht="15.75" hidden="false" customHeight="true" outlineLevel="0" collapsed="false">
      <c r="A13" s="79" t="s">
        <v>469</v>
      </c>
      <c r="B13" s="10" t="s">
        <v>1200</v>
      </c>
    </row>
    <row r="14" customFormat="false" ht="15.75" hidden="false" customHeight="true" outlineLevel="0" collapsed="false">
      <c r="A14" s="79" t="s">
        <v>620</v>
      </c>
      <c r="B14" s="10" t="s">
        <v>673</v>
      </c>
    </row>
    <row r="15" customFormat="false" ht="15.75" hidden="false" customHeight="true" outlineLevel="0" collapsed="false">
      <c r="A15" s="79" t="s">
        <v>620</v>
      </c>
      <c r="B15" s="79" t="s">
        <v>1201</v>
      </c>
    </row>
    <row r="16" customFormat="false" ht="15.75" hidden="false" customHeight="true" outlineLevel="0" collapsed="false">
      <c r="A16" s="79" t="s">
        <v>620</v>
      </c>
      <c r="B16" s="79" t="s">
        <v>1202</v>
      </c>
    </row>
    <row r="17" customFormat="false" ht="15.75" hidden="false" customHeight="true" outlineLevel="0" collapsed="false">
      <c r="A17" s="79" t="s">
        <v>620</v>
      </c>
      <c r="B17" s="79" t="s">
        <v>1203</v>
      </c>
    </row>
    <row r="18" customFormat="false" ht="15.75" hidden="false" customHeight="true" outlineLevel="0" collapsed="false">
      <c r="A18" s="79" t="s">
        <v>620</v>
      </c>
      <c r="B18" s="79" t="s">
        <v>1204</v>
      </c>
    </row>
    <row r="19" customFormat="false" ht="15.75" hidden="false" customHeight="true" outlineLevel="0" collapsed="false">
      <c r="A19" s="10" t="s">
        <v>472</v>
      </c>
      <c r="B19" s="10" t="s">
        <v>1199</v>
      </c>
    </row>
    <row r="20" customFormat="false" ht="15.75" hidden="false" customHeight="true" outlineLevel="0" collapsed="false">
      <c r="A20" s="10" t="s">
        <v>474</v>
      </c>
      <c r="B20" s="79" t="s">
        <v>1205</v>
      </c>
    </row>
    <row r="21" customFormat="false" ht="15.75" hidden="false" customHeight="true" outlineLevel="0" collapsed="false">
      <c r="A21" s="10" t="s">
        <v>474</v>
      </c>
      <c r="B21" s="10" t="s">
        <v>673</v>
      </c>
    </row>
    <row r="22" customFormat="false" ht="15.75" hidden="false" customHeight="true" outlineLevel="0" collapsed="false">
      <c r="A22" s="10" t="s">
        <v>474</v>
      </c>
      <c r="B22" s="79" t="s">
        <v>1206</v>
      </c>
    </row>
    <row r="23" customFormat="false" ht="15.75" hidden="false" customHeight="true" outlineLevel="0" collapsed="false">
      <c r="A23" s="10" t="s">
        <v>476</v>
      </c>
      <c r="B23" s="79" t="s">
        <v>1201</v>
      </c>
    </row>
    <row r="24" customFormat="false" ht="15.75" hidden="false" customHeight="true" outlineLevel="0" collapsed="false">
      <c r="A24" s="10" t="s">
        <v>478</v>
      </c>
      <c r="B24" s="10" t="s">
        <v>1207</v>
      </c>
    </row>
    <row r="25" customFormat="false" ht="15.75" hidden="false" customHeight="true" outlineLevel="0" collapsed="false">
      <c r="A25" s="10" t="s">
        <v>479</v>
      </c>
      <c r="B25" s="70" t="s">
        <v>1208</v>
      </c>
    </row>
    <row r="26" customFormat="false" ht="15.75" hidden="false" customHeight="true" outlineLevel="0" collapsed="false">
      <c r="A26" s="78" t="s">
        <v>481</v>
      </c>
      <c r="B26" s="70"/>
    </row>
    <row r="27" customFormat="false" ht="15.75" hidden="false" customHeight="true" outlineLevel="0" collapsed="false">
      <c r="A27" s="78" t="s">
        <v>489</v>
      </c>
      <c r="B27" s="10" t="s">
        <v>1209</v>
      </c>
    </row>
    <row r="28" customFormat="false" ht="15.75" hidden="false" customHeight="true" outlineLevel="0" collapsed="false">
      <c r="A28" s="78" t="s">
        <v>489</v>
      </c>
      <c r="B28" s="79" t="s">
        <v>673</v>
      </c>
    </row>
    <row r="29" customFormat="false" ht="15.75" hidden="false" customHeight="true" outlineLevel="0" collapsed="false">
      <c r="A29" s="78" t="s">
        <v>489</v>
      </c>
      <c r="B29" s="79" t="s">
        <v>1210</v>
      </c>
    </row>
    <row r="30" customFormat="false" ht="15.75" hidden="false" customHeight="true" outlineLevel="0" collapsed="false">
      <c r="A30" s="78" t="s">
        <v>493</v>
      </c>
      <c r="B30" s="10" t="s">
        <v>1211</v>
      </c>
    </row>
    <row r="31" customFormat="false" ht="15.75" hidden="false" customHeight="true" outlineLevel="0" collapsed="false">
      <c r="A31" s="78" t="s">
        <v>497</v>
      </c>
      <c r="B31" s="79" t="s">
        <v>1199</v>
      </c>
    </row>
    <row r="32" customFormat="false" ht="15.75" hidden="false" customHeight="true" outlineLevel="0" collapsed="false">
      <c r="A32" s="79" t="s">
        <v>499</v>
      </c>
      <c r="B32" s="79" t="s">
        <v>1212</v>
      </c>
    </row>
    <row r="33" customFormat="false" ht="15.75" hidden="false" customHeight="true" outlineLevel="0" collapsed="false">
      <c r="A33" s="79" t="s">
        <v>499</v>
      </c>
      <c r="B33" s="79" t="s">
        <v>1213</v>
      </c>
    </row>
    <row r="34" customFormat="false" ht="15.75" hidden="false" customHeight="true" outlineLevel="0" collapsed="false">
      <c r="A34" s="79" t="s">
        <v>499</v>
      </c>
      <c r="B34" s="79" t="s">
        <v>1214</v>
      </c>
    </row>
    <row r="35" customFormat="false" ht="15.75" hidden="false" customHeight="true" outlineLevel="0" collapsed="false">
      <c r="A35" s="79" t="s">
        <v>499</v>
      </c>
      <c r="B35" s="79" t="s">
        <v>1215</v>
      </c>
    </row>
    <row r="36" customFormat="false" ht="15.75" hidden="false" customHeight="true" outlineLevel="0" collapsed="false">
      <c r="A36" s="78" t="s">
        <v>501</v>
      </c>
      <c r="B36" s="10" t="s">
        <v>1216</v>
      </c>
    </row>
    <row r="37" customFormat="false" ht="15.75" hidden="false" customHeight="true" outlineLevel="0" collapsed="false">
      <c r="A37" s="84" t="s">
        <v>516</v>
      </c>
      <c r="B37" s="70" t="s">
        <v>1217</v>
      </c>
    </row>
    <row r="38" customFormat="false" ht="15.75" hidden="false" customHeight="true" outlineLevel="0" collapsed="false">
      <c r="A38" s="84" t="s">
        <v>519</v>
      </c>
      <c r="B38" s="70" t="s">
        <v>673</v>
      </c>
    </row>
    <row r="39" customFormat="false" ht="15.75" hidden="false" customHeight="true" outlineLevel="0" collapsed="false">
      <c r="A39" s="84" t="s">
        <v>519</v>
      </c>
      <c r="B39" s="70" t="s">
        <v>1202</v>
      </c>
    </row>
    <row r="40" customFormat="false" ht="15.75" hidden="false" customHeight="true" outlineLevel="0" collapsed="false">
      <c r="A40" s="84" t="s">
        <v>519</v>
      </c>
      <c r="B40" s="70" t="s">
        <v>1218</v>
      </c>
    </row>
    <row r="41" customFormat="false" ht="15.75" hidden="false" customHeight="true" outlineLevel="0" collapsed="false">
      <c r="A41" s="84" t="s">
        <v>522</v>
      </c>
      <c r="B41" s="70" t="s">
        <v>1219</v>
      </c>
    </row>
    <row r="42" customFormat="false" ht="15.75" hidden="false" customHeight="true" outlineLevel="0" collapsed="false">
      <c r="A42" s="84" t="s">
        <v>522</v>
      </c>
      <c r="B42" s="70" t="s">
        <v>1202</v>
      </c>
    </row>
    <row r="43" customFormat="false" ht="15.75" hidden="false" customHeight="true" outlineLevel="0" collapsed="false">
      <c r="A43" s="84" t="s">
        <v>522</v>
      </c>
      <c r="B43" s="70" t="s">
        <v>1203</v>
      </c>
    </row>
    <row r="44" customFormat="false" ht="15.75" hidden="false" customHeight="true" outlineLevel="0" collapsed="false">
      <c r="A44" s="85" t="s">
        <v>524</v>
      </c>
      <c r="B44" s="70" t="s">
        <v>1220</v>
      </c>
    </row>
    <row r="45" customFormat="false" ht="15.75" hidden="false" customHeight="true" outlineLevel="0" collapsed="false">
      <c r="A45" s="85" t="s">
        <v>524</v>
      </c>
      <c r="B45" s="70" t="s">
        <v>673</v>
      </c>
    </row>
    <row r="46" customFormat="false" ht="15.75" hidden="false" customHeight="true" outlineLevel="0" collapsed="false">
      <c r="A46" s="85" t="s">
        <v>524</v>
      </c>
      <c r="B46" s="70" t="s">
        <v>1202</v>
      </c>
    </row>
    <row r="47" customFormat="false" ht="15.75" hidden="false" customHeight="true" outlineLevel="0" collapsed="false">
      <c r="A47" s="70" t="s">
        <v>476</v>
      </c>
      <c r="B47" s="79" t="s">
        <v>1201</v>
      </c>
    </row>
    <row r="48" customFormat="false" ht="15.75" hidden="false" customHeight="true" outlineLevel="0" collapsed="false">
      <c r="A48" s="84" t="s">
        <v>530</v>
      </c>
      <c r="B48" s="70" t="s">
        <v>1221</v>
      </c>
    </row>
    <row r="49" customFormat="false" ht="15.75" hidden="false" customHeight="true" outlineLevel="0" collapsed="false">
      <c r="A49" s="85" t="s">
        <v>532</v>
      </c>
      <c r="B49" s="70" t="s">
        <v>1222</v>
      </c>
    </row>
    <row r="50" customFormat="false" ht="15.75" hidden="false" customHeight="true" outlineLevel="0" collapsed="false">
      <c r="A50" s="85" t="s">
        <v>532</v>
      </c>
      <c r="B50" s="70" t="s">
        <v>1223</v>
      </c>
    </row>
    <row r="51" customFormat="false" ht="15.75" hidden="false" customHeight="true" outlineLevel="0" collapsed="false">
      <c r="A51" s="85" t="s">
        <v>532</v>
      </c>
      <c r="B51" s="70" t="s">
        <v>1224</v>
      </c>
    </row>
    <row r="52" customFormat="false" ht="15.75" hidden="false" customHeight="true" outlineLevel="0" collapsed="false">
      <c r="A52" s="85" t="s">
        <v>534</v>
      </c>
      <c r="B52" s="70" t="s">
        <v>1225</v>
      </c>
    </row>
    <row r="53" customFormat="false" ht="15.75" hidden="false" customHeight="true" outlineLevel="0" collapsed="false">
      <c r="A53" s="85" t="s">
        <v>534</v>
      </c>
      <c r="B53" s="70" t="s">
        <v>1226</v>
      </c>
    </row>
    <row r="54" customFormat="false" ht="15.75" hidden="false" customHeight="true" outlineLevel="0" collapsed="false">
      <c r="A54" s="85" t="s">
        <v>534</v>
      </c>
      <c r="B54" s="70" t="s">
        <v>1227</v>
      </c>
    </row>
    <row r="55" customFormat="false" ht="15.75" hidden="false" customHeight="true" outlineLevel="0" collapsed="false">
      <c r="A55" s="85" t="s">
        <v>534</v>
      </c>
      <c r="B55" s="70" t="s">
        <v>1228</v>
      </c>
    </row>
    <row r="56" customFormat="false" ht="15.75" hidden="false" customHeight="true" outlineLevel="0" collapsed="false">
      <c r="A56" s="85" t="s">
        <v>536</v>
      </c>
    </row>
    <row r="57" customFormat="false" ht="15.75" hidden="false" customHeight="true" outlineLevel="0" collapsed="false">
      <c r="A57" s="85" t="s">
        <v>538</v>
      </c>
      <c r="B57" s="79" t="s">
        <v>1201</v>
      </c>
    </row>
    <row r="58" customFormat="false" ht="15.75" hidden="false" customHeight="true" outlineLevel="0" collapsed="false">
      <c r="A58" s="70" t="s">
        <v>540</v>
      </c>
      <c r="B58" s="70" t="s">
        <v>1229</v>
      </c>
    </row>
    <row r="59" customFormat="false" ht="15.75" hidden="false" customHeight="true" outlineLevel="0" collapsed="false">
      <c r="A59" s="70" t="s">
        <v>540</v>
      </c>
      <c r="B59" s="70" t="s">
        <v>1230</v>
      </c>
    </row>
    <row r="60" customFormat="false" ht="15.75" hidden="false" customHeight="true" outlineLevel="0" collapsed="false">
      <c r="A60" s="70" t="s">
        <v>540</v>
      </c>
      <c r="B60" s="70" t="s">
        <v>1231</v>
      </c>
    </row>
    <row r="61" customFormat="false" ht="15.75" hidden="false" customHeight="true" outlineLevel="0" collapsed="false">
      <c r="A61" s="70" t="s">
        <v>540</v>
      </c>
      <c r="B61" s="70" t="s">
        <v>1203</v>
      </c>
    </row>
    <row r="62" customFormat="false" ht="15.75" hidden="false" customHeight="true" outlineLevel="0" collapsed="false">
      <c r="A62" s="70" t="s">
        <v>540</v>
      </c>
      <c r="B62" s="70" t="s">
        <v>1232</v>
      </c>
    </row>
    <row r="63" customFormat="false" ht="15.75" hidden="false" customHeight="true" outlineLevel="0" collapsed="false">
      <c r="A63" s="70" t="s">
        <v>917</v>
      </c>
    </row>
    <row r="64" customFormat="false" ht="15.75" hidden="false" customHeight="true" outlineLevel="0" collapsed="false">
      <c r="A64" s="70" t="s">
        <v>542</v>
      </c>
      <c r="B64" s="70" t="s">
        <v>1218</v>
      </c>
    </row>
    <row r="65" customFormat="false" ht="15.75" hidden="false" customHeight="true" outlineLevel="0" collapsed="false">
      <c r="A65" s="84" t="s">
        <v>555</v>
      </c>
    </row>
    <row r="66" customFormat="false" ht="15.75" hidden="false" customHeight="true" outlineLevel="0" collapsed="false">
      <c r="A66" s="84" t="s">
        <v>566</v>
      </c>
      <c r="B66" s="70" t="s">
        <v>1233</v>
      </c>
    </row>
    <row r="67" customFormat="false" ht="15.75" hidden="false" customHeight="true" outlineLevel="0" collapsed="false">
      <c r="A67" s="84" t="s">
        <v>558</v>
      </c>
      <c r="B67" s="70" t="s">
        <v>1199</v>
      </c>
    </row>
    <row r="68" customFormat="false" ht="15.75" hidden="false" customHeight="true" outlineLevel="0" collapsed="false">
      <c r="A68" s="84" t="s">
        <v>558</v>
      </c>
      <c r="B68" s="70" t="s">
        <v>471</v>
      </c>
    </row>
    <row r="69" customFormat="false" ht="15.75" hidden="false" customHeight="true" outlineLevel="0" collapsed="false">
      <c r="A69" s="84" t="s">
        <v>564</v>
      </c>
      <c r="B69" s="70" t="s">
        <v>1234</v>
      </c>
    </row>
    <row r="70" customFormat="false" ht="15.75" hidden="false" customHeight="true" outlineLevel="0" collapsed="false">
      <c r="A70" s="84" t="s">
        <v>564</v>
      </c>
      <c r="B70" s="70" t="s">
        <v>1199</v>
      </c>
    </row>
    <row r="71" customFormat="false" ht="15.75" hidden="false" customHeight="true" outlineLevel="0" collapsed="false">
      <c r="A71" s="84" t="s">
        <v>564</v>
      </c>
      <c r="B71" s="70" t="s">
        <v>1212</v>
      </c>
    </row>
    <row r="72" customFormat="false" ht="15.75" hidden="false" customHeight="true" outlineLevel="0" collapsed="false">
      <c r="A72" s="84" t="s">
        <v>564</v>
      </c>
      <c r="B72" s="70" t="s">
        <v>1235</v>
      </c>
    </row>
    <row r="73" customFormat="false" ht="15.75" hidden="false" customHeight="true" outlineLevel="0" collapsed="false">
      <c r="A73" s="84" t="s">
        <v>564</v>
      </c>
      <c r="B73" s="70" t="s">
        <v>1200</v>
      </c>
    </row>
    <row r="74" customFormat="false" ht="15.75" hidden="false" customHeight="true" outlineLevel="0" collapsed="false">
      <c r="A74" s="84" t="s">
        <v>564</v>
      </c>
      <c r="B74" s="70" t="s">
        <v>1236</v>
      </c>
    </row>
    <row r="75" customFormat="false" ht="15.75" hidden="false" customHeight="true" outlineLevel="0" collapsed="false">
      <c r="A75" s="84" t="s">
        <v>568</v>
      </c>
      <c r="B75" s="70" t="s">
        <v>673</v>
      </c>
    </row>
    <row r="76" customFormat="false" ht="15.75" hidden="false" customHeight="true" outlineLevel="0" collapsed="false">
      <c r="A76" s="84" t="s">
        <v>568</v>
      </c>
      <c r="B76" s="70" t="s">
        <v>1202</v>
      </c>
    </row>
    <row r="77" customFormat="false" ht="15.75" hidden="false" customHeight="true" outlineLevel="0" collapsed="false">
      <c r="A77" s="84" t="s">
        <v>568</v>
      </c>
      <c r="B77" s="70" t="s">
        <v>1210</v>
      </c>
    </row>
    <row r="78" customFormat="false" ht="15.75" hidden="false" customHeight="true" outlineLevel="0" collapsed="false">
      <c r="A78" s="84" t="s">
        <v>568</v>
      </c>
      <c r="B78" s="70" t="s">
        <v>1237</v>
      </c>
    </row>
    <row r="79" customFormat="false" ht="15.75" hidden="false" customHeight="true" outlineLevel="0" collapsed="false">
      <c r="A79" s="85" t="s">
        <v>570</v>
      </c>
      <c r="B79" s="70" t="s">
        <v>1238</v>
      </c>
    </row>
    <row r="80" customFormat="false" ht="15.75" hidden="false" customHeight="true" outlineLevel="0" collapsed="false">
      <c r="A80" s="85" t="s">
        <v>570</v>
      </c>
      <c r="B80" s="70" t="s">
        <v>1239</v>
      </c>
    </row>
    <row r="81" customFormat="false" ht="15.75" hidden="false" customHeight="true" outlineLevel="0" collapsed="false">
      <c r="A81" s="85" t="s">
        <v>574</v>
      </c>
      <c r="B81" s="70" t="s">
        <v>1212</v>
      </c>
    </row>
    <row r="82" customFormat="false" ht="15.75" hidden="false" customHeight="true" outlineLevel="0" collapsed="false">
      <c r="A82" s="85" t="s">
        <v>577</v>
      </c>
      <c r="B82" s="70" t="s">
        <v>1240</v>
      </c>
    </row>
    <row r="83" customFormat="false" ht="15.75" hidden="false" customHeight="true" outlineLevel="0" collapsed="false">
      <c r="A83" s="85" t="s">
        <v>577</v>
      </c>
      <c r="B83" s="70" t="s">
        <v>1241</v>
      </c>
    </row>
    <row r="84" customFormat="false" ht="15.75" hidden="false" customHeight="true" outlineLevel="0" collapsed="false">
      <c r="A84" s="85" t="s">
        <v>577</v>
      </c>
      <c r="B84" s="70" t="s">
        <v>1242</v>
      </c>
    </row>
    <row r="85" customFormat="false" ht="15.75" hidden="false" customHeight="true" outlineLevel="0" collapsed="false">
      <c r="A85" s="85" t="s">
        <v>577</v>
      </c>
      <c r="B85" s="70" t="s">
        <v>1243</v>
      </c>
    </row>
    <row r="86" customFormat="false" ht="15.75" hidden="false" customHeight="true" outlineLevel="0" collapsed="false">
      <c r="A86" s="85" t="s">
        <v>579</v>
      </c>
      <c r="B86" s="70" t="s">
        <v>1197</v>
      </c>
    </row>
    <row r="87" customFormat="false" ht="15.75" hidden="false" customHeight="true" outlineLevel="0" collapsed="false">
      <c r="A87" s="85" t="s">
        <v>579</v>
      </c>
      <c r="B87" s="70" t="s">
        <v>1244</v>
      </c>
    </row>
    <row r="88" customFormat="false" ht="15.75" hidden="false" customHeight="true" outlineLevel="0" collapsed="false">
      <c r="A88" s="85" t="s">
        <v>579</v>
      </c>
      <c r="B88" s="70" t="s">
        <v>1212</v>
      </c>
    </row>
    <row r="89" customFormat="false" ht="15.75" hidden="false" customHeight="true" outlineLevel="0" collapsed="false">
      <c r="A89" s="85" t="s">
        <v>579</v>
      </c>
      <c r="B89" s="70" t="s">
        <v>1199</v>
      </c>
    </row>
    <row r="90" customFormat="false" ht="15.75" hidden="false" customHeight="true" outlineLevel="0" collapsed="false">
      <c r="A90" s="85" t="s">
        <v>582</v>
      </c>
      <c r="B90" s="70" t="s">
        <v>1212</v>
      </c>
    </row>
    <row r="91" customFormat="false" ht="15.75" hidden="false" customHeight="true" outlineLevel="0" collapsed="false">
      <c r="A91" s="85" t="s">
        <v>582</v>
      </c>
      <c r="B91" s="70" t="s">
        <v>1200</v>
      </c>
    </row>
    <row r="92" customFormat="false" ht="15.75" hidden="false" customHeight="true" outlineLevel="0" collapsed="false">
      <c r="A92" s="85" t="s">
        <v>582</v>
      </c>
      <c r="B92" s="70" t="s">
        <v>869</v>
      </c>
    </row>
    <row r="93" customFormat="false" ht="15.75" hidden="false" customHeight="true" outlineLevel="0" collapsed="false">
      <c r="A93" s="85" t="s">
        <v>582</v>
      </c>
      <c r="B93" s="70" t="s">
        <v>1245</v>
      </c>
    </row>
    <row r="94" customFormat="false" ht="15.75" hidden="false" customHeight="true" outlineLevel="0" collapsed="false">
      <c r="A94" s="85" t="s">
        <v>591</v>
      </c>
    </row>
    <row r="95" customFormat="false" ht="15.75" hidden="false" customHeight="true" outlineLevel="0" collapsed="false">
      <c r="A95" s="84" t="s">
        <v>592</v>
      </c>
      <c r="B95" s="70" t="s">
        <v>1229</v>
      </c>
    </row>
    <row r="96" customFormat="false" ht="15.75" hidden="false" customHeight="true" outlineLevel="0" collapsed="false">
      <c r="A96" s="84" t="s">
        <v>592</v>
      </c>
      <c r="B96" s="70" t="s">
        <v>673</v>
      </c>
    </row>
    <row r="97" customFormat="false" ht="15.75" hidden="false" customHeight="true" outlineLevel="0" collapsed="false">
      <c r="A97" s="84" t="s">
        <v>592</v>
      </c>
      <c r="B97" s="70" t="s">
        <v>1202</v>
      </c>
    </row>
    <row r="98" customFormat="false" ht="15.75" hidden="false" customHeight="true" outlineLevel="0" collapsed="false">
      <c r="A98" s="84" t="s">
        <v>592</v>
      </c>
      <c r="B98" s="70" t="s">
        <v>1246</v>
      </c>
    </row>
    <row r="99" customFormat="false" ht="15.75" hidden="false" customHeight="true" outlineLevel="0" collapsed="false">
      <c r="A99" s="84" t="s">
        <v>592</v>
      </c>
      <c r="B99" s="70" t="s">
        <v>1247</v>
      </c>
    </row>
    <row r="100" customFormat="false" ht="15.75" hidden="false" customHeight="true" outlineLevel="0" collapsed="false">
      <c r="A100" s="84" t="s">
        <v>592</v>
      </c>
      <c r="B100" s="70" t="s">
        <v>1248</v>
      </c>
    </row>
    <row r="101" customFormat="false" ht="15.75" hidden="false" customHeight="true" outlineLevel="0" collapsed="false">
      <c r="A101" s="84" t="s">
        <v>592</v>
      </c>
      <c r="B101" s="70" t="s">
        <v>1249</v>
      </c>
    </row>
    <row r="102" customFormat="false" ht="15.75" hidden="false" customHeight="true" outlineLevel="0" collapsed="false">
      <c r="A102" s="84" t="s">
        <v>592</v>
      </c>
      <c r="B102" s="70" t="s">
        <v>1250</v>
      </c>
    </row>
    <row r="103" customFormat="false" ht="15.75" hidden="false" customHeight="true" outlineLevel="0" collapsed="false"/>
    <row r="104" customFormat="false" ht="15.75" hidden="false" customHeight="true" outlineLevel="0" collapsed="false">
      <c r="A104" s="70" t="s">
        <v>596</v>
      </c>
      <c r="B104" s="70" t="s">
        <v>1251</v>
      </c>
    </row>
    <row r="105" customFormat="false" ht="15.75" hidden="false" customHeight="true" outlineLevel="0" collapsed="false">
      <c r="A105" s="70" t="s">
        <v>596</v>
      </c>
      <c r="B105" s="70" t="s">
        <v>1252</v>
      </c>
    </row>
    <row r="106" customFormat="false" ht="15.75" hidden="false" customHeight="true" outlineLevel="0" collapsed="false">
      <c r="A106" s="70" t="s">
        <v>596</v>
      </c>
      <c r="B106" s="70" t="s">
        <v>1253</v>
      </c>
    </row>
    <row r="107" customFormat="false" ht="15.75" hidden="false" customHeight="true" outlineLevel="0" collapsed="false">
      <c r="A107" s="70" t="s">
        <v>596</v>
      </c>
      <c r="B107" s="70" t="s">
        <v>667</v>
      </c>
    </row>
    <row r="108" customFormat="false" ht="15.75" hidden="false" customHeight="true" outlineLevel="0" collapsed="false"/>
    <row r="109" customFormat="false" ht="15.75" hidden="false" customHeight="true" outlineLevel="0" collapsed="false">
      <c r="A109" s="84" t="s">
        <v>594</v>
      </c>
      <c r="B109" s="70" t="s">
        <v>1254</v>
      </c>
    </row>
    <row r="110" customFormat="false" ht="15.75" hidden="false" customHeight="true" outlineLevel="0" collapsed="false">
      <c r="A110" s="84" t="s">
        <v>594</v>
      </c>
      <c r="B110" s="70" t="s">
        <v>1244</v>
      </c>
    </row>
    <row r="111" customFormat="false" ht="15.75" hidden="false" customHeight="true" outlineLevel="0" collapsed="false">
      <c r="A111" s="84" t="s">
        <v>594</v>
      </c>
      <c r="B111" s="70" t="s">
        <v>1200</v>
      </c>
    </row>
    <row r="112" customFormat="false" ht="15.75" hidden="false" customHeight="true" outlineLevel="0" collapsed="false">
      <c r="A112" s="84" t="s">
        <v>594</v>
      </c>
      <c r="B112" s="70" t="s">
        <v>1212</v>
      </c>
    </row>
    <row r="113" customFormat="false" ht="15.75" hidden="false" customHeight="true" outlineLevel="0" collapsed="false">
      <c r="A113" s="70" t="s">
        <v>601</v>
      </c>
      <c r="B113" s="70" t="s">
        <v>1199</v>
      </c>
    </row>
    <row r="114" customFormat="false" ht="15.75" hidden="false" customHeight="true" outlineLevel="0" collapsed="false">
      <c r="A114" s="70" t="s">
        <v>601</v>
      </c>
      <c r="B114" s="70" t="s">
        <v>1255</v>
      </c>
    </row>
    <row r="115" customFormat="false" ht="15.75" hidden="false" customHeight="true" outlineLevel="0" collapsed="false">
      <c r="A115" s="70" t="s">
        <v>603</v>
      </c>
      <c r="B115" s="70" t="s">
        <v>1212</v>
      </c>
    </row>
    <row r="116" customFormat="false" ht="15.75" hidden="false" customHeight="true" outlineLevel="0" collapsed="false">
      <c r="A116" s="70" t="s">
        <v>604</v>
      </c>
      <c r="B116" s="70" t="s">
        <v>1199</v>
      </c>
    </row>
    <row r="117" customFormat="false" ht="15.75" hidden="false" customHeight="true" outlineLevel="0" collapsed="false">
      <c r="A117" s="70" t="s">
        <v>598</v>
      </c>
      <c r="B117" s="70" t="s">
        <v>1256</v>
      </c>
    </row>
    <row r="118" customFormat="false" ht="15.75" hidden="false" customHeight="true" outlineLevel="0" collapsed="false">
      <c r="A118" s="70" t="s">
        <v>598</v>
      </c>
      <c r="B118" s="70" t="s">
        <v>1253</v>
      </c>
    </row>
    <row r="119" customFormat="false" ht="15.75" hidden="false" customHeight="true" outlineLevel="0" collapsed="false">
      <c r="A119" s="70" t="s">
        <v>598</v>
      </c>
      <c r="B119" s="70" t="s">
        <v>1257</v>
      </c>
    </row>
    <row r="120" customFormat="false" ht="15.75" hidden="false" customHeight="true" outlineLevel="0" collapsed="false">
      <c r="A120" s="70" t="s">
        <v>605</v>
      </c>
      <c r="B120" s="70" t="s">
        <v>1253</v>
      </c>
    </row>
    <row r="121" customFormat="false" ht="15.75" hidden="false" customHeight="true" outlineLevel="0" collapsed="false">
      <c r="A121" s="70" t="s">
        <v>605</v>
      </c>
      <c r="B121" s="70" t="s">
        <v>1258</v>
      </c>
    </row>
    <row r="122" customFormat="false" ht="15.75" hidden="false" customHeight="true" outlineLevel="0" collapsed="false">
      <c r="A122" s="70" t="s">
        <v>605</v>
      </c>
      <c r="B122" s="70" t="s">
        <v>1252</v>
      </c>
    </row>
    <row r="123" customFormat="false" ht="15.75" hidden="false" customHeight="true" outlineLevel="0" collapsed="false">
      <c r="A123" s="85" t="s">
        <v>608</v>
      </c>
      <c r="B123" s="70" t="s">
        <v>1259</v>
      </c>
    </row>
    <row r="124" customFormat="false" ht="15.75" hidden="false" customHeight="true" outlineLevel="0" collapsed="false">
      <c r="A124" s="85" t="s">
        <v>608</v>
      </c>
      <c r="B124" s="70" t="s">
        <v>1260</v>
      </c>
    </row>
    <row r="125" customFormat="false" ht="15.75" hidden="false" customHeight="true" outlineLevel="0" collapsed="false">
      <c r="A125" s="85" t="s">
        <v>608</v>
      </c>
      <c r="B125" s="70" t="s">
        <v>1261</v>
      </c>
    </row>
    <row r="126" customFormat="false" ht="15.75" hidden="false" customHeight="true" outlineLevel="0" collapsed="false">
      <c r="A126" s="70" t="s">
        <v>610</v>
      </c>
      <c r="B126" s="70" t="s">
        <v>1262</v>
      </c>
    </row>
    <row r="127" customFormat="false" ht="15.75" hidden="false" customHeight="true" outlineLevel="0" collapsed="false">
      <c r="A127" s="70" t="s">
        <v>610</v>
      </c>
      <c r="B127" s="70" t="s">
        <v>1263</v>
      </c>
    </row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B9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132.24"/>
    <col collapsed="false" customWidth="true" hidden="false" outlineLevel="0" max="3" min="3" style="0" width="13.63"/>
    <col collapsed="false" customWidth="true" hidden="false" outlineLevel="0" max="4" min="4" style="0" width="35"/>
    <col collapsed="false" customWidth="true" hidden="false" outlineLevel="0" max="5" min="5" style="0" width="16"/>
    <col collapsed="false" customWidth="true" hidden="false" outlineLevel="0" max="6" min="6" style="0" width="25.51"/>
    <col collapsed="false" customWidth="true" hidden="false" outlineLevel="0" max="7" min="7" style="0" width="23.62"/>
    <col collapsed="false" customWidth="true" hidden="false" outlineLevel="0" max="8" min="8" style="0" width="14.5"/>
    <col collapsed="false" customWidth="true" hidden="false" outlineLevel="0" max="9" min="9" style="0" width="24"/>
    <col collapsed="false" customWidth="true" hidden="false" outlineLevel="0" max="10" min="10" style="0" width="23.01"/>
    <col collapsed="false" customWidth="true" hidden="false" outlineLevel="0" max="26" min="11" style="0" width="14.5"/>
  </cols>
  <sheetData>
    <row r="1" customFormat="false" ht="15.75" hidden="false" customHeight="true" outlineLevel="0" collapsed="false">
      <c r="A1" s="2" t="s">
        <v>7</v>
      </c>
      <c r="B1" s="2" t="s">
        <v>8</v>
      </c>
      <c r="C1" s="2" t="s">
        <v>11</v>
      </c>
      <c r="D1" s="117" t="s">
        <v>613</v>
      </c>
      <c r="E1" s="117" t="s">
        <v>1264</v>
      </c>
      <c r="F1" s="117" t="s">
        <v>1060</v>
      </c>
      <c r="G1" s="117" t="s">
        <v>1265</v>
      </c>
      <c r="H1" s="117" t="s">
        <v>1266</v>
      </c>
      <c r="I1" s="117" t="s">
        <v>1267</v>
      </c>
      <c r="J1" s="117" t="s">
        <v>1190</v>
      </c>
    </row>
    <row r="2" customFormat="false" ht="15.75" hidden="false" customHeight="true" outlineLevel="0" collapsed="false">
      <c r="A2" s="70" t="s">
        <v>58</v>
      </c>
      <c r="B2" s="118" t="s">
        <v>72</v>
      </c>
      <c r="C2" s="119" t="s">
        <v>317</v>
      </c>
      <c r="D2" s="70" t="s">
        <v>617</v>
      </c>
      <c r="E2" s="118" t="s">
        <v>1268</v>
      </c>
      <c r="F2" s="118" t="s">
        <v>1269</v>
      </c>
      <c r="G2" s="120" t="s">
        <v>1270</v>
      </c>
      <c r="H2" s="120" t="s">
        <v>1271</v>
      </c>
      <c r="I2" s="120" t="s">
        <v>589</v>
      </c>
      <c r="J2" s="120" t="s">
        <v>1272</v>
      </c>
    </row>
    <row r="3" customFormat="false" ht="15.75" hidden="false" customHeight="true" outlineLevel="0" collapsed="false">
      <c r="A3" s="70" t="s">
        <v>1273</v>
      </c>
      <c r="B3" s="118" t="s">
        <v>1274</v>
      </c>
      <c r="C3" s="119" t="s">
        <v>43</v>
      </c>
      <c r="D3" s="111" t="s">
        <v>618</v>
      </c>
      <c r="E3" s="118" t="s">
        <v>1275</v>
      </c>
      <c r="F3" s="118" t="s">
        <v>1276</v>
      </c>
      <c r="G3" s="120" t="s">
        <v>1277</v>
      </c>
      <c r="H3" s="120" t="s">
        <v>1278</v>
      </c>
      <c r="I3" s="120" t="s">
        <v>553</v>
      </c>
      <c r="J3" s="120" t="s">
        <v>1279</v>
      </c>
    </row>
    <row r="4" customFormat="false" ht="15.75" hidden="false" customHeight="true" outlineLevel="0" collapsed="false">
      <c r="A4" s="111" t="s">
        <v>383</v>
      </c>
      <c r="B4" s="118" t="s">
        <v>1280</v>
      </c>
      <c r="C4" s="119" t="s">
        <v>317</v>
      </c>
      <c r="D4" s="111" t="s">
        <v>616</v>
      </c>
      <c r="E4" s="118"/>
      <c r="F4" s="118" t="s">
        <v>1281</v>
      </c>
      <c r="G4" s="120" t="s">
        <v>1282</v>
      </c>
      <c r="H4" s="120"/>
      <c r="I4" s="120" t="s">
        <v>1283</v>
      </c>
      <c r="J4" s="120" t="s">
        <v>1284</v>
      </c>
    </row>
    <row r="5" customFormat="false" ht="15.75" hidden="false" customHeight="true" outlineLevel="0" collapsed="false">
      <c r="A5" s="118" t="s">
        <v>81</v>
      </c>
      <c r="B5" s="118" t="s">
        <v>1285</v>
      </c>
      <c r="C5" s="119" t="s">
        <v>43</v>
      </c>
      <c r="D5" s="111" t="s">
        <v>621</v>
      </c>
      <c r="E5" s="118"/>
      <c r="F5" s="118" t="s">
        <v>1286</v>
      </c>
      <c r="G5" s="120"/>
      <c r="H5" s="120"/>
      <c r="I5" s="120" t="s">
        <v>1287</v>
      </c>
      <c r="J5" s="120" t="s">
        <v>1288</v>
      </c>
    </row>
    <row r="6" customFormat="false" ht="15.75" hidden="false" customHeight="true" outlineLevel="0" collapsed="false">
      <c r="A6" s="118" t="s">
        <v>46</v>
      </c>
      <c r="B6" s="118" t="s">
        <v>436</v>
      </c>
      <c r="C6" s="119" t="s">
        <v>43</v>
      </c>
      <c r="D6" s="111" t="s">
        <v>1289</v>
      </c>
      <c r="E6" s="118"/>
      <c r="F6" s="118" t="s">
        <v>1290</v>
      </c>
      <c r="G6" s="120"/>
      <c r="H6" s="120"/>
      <c r="I6" s="120" t="s">
        <v>1291</v>
      </c>
      <c r="J6" s="120" t="s">
        <v>1292</v>
      </c>
    </row>
    <row r="7" customFormat="false" ht="15.75" hidden="false" customHeight="true" outlineLevel="0" collapsed="false">
      <c r="A7" s="118" t="s">
        <v>86</v>
      </c>
      <c r="B7" s="118" t="s">
        <v>1293</v>
      </c>
      <c r="C7" s="120" t="s">
        <v>317</v>
      </c>
      <c r="D7" s="70" t="s">
        <v>619</v>
      </c>
      <c r="E7" s="118"/>
      <c r="F7" s="118" t="s">
        <v>1294</v>
      </c>
      <c r="G7" s="120"/>
      <c r="H7" s="120"/>
      <c r="I7" s="120" t="s">
        <v>606</v>
      </c>
      <c r="J7" s="120" t="s">
        <v>1295</v>
      </c>
    </row>
    <row r="8" customFormat="false" ht="15.75" hidden="false" customHeight="true" outlineLevel="0" collapsed="false">
      <c r="A8" s="118" t="s">
        <v>1296</v>
      </c>
      <c r="B8" s="118" t="s">
        <v>1297</v>
      </c>
      <c r="C8" s="120" t="s">
        <v>43</v>
      </c>
      <c r="D8" s="70"/>
      <c r="E8" s="118"/>
      <c r="F8" s="118" t="s">
        <v>1298</v>
      </c>
      <c r="G8" s="120"/>
      <c r="H8" s="120"/>
      <c r="I8" s="120" t="s">
        <v>1299</v>
      </c>
      <c r="J8" s="120" t="s">
        <v>1300</v>
      </c>
    </row>
    <row r="9" customFormat="false" ht="15.75" hidden="false" customHeight="true" outlineLevel="0" collapsed="false">
      <c r="A9" s="121" t="s">
        <v>1301</v>
      </c>
      <c r="B9" s="118" t="s">
        <v>1302</v>
      </c>
      <c r="C9" s="120" t="s">
        <v>1303</v>
      </c>
      <c r="D9" s="70"/>
      <c r="E9" s="118"/>
      <c r="F9" s="118" t="s">
        <v>1304</v>
      </c>
      <c r="G9" s="120"/>
      <c r="H9" s="120"/>
      <c r="I9" s="120" t="s">
        <v>1305</v>
      </c>
      <c r="J9" s="120" t="s">
        <v>1306</v>
      </c>
    </row>
    <row r="10" customFormat="false" ht="15.75" hidden="false" customHeight="true" outlineLevel="0" collapsed="false">
      <c r="A10" s="118" t="s">
        <v>1307</v>
      </c>
      <c r="B10" s="118" t="s">
        <v>1308</v>
      </c>
      <c r="C10" s="120" t="s">
        <v>317</v>
      </c>
      <c r="D10" s="70"/>
      <c r="E10" s="118"/>
      <c r="F10" s="118" t="s">
        <v>1309</v>
      </c>
      <c r="G10" s="120"/>
      <c r="H10" s="120"/>
      <c r="I10" s="120" t="s">
        <v>1310</v>
      </c>
      <c r="J10" s="70" t="s">
        <v>1311</v>
      </c>
    </row>
    <row r="11" customFormat="false" ht="15.75" hidden="false" customHeight="true" outlineLevel="0" collapsed="false">
      <c r="A11" s="118" t="s">
        <v>27</v>
      </c>
      <c r="B11" s="118" t="s">
        <v>28</v>
      </c>
      <c r="C11" s="120" t="s">
        <v>1312</v>
      </c>
      <c r="D11" s="70"/>
      <c r="E11" s="118"/>
      <c r="F11" s="118" t="s">
        <v>1313</v>
      </c>
      <c r="G11" s="120"/>
      <c r="H11" s="120"/>
      <c r="I11" s="70" t="s">
        <v>471</v>
      </c>
      <c r="J11" s="120" t="s">
        <v>1314</v>
      </c>
    </row>
    <row r="12" customFormat="false" ht="15.75" hidden="false" customHeight="true" outlineLevel="0" collapsed="false">
      <c r="A12" s="118" t="s">
        <v>348</v>
      </c>
      <c r="B12" s="118" t="s">
        <v>53</v>
      </c>
      <c r="C12" s="120" t="s">
        <v>1315</v>
      </c>
      <c r="D12" s="70"/>
      <c r="E12" s="118"/>
      <c r="F12" s="70" t="s">
        <v>1316</v>
      </c>
      <c r="G12" s="120"/>
      <c r="H12" s="120"/>
      <c r="I12" s="120" t="s">
        <v>1317</v>
      </c>
      <c r="J12" s="120" t="s">
        <v>1318</v>
      </c>
    </row>
    <row r="13" customFormat="false" ht="15.75" hidden="false" customHeight="true" outlineLevel="0" collapsed="false">
      <c r="A13" s="118" t="s">
        <v>257</v>
      </c>
      <c r="B13" s="118" t="s">
        <v>293</v>
      </c>
      <c r="C13" s="120" t="s">
        <v>1315</v>
      </c>
      <c r="D13" s="70"/>
      <c r="E13" s="118"/>
      <c r="F13" s="70" t="s">
        <v>1319</v>
      </c>
      <c r="G13" s="120"/>
      <c r="H13" s="120"/>
      <c r="I13" s="120" t="s">
        <v>1320</v>
      </c>
      <c r="J13" s="120" t="s">
        <v>1321</v>
      </c>
    </row>
    <row r="14" customFormat="false" ht="15.75" hidden="false" customHeight="true" outlineLevel="0" collapsed="false">
      <c r="A14" s="118" t="s">
        <v>203</v>
      </c>
      <c r="B14" s="118" t="s">
        <v>1322</v>
      </c>
      <c r="C14" s="120" t="s">
        <v>317</v>
      </c>
      <c r="D14" s="70"/>
      <c r="E14" s="118"/>
      <c r="F14" s="118" t="s">
        <v>1170</v>
      </c>
      <c r="G14" s="120"/>
      <c r="H14" s="120"/>
      <c r="I14" s="120" t="s">
        <v>1323</v>
      </c>
      <c r="J14" s="120" t="s">
        <v>1324</v>
      </c>
    </row>
    <row r="15" customFormat="false" ht="15.75" hidden="false" customHeight="true" outlineLevel="0" collapsed="false">
      <c r="A15" s="118" t="s">
        <v>265</v>
      </c>
      <c r="B15" s="118" t="s">
        <v>266</v>
      </c>
      <c r="C15" s="120" t="s">
        <v>1315</v>
      </c>
      <c r="D15" s="70"/>
      <c r="E15" s="118"/>
      <c r="F15" s="118"/>
      <c r="G15" s="120"/>
      <c r="H15" s="120"/>
      <c r="I15" s="120"/>
      <c r="J15" s="120" t="s">
        <v>1325</v>
      </c>
    </row>
    <row r="16" customFormat="false" ht="15.75" hidden="false" customHeight="true" outlineLevel="0" collapsed="false">
      <c r="A16" s="118" t="s">
        <v>1326</v>
      </c>
      <c r="B16" s="118" t="s">
        <v>1327</v>
      </c>
      <c r="C16" s="120" t="s">
        <v>43</v>
      </c>
      <c r="D16" s="70"/>
      <c r="E16" s="118"/>
      <c r="F16" s="118"/>
      <c r="G16" s="120"/>
      <c r="H16" s="120"/>
      <c r="I16" s="120"/>
      <c r="J16" s="120"/>
    </row>
    <row r="17" customFormat="false" ht="15.75" hidden="false" customHeight="true" outlineLevel="0" collapsed="false">
      <c r="A17" s="118" t="s">
        <v>34</v>
      </c>
      <c r="B17" s="118" t="s">
        <v>1328</v>
      </c>
      <c r="C17" s="120" t="s">
        <v>1312</v>
      </c>
      <c r="D17" s="70"/>
      <c r="E17" s="118"/>
      <c r="F17" s="118"/>
      <c r="G17" s="120"/>
      <c r="H17" s="120"/>
      <c r="I17" s="120"/>
      <c r="J17" s="120"/>
    </row>
    <row r="18" customFormat="false" ht="15.75" hidden="false" customHeight="true" outlineLevel="0" collapsed="false">
      <c r="A18" s="118" t="s">
        <v>325</v>
      </c>
      <c r="B18" s="120" t="s">
        <v>1329</v>
      </c>
      <c r="C18" s="120" t="s">
        <v>317</v>
      </c>
      <c r="D18" s="70"/>
      <c r="E18" s="118"/>
      <c r="F18" s="118"/>
      <c r="G18" s="120"/>
      <c r="H18" s="120"/>
      <c r="I18" s="120"/>
      <c r="J18" s="120"/>
    </row>
    <row r="19" customFormat="false" ht="15.75" hidden="false" customHeight="true" outlineLevel="0" collapsed="false">
      <c r="A19" s="118" t="s">
        <v>1330</v>
      </c>
      <c r="B19" s="120" t="s">
        <v>1331</v>
      </c>
      <c r="C19" s="120" t="s">
        <v>1315</v>
      </c>
      <c r="D19" s="70"/>
      <c r="E19" s="118"/>
      <c r="F19" s="118"/>
      <c r="G19" s="120"/>
      <c r="H19" s="120"/>
      <c r="I19" s="120"/>
      <c r="J19" s="120"/>
    </row>
    <row r="20" customFormat="false" ht="15.75" hidden="false" customHeight="true" outlineLevel="0" collapsed="false">
      <c r="A20" s="118" t="s">
        <v>1332</v>
      </c>
      <c r="B20" s="118" t="s">
        <v>1333</v>
      </c>
      <c r="C20" s="120" t="s">
        <v>43</v>
      </c>
      <c r="D20" s="70"/>
      <c r="E20" s="118"/>
      <c r="F20" s="118"/>
      <c r="G20" s="120"/>
      <c r="H20" s="120"/>
      <c r="I20" s="120"/>
      <c r="J20" s="120"/>
    </row>
    <row r="21" customFormat="false" ht="15.75" hidden="false" customHeight="true" outlineLevel="0" collapsed="false">
      <c r="A21" s="118" t="s">
        <v>1334</v>
      </c>
      <c r="B21" s="118" t="s">
        <v>1335</v>
      </c>
      <c r="C21" s="120" t="s">
        <v>1315</v>
      </c>
      <c r="D21" s="70"/>
      <c r="E21" s="118"/>
      <c r="F21" s="118" t="s">
        <v>1336</v>
      </c>
      <c r="G21" s="120"/>
      <c r="H21" s="120"/>
      <c r="I21" s="120"/>
      <c r="J21" s="120" t="s">
        <v>1337</v>
      </c>
    </row>
    <row r="22" customFormat="false" ht="15.75" hidden="false" customHeight="true" outlineLevel="0" collapsed="false">
      <c r="A22" s="118" t="s">
        <v>1338</v>
      </c>
      <c r="B22" s="118" t="s">
        <v>1339</v>
      </c>
      <c r="C22" s="120" t="s">
        <v>43</v>
      </c>
      <c r="D22" s="70"/>
      <c r="E22" s="118"/>
      <c r="F22" s="118"/>
      <c r="G22" s="120"/>
      <c r="H22" s="120"/>
      <c r="I22" s="120"/>
      <c r="J22" s="120"/>
    </row>
    <row r="23" customFormat="false" ht="15.75" hidden="false" customHeight="true" outlineLevel="0" collapsed="false">
      <c r="A23" s="118" t="s">
        <v>1340</v>
      </c>
      <c r="B23" s="118" t="s">
        <v>1341</v>
      </c>
      <c r="C23" s="120" t="s">
        <v>43</v>
      </c>
      <c r="D23" s="70"/>
      <c r="E23" s="118"/>
      <c r="F23" s="118"/>
      <c r="G23" s="120"/>
      <c r="H23" s="120"/>
      <c r="I23" s="120"/>
      <c r="J23" s="120"/>
    </row>
    <row r="24" customFormat="false" ht="15.75" hidden="false" customHeight="true" outlineLevel="0" collapsed="false">
      <c r="A24" s="118" t="s">
        <v>1342</v>
      </c>
      <c r="B24" s="118" t="s">
        <v>1343</v>
      </c>
      <c r="C24" s="120" t="s">
        <v>1315</v>
      </c>
      <c r="D24" s="70"/>
      <c r="E24" s="118"/>
      <c r="F24" s="118"/>
      <c r="G24" s="120"/>
      <c r="H24" s="120"/>
      <c r="I24" s="120"/>
      <c r="J24" s="120"/>
    </row>
    <row r="25" customFormat="false" ht="15.75" hidden="false" customHeight="true" outlineLevel="0" collapsed="false">
      <c r="A25" s="118" t="s">
        <v>1344</v>
      </c>
      <c r="B25" s="118" t="s">
        <v>1345</v>
      </c>
      <c r="C25" s="120" t="s">
        <v>317</v>
      </c>
      <c r="D25" s="70"/>
      <c r="E25" s="118"/>
      <c r="F25" s="118"/>
      <c r="G25" s="120"/>
      <c r="H25" s="120"/>
      <c r="I25" s="120"/>
      <c r="J25" s="120"/>
    </row>
    <row r="26" customFormat="false" ht="15.75" hidden="false" customHeight="true" outlineLevel="0" collapsed="false">
      <c r="A26" s="118" t="s">
        <v>1346</v>
      </c>
      <c r="B26" s="118" t="s">
        <v>1347</v>
      </c>
      <c r="C26" s="120" t="s">
        <v>317</v>
      </c>
      <c r="D26" s="70"/>
      <c r="E26" s="118"/>
      <c r="F26" s="118"/>
      <c r="G26" s="120"/>
      <c r="H26" s="120"/>
      <c r="I26" s="120"/>
      <c r="J26" s="120"/>
    </row>
    <row r="27" customFormat="false" ht="15.75" hidden="false" customHeight="true" outlineLevel="0" collapsed="false">
      <c r="A27" s="118" t="s">
        <v>1348</v>
      </c>
      <c r="B27" s="118" t="s">
        <v>1349</v>
      </c>
      <c r="C27" s="120" t="s">
        <v>43</v>
      </c>
      <c r="D27" s="70"/>
      <c r="E27" s="118"/>
      <c r="F27" s="118"/>
      <c r="G27" s="120"/>
      <c r="H27" s="120"/>
      <c r="I27" s="120"/>
      <c r="J27" s="120"/>
    </row>
    <row r="28" customFormat="false" ht="15.75" hidden="false" customHeight="true" outlineLevel="0" collapsed="false">
      <c r="A28" s="118" t="s">
        <v>1350</v>
      </c>
      <c r="B28" s="118" t="s">
        <v>1351</v>
      </c>
      <c r="C28" s="120"/>
      <c r="D28" s="70"/>
      <c r="E28" s="118"/>
      <c r="F28" s="118"/>
      <c r="G28" s="120"/>
      <c r="H28" s="120"/>
      <c r="I28" s="120"/>
      <c r="J28" s="120"/>
    </row>
    <row r="29" customFormat="false" ht="15.75" hidden="false" customHeight="true" outlineLevel="0" collapsed="false">
      <c r="A29" s="118" t="s">
        <v>1352</v>
      </c>
      <c r="B29" s="118" t="s">
        <v>1353</v>
      </c>
      <c r="C29" s="120" t="s">
        <v>317</v>
      </c>
      <c r="D29" s="70"/>
      <c r="E29" s="118"/>
      <c r="F29" s="118"/>
      <c r="G29" s="120"/>
      <c r="H29" s="120"/>
      <c r="I29" s="120"/>
      <c r="J29" s="120"/>
    </row>
    <row r="30" customFormat="false" ht="15.75" hidden="false" customHeight="true" outlineLevel="0" collapsed="false">
      <c r="A30" s="118" t="s">
        <v>1354</v>
      </c>
      <c r="B30" s="118" t="s">
        <v>1355</v>
      </c>
      <c r="C30" s="120" t="s">
        <v>317</v>
      </c>
      <c r="D30" s="70"/>
      <c r="E30" s="118"/>
      <c r="F30" s="118"/>
      <c r="G30" s="120"/>
      <c r="H30" s="120"/>
      <c r="I30" s="120"/>
      <c r="J30" s="120"/>
    </row>
    <row r="31" customFormat="false" ht="15.75" hidden="false" customHeight="true" outlineLevel="0" collapsed="false">
      <c r="A31" s="118" t="s">
        <v>1356</v>
      </c>
      <c r="B31" s="118" t="s">
        <v>1357</v>
      </c>
      <c r="C31" s="120" t="s">
        <v>1303</v>
      </c>
      <c r="D31" s="70"/>
      <c r="E31" s="118"/>
      <c r="F31" s="118"/>
      <c r="G31" s="120"/>
      <c r="H31" s="120"/>
      <c r="I31" s="120"/>
      <c r="J31" s="120"/>
    </row>
    <row r="32" customFormat="false" ht="15.75" hidden="false" customHeight="true" outlineLevel="0" collapsed="false">
      <c r="A32" s="118" t="s">
        <v>1358</v>
      </c>
      <c r="B32" s="118" t="s">
        <v>1359</v>
      </c>
      <c r="C32" s="120" t="s">
        <v>317</v>
      </c>
      <c r="D32" s="70"/>
      <c r="E32" s="118"/>
      <c r="F32" s="118"/>
      <c r="G32" s="120"/>
      <c r="H32" s="120"/>
      <c r="I32" s="120"/>
      <c r="J32" s="120"/>
    </row>
    <row r="33" customFormat="false" ht="15.75" hidden="false" customHeight="true" outlineLevel="0" collapsed="false">
      <c r="A33" s="118" t="s">
        <v>1326</v>
      </c>
      <c r="B33" s="118" t="s">
        <v>1360</v>
      </c>
      <c r="C33" s="120" t="s">
        <v>43</v>
      </c>
      <c r="D33" s="70"/>
      <c r="E33" s="118"/>
      <c r="F33" s="118"/>
      <c r="G33" s="120"/>
      <c r="H33" s="120"/>
      <c r="I33" s="120"/>
      <c r="J33" s="120"/>
    </row>
    <row r="34" customFormat="false" ht="15.75" hidden="false" customHeight="true" outlineLevel="0" collapsed="false">
      <c r="A34" s="118" t="s">
        <v>1361</v>
      </c>
      <c r="B34" s="118" t="s">
        <v>1362</v>
      </c>
      <c r="C34" s="118" t="s">
        <v>317</v>
      </c>
      <c r="D34" s="70"/>
      <c r="E34" s="118"/>
      <c r="F34" s="118"/>
      <c r="G34" s="120"/>
      <c r="H34" s="120"/>
      <c r="I34" s="120"/>
      <c r="J34" s="120"/>
    </row>
    <row r="35" customFormat="false" ht="15.75" hidden="false" customHeight="true" outlineLevel="0" collapsed="false">
      <c r="A35" s="118" t="s">
        <v>1363</v>
      </c>
      <c r="B35" s="122" t="s">
        <v>1364</v>
      </c>
      <c r="C35" s="118" t="s">
        <v>1365</v>
      </c>
      <c r="D35" s="70"/>
      <c r="E35" s="118"/>
      <c r="F35" s="118"/>
      <c r="G35" s="120"/>
      <c r="H35" s="120"/>
      <c r="I35" s="120"/>
      <c r="J35" s="120"/>
    </row>
    <row r="36" customFormat="false" ht="15.75" hidden="false" customHeight="true" outlineLevel="0" collapsed="false">
      <c r="A36" s="118" t="s">
        <v>1366</v>
      </c>
      <c r="B36" s="122" t="s">
        <v>1367</v>
      </c>
      <c r="C36" s="118" t="s">
        <v>317</v>
      </c>
      <c r="D36" s="70"/>
      <c r="E36" s="118"/>
      <c r="F36" s="118"/>
      <c r="G36" s="120"/>
      <c r="H36" s="120"/>
      <c r="I36" s="120"/>
      <c r="J36" s="120"/>
    </row>
    <row r="37" customFormat="false" ht="15.75" hidden="false" customHeight="true" outlineLevel="0" collapsed="false">
      <c r="A37" s="118" t="s">
        <v>1368</v>
      </c>
      <c r="B37" s="122" t="s">
        <v>1369</v>
      </c>
      <c r="C37" s="118" t="s">
        <v>43</v>
      </c>
      <c r="D37" s="70"/>
      <c r="E37" s="118"/>
      <c r="F37" s="118"/>
      <c r="G37" s="120"/>
      <c r="H37" s="120"/>
      <c r="I37" s="120"/>
      <c r="J37" s="120"/>
    </row>
    <row r="38" customFormat="false" ht="15.75" hidden="false" customHeight="true" outlineLevel="0" collapsed="false">
      <c r="A38" s="118" t="s">
        <v>378</v>
      </c>
      <c r="B38" s="118" t="s">
        <v>1370</v>
      </c>
      <c r="C38" s="118" t="s">
        <v>43</v>
      </c>
      <c r="D38" s="70"/>
      <c r="E38" s="118"/>
      <c r="F38" s="118"/>
      <c r="G38" s="120"/>
      <c r="H38" s="120"/>
      <c r="I38" s="120"/>
      <c r="J38" s="120"/>
    </row>
    <row r="39" customFormat="false" ht="15.75" hidden="false" customHeight="true" outlineLevel="0" collapsed="false">
      <c r="A39" s="118" t="s">
        <v>1371</v>
      </c>
      <c r="B39" s="118" t="s">
        <v>1372</v>
      </c>
      <c r="C39" s="118" t="s">
        <v>43</v>
      </c>
      <c r="D39" s="70"/>
      <c r="E39" s="118"/>
      <c r="F39" s="118"/>
      <c r="G39" s="120"/>
      <c r="H39" s="120"/>
      <c r="I39" s="120"/>
      <c r="J39" s="120"/>
    </row>
    <row r="40" customFormat="false" ht="15.75" hidden="false" customHeight="true" outlineLevel="0" collapsed="false">
      <c r="A40" s="118" t="s">
        <v>374</v>
      </c>
      <c r="B40" s="118" t="s">
        <v>1373</v>
      </c>
      <c r="C40" s="118" t="s">
        <v>43</v>
      </c>
      <c r="D40" s="70"/>
      <c r="E40" s="118"/>
      <c r="F40" s="118"/>
      <c r="G40" s="120"/>
      <c r="H40" s="120"/>
      <c r="I40" s="120"/>
      <c r="J40" s="120"/>
    </row>
    <row r="41" customFormat="false" ht="15.75" hidden="false" customHeight="true" outlineLevel="0" collapsed="false">
      <c r="A41" s="118" t="s">
        <v>428</v>
      </c>
      <c r="B41" s="118" t="s">
        <v>1374</v>
      </c>
      <c r="C41" s="120" t="s">
        <v>317</v>
      </c>
      <c r="D41" s="70"/>
      <c r="E41" s="118"/>
      <c r="F41" s="118"/>
      <c r="G41" s="120"/>
      <c r="H41" s="120"/>
      <c r="I41" s="120"/>
      <c r="J41" s="120"/>
    </row>
    <row r="42" customFormat="false" ht="15.75" hidden="false" customHeight="true" outlineLevel="0" collapsed="false">
      <c r="A42" s="118" t="s">
        <v>1375</v>
      </c>
      <c r="B42" s="118" t="s">
        <v>1376</v>
      </c>
      <c r="C42" s="120" t="s">
        <v>317</v>
      </c>
      <c r="D42" s="70"/>
      <c r="E42" s="118"/>
      <c r="F42" s="118"/>
      <c r="G42" s="120"/>
      <c r="H42" s="120"/>
      <c r="I42" s="120"/>
      <c r="J42" s="120"/>
    </row>
    <row r="43" customFormat="false" ht="15.75" hidden="false" customHeight="true" outlineLevel="0" collapsed="false">
      <c r="A43" s="118" t="s">
        <v>1377</v>
      </c>
      <c r="B43" s="70" t="s">
        <v>1378</v>
      </c>
      <c r="C43" s="118" t="s">
        <v>1379</v>
      </c>
      <c r="D43" s="70"/>
      <c r="E43" s="118"/>
      <c r="F43" s="118"/>
      <c r="G43" s="120"/>
      <c r="H43" s="120"/>
      <c r="I43" s="120"/>
      <c r="J43" s="120"/>
    </row>
    <row r="44" customFormat="false" ht="15.75" hidden="false" customHeight="true" outlineLevel="0" collapsed="false">
      <c r="A44" s="118" t="s">
        <v>1380</v>
      </c>
      <c r="B44" s="118" t="s">
        <v>1381</v>
      </c>
      <c r="C44" s="120" t="s">
        <v>317</v>
      </c>
      <c r="D44" s="70"/>
      <c r="E44" s="118"/>
      <c r="F44" s="118"/>
      <c r="G44" s="120"/>
      <c r="H44" s="120"/>
      <c r="I44" s="120"/>
      <c r="J44" s="120"/>
    </row>
    <row r="45" customFormat="false" ht="15.75" hidden="false" customHeight="true" outlineLevel="0" collapsed="false">
      <c r="A45" s="118" t="s">
        <v>1382</v>
      </c>
      <c r="B45" s="118" t="s">
        <v>1383</v>
      </c>
      <c r="C45" s="120" t="s">
        <v>317</v>
      </c>
      <c r="D45" s="70"/>
      <c r="E45" s="118"/>
      <c r="F45" s="118"/>
      <c r="G45" s="120"/>
      <c r="H45" s="120"/>
      <c r="I45" s="120"/>
      <c r="J45" s="120"/>
    </row>
    <row r="46" customFormat="false" ht="15.75" hidden="false" customHeight="true" outlineLevel="0" collapsed="false">
      <c r="A46" s="118" t="s">
        <v>423</v>
      </c>
      <c r="B46" s="123" t="s">
        <v>1384</v>
      </c>
      <c r="C46" s="118" t="s">
        <v>317</v>
      </c>
      <c r="D46" s="70"/>
      <c r="E46" s="118"/>
      <c r="F46" s="118"/>
      <c r="G46" s="120"/>
      <c r="H46" s="120"/>
      <c r="I46" s="120"/>
      <c r="J46" s="120"/>
    </row>
    <row r="47" customFormat="false" ht="15.75" hidden="false" customHeight="true" outlineLevel="0" collapsed="false">
      <c r="A47" s="118" t="s">
        <v>368</v>
      </c>
      <c r="B47" s="118" t="s">
        <v>1385</v>
      </c>
      <c r="C47" s="120" t="s">
        <v>43</v>
      </c>
      <c r="D47" s="70"/>
      <c r="E47" s="118"/>
      <c r="F47" s="118"/>
      <c r="G47" s="120"/>
      <c r="H47" s="120"/>
      <c r="I47" s="120"/>
      <c r="J47" s="120"/>
    </row>
    <row r="48" customFormat="false" ht="15.75" hidden="false" customHeight="true" outlineLevel="0" collapsed="false">
      <c r="A48" s="118" t="s">
        <v>1386</v>
      </c>
      <c r="B48" s="118" t="s">
        <v>1387</v>
      </c>
      <c r="C48" s="120" t="s">
        <v>317</v>
      </c>
      <c r="D48" s="70"/>
      <c r="E48" s="118"/>
      <c r="F48" s="118"/>
      <c r="G48" s="120"/>
      <c r="H48" s="120"/>
      <c r="I48" s="120"/>
      <c r="J48" s="120"/>
    </row>
    <row r="49" customFormat="false" ht="15.75" hidden="false" customHeight="true" outlineLevel="0" collapsed="false">
      <c r="A49" s="118" t="s">
        <v>343</v>
      </c>
      <c r="B49" s="118" t="s">
        <v>1388</v>
      </c>
      <c r="C49" s="120" t="s">
        <v>1315</v>
      </c>
      <c r="D49" s="70"/>
      <c r="E49" s="118"/>
      <c r="F49" s="118"/>
      <c r="G49" s="120"/>
      <c r="H49" s="120"/>
      <c r="I49" s="120"/>
      <c r="J49" s="120"/>
    </row>
    <row r="50" customFormat="false" ht="15.75" hidden="false" customHeight="true" outlineLevel="0" collapsed="false">
      <c r="A50" s="118" t="s">
        <v>360</v>
      </c>
      <c r="B50" s="118" t="s">
        <v>1389</v>
      </c>
      <c r="C50" s="120" t="s">
        <v>1315</v>
      </c>
      <c r="D50" s="70"/>
      <c r="E50" s="118"/>
      <c r="F50" s="118"/>
      <c r="G50" s="120"/>
      <c r="H50" s="120"/>
      <c r="I50" s="120"/>
      <c r="J50" s="120"/>
    </row>
    <row r="51" customFormat="false" ht="15.75" hidden="false" customHeight="true" outlineLevel="0" collapsed="false">
      <c r="A51" s="118" t="s">
        <v>1390</v>
      </c>
      <c r="B51" s="118" t="s">
        <v>1391</v>
      </c>
      <c r="C51" s="120" t="s">
        <v>317</v>
      </c>
      <c r="D51" s="70"/>
      <c r="E51" s="118"/>
      <c r="F51" s="118"/>
      <c r="G51" s="120"/>
      <c r="H51" s="120"/>
      <c r="I51" s="120"/>
      <c r="J51" s="120"/>
    </row>
    <row r="52" customFormat="false" ht="15.75" hidden="false" customHeight="true" outlineLevel="0" collapsed="false">
      <c r="A52" s="124" t="s">
        <v>167</v>
      </c>
      <c r="B52" s="124" t="s">
        <v>1392</v>
      </c>
      <c r="C52" s="125"/>
      <c r="E52" s="126"/>
      <c r="F52" s="126"/>
      <c r="G52" s="125"/>
      <c r="H52" s="125"/>
      <c r="I52" s="125"/>
      <c r="J52" s="125"/>
    </row>
    <row r="53" customFormat="false" ht="15.75" hidden="false" customHeight="true" outlineLevel="0" collapsed="false">
      <c r="A53" s="127" t="s">
        <v>76</v>
      </c>
      <c r="B53" s="124" t="s">
        <v>1393</v>
      </c>
      <c r="C53" s="125"/>
      <c r="E53" s="126"/>
      <c r="F53" s="126"/>
      <c r="G53" s="125"/>
      <c r="H53" s="125"/>
      <c r="I53" s="125"/>
      <c r="J53" s="125"/>
    </row>
    <row r="54" customFormat="false" ht="15.75" hidden="false" customHeight="true" outlineLevel="0" collapsed="false">
      <c r="A54" s="124" t="s">
        <v>216</v>
      </c>
      <c r="B54" s="99" t="s">
        <v>1394</v>
      </c>
      <c r="C54" s="125"/>
      <c r="E54" s="126"/>
      <c r="F54" s="126"/>
      <c r="G54" s="125"/>
      <c r="H54" s="125"/>
      <c r="I54" s="125"/>
      <c r="J54" s="125"/>
    </row>
    <row r="55" customFormat="false" ht="15.75" hidden="false" customHeight="true" outlineLevel="0" collapsed="false">
      <c r="A55" s="124" t="s">
        <v>52</v>
      </c>
      <c r="B55" s="127" t="s">
        <v>1395</v>
      </c>
      <c r="C55" s="125"/>
      <c r="E55" s="126"/>
      <c r="F55" s="126"/>
      <c r="G55" s="125"/>
      <c r="H55" s="125"/>
      <c r="I55" s="125"/>
      <c r="J55" s="125"/>
    </row>
    <row r="56" customFormat="false" ht="15.75" hidden="false" customHeight="true" outlineLevel="0" collapsed="false">
      <c r="A56" s="124" t="s">
        <v>63</v>
      </c>
      <c r="B56" s="124" t="s">
        <v>64</v>
      </c>
      <c r="C56" s="125"/>
      <c r="E56" s="126"/>
      <c r="F56" s="126"/>
      <c r="G56" s="125"/>
      <c r="H56" s="125"/>
      <c r="I56" s="125"/>
      <c r="J56" s="125"/>
    </row>
    <row r="57" customFormat="false" ht="15.75" hidden="false" customHeight="true" outlineLevel="0" collapsed="false">
      <c r="A57" s="124" t="s">
        <v>94</v>
      </c>
      <c r="B57" s="99" t="s">
        <v>95</v>
      </c>
      <c r="C57" s="125"/>
      <c r="E57" s="126"/>
      <c r="F57" s="126"/>
      <c r="G57" s="125"/>
      <c r="H57" s="125"/>
      <c r="I57" s="125"/>
      <c r="J57" s="125"/>
    </row>
    <row r="58" customFormat="false" ht="15.75" hidden="false" customHeight="true" outlineLevel="0" collapsed="false">
      <c r="A58" s="124" t="s">
        <v>108</v>
      </c>
      <c r="B58" s="124" t="s">
        <v>109</v>
      </c>
      <c r="C58" s="125"/>
      <c r="E58" s="126"/>
      <c r="F58" s="126"/>
      <c r="G58" s="125"/>
      <c r="H58" s="125"/>
      <c r="I58" s="125"/>
      <c r="J58" s="125"/>
    </row>
    <row r="59" customFormat="false" ht="15.75" hidden="false" customHeight="true" outlineLevel="0" collapsed="false">
      <c r="A59" s="124" t="s">
        <v>116</v>
      </c>
      <c r="B59" s="124" t="s">
        <v>1396</v>
      </c>
      <c r="C59" s="125"/>
      <c r="E59" s="126"/>
      <c r="F59" s="126"/>
      <c r="G59" s="125"/>
      <c r="H59" s="125"/>
      <c r="I59" s="125"/>
      <c r="J59" s="125"/>
    </row>
    <row r="60" customFormat="false" ht="15.75" hidden="false" customHeight="true" outlineLevel="0" collapsed="false">
      <c r="A60" s="127" t="s">
        <v>137</v>
      </c>
      <c r="B60" s="124" t="s">
        <v>138</v>
      </c>
      <c r="C60" s="125"/>
      <c r="E60" s="126"/>
      <c r="F60" s="126"/>
      <c r="G60" s="125"/>
      <c r="H60" s="125"/>
      <c r="I60" s="125"/>
      <c r="J60" s="125"/>
    </row>
    <row r="61" customFormat="false" ht="15.75" hidden="false" customHeight="true" outlineLevel="0" collapsed="false">
      <c r="A61" s="124" t="s">
        <v>145</v>
      </c>
      <c r="B61" s="81" t="s">
        <v>1397</v>
      </c>
      <c r="C61" s="125"/>
      <c r="E61" s="126"/>
      <c r="F61" s="126"/>
      <c r="G61" s="125"/>
      <c r="H61" s="125"/>
      <c r="I61" s="125"/>
      <c r="J61" s="125"/>
    </row>
    <row r="62" customFormat="false" ht="15.75" hidden="false" customHeight="true" outlineLevel="0" collapsed="false">
      <c r="A62" s="70" t="s">
        <v>150</v>
      </c>
      <c r="B62" s="124" t="s">
        <v>1398</v>
      </c>
      <c r="C62" s="125"/>
      <c r="E62" s="126"/>
      <c r="F62" s="126"/>
      <c r="G62" s="125"/>
      <c r="H62" s="125"/>
      <c r="I62" s="125"/>
      <c r="J62" s="125"/>
    </row>
    <row r="63" customFormat="false" ht="15.75" hidden="false" customHeight="true" outlineLevel="0" collapsed="false">
      <c r="A63" s="70" t="s">
        <v>158</v>
      </c>
      <c r="B63" s="124" t="s">
        <v>159</v>
      </c>
      <c r="C63" s="125"/>
      <c r="E63" s="126"/>
      <c r="F63" s="126"/>
      <c r="G63" s="125"/>
      <c r="H63" s="125"/>
      <c r="I63" s="125"/>
      <c r="J63" s="125"/>
    </row>
    <row r="64" customFormat="false" ht="15.75" hidden="false" customHeight="true" outlineLevel="0" collapsed="false">
      <c r="A64" s="124" t="s">
        <v>1399</v>
      </c>
      <c r="B64" s="124" t="s">
        <v>1400</v>
      </c>
      <c r="C64" s="125"/>
      <c r="E64" s="126"/>
      <c r="F64" s="126"/>
      <c r="G64" s="125"/>
      <c r="H64" s="125"/>
      <c r="I64" s="125"/>
      <c r="J64" s="125"/>
    </row>
    <row r="65" customFormat="false" ht="15.75" hidden="false" customHeight="true" outlineLevel="0" collapsed="false">
      <c r="A65" s="70" t="s">
        <v>182</v>
      </c>
      <c r="B65" s="111" t="s">
        <v>1401</v>
      </c>
      <c r="C65" s="125"/>
      <c r="E65" s="126"/>
      <c r="F65" s="126"/>
      <c r="G65" s="125"/>
      <c r="H65" s="125"/>
      <c r="I65" s="125"/>
      <c r="J65" s="125"/>
    </row>
    <row r="66" customFormat="false" ht="15.75" hidden="false" customHeight="true" outlineLevel="0" collapsed="false">
      <c r="A66" s="70" t="s">
        <v>187</v>
      </c>
      <c r="B66" s="124" t="s">
        <v>1402</v>
      </c>
      <c r="C66" s="125"/>
      <c r="E66" s="126"/>
      <c r="F66" s="126"/>
      <c r="G66" s="125"/>
      <c r="H66" s="125"/>
      <c r="I66" s="125"/>
      <c r="J66" s="125"/>
    </row>
    <row r="67" customFormat="false" ht="15.75" hidden="false" customHeight="true" outlineLevel="0" collapsed="false">
      <c r="A67" s="127" t="s">
        <v>1403</v>
      </c>
      <c r="B67" s="124" t="s">
        <v>1404</v>
      </c>
      <c r="C67" s="125"/>
      <c r="E67" s="126"/>
      <c r="F67" s="126"/>
      <c r="G67" s="125"/>
      <c r="H67" s="125"/>
      <c r="I67" s="125"/>
      <c r="J67" s="125"/>
    </row>
    <row r="68" customFormat="false" ht="15.75" hidden="false" customHeight="true" outlineLevel="0" collapsed="false">
      <c r="A68" s="70" t="s">
        <v>1405</v>
      </c>
      <c r="B68" s="10" t="s">
        <v>1406</v>
      </c>
      <c r="C68" s="125"/>
      <c r="E68" s="126"/>
      <c r="F68" s="126"/>
      <c r="G68" s="125"/>
      <c r="H68" s="125"/>
      <c r="I68" s="125"/>
      <c r="J68" s="125"/>
    </row>
    <row r="69" customFormat="false" ht="15.75" hidden="false" customHeight="true" outlineLevel="0" collapsed="false">
      <c r="A69" s="70" t="s">
        <v>273</v>
      </c>
      <c r="B69" s="10" t="s">
        <v>274</v>
      </c>
      <c r="C69" s="125"/>
      <c r="E69" s="126"/>
      <c r="F69" s="126"/>
      <c r="G69" s="125"/>
      <c r="H69" s="125"/>
      <c r="I69" s="125"/>
      <c r="J69" s="125"/>
    </row>
    <row r="70" customFormat="false" ht="15.75" hidden="false" customHeight="true" outlineLevel="0" collapsed="false">
      <c r="A70" s="70" t="s">
        <v>281</v>
      </c>
      <c r="B70" s="124" t="s">
        <v>281</v>
      </c>
      <c r="C70" s="125"/>
      <c r="E70" s="126"/>
      <c r="F70" s="126"/>
      <c r="G70" s="125"/>
      <c r="H70" s="125"/>
      <c r="I70" s="125"/>
      <c r="J70" s="125"/>
    </row>
    <row r="71" customFormat="false" ht="15.75" hidden="false" customHeight="true" outlineLevel="0" collapsed="false">
      <c r="A71" s="70" t="s">
        <v>285</v>
      </c>
      <c r="B71" s="124" t="s">
        <v>286</v>
      </c>
      <c r="C71" s="125"/>
      <c r="E71" s="126"/>
      <c r="F71" s="126"/>
      <c r="G71" s="125"/>
      <c r="H71" s="125"/>
      <c r="I71" s="125"/>
      <c r="J71" s="125"/>
    </row>
    <row r="72" customFormat="false" ht="15.75" hidden="false" customHeight="true" outlineLevel="0" collapsed="false">
      <c r="A72" s="70" t="s">
        <v>1407</v>
      </c>
      <c r="B72" s="124" t="s">
        <v>1408</v>
      </c>
      <c r="C72" s="125"/>
      <c r="E72" s="126"/>
      <c r="F72" s="126"/>
      <c r="G72" s="125"/>
      <c r="H72" s="125"/>
      <c r="I72" s="125"/>
      <c r="J72" s="125"/>
    </row>
    <row r="73" customFormat="false" ht="15.75" hidden="false" customHeight="true" outlineLevel="0" collapsed="false">
      <c r="A73" s="70" t="s">
        <v>303</v>
      </c>
      <c r="B73" s="124" t="s">
        <v>304</v>
      </c>
      <c r="C73" s="125"/>
      <c r="E73" s="126"/>
      <c r="F73" s="126"/>
      <c r="G73" s="125"/>
      <c r="H73" s="125"/>
      <c r="I73" s="125"/>
      <c r="J73" s="125"/>
    </row>
    <row r="74" customFormat="false" ht="15.75" hidden="false" customHeight="true" outlineLevel="0" collapsed="false">
      <c r="A74" s="70" t="s">
        <v>308</v>
      </c>
      <c r="B74" s="124" t="s">
        <v>309</v>
      </c>
      <c r="C74" s="125"/>
      <c r="E74" s="126"/>
      <c r="F74" s="126"/>
      <c r="G74" s="125"/>
      <c r="H74" s="125"/>
      <c r="I74" s="125"/>
      <c r="J74" s="125"/>
    </row>
    <row r="75" customFormat="false" ht="15.75" hidden="false" customHeight="true" outlineLevel="0" collapsed="false">
      <c r="A75" s="70" t="s">
        <v>1409</v>
      </c>
      <c r="B75" s="124" t="s">
        <v>1410</v>
      </c>
      <c r="C75" s="125"/>
      <c r="E75" s="126"/>
      <c r="F75" s="126"/>
      <c r="G75" s="125"/>
      <c r="H75" s="125"/>
      <c r="I75" s="125"/>
      <c r="J75" s="125"/>
    </row>
    <row r="76" customFormat="false" ht="15.75" hidden="false" customHeight="true" outlineLevel="0" collapsed="false">
      <c r="B76" s="126"/>
      <c r="C76" s="125"/>
      <c r="E76" s="126"/>
      <c r="F76" s="126"/>
      <c r="G76" s="125"/>
      <c r="H76" s="125"/>
      <c r="I76" s="125"/>
      <c r="J76" s="125"/>
    </row>
    <row r="77" customFormat="false" ht="15.75" hidden="false" customHeight="true" outlineLevel="0" collapsed="false">
      <c r="B77" s="126"/>
      <c r="C77" s="125"/>
      <c r="E77" s="126"/>
      <c r="F77" s="126"/>
      <c r="G77" s="125"/>
      <c r="H77" s="125"/>
      <c r="I77" s="125"/>
      <c r="J77" s="125"/>
    </row>
    <row r="78" customFormat="false" ht="15.75" hidden="false" customHeight="true" outlineLevel="0" collapsed="false">
      <c r="B78" s="126"/>
      <c r="C78" s="125"/>
      <c r="E78" s="126"/>
      <c r="F78" s="126"/>
      <c r="G78" s="125"/>
      <c r="H78" s="125"/>
      <c r="I78" s="125"/>
      <c r="J78" s="125"/>
    </row>
    <row r="79" customFormat="false" ht="15.75" hidden="false" customHeight="true" outlineLevel="0" collapsed="false">
      <c r="B79" s="126"/>
      <c r="C79" s="125"/>
      <c r="E79" s="126"/>
      <c r="F79" s="126"/>
      <c r="G79" s="125"/>
      <c r="H79" s="125"/>
      <c r="I79" s="125"/>
      <c r="J79" s="125"/>
    </row>
    <row r="80" customFormat="false" ht="15.75" hidden="false" customHeight="true" outlineLevel="0" collapsed="false">
      <c r="B80" s="126"/>
      <c r="C80" s="125"/>
      <c r="E80" s="126"/>
      <c r="F80" s="126"/>
      <c r="G80" s="125"/>
      <c r="H80" s="125"/>
      <c r="I80" s="125"/>
      <c r="J80" s="125"/>
    </row>
    <row r="81" customFormat="false" ht="15.75" hidden="false" customHeight="true" outlineLevel="0" collapsed="false">
      <c r="B81" s="126"/>
      <c r="C81" s="125"/>
      <c r="E81" s="126"/>
      <c r="F81" s="126"/>
      <c r="G81" s="125"/>
      <c r="H81" s="125"/>
      <c r="I81" s="125"/>
      <c r="J81" s="125"/>
    </row>
    <row r="82" customFormat="false" ht="15.75" hidden="false" customHeight="true" outlineLevel="0" collapsed="false">
      <c r="B82" s="126"/>
      <c r="C82" s="125"/>
      <c r="E82" s="126"/>
      <c r="F82" s="126"/>
      <c r="G82" s="125"/>
      <c r="H82" s="125"/>
      <c r="I82" s="125"/>
      <c r="J82" s="125"/>
    </row>
    <row r="83" customFormat="false" ht="15.75" hidden="false" customHeight="true" outlineLevel="0" collapsed="false">
      <c r="B83" s="126"/>
      <c r="C83" s="125"/>
      <c r="E83" s="126"/>
      <c r="F83" s="126"/>
      <c r="G83" s="125"/>
      <c r="H83" s="125"/>
      <c r="I83" s="125"/>
      <c r="J83" s="125"/>
    </row>
    <row r="84" customFormat="false" ht="15.75" hidden="false" customHeight="true" outlineLevel="0" collapsed="false">
      <c r="B84" s="126"/>
      <c r="C84" s="125"/>
      <c r="E84" s="126"/>
      <c r="F84" s="126"/>
      <c r="G84" s="125"/>
      <c r="H84" s="125"/>
      <c r="I84" s="125"/>
      <c r="J84" s="125"/>
    </row>
    <row r="85" customFormat="false" ht="15.75" hidden="false" customHeight="true" outlineLevel="0" collapsed="false">
      <c r="B85" s="126"/>
      <c r="C85" s="125"/>
      <c r="E85" s="126"/>
      <c r="F85" s="126"/>
      <c r="G85" s="125"/>
      <c r="H85" s="125"/>
      <c r="I85" s="125"/>
      <c r="J85" s="125"/>
    </row>
    <row r="86" customFormat="false" ht="15.75" hidden="false" customHeight="true" outlineLevel="0" collapsed="false">
      <c r="B86" s="126"/>
      <c r="C86" s="125"/>
      <c r="E86" s="126"/>
      <c r="F86" s="126"/>
      <c r="G86" s="125"/>
      <c r="H86" s="125"/>
      <c r="I86" s="125"/>
      <c r="J86" s="125"/>
    </row>
    <row r="87" customFormat="false" ht="15.75" hidden="false" customHeight="true" outlineLevel="0" collapsed="false">
      <c r="B87" s="126"/>
      <c r="C87" s="125"/>
      <c r="E87" s="126"/>
      <c r="F87" s="126"/>
      <c r="G87" s="125"/>
      <c r="H87" s="125"/>
      <c r="I87" s="125"/>
      <c r="J87" s="125"/>
    </row>
    <row r="88" customFormat="false" ht="15.75" hidden="false" customHeight="true" outlineLevel="0" collapsed="false">
      <c r="B88" s="126"/>
      <c r="C88" s="125"/>
      <c r="E88" s="126"/>
      <c r="F88" s="126"/>
      <c r="G88" s="125"/>
      <c r="H88" s="125"/>
      <c r="I88" s="125"/>
      <c r="J88" s="125"/>
    </row>
    <row r="89" customFormat="false" ht="15.75" hidden="false" customHeight="true" outlineLevel="0" collapsed="false">
      <c r="B89" s="126"/>
      <c r="C89" s="125"/>
      <c r="E89" s="126"/>
      <c r="F89" s="126"/>
      <c r="G89" s="125"/>
      <c r="H89" s="125"/>
      <c r="I89" s="125"/>
      <c r="J89" s="125"/>
    </row>
    <row r="90" customFormat="false" ht="15.75" hidden="false" customHeight="true" outlineLevel="0" collapsed="false">
      <c r="B90" s="126"/>
      <c r="C90" s="125"/>
      <c r="E90" s="126"/>
      <c r="F90" s="126"/>
      <c r="G90" s="125"/>
      <c r="H90" s="125"/>
      <c r="I90" s="125"/>
      <c r="J90" s="125"/>
    </row>
    <row r="91" customFormat="false" ht="15.75" hidden="false" customHeight="true" outlineLevel="0" collapsed="false">
      <c r="B91" s="126"/>
      <c r="C91" s="125"/>
      <c r="E91" s="126"/>
      <c r="F91" s="126"/>
      <c r="G91" s="125"/>
      <c r="H91" s="125"/>
      <c r="I91" s="125"/>
      <c r="J91" s="125"/>
    </row>
    <row r="92" customFormat="false" ht="15.75" hidden="false" customHeight="true" outlineLevel="0" collapsed="false">
      <c r="B92" s="126"/>
      <c r="C92" s="125"/>
      <c r="E92" s="126"/>
      <c r="F92" s="126"/>
      <c r="G92" s="125"/>
      <c r="H92" s="125"/>
      <c r="I92" s="125"/>
      <c r="J92" s="125"/>
    </row>
    <row r="93" customFormat="false" ht="15.75" hidden="false" customHeight="true" outlineLevel="0" collapsed="false">
      <c r="B93" s="126"/>
      <c r="C93" s="125"/>
      <c r="E93" s="126"/>
      <c r="F93" s="126"/>
      <c r="G93" s="125"/>
      <c r="H93" s="125"/>
      <c r="I93" s="125"/>
      <c r="J93" s="125"/>
    </row>
    <row r="94" customFormat="false" ht="15.75" hidden="false" customHeight="true" outlineLevel="0" collapsed="false">
      <c r="B94" s="126"/>
      <c r="C94" s="125"/>
      <c r="E94" s="126"/>
      <c r="F94" s="126"/>
      <c r="G94" s="125"/>
      <c r="H94" s="125"/>
      <c r="I94" s="125"/>
      <c r="J94" s="125"/>
    </row>
    <row r="95" customFormat="false" ht="15.75" hidden="false" customHeight="true" outlineLevel="0" collapsed="false">
      <c r="B95" s="126"/>
      <c r="C95" s="125"/>
      <c r="E95" s="126"/>
      <c r="F95" s="126"/>
      <c r="G95" s="125"/>
      <c r="H95" s="125"/>
      <c r="I95" s="125"/>
      <c r="J95" s="125"/>
    </row>
    <row r="96" customFormat="false" ht="15.75" hidden="false" customHeight="true" outlineLevel="0" collapsed="false">
      <c r="B96" s="126"/>
      <c r="C96" s="125"/>
      <c r="E96" s="126"/>
      <c r="F96" s="126"/>
      <c r="G96" s="125"/>
      <c r="H96" s="125"/>
      <c r="I96" s="125"/>
      <c r="J96" s="125"/>
    </row>
    <row r="97" customFormat="false" ht="15.75" hidden="false" customHeight="true" outlineLevel="0" collapsed="false">
      <c r="B97" s="126"/>
      <c r="C97" s="125"/>
      <c r="E97" s="126"/>
      <c r="F97" s="126"/>
      <c r="G97" s="125"/>
      <c r="H97" s="125"/>
      <c r="I97" s="125"/>
      <c r="J97" s="125"/>
    </row>
    <row r="98" customFormat="false" ht="15.75" hidden="false" customHeight="true" outlineLevel="0" collapsed="false">
      <c r="B98" s="126"/>
      <c r="C98" s="125"/>
      <c r="E98" s="126"/>
      <c r="F98" s="126"/>
      <c r="G98" s="125"/>
      <c r="H98" s="125"/>
      <c r="I98" s="125"/>
      <c r="J98" s="125"/>
    </row>
    <row r="99" customFormat="false" ht="15.75" hidden="false" customHeight="true" outlineLevel="0" collapsed="false">
      <c r="B99" s="126"/>
      <c r="C99" s="125"/>
      <c r="E99" s="126"/>
      <c r="F99" s="126"/>
      <c r="G99" s="125"/>
      <c r="H99" s="125"/>
      <c r="I99" s="125"/>
      <c r="J99" s="125"/>
    </row>
    <row r="100" customFormat="false" ht="15.75" hidden="false" customHeight="true" outlineLevel="0" collapsed="false">
      <c r="B100" s="126"/>
      <c r="C100" s="125"/>
      <c r="E100" s="126"/>
      <c r="F100" s="126"/>
      <c r="G100" s="125"/>
      <c r="H100" s="125"/>
      <c r="I100" s="125"/>
      <c r="J100" s="125"/>
    </row>
    <row r="101" customFormat="false" ht="15.75" hidden="false" customHeight="true" outlineLevel="0" collapsed="false">
      <c r="B101" s="126"/>
      <c r="C101" s="125"/>
      <c r="E101" s="126"/>
      <c r="F101" s="126"/>
      <c r="G101" s="125"/>
      <c r="H101" s="125"/>
      <c r="I101" s="125"/>
      <c r="J101" s="125"/>
    </row>
    <row r="102" customFormat="false" ht="15.75" hidden="false" customHeight="true" outlineLevel="0" collapsed="false">
      <c r="B102" s="126"/>
      <c r="C102" s="125"/>
      <c r="E102" s="126"/>
      <c r="F102" s="126"/>
      <c r="G102" s="125"/>
      <c r="H102" s="125"/>
      <c r="I102" s="125"/>
      <c r="J102" s="125"/>
    </row>
    <row r="103" customFormat="false" ht="15.75" hidden="false" customHeight="true" outlineLevel="0" collapsed="false">
      <c r="B103" s="126"/>
      <c r="C103" s="125"/>
      <c r="E103" s="126"/>
      <c r="F103" s="126"/>
      <c r="G103" s="125"/>
      <c r="H103" s="125"/>
      <c r="I103" s="125"/>
      <c r="J103" s="125"/>
    </row>
    <row r="104" customFormat="false" ht="15.75" hidden="false" customHeight="true" outlineLevel="0" collapsed="false">
      <c r="B104" s="126"/>
      <c r="C104" s="125"/>
      <c r="E104" s="126"/>
      <c r="F104" s="126"/>
      <c r="G104" s="125"/>
      <c r="H104" s="125"/>
      <c r="I104" s="125"/>
      <c r="J104" s="125"/>
    </row>
    <row r="105" customFormat="false" ht="15.75" hidden="false" customHeight="true" outlineLevel="0" collapsed="false">
      <c r="B105" s="126"/>
      <c r="C105" s="125"/>
      <c r="E105" s="126"/>
      <c r="F105" s="126"/>
      <c r="G105" s="125"/>
      <c r="H105" s="125"/>
      <c r="I105" s="125"/>
      <c r="J105" s="125"/>
    </row>
    <row r="106" customFormat="false" ht="15.75" hidden="false" customHeight="true" outlineLevel="0" collapsed="false">
      <c r="B106" s="126"/>
      <c r="C106" s="125"/>
      <c r="E106" s="126"/>
      <c r="F106" s="126"/>
      <c r="G106" s="125"/>
      <c r="H106" s="125"/>
      <c r="I106" s="125"/>
      <c r="J106" s="125"/>
    </row>
    <row r="107" customFormat="false" ht="15.75" hidden="false" customHeight="true" outlineLevel="0" collapsed="false">
      <c r="B107" s="126"/>
      <c r="C107" s="125"/>
      <c r="E107" s="126"/>
      <c r="F107" s="126"/>
      <c r="G107" s="125"/>
      <c r="H107" s="125"/>
      <c r="I107" s="125"/>
      <c r="J107" s="125"/>
    </row>
    <row r="108" customFormat="false" ht="15.75" hidden="false" customHeight="true" outlineLevel="0" collapsed="false">
      <c r="B108" s="126"/>
      <c r="C108" s="125"/>
      <c r="E108" s="126"/>
      <c r="F108" s="126"/>
      <c r="G108" s="125"/>
      <c r="H108" s="125"/>
      <c r="I108" s="125"/>
      <c r="J108" s="125"/>
    </row>
    <row r="109" customFormat="false" ht="15.75" hidden="false" customHeight="true" outlineLevel="0" collapsed="false">
      <c r="B109" s="126"/>
      <c r="C109" s="125"/>
      <c r="E109" s="126"/>
      <c r="F109" s="126"/>
      <c r="G109" s="125"/>
      <c r="H109" s="125"/>
      <c r="I109" s="125"/>
      <c r="J109" s="125"/>
    </row>
    <row r="110" customFormat="false" ht="15.75" hidden="false" customHeight="true" outlineLevel="0" collapsed="false">
      <c r="B110" s="126"/>
      <c r="C110" s="125"/>
      <c r="E110" s="126"/>
      <c r="F110" s="126"/>
      <c r="G110" s="125"/>
      <c r="H110" s="125"/>
      <c r="I110" s="125"/>
      <c r="J110" s="125"/>
    </row>
    <row r="111" customFormat="false" ht="15.75" hidden="false" customHeight="true" outlineLevel="0" collapsed="false">
      <c r="B111" s="126"/>
      <c r="C111" s="125"/>
      <c r="E111" s="126"/>
      <c r="F111" s="126"/>
      <c r="G111" s="125"/>
      <c r="H111" s="125"/>
      <c r="I111" s="125"/>
      <c r="J111" s="125"/>
    </row>
    <row r="112" customFormat="false" ht="15.75" hidden="false" customHeight="true" outlineLevel="0" collapsed="false">
      <c r="B112" s="126"/>
      <c r="C112" s="125"/>
      <c r="E112" s="126"/>
      <c r="F112" s="126"/>
      <c r="G112" s="125"/>
      <c r="H112" s="125"/>
      <c r="I112" s="125"/>
      <c r="J112" s="125"/>
    </row>
    <row r="113" customFormat="false" ht="15.75" hidden="false" customHeight="true" outlineLevel="0" collapsed="false">
      <c r="B113" s="126"/>
      <c r="C113" s="125"/>
      <c r="E113" s="126"/>
      <c r="F113" s="126"/>
      <c r="G113" s="125"/>
      <c r="H113" s="125"/>
      <c r="I113" s="125"/>
      <c r="J113" s="125"/>
    </row>
    <row r="114" customFormat="false" ht="15.75" hidden="false" customHeight="true" outlineLevel="0" collapsed="false">
      <c r="B114" s="126"/>
      <c r="C114" s="125"/>
      <c r="E114" s="126"/>
      <c r="F114" s="126"/>
      <c r="G114" s="125"/>
      <c r="H114" s="125"/>
      <c r="I114" s="125"/>
      <c r="J114" s="125"/>
    </row>
    <row r="115" customFormat="false" ht="15.75" hidden="false" customHeight="true" outlineLevel="0" collapsed="false">
      <c r="B115" s="126"/>
      <c r="C115" s="125"/>
      <c r="E115" s="126"/>
      <c r="F115" s="126"/>
      <c r="G115" s="125"/>
      <c r="H115" s="125"/>
      <c r="I115" s="125"/>
      <c r="J115" s="125"/>
    </row>
    <row r="116" customFormat="false" ht="15.75" hidden="false" customHeight="true" outlineLevel="0" collapsed="false">
      <c r="B116" s="126"/>
      <c r="C116" s="125"/>
      <c r="E116" s="126"/>
      <c r="F116" s="126"/>
      <c r="G116" s="125"/>
      <c r="H116" s="125"/>
      <c r="I116" s="125"/>
      <c r="J116" s="125"/>
    </row>
    <row r="117" customFormat="false" ht="15.75" hidden="false" customHeight="true" outlineLevel="0" collapsed="false">
      <c r="B117" s="126"/>
      <c r="C117" s="125"/>
      <c r="E117" s="126"/>
      <c r="F117" s="126"/>
      <c r="G117" s="125"/>
      <c r="H117" s="125"/>
      <c r="I117" s="125"/>
      <c r="J117" s="125"/>
    </row>
    <row r="118" customFormat="false" ht="15.75" hidden="false" customHeight="true" outlineLevel="0" collapsed="false">
      <c r="B118" s="126"/>
      <c r="C118" s="125"/>
      <c r="E118" s="126"/>
      <c r="F118" s="126"/>
      <c r="G118" s="125"/>
      <c r="H118" s="125"/>
      <c r="I118" s="125"/>
      <c r="J118" s="125"/>
    </row>
    <row r="119" customFormat="false" ht="15.75" hidden="false" customHeight="true" outlineLevel="0" collapsed="false">
      <c r="B119" s="126"/>
      <c r="C119" s="125"/>
      <c r="E119" s="126"/>
      <c r="F119" s="126"/>
      <c r="G119" s="125"/>
      <c r="H119" s="125"/>
      <c r="I119" s="125"/>
      <c r="J119" s="125"/>
    </row>
    <row r="120" customFormat="false" ht="15.75" hidden="false" customHeight="true" outlineLevel="0" collapsed="false">
      <c r="B120" s="126"/>
      <c r="C120" s="125"/>
      <c r="E120" s="126"/>
      <c r="F120" s="126"/>
      <c r="G120" s="125"/>
      <c r="H120" s="125"/>
      <c r="I120" s="125"/>
      <c r="J120" s="125"/>
    </row>
    <row r="121" customFormat="false" ht="15.75" hidden="false" customHeight="true" outlineLevel="0" collapsed="false">
      <c r="B121" s="126"/>
      <c r="C121" s="125"/>
      <c r="E121" s="126"/>
      <c r="F121" s="126"/>
      <c r="G121" s="125"/>
      <c r="H121" s="125"/>
      <c r="I121" s="125"/>
      <c r="J121" s="125"/>
    </row>
    <row r="122" customFormat="false" ht="15.75" hidden="false" customHeight="true" outlineLevel="0" collapsed="false">
      <c r="B122" s="126"/>
      <c r="C122" s="125"/>
      <c r="E122" s="126"/>
      <c r="F122" s="126"/>
      <c r="G122" s="125"/>
      <c r="H122" s="125"/>
      <c r="I122" s="125"/>
      <c r="J122" s="125"/>
    </row>
    <row r="123" customFormat="false" ht="15.75" hidden="false" customHeight="true" outlineLevel="0" collapsed="false">
      <c r="B123" s="126"/>
      <c r="C123" s="125"/>
      <c r="E123" s="126"/>
      <c r="F123" s="126"/>
      <c r="G123" s="125"/>
      <c r="H123" s="125"/>
      <c r="I123" s="125"/>
      <c r="J123" s="125"/>
    </row>
    <row r="124" customFormat="false" ht="15.75" hidden="false" customHeight="true" outlineLevel="0" collapsed="false">
      <c r="B124" s="126"/>
      <c r="C124" s="125"/>
      <c r="E124" s="126"/>
      <c r="F124" s="126"/>
      <c r="G124" s="125"/>
      <c r="H124" s="125"/>
      <c r="I124" s="125"/>
      <c r="J124" s="125"/>
    </row>
    <row r="125" customFormat="false" ht="15.75" hidden="false" customHeight="true" outlineLevel="0" collapsed="false">
      <c r="B125" s="126"/>
      <c r="C125" s="125"/>
      <c r="E125" s="126"/>
      <c r="F125" s="126"/>
      <c r="G125" s="125"/>
      <c r="H125" s="125"/>
      <c r="I125" s="125"/>
      <c r="J125" s="125"/>
    </row>
    <row r="126" customFormat="false" ht="15.75" hidden="false" customHeight="true" outlineLevel="0" collapsed="false">
      <c r="B126" s="126"/>
      <c r="C126" s="125"/>
      <c r="E126" s="126"/>
      <c r="F126" s="126"/>
      <c r="G126" s="125"/>
      <c r="H126" s="125"/>
      <c r="I126" s="125"/>
      <c r="J126" s="125"/>
    </row>
    <row r="127" customFormat="false" ht="15.75" hidden="false" customHeight="true" outlineLevel="0" collapsed="false">
      <c r="B127" s="126"/>
      <c r="C127" s="125"/>
      <c r="E127" s="126"/>
      <c r="F127" s="126"/>
      <c r="G127" s="125"/>
      <c r="H127" s="125"/>
      <c r="I127" s="125"/>
      <c r="J127" s="125"/>
    </row>
    <row r="128" customFormat="false" ht="15.75" hidden="false" customHeight="true" outlineLevel="0" collapsed="false">
      <c r="B128" s="126"/>
      <c r="C128" s="125"/>
      <c r="E128" s="126"/>
      <c r="F128" s="126"/>
      <c r="G128" s="125"/>
      <c r="H128" s="125"/>
      <c r="I128" s="125"/>
      <c r="J128" s="125"/>
    </row>
    <row r="129" customFormat="false" ht="15.75" hidden="false" customHeight="true" outlineLevel="0" collapsed="false">
      <c r="B129" s="126"/>
      <c r="C129" s="125"/>
      <c r="E129" s="126"/>
      <c r="F129" s="126"/>
      <c r="G129" s="125"/>
      <c r="H129" s="125"/>
      <c r="I129" s="125"/>
      <c r="J129" s="125"/>
    </row>
    <row r="130" customFormat="false" ht="15.75" hidden="false" customHeight="true" outlineLevel="0" collapsed="false">
      <c r="B130" s="126"/>
      <c r="C130" s="125"/>
      <c r="E130" s="126"/>
      <c r="F130" s="126"/>
      <c r="G130" s="125"/>
      <c r="H130" s="125"/>
      <c r="I130" s="125"/>
      <c r="J130" s="125"/>
    </row>
    <row r="131" customFormat="false" ht="15.75" hidden="false" customHeight="true" outlineLevel="0" collapsed="false">
      <c r="B131" s="126"/>
      <c r="C131" s="125"/>
      <c r="E131" s="126"/>
      <c r="F131" s="126"/>
      <c r="G131" s="125"/>
      <c r="H131" s="125"/>
      <c r="I131" s="125"/>
      <c r="J131" s="125"/>
    </row>
    <row r="132" customFormat="false" ht="15.75" hidden="false" customHeight="true" outlineLevel="0" collapsed="false">
      <c r="B132" s="126"/>
      <c r="C132" s="125"/>
      <c r="E132" s="126"/>
      <c r="F132" s="126"/>
      <c r="G132" s="125"/>
      <c r="H132" s="125"/>
      <c r="I132" s="125"/>
      <c r="J132" s="125"/>
    </row>
    <row r="133" customFormat="false" ht="15.75" hidden="false" customHeight="true" outlineLevel="0" collapsed="false">
      <c r="B133" s="126"/>
      <c r="C133" s="125"/>
      <c r="E133" s="126"/>
      <c r="F133" s="126"/>
      <c r="G133" s="125"/>
      <c r="H133" s="125"/>
      <c r="I133" s="125"/>
      <c r="J133" s="125"/>
    </row>
    <row r="134" customFormat="false" ht="15.75" hidden="false" customHeight="true" outlineLevel="0" collapsed="false">
      <c r="B134" s="126"/>
      <c r="C134" s="125"/>
      <c r="E134" s="126"/>
      <c r="F134" s="126"/>
      <c r="G134" s="125"/>
      <c r="H134" s="125"/>
      <c r="I134" s="125"/>
      <c r="J134" s="125"/>
    </row>
    <row r="135" customFormat="false" ht="15.75" hidden="false" customHeight="true" outlineLevel="0" collapsed="false">
      <c r="B135" s="126"/>
      <c r="C135" s="125"/>
      <c r="E135" s="126"/>
      <c r="F135" s="126"/>
      <c r="G135" s="125"/>
      <c r="H135" s="125"/>
      <c r="I135" s="125"/>
      <c r="J135" s="125"/>
    </row>
    <row r="136" customFormat="false" ht="15.75" hidden="false" customHeight="true" outlineLevel="0" collapsed="false">
      <c r="B136" s="126"/>
      <c r="C136" s="125"/>
      <c r="E136" s="126"/>
      <c r="F136" s="126"/>
      <c r="G136" s="125"/>
      <c r="H136" s="125"/>
      <c r="I136" s="125"/>
      <c r="J136" s="125"/>
    </row>
    <row r="137" customFormat="false" ht="15.75" hidden="false" customHeight="true" outlineLevel="0" collapsed="false">
      <c r="B137" s="126"/>
      <c r="C137" s="125"/>
      <c r="E137" s="126"/>
      <c r="F137" s="126"/>
      <c r="G137" s="125"/>
      <c r="H137" s="125"/>
      <c r="I137" s="125"/>
      <c r="J137" s="125"/>
    </row>
    <row r="138" customFormat="false" ht="15.75" hidden="false" customHeight="true" outlineLevel="0" collapsed="false">
      <c r="B138" s="126"/>
      <c r="C138" s="125"/>
      <c r="E138" s="126"/>
      <c r="F138" s="126"/>
      <c r="G138" s="125"/>
      <c r="H138" s="125"/>
      <c r="I138" s="125"/>
      <c r="J138" s="125"/>
    </row>
    <row r="139" customFormat="false" ht="15.75" hidden="false" customHeight="true" outlineLevel="0" collapsed="false">
      <c r="B139" s="126"/>
      <c r="C139" s="125"/>
      <c r="E139" s="126"/>
      <c r="F139" s="126"/>
      <c r="G139" s="125"/>
      <c r="H139" s="125"/>
      <c r="I139" s="125"/>
      <c r="J139" s="125"/>
    </row>
    <row r="140" customFormat="false" ht="15.75" hidden="false" customHeight="true" outlineLevel="0" collapsed="false">
      <c r="B140" s="126"/>
      <c r="C140" s="125"/>
      <c r="E140" s="126"/>
      <c r="F140" s="126"/>
      <c r="G140" s="125"/>
      <c r="H140" s="125"/>
      <c r="I140" s="125"/>
      <c r="J140" s="125"/>
    </row>
    <row r="141" customFormat="false" ht="15.75" hidden="false" customHeight="true" outlineLevel="0" collapsed="false">
      <c r="B141" s="126"/>
      <c r="C141" s="125"/>
      <c r="E141" s="126"/>
      <c r="F141" s="126"/>
      <c r="G141" s="125"/>
      <c r="H141" s="125"/>
      <c r="I141" s="125"/>
      <c r="J141" s="125"/>
    </row>
    <row r="142" customFormat="false" ht="15.75" hidden="false" customHeight="true" outlineLevel="0" collapsed="false">
      <c r="B142" s="126"/>
      <c r="C142" s="125"/>
      <c r="E142" s="126"/>
      <c r="F142" s="126"/>
      <c r="G142" s="125"/>
      <c r="H142" s="125"/>
      <c r="I142" s="125"/>
      <c r="J142" s="125"/>
    </row>
    <row r="143" customFormat="false" ht="15.75" hidden="false" customHeight="true" outlineLevel="0" collapsed="false">
      <c r="B143" s="126"/>
      <c r="C143" s="125"/>
      <c r="E143" s="126"/>
      <c r="F143" s="126"/>
      <c r="G143" s="125"/>
      <c r="H143" s="125"/>
      <c r="I143" s="125"/>
      <c r="J143" s="125"/>
    </row>
    <row r="144" customFormat="false" ht="15.75" hidden="false" customHeight="true" outlineLevel="0" collapsed="false">
      <c r="B144" s="126"/>
      <c r="C144" s="125"/>
      <c r="E144" s="126"/>
      <c r="F144" s="126"/>
      <c r="G144" s="125"/>
      <c r="H144" s="125"/>
      <c r="I144" s="125"/>
      <c r="J144" s="125"/>
    </row>
    <row r="145" customFormat="false" ht="15.75" hidden="false" customHeight="true" outlineLevel="0" collapsed="false">
      <c r="B145" s="126"/>
      <c r="C145" s="125"/>
      <c r="E145" s="126"/>
      <c r="F145" s="126"/>
      <c r="G145" s="125"/>
      <c r="H145" s="125"/>
      <c r="I145" s="125"/>
      <c r="J145" s="125"/>
    </row>
    <row r="146" customFormat="false" ht="15.75" hidden="false" customHeight="true" outlineLevel="0" collapsed="false">
      <c r="B146" s="126"/>
      <c r="C146" s="125"/>
      <c r="E146" s="126"/>
      <c r="F146" s="126"/>
      <c r="G146" s="125"/>
      <c r="H146" s="125"/>
      <c r="I146" s="125"/>
      <c r="J146" s="125"/>
    </row>
    <row r="147" customFormat="false" ht="15.75" hidden="false" customHeight="true" outlineLevel="0" collapsed="false">
      <c r="B147" s="126"/>
      <c r="C147" s="125"/>
      <c r="E147" s="126"/>
      <c r="F147" s="126"/>
      <c r="G147" s="125"/>
      <c r="H147" s="125"/>
      <c r="I147" s="125"/>
      <c r="J147" s="125"/>
    </row>
    <row r="148" customFormat="false" ht="15.75" hidden="false" customHeight="true" outlineLevel="0" collapsed="false">
      <c r="B148" s="126"/>
      <c r="C148" s="125"/>
      <c r="E148" s="126"/>
      <c r="F148" s="126"/>
      <c r="G148" s="125"/>
      <c r="H148" s="125"/>
      <c r="I148" s="125"/>
      <c r="J148" s="125"/>
    </row>
    <row r="149" customFormat="false" ht="15.75" hidden="false" customHeight="true" outlineLevel="0" collapsed="false">
      <c r="B149" s="126"/>
      <c r="C149" s="125"/>
      <c r="E149" s="126"/>
      <c r="F149" s="126"/>
      <c r="G149" s="125"/>
      <c r="H149" s="125"/>
      <c r="I149" s="125"/>
      <c r="J149" s="125"/>
    </row>
    <row r="150" customFormat="false" ht="15.75" hidden="false" customHeight="true" outlineLevel="0" collapsed="false">
      <c r="B150" s="126"/>
      <c r="C150" s="125"/>
      <c r="E150" s="126"/>
      <c r="F150" s="126"/>
      <c r="G150" s="125"/>
      <c r="H150" s="125"/>
      <c r="I150" s="125"/>
      <c r="J150" s="125"/>
    </row>
    <row r="151" customFormat="false" ht="15.75" hidden="false" customHeight="true" outlineLevel="0" collapsed="false">
      <c r="B151" s="126"/>
      <c r="C151" s="125"/>
      <c r="E151" s="126"/>
      <c r="F151" s="126"/>
      <c r="G151" s="125"/>
      <c r="H151" s="125"/>
      <c r="I151" s="125"/>
      <c r="J151" s="125"/>
    </row>
    <row r="152" customFormat="false" ht="15.75" hidden="false" customHeight="true" outlineLevel="0" collapsed="false">
      <c r="B152" s="126"/>
      <c r="C152" s="125"/>
      <c r="E152" s="126"/>
      <c r="F152" s="126"/>
      <c r="G152" s="125"/>
      <c r="H152" s="125"/>
      <c r="I152" s="125"/>
      <c r="J152" s="125"/>
    </row>
    <row r="153" customFormat="false" ht="15.75" hidden="false" customHeight="true" outlineLevel="0" collapsed="false">
      <c r="B153" s="126"/>
      <c r="C153" s="125"/>
      <c r="E153" s="126"/>
      <c r="F153" s="126"/>
      <c r="G153" s="125"/>
      <c r="H153" s="125"/>
      <c r="I153" s="125"/>
      <c r="J153" s="125"/>
    </row>
    <row r="154" customFormat="false" ht="15.75" hidden="false" customHeight="true" outlineLevel="0" collapsed="false">
      <c r="B154" s="126"/>
      <c r="C154" s="125"/>
      <c r="E154" s="126"/>
      <c r="F154" s="126"/>
      <c r="G154" s="125"/>
      <c r="H154" s="125"/>
      <c r="I154" s="125"/>
      <c r="J154" s="125"/>
    </row>
    <row r="155" customFormat="false" ht="15.75" hidden="false" customHeight="true" outlineLevel="0" collapsed="false">
      <c r="B155" s="126"/>
      <c r="C155" s="125"/>
      <c r="E155" s="126"/>
      <c r="F155" s="126"/>
      <c r="G155" s="125"/>
      <c r="H155" s="125"/>
      <c r="I155" s="125"/>
      <c r="J155" s="125"/>
    </row>
    <row r="156" customFormat="false" ht="15.75" hidden="false" customHeight="true" outlineLevel="0" collapsed="false">
      <c r="B156" s="126"/>
      <c r="C156" s="125"/>
      <c r="E156" s="126"/>
      <c r="F156" s="126"/>
      <c r="G156" s="125"/>
      <c r="H156" s="125"/>
      <c r="I156" s="125"/>
      <c r="J156" s="125"/>
    </row>
    <row r="157" customFormat="false" ht="15.75" hidden="false" customHeight="true" outlineLevel="0" collapsed="false">
      <c r="B157" s="126"/>
      <c r="C157" s="125"/>
      <c r="E157" s="126"/>
      <c r="F157" s="126"/>
      <c r="G157" s="125"/>
      <c r="H157" s="125"/>
      <c r="I157" s="125"/>
      <c r="J157" s="125"/>
    </row>
    <row r="158" customFormat="false" ht="15.75" hidden="false" customHeight="true" outlineLevel="0" collapsed="false">
      <c r="B158" s="126"/>
      <c r="C158" s="125"/>
      <c r="E158" s="126"/>
      <c r="F158" s="126"/>
      <c r="G158" s="125"/>
      <c r="H158" s="125"/>
      <c r="I158" s="125"/>
      <c r="J158" s="125"/>
    </row>
    <row r="159" customFormat="false" ht="15.75" hidden="false" customHeight="true" outlineLevel="0" collapsed="false">
      <c r="B159" s="126"/>
      <c r="C159" s="125"/>
      <c r="E159" s="126"/>
      <c r="F159" s="126"/>
      <c r="G159" s="125"/>
      <c r="H159" s="125"/>
      <c r="I159" s="125"/>
      <c r="J159" s="125"/>
    </row>
    <row r="160" customFormat="false" ht="15.75" hidden="false" customHeight="true" outlineLevel="0" collapsed="false">
      <c r="B160" s="126"/>
      <c r="C160" s="125"/>
      <c r="E160" s="126"/>
      <c r="F160" s="126"/>
      <c r="G160" s="125"/>
      <c r="H160" s="125"/>
      <c r="I160" s="125"/>
      <c r="J160" s="125"/>
    </row>
    <row r="161" customFormat="false" ht="15.75" hidden="false" customHeight="true" outlineLevel="0" collapsed="false">
      <c r="B161" s="126"/>
      <c r="C161" s="125"/>
      <c r="E161" s="126"/>
      <c r="F161" s="126"/>
      <c r="G161" s="125"/>
      <c r="H161" s="125"/>
      <c r="I161" s="125"/>
      <c r="J161" s="125"/>
    </row>
    <row r="162" customFormat="false" ht="15.75" hidden="false" customHeight="true" outlineLevel="0" collapsed="false">
      <c r="B162" s="126"/>
      <c r="C162" s="125"/>
      <c r="E162" s="126"/>
      <c r="F162" s="126"/>
      <c r="G162" s="125"/>
      <c r="H162" s="125"/>
      <c r="I162" s="125"/>
      <c r="J162" s="125"/>
    </row>
    <row r="163" customFormat="false" ht="15.75" hidden="false" customHeight="true" outlineLevel="0" collapsed="false">
      <c r="B163" s="126"/>
      <c r="C163" s="125"/>
      <c r="E163" s="126"/>
      <c r="F163" s="126"/>
      <c r="G163" s="125"/>
      <c r="H163" s="125"/>
      <c r="I163" s="125"/>
      <c r="J163" s="125"/>
    </row>
    <row r="164" customFormat="false" ht="15.75" hidden="false" customHeight="true" outlineLevel="0" collapsed="false">
      <c r="B164" s="126"/>
      <c r="C164" s="125"/>
      <c r="E164" s="126"/>
      <c r="F164" s="126"/>
      <c r="G164" s="125"/>
      <c r="H164" s="125"/>
      <c r="I164" s="125"/>
      <c r="J164" s="125"/>
    </row>
    <row r="165" customFormat="false" ht="15.75" hidden="false" customHeight="true" outlineLevel="0" collapsed="false">
      <c r="B165" s="126"/>
      <c r="C165" s="125"/>
      <c r="E165" s="126"/>
      <c r="F165" s="126"/>
      <c r="G165" s="125"/>
      <c r="H165" s="125"/>
      <c r="I165" s="125"/>
      <c r="J165" s="125"/>
    </row>
    <row r="166" customFormat="false" ht="15.75" hidden="false" customHeight="true" outlineLevel="0" collapsed="false">
      <c r="B166" s="126"/>
      <c r="C166" s="125"/>
      <c r="E166" s="126"/>
      <c r="F166" s="126"/>
      <c r="G166" s="125"/>
      <c r="H166" s="125"/>
      <c r="I166" s="125"/>
      <c r="J166" s="125"/>
    </row>
    <row r="167" customFormat="false" ht="15.75" hidden="false" customHeight="true" outlineLevel="0" collapsed="false">
      <c r="B167" s="126"/>
      <c r="C167" s="125"/>
      <c r="E167" s="126"/>
      <c r="F167" s="126"/>
      <c r="G167" s="125"/>
      <c r="H167" s="125"/>
      <c r="I167" s="125"/>
      <c r="J167" s="125"/>
    </row>
    <row r="168" customFormat="false" ht="15.75" hidden="false" customHeight="true" outlineLevel="0" collapsed="false">
      <c r="B168" s="126"/>
      <c r="C168" s="125"/>
      <c r="E168" s="126"/>
      <c r="F168" s="126"/>
      <c r="G168" s="125"/>
      <c r="H168" s="125"/>
      <c r="I168" s="125"/>
      <c r="J168" s="125"/>
    </row>
    <row r="169" customFormat="false" ht="15.75" hidden="false" customHeight="true" outlineLevel="0" collapsed="false">
      <c r="B169" s="126"/>
      <c r="C169" s="125"/>
      <c r="E169" s="126"/>
      <c r="F169" s="126"/>
      <c r="G169" s="125"/>
      <c r="H169" s="125"/>
      <c r="I169" s="125"/>
      <c r="J169" s="125"/>
    </row>
    <row r="170" customFormat="false" ht="15.75" hidden="false" customHeight="true" outlineLevel="0" collapsed="false">
      <c r="B170" s="126"/>
      <c r="C170" s="125"/>
      <c r="E170" s="126"/>
      <c r="F170" s="126"/>
      <c r="G170" s="125"/>
      <c r="H170" s="125"/>
      <c r="I170" s="125"/>
      <c r="J170" s="125"/>
    </row>
    <row r="171" customFormat="false" ht="15.75" hidden="false" customHeight="true" outlineLevel="0" collapsed="false">
      <c r="B171" s="126"/>
      <c r="C171" s="125"/>
      <c r="E171" s="126"/>
      <c r="F171" s="126"/>
      <c r="G171" s="125"/>
      <c r="H171" s="125"/>
      <c r="I171" s="125"/>
      <c r="J171" s="125"/>
    </row>
    <row r="172" customFormat="false" ht="15.75" hidden="false" customHeight="true" outlineLevel="0" collapsed="false">
      <c r="B172" s="126"/>
      <c r="C172" s="125"/>
      <c r="E172" s="126"/>
      <c r="F172" s="126"/>
      <c r="G172" s="125"/>
      <c r="H172" s="125"/>
      <c r="I172" s="125"/>
      <c r="J172" s="125"/>
    </row>
    <row r="173" customFormat="false" ht="15.75" hidden="false" customHeight="true" outlineLevel="0" collapsed="false">
      <c r="B173" s="126"/>
      <c r="C173" s="125"/>
      <c r="E173" s="126"/>
      <c r="F173" s="126"/>
      <c r="G173" s="125"/>
      <c r="H173" s="125"/>
      <c r="I173" s="125"/>
      <c r="J173" s="125"/>
    </row>
    <row r="174" customFormat="false" ht="15.75" hidden="false" customHeight="true" outlineLevel="0" collapsed="false">
      <c r="B174" s="126"/>
      <c r="C174" s="125"/>
      <c r="E174" s="126"/>
      <c r="F174" s="126"/>
      <c r="G174" s="125"/>
      <c r="H174" s="125"/>
      <c r="I174" s="125"/>
      <c r="J174" s="125"/>
    </row>
    <row r="175" customFormat="false" ht="15.75" hidden="false" customHeight="true" outlineLevel="0" collapsed="false">
      <c r="B175" s="126"/>
      <c r="C175" s="125"/>
      <c r="E175" s="126"/>
      <c r="F175" s="126"/>
      <c r="G175" s="125"/>
      <c r="H175" s="125"/>
      <c r="I175" s="125"/>
      <c r="J175" s="125"/>
    </row>
    <row r="176" customFormat="false" ht="15.75" hidden="false" customHeight="true" outlineLevel="0" collapsed="false">
      <c r="B176" s="126"/>
      <c r="C176" s="125"/>
      <c r="E176" s="126"/>
      <c r="F176" s="126"/>
      <c r="G176" s="125"/>
      <c r="H176" s="125"/>
      <c r="I176" s="125"/>
      <c r="J176" s="125"/>
    </row>
    <row r="177" customFormat="false" ht="15.75" hidden="false" customHeight="true" outlineLevel="0" collapsed="false">
      <c r="B177" s="126"/>
      <c r="C177" s="125"/>
      <c r="E177" s="126"/>
      <c r="F177" s="126"/>
      <c r="G177" s="125"/>
      <c r="H177" s="125"/>
      <c r="I177" s="125"/>
      <c r="J177" s="125"/>
    </row>
    <row r="178" customFormat="false" ht="15.75" hidden="false" customHeight="true" outlineLevel="0" collapsed="false">
      <c r="B178" s="126"/>
      <c r="C178" s="125"/>
      <c r="E178" s="126"/>
      <c r="F178" s="126"/>
      <c r="G178" s="125"/>
      <c r="H178" s="125"/>
      <c r="I178" s="125"/>
      <c r="J178" s="125"/>
    </row>
    <row r="179" customFormat="false" ht="15.75" hidden="false" customHeight="true" outlineLevel="0" collapsed="false">
      <c r="B179" s="126"/>
      <c r="C179" s="125"/>
      <c r="E179" s="126"/>
      <c r="F179" s="126"/>
      <c r="G179" s="125"/>
      <c r="H179" s="125"/>
      <c r="I179" s="125"/>
      <c r="J179" s="125"/>
    </row>
    <row r="180" customFormat="false" ht="15.75" hidden="false" customHeight="true" outlineLevel="0" collapsed="false">
      <c r="B180" s="126"/>
      <c r="C180" s="125"/>
      <c r="E180" s="126"/>
      <c r="F180" s="126"/>
      <c r="G180" s="125"/>
      <c r="H180" s="125"/>
      <c r="I180" s="125"/>
      <c r="J180" s="125"/>
    </row>
    <row r="181" customFormat="false" ht="15.75" hidden="false" customHeight="true" outlineLevel="0" collapsed="false">
      <c r="B181" s="126"/>
      <c r="C181" s="125"/>
      <c r="E181" s="126"/>
      <c r="F181" s="126"/>
      <c r="G181" s="125"/>
      <c r="H181" s="125"/>
      <c r="I181" s="125"/>
      <c r="J181" s="125"/>
    </row>
    <row r="182" customFormat="false" ht="15.75" hidden="false" customHeight="true" outlineLevel="0" collapsed="false">
      <c r="B182" s="126"/>
      <c r="C182" s="125"/>
      <c r="E182" s="126"/>
      <c r="F182" s="126"/>
      <c r="G182" s="125"/>
      <c r="H182" s="125"/>
      <c r="I182" s="125"/>
      <c r="J182" s="125"/>
    </row>
    <row r="183" customFormat="false" ht="15.75" hidden="false" customHeight="true" outlineLevel="0" collapsed="false">
      <c r="B183" s="126"/>
      <c r="C183" s="125"/>
      <c r="E183" s="126"/>
      <c r="F183" s="126"/>
      <c r="G183" s="125"/>
      <c r="H183" s="125"/>
      <c r="I183" s="125"/>
      <c r="J183" s="125"/>
    </row>
    <row r="184" customFormat="false" ht="15.75" hidden="false" customHeight="true" outlineLevel="0" collapsed="false">
      <c r="B184" s="126"/>
      <c r="C184" s="125"/>
      <c r="E184" s="126"/>
      <c r="F184" s="126"/>
      <c r="G184" s="125"/>
      <c r="H184" s="125"/>
      <c r="I184" s="125"/>
      <c r="J184" s="125"/>
    </row>
    <row r="185" customFormat="false" ht="15.75" hidden="false" customHeight="true" outlineLevel="0" collapsed="false">
      <c r="B185" s="126"/>
      <c r="C185" s="125"/>
      <c r="E185" s="126"/>
      <c r="F185" s="126"/>
      <c r="G185" s="125"/>
      <c r="H185" s="125"/>
      <c r="I185" s="125"/>
      <c r="J185" s="125"/>
    </row>
    <row r="186" customFormat="false" ht="15.75" hidden="false" customHeight="true" outlineLevel="0" collapsed="false">
      <c r="B186" s="126"/>
      <c r="C186" s="125"/>
      <c r="E186" s="126"/>
      <c r="F186" s="126"/>
      <c r="G186" s="125"/>
      <c r="H186" s="125"/>
      <c r="I186" s="125"/>
      <c r="J186" s="125"/>
    </row>
    <row r="187" customFormat="false" ht="15.75" hidden="false" customHeight="true" outlineLevel="0" collapsed="false">
      <c r="B187" s="126"/>
      <c r="C187" s="125"/>
      <c r="E187" s="126"/>
      <c r="F187" s="126"/>
      <c r="G187" s="125"/>
      <c r="H187" s="125"/>
      <c r="I187" s="125"/>
      <c r="J187" s="125"/>
    </row>
    <row r="188" customFormat="false" ht="15.75" hidden="false" customHeight="true" outlineLevel="0" collapsed="false">
      <c r="B188" s="126"/>
      <c r="C188" s="125"/>
      <c r="E188" s="126"/>
      <c r="F188" s="126"/>
      <c r="G188" s="125"/>
      <c r="H188" s="125"/>
      <c r="I188" s="125"/>
      <c r="J188" s="125"/>
    </row>
    <row r="189" customFormat="false" ht="15.75" hidden="false" customHeight="true" outlineLevel="0" collapsed="false">
      <c r="B189" s="126"/>
      <c r="C189" s="125"/>
      <c r="E189" s="126"/>
      <c r="F189" s="126"/>
      <c r="G189" s="125"/>
      <c r="H189" s="125"/>
      <c r="I189" s="125"/>
      <c r="J189" s="125"/>
    </row>
    <row r="190" customFormat="false" ht="15.75" hidden="false" customHeight="true" outlineLevel="0" collapsed="false">
      <c r="B190" s="126"/>
      <c r="C190" s="125"/>
      <c r="E190" s="126"/>
      <c r="F190" s="126"/>
      <c r="G190" s="125"/>
      <c r="H190" s="125"/>
      <c r="I190" s="125"/>
      <c r="J190" s="125"/>
    </row>
    <row r="191" customFormat="false" ht="15.75" hidden="false" customHeight="true" outlineLevel="0" collapsed="false">
      <c r="B191" s="126"/>
      <c r="C191" s="125"/>
      <c r="E191" s="126"/>
      <c r="F191" s="126"/>
      <c r="G191" s="125"/>
      <c r="H191" s="125"/>
      <c r="I191" s="125"/>
      <c r="J191" s="125"/>
    </row>
    <row r="192" customFormat="false" ht="15.75" hidden="false" customHeight="true" outlineLevel="0" collapsed="false">
      <c r="B192" s="126"/>
      <c r="C192" s="125"/>
      <c r="E192" s="126"/>
      <c r="F192" s="126"/>
      <c r="G192" s="125"/>
      <c r="H192" s="125"/>
      <c r="I192" s="125"/>
      <c r="J192" s="125"/>
    </row>
    <row r="193" customFormat="false" ht="15.75" hidden="false" customHeight="true" outlineLevel="0" collapsed="false">
      <c r="B193" s="126"/>
      <c r="C193" s="125"/>
      <c r="E193" s="126"/>
      <c r="F193" s="126"/>
      <c r="G193" s="125"/>
      <c r="H193" s="125"/>
      <c r="I193" s="125"/>
      <c r="J193" s="125"/>
    </row>
    <row r="194" customFormat="false" ht="15.75" hidden="false" customHeight="true" outlineLevel="0" collapsed="false">
      <c r="B194" s="126"/>
      <c r="C194" s="125"/>
      <c r="E194" s="126"/>
      <c r="F194" s="126"/>
      <c r="G194" s="125"/>
      <c r="H194" s="125"/>
      <c r="I194" s="125"/>
      <c r="J194" s="125"/>
    </row>
    <row r="195" customFormat="false" ht="15.75" hidden="false" customHeight="true" outlineLevel="0" collapsed="false">
      <c r="B195" s="126"/>
      <c r="C195" s="125"/>
      <c r="E195" s="126"/>
      <c r="F195" s="126"/>
      <c r="G195" s="125"/>
      <c r="H195" s="125"/>
      <c r="I195" s="125"/>
      <c r="J195" s="125"/>
    </row>
    <row r="196" customFormat="false" ht="15.75" hidden="false" customHeight="true" outlineLevel="0" collapsed="false">
      <c r="B196" s="126"/>
      <c r="C196" s="125"/>
      <c r="E196" s="126"/>
      <c r="F196" s="126"/>
      <c r="G196" s="125"/>
      <c r="H196" s="125"/>
      <c r="I196" s="125"/>
      <c r="J196" s="125"/>
    </row>
    <row r="197" customFormat="false" ht="15.75" hidden="false" customHeight="true" outlineLevel="0" collapsed="false">
      <c r="B197" s="126"/>
      <c r="C197" s="125"/>
      <c r="E197" s="126"/>
      <c r="F197" s="126"/>
      <c r="G197" s="125"/>
      <c r="H197" s="125"/>
      <c r="I197" s="125"/>
      <c r="J197" s="125"/>
    </row>
    <row r="198" customFormat="false" ht="15.75" hidden="false" customHeight="true" outlineLevel="0" collapsed="false">
      <c r="B198" s="126"/>
      <c r="C198" s="125"/>
      <c r="E198" s="126"/>
      <c r="F198" s="126"/>
      <c r="G198" s="125"/>
      <c r="H198" s="125"/>
      <c r="I198" s="125"/>
      <c r="J198" s="125"/>
    </row>
    <row r="199" customFormat="false" ht="15.75" hidden="false" customHeight="true" outlineLevel="0" collapsed="false">
      <c r="B199" s="126"/>
      <c r="C199" s="125"/>
      <c r="E199" s="126"/>
      <c r="F199" s="126"/>
      <c r="G199" s="125"/>
      <c r="H199" s="125"/>
      <c r="I199" s="125"/>
      <c r="J199" s="125"/>
    </row>
    <row r="200" customFormat="false" ht="15.75" hidden="false" customHeight="true" outlineLevel="0" collapsed="false">
      <c r="B200" s="126"/>
      <c r="C200" s="125"/>
      <c r="E200" s="126"/>
      <c r="F200" s="126"/>
      <c r="G200" s="125"/>
      <c r="H200" s="125"/>
      <c r="I200" s="125"/>
      <c r="J200" s="125"/>
    </row>
    <row r="201" customFormat="false" ht="15.75" hidden="false" customHeight="true" outlineLevel="0" collapsed="false">
      <c r="B201" s="126"/>
      <c r="C201" s="125"/>
      <c r="E201" s="126"/>
      <c r="F201" s="126"/>
      <c r="G201" s="125"/>
      <c r="H201" s="125"/>
      <c r="I201" s="125"/>
      <c r="J201" s="125"/>
    </row>
    <row r="202" customFormat="false" ht="15.75" hidden="false" customHeight="true" outlineLevel="0" collapsed="false">
      <c r="B202" s="126"/>
      <c r="C202" s="125"/>
      <c r="E202" s="126"/>
      <c r="F202" s="126"/>
      <c r="G202" s="125"/>
      <c r="H202" s="125"/>
      <c r="I202" s="125"/>
      <c r="J202" s="125"/>
    </row>
    <row r="203" customFormat="false" ht="15.75" hidden="false" customHeight="true" outlineLevel="0" collapsed="false">
      <c r="B203" s="126"/>
      <c r="C203" s="125"/>
      <c r="E203" s="126"/>
      <c r="F203" s="126"/>
      <c r="G203" s="125"/>
      <c r="H203" s="125"/>
      <c r="I203" s="125"/>
      <c r="J203" s="125"/>
    </row>
    <row r="204" customFormat="false" ht="15.75" hidden="false" customHeight="true" outlineLevel="0" collapsed="false">
      <c r="B204" s="126"/>
      <c r="C204" s="125"/>
      <c r="E204" s="126"/>
      <c r="F204" s="126"/>
      <c r="G204" s="125"/>
      <c r="H204" s="125"/>
      <c r="I204" s="125"/>
      <c r="J204" s="125"/>
    </row>
    <row r="205" customFormat="false" ht="15.75" hidden="false" customHeight="true" outlineLevel="0" collapsed="false">
      <c r="B205" s="126"/>
      <c r="C205" s="125"/>
      <c r="E205" s="126"/>
      <c r="F205" s="126"/>
      <c r="G205" s="125"/>
      <c r="H205" s="125"/>
      <c r="I205" s="125"/>
      <c r="J205" s="125"/>
    </row>
    <row r="206" customFormat="false" ht="15.75" hidden="false" customHeight="true" outlineLevel="0" collapsed="false">
      <c r="B206" s="126"/>
      <c r="C206" s="125"/>
      <c r="E206" s="126"/>
      <c r="F206" s="126"/>
      <c r="G206" s="125"/>
      <c r="H206" s="125"/>
      <c r="I206" s="125"/>
      <c r="J206" s="125"/>
    </row>
    <row r="207" customFormat="false" ht="15.75" hidden="false" customHeight="true" outlineLevel="0" collapsed="false">
      <c r="B207" s="126"/>
      <c r="C207" s="125"/>
      <c r="E207" s="126"/>
      <c r="F207" s="126"/>
      <c r="G207" s="125"/>
      <c r="H207" s="125"/>
      <c r="I207" s="125"/>
      <c r="J207" s="125"/>
    </row>
    <row r="208" customFormat="false" ht="15.75" hidden="false" customHeight="true" outlineLevel="0" collapsed="false">
      <c r="B208" s="126"/>
      <c r="C208" s="125"/>
      <c r="E208" s="126"/>
      <c r="F208" s="126"/>
      <c r="G208" s="125"/>
      <c r="H208" s="125"/>
      <c r="I208" s="125"/>
      <c r="J208" s="125"/>
    </row>
    <row r="209" customFormat="false" ht="15.75" hidden="false" customHeight="true" outlineLevel="0" collapsed="false">
      <c r="B209" s="126"/>
      <c r="C209" s="125"/>
      <c r="E209" s="126"/>
      <c r="F209" s="126"/>
      <c r="G209" s="125"/>
      <c r="H209" s="125"/>
      <c r="I209" s="125"/>
      <c r="J209" s="125"/>
    </row>
    <row r="210" customFormat="false" ht="15.75" hidden="false" customHeight="true" outlineLevel="0" collapsed="false">
      <c r="B210" s="126"/>
      <c r="C210" s="125"/>
      <c r="E210" s="126"/>
      <c r="F210" s="126"/>
      <c r="G210" s="125"/>
      <c r="H210" s="125"/>
      <c r="I210" s="125"/>
      <c r="J210" s="125"/>
    </row>
    <row r="211" customFormat="false" ht="15.75" hidden="false" customHeight="true" outlineLevel="0" collapsed="false">
      <c r="B211" s="126"/>
      <c r="C211" s="125"/>
      <c r="E211" s="126"/>
      <c r="F211" s="126"/>
      <c r="G211" s="125"/>
      <c r="H211" s="125"/>
      <c r="I211" s="125"/>
      <c r="J211" s="125"/>
    </row>
    <row r="212" customFormat="false" ht="15.75" hidden="false" customHeight="true" outlineLevel="0" collapsed="false">
      <c r="B212" s="126"/>
      <c r="C212" s="125"/>
      <c r="E212" s="126"/>
      <c r="F212" s="126"/>
      <c r="G212" s="125"/>
      <c r="H212" s="125"/>
      <c r="I212" s="125"/>
      <c r="J212" s="125"/>
    </row>
    <row r="213" customFormat="false" ht="15.75" hidden="false" customHeight="true" outlineLevel="0" collapsed="false">
      <c r="B213" s="126"/>
      <c r="C213" s="125"/>
      <c r="E213" s="126"/>
      <c r="F213" s="126"/>
      <c r="G213" s="125"/>
      <c r="H213" s="125"/>
      <c r="I213" s="125"/>
      <c r="J213" s="125"/>
    </row>
    <row r="214" customFormat="false" ht="15.75" hidden="false" customHeight="true" outlineLevel="0" collapsed="false">
      <c r="B214" s="126"/>
      <c r="C214" s="125"/>
      <c r="E214" s="126"/>
      <c r="F214" s="126"/>
      <c r="G214" s="125"/>
      <c r="H214" s="125"/>
      <c r="I214" s="125"/>
      <c r="J214" s="125"/>
    </row>
    <row r="215" customFormat="false" ht="15.75" hidden="false" customHeight="true" outlineLevel="0" collapsed="false">
      <c r="B215" s="126"/>
      <c r="C215" s="125"/>
      <c r="E215" s="126"/>
      <c r="F215" s="126"/>
      <c r="G215" s="125"/>
      <c r="H215" s="125"/>
      <c r="I215" s="125"/>
      <c r="J215" s="125"/>
    </row>
    <row r="216" customFormat="false" ht="15.75" hidden="false" customHeight="true" outlineLevel="0" collapsed="false">
      <c r="B216" s="126"/>
      <c r="C216" s="125"/>
      <c r="E216" s="126"/>
      <c r="F216" s="126"/>
      <c r="G216" s="125"/>
      <c r="H216" s="125"/>
      <c r="I216" s="125"/>
      <c r="J216" s="125"/>
    </row>
    <row r="217" customFormat="false" ht="15.75" hidden="false" customHeight="true" outlineLevel="0" collapsed="false">
      <c r="B217" s="126"/>
      <c r="C217" s="125"/>
      <c r="E217" s="126"/>
      <c r="F217" s="126"/>
      <c r="G217" s="125"/>
      <c r="H217" s="125"/>
      <c r="I217" s="125"/>
      <c r="J217" s="125"/>
    </row>
    <row r="218" customFormat="false" ht="15.75" hidden="false" customHeight="true" outlineLevel="0" collapsed="false">
      <c r="B218" s="126"/>
      <c r="C218" s="125"/>
      <c r="E218" s="126"/>
      <c r="F218" s="126"/>
      <c r="G218" s="125"/>
      <c r="H218" s="125"/>
      <c r="I218" s="125"/>
      <c r="J218" s="125"/>
    </row>
    <row r="219" customFormat="false" ht="15.75" hidden="false" customHeight="true" outlineLevel="0" collapsed="false">
      <c r="B219" s="126"/>
      <c r="C219" s="125"/>
      <c r="E219" s="126"/>
      <c r="F219" s="126"/>
      <c r="G219" s="125"/>
      <c r="H219" s="125"/>
      <c r="I219" s="125"/>
      <c r="J219" s="125"/>
    </row>
    <row r="220" customFormat="false" ht="15.75" hidden="false" customHeight="true" outlineLevel="0" collapsed="false">
      <c r="B220" s="126"/>
      <c r="C220" s="125"/>
      <c r="E220" s="126"/>
      <c r="F220" s="126"/>
      <c r="G220" s="125"/>
      <c r="H220" s="125"/>
      <c r="I220" s="125"/>
      <c r="J220" s="125"/>
    </row>
    <row r="221" customFormat="false" ht="15.75" hidden="false" customHeight="true" outlineLevel="0" collapsed="false">
      <c r="B221" s="126"/>
      <c r="C221" s="125"/>
      <c r="E221" s="126"/>
      <c r="F221" s="126"/>
      <c r="G221" s="125"/>
      <c r="H221" s="125"/>
      <c r="I221" s="125"/>
      <c r="J221" s="125"/>
    </row>
    <row r="222" customFormat="false" ht="15.75" hidden="false" customHeight="true" outlineLevel="0" collapsed="false">
      <c r="B222" s="126"/>
      <c r="C222" s="125"/>
      <c r="E222" s="126"/>
      <c r="F222" s="126"/>
      <c r="G222" s="125"/>
      <c r="H222" s="125"/>
      <c r="I222" s="125"/>
      <c r="J222" s="125"/>
    </row>
    <row r="223" customFormat="false" ht="15.75" hidden="false" customHeight="true" outlineLevel="0" collapsed="false">
      <c r="B223" s="126"/>
      <c r="C223" s="125"/>
      <c r="E223" s="126"/>
      <c r="F223" s="126"/>
      <c r="G223" s="125"/>
      <c r="H223" s="125"/>
      <c r="I223" s="125"/>
      <c r="J223" s="125"/>
    </row>
    <row r="224" customFormat="false" ht="15.75" hidden="false" customHeight="true" outlineLevel="0" collapsed="false">
      <c r="B224" s="126"/>
      <c r="C224" s="125"/>
      <c r="E224" s="126"/>
      <c r="F224" s="126"/>
      <c r="G224" s="125"/>
      <c r="H224" s="125"/>
      <c r="I224" s="125"/>
      <c r="J224" s="125"/>
    </row>
    <row r="225" customFormat="false" ht="15.75" hidden="false" customHeight="true" outlineLevel="0" collapsed="false">
      <c r="B225" s="126"/>
      <c r="C225" s="125"/>
      <c r="E225" s="126"/>
      <c r="F225" s="126"/>
      <c r="G225" s="125"/>
      <c r="H225" s="125"/>
      <c r="I225" s="125"/>
      <c r="J225" s="125"/>
    </row>
    <row r="226" customFormat="false" ht="15.75" hidden="false" customHeight="true" outlineLevel="0" collapsed="false">
      <c r="B226" s="126"/>
      <c r="C226" s="125"/>
      <c r="E226" s="126"/>
      <c r="F226" s="126"/>
      <c r="G226" s="125"/>
      <c r="H226" s="125"/>
      <c r="I226" s="125"/>
      <c r="J226" s="125"/>
    </row>
    <row r="227" customFormat="false" ht="15.75" hidden="false" customHeight="true" outlineLevel="0" collapsed="false">
      <c r="B227" s="126"/>
      <c r="C227" s="125"/>
      <c r="E227" s="126"/>
      <c r="F227" s="126"/>
      <c r="G227" s="125"/>
      <c r="H227" s="125"/>
      <c r="I227" s="125"/>
      <c r="J227" s="125"/>
    </row>
    <row r="228" customFormat="false" ht="15.75" hidden="false" customHeight="true" outlineLevel="0" collapsed="false">
      <c r="B228" s="126"/>
      <c r="C228" s="125"/>
      <c r="E228" s="126"/>
      <c r="F228" s="126"/>
      <c r="G228" s="125"/>
      <c r="H228" s="125"/>
      <c r="I228" s="125"/>
      <c r="J228" s="125"/>
    </row>
    <row r="229" customFormat="false" ht="15.75" hidden="false" customHeight="true" outlineLevel="0" collapsed="false">
      <c r="B229" s="126"/>
      <c r="C229" s="125"/>
      <c r="E229" s="126"/>
      <c r="F229" s="126"/>
      <c r="G229" s="125"/>
      <c r="H229" s="125"/>
      <c r="I229" s="125"/>
      <c r="J229" s="125"/>
    </row>
    <row r="230" customFormat="false" ht="15.75" hidden="false" customHeight="true" outlineLevel="0" collapsed="false">
      <c r="B230" s="126"/>
      <c r="C230" s="125"/>
      <c r="E230" s="126"/>
      <c r="F230" s="126"/>
      <c r="G230" s="125"/>
      <c r="H230" s="125"/>
      <c r="I230" s="125"/>
      <c r="J230" s="125"/>
    </row>
    <row r="231" customFormat="false" ht="15.75" hidden="false" customHeight="true" outlineLevel="0" collapsed="false">
      <c r="B231" s="126"/>
      <c r="C231" s="125"/>
      <c r="E231" s="126"/>
      <c r="F231" s="126"/>
      <c r="G231" s="125"/>
      <c r="H231" s="125"/>
      <c r="I231" s="125"/>
      <c r="J231" s="125"/>
    </row>
    <row r="232" customFormat="false" ht="15.75" hidden="false" customHeight="true" outlineLevel="0" collapsed="false">
      <c r="B232" s="126"/>
      <c r="C232" s="125"/>
      <c r="E232" s="126"/>
      <c r="F232" s="126"/>
      <c r="G232" s="125"/>
      <c r="H232" s="125"/>
      <c r="I232" s="125"/>
      <c r="J232" s="125"/>
    </row>
    <row r="233" customFormat="false" ht="15.75" hidden="false" customHeight="true" outlineLevel="0" collapsed="false">
      <c r="B233" s="126"/>
      <c r="C233" s="125"/>
      <c r="E233" s="126"/>
      <c r="F233" s="126"/>
      <c r="G233" s="125"/>
      <c r="H233" s="125"/>
      <c r="I233" s="125"/>
      <c r="J233" s="125"/>
    </row>
    <row r="234" customFormat="false" ht="15.75" hidden="false" customHeight="true" outlineLevel="0" collapsed="false">
      <c r="B234" s="126"/>
      <c r="C234" s="125"/>
      <c r="E234" s="126"/>
      <c r="F234" s="126"/>
      <c r="G234" s="125"/>
      <c r="H234" s="125"/>
      <c r="I234" s="125"/>
      <c r="J234" s="125"/>
    </row>
    <row r="235" customFormat="false" ht="15.75" hidden="false" customHeight="true" outlineLevel="0" collapsed="false">
      <c r="B235" s="126"/>
      <c r="C235" s="125"/>
      <c r="E235" s="126"/>
      <c r="F235" s="126"/>
      <c r="G235" s="125"/>
      <c r="H235" s="125"/>
      <c r="I235" s="125"/>
      <c r="J235" s="125"/>
    </row>
    <row r="236" customFormat="false" ht="15.75" hidden="false" customHeight="true" outlineLevel="0" collapsed="false">
      <c r="B236" s="126"/>
      <c r="C236" s="125"/>
      <c r="E236" s="126"/>
      <c r="F236" s="126"/>
      <c r="G236" s="125"/>
      <c r="H236" s="125"/>
      <c r="I236" s="125"/>
      <c r="J236" s="125"/>
    </row>
    <row r="237" customFormat="false" ht="15.75" hidden="false" customHeight="true" outlineLevel="0" collapsed="false">
      <c r="B237" s="126"/>
      <c r="C237" s="125"/>
      <c r="E237" s="126"/>
      <c r="F237" s="126"/>
      <c r="G237" s="125"/>
      <c r="H237" s="125"/>
      <c r="I237" s="125"/>
      <c r="J237" s="125"/>
    </row>
    <row r="238" customFormat="false" ht="15.75" hidden="false" customHeight="true" outlineLevel="0" collapsed="false">
      <c r="B238" s="126"/>
      <c r="C238" s="125"/>
      <c r="E238" s="126"/>
      <c r="F238" s="126"/>
      <c r="G238" s="125"/>
      <c r="H238" s="125"/>
      <c r="I238" s="125"/>
      <c r="J238" s="125"/>
    </row>
    <row r="239" customFormat="false" ht="15.75" hidden="false" customHeight="true" outlineLevel="0" collapsed="false">
      <c r="B239" s="126"/>
      <c r="C239" s="125"/>
      <c r="E239" s="126"/>
      <c r="F239" s="126"/>
      <c r="G239" s="125"/>
      <c r="H239" s="125"/>
      <c r="I239" s="125"/>
      <c r="J239" s="125"/>
    </row>
    <row r="240" customFormat="false" ht="15.75" hidden="false" customHeight="true" outlineLevel="0" collapsed="false">
      <c r="B240" s="126"/>
      <c r="C240" s="125"/>
      <c r="E240" s="126"/>
      <c r="F240" s="126"/>
      <c r="G240" s="125"/>
      <c r="H240" s="125"/>
      <c r="I240" s="125"/>
      <c r="J240" s="125"/>
    </row>
    <row r="241" customFormat="false" ht="15.75" hidden="false" customHeight="true" outlineLevel="0" collapsed="false">
      <c r="B241" s="126"/>
      <c r="C241" s="125"/>
      <c r="E241" s="126"/>
      <c r="F241" s="126"/>
      <c r="G241" s="125"/>
      <c r="H241" s="125"/>
      <c r="I241" s="125"/>
      <c r="J241" s="125"/>
    </row>
    <row r="242" customFormat="false" ht="15.75" hidden="false" customHeight="true" outlineLevel="0" collapsed="false">
      <c r="B242" s="126"/>
      <c r="C242" s="125"/>
      <c r="E242" s="126"/>
      <c r="F242" s="126"/>
      <c r="G242" s="125"/>
      <c r="H242" s="125"/>
      <c r="I242" s="125"/>
      <c r="J242" s="125"/>
    </row>
    <row r="243" customFormat="false" ht="15.75" hidden="false" customHeight="true" outlineLevel="0" collapsed="false">
      <c r="B243" s="126"/>
      <c r="C243" s="125"/>
      <c r="E243" s="126"/>
      <c r="F243" s="126"/>
      <c r="G243" s="125"/>
      <c r="H243" s="125"/>
      <c r="I243" s="125"/>
      <c r="J243" s="125"/>
    </row>
    <row r="244" customFormat="false" ht="15.75" hidden="false" customHeight="true" outlineLevel="0" collapsed="false">
      <c r="B244" s="126"/>
      <c r="C244" s="125"/>
      <c r="E244" s="126"/>
      <c r="F244" s="126"/>
      <c r="G244" s="125"/>
      <c r="H244" s="125"/>
      <c r="I244" s="125"/>
      <c r="J244" s="125"/>
    </row>
    <row r="245" customFormat="false" ht="15.75" hidden="false" customHeight="true" outlineLevel="0" collapsed="false">
      <c r="B245" s="126"/>
      <c r="C245" s="125"/>
      <c r="E245" s="126"/>
      <c r="F245" s="126"/>
      <c r="G245" s="125"/>
      <c r="H245" s="125"/>
      <c r="I245" s="125"/>
      <c r="J245" s="125"/>
    </row>
    <row r="246" customFormat="false" ht="15.75" hidden="false" customHeight="true" outlineLevel="0" collapsed="false">
      <c r="B246" s="126"/>
      <c r="C246" s="125"/>
      <c r="E246" s="126"/>
      <c r="F246" s="126"/>
      <c r="G246" s="125"/>
      <c r="H246" s="125"/>
      <c r="I246" s="125"/>
      <c r="J246" s="125"/>
    </row>
    <row r="247" customFormat="false" ht="15.75" hidden="false" customHeight="true" outlineLevel="0" collapsed="false">
      <c r="B247" s="126"/>
      <c r="C247" s="125"/>
      <c r="E247" s="126"/>
      <c r="F247" s="126"/>
      <c r="G247" s="125"/>
      <c r="H247" s="125"/>
      <c r="I247" s="125"/>
      <c r="J247" s="125"/>
    </row>
    <row r="248" customFormat="false" ht="15.75" hidden="false" customHeight="true" outlineLevel="0" collapsed="false">
      <c r="B248" s="126"/>
      <c r="C248" s="125"/>
      <c r="E248" s="126"/>
      <c r="F248" s="126"/>
      <c r="G248" s="125"/>
      <c r="H248" s="125"/>
      <c r="I248" s="125"/>
      <c r="J248" s="125"/>
    </row>
    <row r="249" customFormat="false" ht="15.75" hidden="false" customHeight="true" outlineLevel="0" collapsed="false">
      <c r="B249" s="126"/>
      <c r="C249" s="125"/>
      <c r="E249" s="126"/>
      <c r="F249" s="126"/>
      <c r="G249" s="125"/>
      <c r="H249" s="125"/>
      <c r="I249" s="125"/>
      <c r="J249" s="125"/>
    </row>
    <row r="250" customFormat="false" ht="15.75" hidden="false" customHeight="true" outlineLevel="0" collapsed="false">
      <c r="B250" s="126"/>
      <c r="C250" s="125"/>
      <c r="E250" s="126"/>
      <c r="F250" s="126"/>
      <c r="G250" s="125"/>
      <c r="H250" s="125"/>
      <c r="I250" s="125"/>
      <c r="J250" s="125"/>
    </row>
    <row r="251" customFormat="false" ht="15.75" hidden="false" customHeight="true" outlineLevel="0" collapsed="false">
      <c r="B251" s="126"/>
      <c r="C251" s="125"/>
      <c r="E251" s="126"/>
      <c r="F251" s="126"/>
      <c r="G251" s="125"/>
      <c r="H251" s="125"/>
      <c r="I251" s="125"/>
      <c r="J251" s="125"/>
    </row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hyperlinks>
    <hyperlink ref="B54" r:id="rId1" display="International Conference on Software Maintenance and Evolution "/>
    <hyperlink ref="B57" r:id="rId2" display="International Conference on Cloud Computing Technology and Scienc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2025-03-07T17:04:37Z</dcterms:modified>
  <cp:revision>2</cp:revision>
  <dc:subject/>
  <dc:title/>
</cp:coreProperties>
</file>