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checkCompatibility="1"/>
  <xr:revisionPtr revIDLastSave="71" documentId="13_ncr:1_{D9CE37FB-555C-4418-8F72-499011846EDD}" xr6:coauthVersionLast="47" xr6:coauthVersionMax="47" xr10:uidLastSave="{2700C476-EFE4-4CC7-BCC0-0BE1D34B78FF}"/>
  <bookViews>
    <workbookView xWindow="-28920" yWindow="-8730" windowWidth="29040" windowHeight="15840" tabRatio="796" xr2:uid="{00000000-000D-0000-FFFF-FFFF00000000}"/>
  </bookViews>
  <sheets>
    <sheet name="Datos abiertos APP distritos" sheetId="54" r:id="rId1"/>
    <sheet name="Datos abiertos APP raza" sheetId="53" r:id="rId2"/>
  </sheets>
  <externalReferences>
    <externalReference r:id="rId3"/>
    <externalReference r:id="rId4"/>
  </externalReferences>
  <definedNames>
    <definedName name="CONTROL_ENTRADAS_EN09">[1]CONTROL_ENTRADAS_EN09!$A$1:$E$371</definedName>
    <definedName name="SUMA" localSheetId="0">#REF!</definedName>
    <definedName name="SUMA" localSheetId="1">#REF!</definedName>
    <definedName name="SUM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P6" i="53" l="1"/>
  <c r="BQ6" i="53"/>
  <c r="BR6" i="53"/>
  <c r="BS6" i="53"/>
  <c r="BP7" i="53"/>
  <c r="BQ7" i="53"/>
  <c r="BR7" i="53"/>
  <c r="BS7" i="53"/>
  <c r="BP8" i="53"/>
  <c r="BQ8" i="53"/>
  <c r="BR8" i="53"/>
  <c r="BS8" i="53"/>
  <c r="BP9" i="53"/>
  <c r="BQ9" i="53"/>
  <c r="BR9" i="53"/>
  <c r="BS9" i="53"/>
  <c r="BP10" i="53"/>
  <c r="BQ10" i="53"/>
  <c r="BR10" i="53"/>
  <c r="BS10" i="53"/>
  <c r="BP11" i="53"/>
  <c r="BQ11" i="53"/>
  <c r="BR11" i="53"/>
  <c r="BS11" i="53"/>
  <c r="BP12" i="53"/>
  <c r="BQ12" i="53"/>
  <c r="BR12" i="53"/>
  <c r="BS12" i="53"/>
  <c r="BP13" i="53"/>
  <c r="BQ13" i="53"/>
  <c r="BR13" i="53"/>
  <c r="BS13" i="53"/>
  <c r="BP14" i="53"/>
  <c r="BQ14" i="53"/>
  <c r="BR14" i="53"/>
  <c r="BS14" i="53"/>
  <c r="BP15" i="53"/>
  <c r="BQ15" i="53"/>
  <c r="BR15" i="53"/>
  <c r="BS15" i="53"/>
  <c r="BQ5" i="53"/>
  <c r="BR5" i="53"/>
  <c r="BS5" i="53"/>
  <c r="BO6" i="53"/>
  <c r="BO7" i="53"/>
  <c r="BO8" i="53"/>
  <c r="BO9" i="53"/>
  <c r="BO10" i="53"/>
  <c r="BO11" i="53"/>
  <c r="BO12" i="53"/>
  <c r="BO13" i="53"/>
  <c r="BO14" i="53"/>
  <c r="BO15" i="53"/>
  <c r="BP5" i="53"/>
  <c r="BO5" i="53"/>
</calcChain>
</file>

<file path=xl/sharedStrings.xml><?xml version="1.0" encoding="utf-8"?>
<sst xmlns="http://schemas.openxmlformats.org/spreadsheetml/2006/main" count="185" uniqueCount="132">
  <si>
    <t>TOTAL</t>
  </si>
  <si>
    <t>21. Barajas</t>
  </si>
  <si>
    <t>20. San Blas</t>
  </si>
  <si>
    <t>19. Vicálvaro</t>
  </si>
  <si>
    <t>18. Villa de Vallecas</t>
  </si>
  <si>
    <t>17. Villaverde</t>
  </si>
  <si>
    <t>16. Hortaleza</t>
  </si>
  <si>
    <t>15. Ciudad Lineal</t>
  </si>
  <si>
    <t>14. Moratalaz</t>
  </si>
  <si>
    <t>13. Puente de Vallecas</t>
  </si>
  <si>
    <t>12. Usera</t>
  </si>
  <si>
    <t>11. Carabanchel</t>
  </si>
  <si>
    <t>10. Latina</t>
  </si>
  <si>
    <t>09. Moncloa-Aravaca</t>
  </si>
  <si>
    <t>08. Fuencarral- El Pardo</t>
  </si>
  <si>
    <t>07. Chamberí</t>
  </si>
  <si>
    <t>06. Tetuán</t>
  </si>
  <si>
    <t>05. Chamartín</t>
  </si>
  <si>
    <t>04. Salamanca</t>
  </si>
  <si>
    <t>03. Retiro</t>
  </si>
  <si>
    <t>02. Arganzuela</t>
  </si>
  <si>
    <t>01. Centro</t>
  </si>
  <si>
    <t>Distrito</t>
  </si>
  <si>
    <t>Total 2017</t>
  </si>
  <si>
    <t>Total 2018</t>
  </si>
  <si>
    <t>---</t>
  </si>
  <si>
    <t>00. No consta</t>
  </si>
  <si>
    <t>08. Anexo II</t>
  </si>
  <si>
    <t>09. Otras razas</t>
  </si>
  <si>
    <t>01. Akita Inu y sus cruces</t>
  </si>
  <si>
    <t>02. American Staffordshire Terrier y sus cruces</t>
  </si>
  <si>
    <t>03. Dogo Argentino y sus cruces</t>
  </si>
  <si>
    <t>04. Fila Brasileiro y sus cruces</t>
  </si>
  <si>
    <t>05. Pit bull y sus cruces</t>
  </si>
  <si>
    <t>06. Rottweiler y sus cruces</t>
  </si>
  <si>
    <t>07. Staffordshire Bull Terrier y sus cruces</t>
  </si>
  <si>
    <t>Raza o tipología racial</t>
  </si>
  <si>
    <t>Distribución de perros potencialmente peligrosos registradas por raza o tipología racial</t>
  </si>
  <si>
    <t>Porcentaje acumulado sobre total 2002/16</t>
  </si>
  <si>
    <t>Porcentaje acumulado sobre total 2002/17</t>
  </si>
  <si>
    <t>Porcentaje acumulado  sobre total 2002/18</t>
  </si>
  <si>
    <t>Total acumulado  2002/17</t>
  </si>
  <si>
    <t>Total acumulado 2002/18</t>
  </si>
  <si>
    <t>Total 2016</t>
  </si>
  <si>
    <t>Total 2015</t>
  </si>
  <si>
    <t>Porcentaje acumulado sobre total 2002/15</t>
  </si>
  <si>
    <t>Total 2005</t>
  </si>
  <si>
    <t>Total 2006</t>
  </si>
  <si>
    <t>Total 2007</t>
  </si>
  <si>
    <t>Total 2008</t>
  </si>
  <si>
    <t>Total 2009</t>
  </si>
  <si>
    <t>Total 2010</t>
  </si>
  <si>
    <t>Porcentaje acumulado sobre total 2002/10</t>
  </si>
  <si>
    <t>Total 2011</t>
  </si>
  <si>
    <t>Porcentaje acumulado sobre total 2002/11</t>
  </si>
  <si>
    <t>Total 2012</t>
  </si>
  <si>
    <t>Porcentaje acumulado sobre total 2002/12</t>
  </si>
  <si>
    <t>Total 2013</t>
  </si>
  <si>
    <t>Porcentaje acumulado sobre total 2002/13</t>
  </si>
  <si>
    <t>Total 2014</t>
  </si>
  <si>
    <t>Porcentaje acumulado sobre total 2002/14</t>
  </si>
  <si>
    <t>Total 2002</t>
  </si>
  <si>
    <t>Total 2003</t>
  </si>
  <si>
    <t>Total 2004</t>
  </si>
  <si>
    <t>Total acumulado  2002/10</t>
  </si>
  <si>
    <t>Total acumulado  2002/11</t>
  </si>
  <si>
    <t>Total acumulado  2002/12</t>
  </si>
  <si>
    <t>Total acumulado  2002/13</t>
  </si>
  <si>
    <t>Total acumulado  2002/14</t>
  </si>
  <si>
    <t>Total acumulado  2002/15</t>
  </si>
  <si>
    <t>Total acumulado  2002/16</t>
  </si>
  <si>
    <t>Porcentaje sobre total 2002/02</t>
  </si>
  <si>
    <t>Acumulado total 2002/03</t>
  </si>
  <si>
    <t>Porcentaje sobre total 2002/03</t>
  </si>
  <si>
    <t>Acumulado total 2002/04</t>
  </si>
  <si>
    <t>Porcentaje sobre total 2002/04</t>
  </si>
  <si>
    <t>Acumulado total 2002/05</t>
  </si>
  <si>
    <t>Porcentaje sobre total 2002/05</t>
  </si>
  <si>
    <t>Acumulado total 2002/06</t>
  </si>
  <si>
    <t>Porcentaje sobre total 2002/06</t>
  </si>
  <si>
    <t>Acumulado total 2002/07</t>
  </si>
  <si>
    <t>Porcentaje sobre total 2002/07</t>
  </si>
  <si>
    <t>Acumulado total 2002/08</t>
  </si>
  <si>
    <t>Porcentaje sobre total 2002/08</t>
  </si>
  <si>
    <t>Acumulado total 2002/09</t>
  </si>
  <si>
    <t>Porcentaje sobre total 2002/09</t>
  </si>
  <si>
    <t>Distribución de perros potencialmente peligrosos registrados por distrito</t>
  </si>
  <si>
    <t>Porcentaje sobre total 2002</t>
  </si>
  <si>
    <t>Acumulado total 2002/10</t>
  </si>
  <si>
    <t>Porcentaje sobre total 2002/10</t>
  </si>
  <si>
    <t>Acumulado total 2002/11</t>
  </si>
  <si>
    <t>Porcentaje sobre total 2002/11</t>
  </si>
  <si>
    <t>Acumulado total 2002/12</t>
  </si>
  <si>
    <t>Porcentaje sobre total 2002/12</t>
  </si>
  <si>
    <t>Acumulado total 2002/13</t>
  </si>
  <si>
    <t>Porcentaje sobre total 2002/13</t>
  </si>
  <si>
    <t>Acumulado total 2002/14</t>
  </si>
  <si>
    <t>Porcentaje sobre total 2002/14</t>
  </si>
  <si>
    <t>Acumulado total 2002/15</t>
  </si>
  <si>
    <t>Porcentaje sobre total 2002/15</t>
  </si>
  <si>
    <t>Acumulado total 2002/16</t>
  </si>
  <si>
    <t>Porcentaje sobre total 2002/16</t>
  </si>
  <si>
    <t>Acumulado total 2002/17</t>
  </si>
  <si>
    <t>Porcentaje sobre total 2002/17</t>
  </si>
  <si>
    <t>Acumulado total 2002/18</t>
  </si>
  <si>
    <t>Porcentaje sobre total 2002/18</t>
  </si>
  <si>
    <t>1er semestre 2019</t>
  </si>
  <si>
    <t>2do semestre 2019</t>
  </si>
  <si>
    <t>Total acumulado 2002/19</t>
  </si>
  <si>
    <t>Porcentaje acumulado  sobre total 2002/19</t>
  </si>
  <si>
    <t>Total 2019</t>
  </si>
  <si>
    <t>Acumulado total 2002/19</t>
  </si>
  <si>
    <t>Porcentaje sobre total 2002/19</t>
  </si>
  <si>
    <t>Ratio APPs (10.000h) 2002/19</t>
  </si>
  <si>
    <t>1er semestre 2020</t>
  </si>
  <si>
    <t>2do semestre 2020</t>
  </si>
  <si>
    <t>Total 2020</t>
  </si>
  <si>
    <t>Acumulado total 2002/20</t>
  </si>
  <si>
    <t>Porcentaje sobre total 2002/20</t>
  </si>
  <si>
    <t>Ratio APPs (10.000h) 2020</t>
  </si>
  <si>
    <t>1er semestre 2021</t>
  </si>
  <si>
    <t>2do semestre 2021</t>
  </si>
  <si>
    <t>Total 2021</t>
  </si>
  <si>
    <t>Acumulado total 2002/21</t>
  </si>
  <si>
    <t>Porcentaje sobre total 2002/21</t>
  </si>
  <si>
    <t>Ratio APPs (10.000h) 2021</t>
  </si>
  <si>
    <t>1er semestre 2022</t>
  </si>
  <si>
    <t>2do semestre 2022</t>
  </si>
  <si>
    <t>Total 2022</t>
  </si>
  <si>
    <t>Acumulado total 2002/22</t>
  </si>
  <si>
    <t>Porcentaje sobre total 2002/22</t>
  </si>
  <si>
    <t>Ratio APPs (10.000h)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</si>
</sst>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</font>
    <font>
      <sz val="10"/>
      <color rgb="FFFF0000"/>
      <name val="Arial"/>
      <family val="2"/>
    </font>
    <font>
      <b/>
      <sz val="8"/>
      <color indexed="9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b/>
      <sz val="8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</borders>
  <cellStyleXfs count="56">
    <xf numFmtId="0" fontId="0" fillId="0" borderId="0"/>
    <xf numFmtId="9" fontId="7" fillId="0" borderId="0" applyFont="0" applyFill="0" applyBorder="0" applyAlignment="0" applyProtection="0"/>
    <xf numFmtId="0" fontId="7" fillId="0" borderId="0"/>
    <xf numFmtId="0" fontId="6" fillId="0" borderId="0"/>
    <xf numFmtId="9" fontId="9" fillId="0" borderId="0" applyFont="0" applyFill="0" applyBorder="0" applyAlignment="0" applyProtection="0"/>
    <xf numFmtId="0" fontId="9" fillId="0" borderId="0"/>
    <xf numFmtId="0" fontId="7" fillId="0" borderId="0"/>
    <xf numFmtId="0" fontId="10" fillId="0" borderId="0"/>
    <xf numFmtId="0" fontId="11" fillId="0" borderId="2" applyNumberFormat="0" applyFill="0" applyAlignment="0" applyProtection="0"/>
    <xf numFmtId="0" fontId="5" fillId="0" borderId="0"/>
    <xf numFmtId="0" fontId="12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5" applyNumberFormat="0" applyAlignment="0" applyProtection="0"/>
    <xf numFmtId="0" fontId="19" fillId="6" borderId="6" applyNumberFormat="0" applyAlignment="0" applyProtection="0"/>
    <xf numFmtId="0" fontId="20" fillId="6" borderId="5" applyNumberFormat="0" applyAlignment="0" applyProtection="0"/>
    <xf numFmtId="0" fontId="21" fillId="0" borderId="7" applyNumberFormat="0" applyFill="0" applyAlignment="0" applyProtection="0"/>
    <xf numFmtId="0" fontId="22" fillId="7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6" fillId="32" borderId="0" applyNumberFormat="0" applyBorder="0" applyAlignment="0" applyProtection="0"/>
    <xf numFmtId="0" fontId="4" fillId="0" borderId="0"/>
    <xf numFmtId="0" fontId="4" fillId="8" borderId="9" applyNumberFormat="0" applyFont="0" applyAlignment="0" applyProtection="0"/>
    <xf numFmtId="0" fontId="3" fillId="0" borderId="0"/>
    <xf numFmtId="0" fontId="2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8" fillId="0" borderId="0" xfId="0" applyFont="1"/>
    <xf numFmtId="0" fontId="29" fillId="33" borderId="11" xfId="0" applyFont="1" applyFill="1" applyBorder="1" applyAlignment="1">
      <alignment horizontal="center" vertical="center" wrapText="1"/>
    </xf>
    <xf numFmtId="0" fontId="30" fillId="0" borderId="13" xfId="0" applyFont="1" applyFill="1" applyBorder="1" applyAlignment="1">
      <alignment wrapText="1"/>
    </xf>
    <xf numFmtId="0" fontId="30" fillId="0" borderId="14" xfId="0" applyFont="1" applyFill="1" applyBorder="1" applyAlignment="1">
      <alignment horizontal="center" wrapText="1"/>
    </xf>
    <xf numFmtId="1" fontId="30" fillId="0" borderId="14" xfId="0" applyNumberFormat="1" applyFont="1" applyFill="1" applyBorder="1" applyAlignment="1">
      <alignment horizontal="center" wrapText="1"/>
    </xf>
    <xf numFmtId="164" fontId="30" fillId="0" borderId="14" xfId="1" applyNumberFormat="1" applyFont="1" applyFill="1" applyBorder="1" applyAlignment="1">
      <alignment horizontal="center" wrapText="1"/>
    </xf>
    <xf numFmtId="0" fontId="31" fillId="0" borderId="13" xfId="0" applyFont="1" applyFill="1" applyBorder="1" applyAlignment="1">
      <alignment wrapText="1"/>
    </xf>
    <xf numFmtId="0" fontId="31" fillId="0" borderId="14" xfId="0" applyFont="1" applyFill="1" applyBorder="1" applyAlignment="1">
      <alignment horizontal="center" wrapText="1"/>
    </xf>
    <xf numFmtId="1" fontId="31" fillId="0" borderId="14" xfId="0" applyNumberFormat="1" applyFont="1" applyFill="1" applyBorder="1" applyAlignment="1">
      <alignment horizontal="center" wrapText="1"/>
    </xf>
    <xf numFmtId="164" fontId="31" fillId="0" borderId="14" xfId="1" applyNumberFormat="1" applyFont="1" applyFill="1" applyBorder="1" applyAlignment="1">
      <alignment horizontal="center" wrapText="1"/>
    </xf>
    <xf numFmtId="0" fontId="8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33" borderId="12" xfId="0" applyFont="1" applyFill="1" applyBorder="1" applyAlignment="1">
      <alignment horizontal="center" vertical="center" wrapText="1"/>
    </xf>
    <xf numFmtId="0" fontId="29" fillId="33" borderId="12" xfId="0" applyFont="1" applyFill="1" applyBorder="1" applyAlignment="1">
      <alignment horizontal="center" vertical="center" wrapText="1"/>
    </xf>
    <xf numFmtId="1" fontId="30" fillId="0" borderId="16" xfId="0" applyNumberFormat="1" applyFont="1" applyFill="1" applyBorder="1" applyAlignment="1">
      <alignment horizontal="center" wrapText="1"/>
    </xf>
    <xf numFmtId="164" fontId="30" fillId="0" borderId="16" xfId="1" applyNumberFormat="1" applyFont="1" applyFill="1" applyBorder="1" applyAlignment="1">
      <alignment horizontal="center" wrapText="1"/>
    </xf>
    <xf numFmtId="1" fontId="31" fillId="0" borderId="16" xfId="0" applyNumberFormat="1" applyFont="1" applyFill="1" applyBorder="1" applyAlignment="1">
      <alignment horizontal="center" wrapText="1"/>
    </xf>
    <xf numFmtId="164" fontId="31" fillId="0" borderId="16" xfId="1" applyNumberFormat="1" applyFont="1" applyFill="1" applyBorder="1" applyAlignment="1">
      <alignment horizontal="center" wrapText="1"/>
    </xf>
    <xf numFmtId="0" fontId="30" fillId="0" borderId="16" xfId="0" applyFont="1" applyFill="1" applyBorder="1" applyAlignment="1">
      <alignment horizontal="center" wrapText="1"/>
    </xf>
    <xf numFmtId="0" fontId="31" fillId="0" borderId="16" xfId="0" applyFont="1" applyFill="1" applyBorder="1" applyAlignment="1">
      <alignment horizontal="center" wrapText="1"/>
    </xf>
    <xf numFmtId="1" fontId="0" fillId="0" borderId="0" xfId="0" applyNumberFormat="1"/>
    <xf numFmtId="164" fontId="30" fillId="0" borderId="16" xfId="0" applyNumberFormat="1" applyFont="1" applyFill="1" applyBorder="1" applyAlignment="1">
      <alignment horizontal="center" wrapText="1"/>
    </xf>
    <xf numFmtId="164" fontId="31" fillId="0" borderId="16" xfId="0" applyNumberFormat="1" applyFont="1" applyFill="1" applyBorder="1" applyAlignment="1">
      <alignment horizontal="center" wrapText="1"/>
    </xf>
    <xf numFmtId="0" fontId="27" fillId="0" borderId="0" xfId="2" applyFont="1" applyAlignment="1">
      <alignment horizontal="left" vertical="center"/>
    </xf>
    <xf numFmtId="0" fontId="28" fillId="0" borderId="0" xfId="2" applyFont="1" applyAlignment="1">
      <alignment horizontal="left" vertical="center"/>
    </xf>
    <xf numFmtId="0" fontId="7" fillId="0" borderId="0" xfId="2" applyAlignment="1">
      <alignment horizontal="left" vertical="center"/>
    </xf>
    <xf numFmtId="0" fontId="7" fillId="0" borderId="0" xfId="2"/>
    <xf numFmtId="0" fontId="27" fillId="0" borderId="0" xfId="2" applyFont="1" applyAlignment="1">
      <alignment horizontal="center"/>
    </xf>
    <xf numFmtId="0" fontId="28" fillId="0" borderId="0" xfId="2" applyFont="1"/>
    <xf numFmtId="0" fontId="29" fillId="33" borderId="11" xfId="2" applyFont="1" applyFill="1" applyBorder="1" applyAlignment="1">
      <alignment horizontal="center" vertical="center" wrapText="1"/>
    </xf>
    <xf numFmtId="0" fontId="29" fillId="33" borderId="12" xfId="2" applyFont="1" applyFill="1" applyBorder="1" applyAlignment="1">
      <alignment horizontal="center" vertical="center" wrapText="1"/>
    </xf>
    <xf numFmtId="0" fontId="30" fillId="0" borderId="13" xfId="2" applyFont="1" applyFill="1" applyBorder="1" applyAlignment="1">
      <alignment wrapText="1"/>
    </xf>
    <xf numFmtId="0" fontId="30" fillId="0" borderId="14" xfId="2" applyFont="1" applyFill="1" applyBorder="1" applyAlignment="1">
      <alignment horizontal="center" wrapText="1"/>
    </xf>
    <xf numFmtId="164" fontId="30" fillId="0" borderId="14" xfId="2" applyNumberFormat="1" applyFont="1" applyFill="1" applyBorder="1" applyAlignment="1">
      <alignment horizontal="center" wrapText="1"/>
    </xf>
    <xf numFmtId="1" fontId="30" fillId="0" borderId="14" xfId="2" quotePrefix="1" applyNumberFormat="1" applyFont="1" applyFill="1" applyBorder="1" applyAlignment="1">
      <alignment horizontal="center" wrapText="1"/>
    </xf>
    <xf numFmtId="164" fontId="30" fillId="0" borderId="14" xfId="1" quotePrefix="1" applyNumberFormat="1" applyFont="1" applyFill="1" applyBorder="1" applyAlignment="1">
      <alignment horizontal="center" wrapText="1"/>
    </xf>
    <xf numFmtId="1" fontId="30" fillId="0" borderId="14" xfId="2" applyNumberFormat="1" applyFont="1" applyFill="1" applyBorder="1" applyAlignment="1">
      <alignment horizontal="center" wrapText="1"/>
    </xf>
    <xf numFmtId="2" fontId="30" fillId="0" borderId="14" xfId="2" applyNumberFormat="1" applyFont="1" applyFill="1" applyBorder="1" applyAlignment="1">
      <alignment horizontal="center" wrapText="1"/>
    </xf>
    <xf numFmtId="0" fontId="31" fillId="0" borderId="13" xfId="2" applyFont="1" applyFill="1" applyBorder="1" applyAlignment="1">
      <alignment wrapText="1"/>
    </xf>
    <xf numFmtId="0" fontId="31" fillId="0" borderId="14" xfId="2" applyFont="1" applyFill="1" applyBorder="1" applyAlignment="1">
      <alignment horizontal="center" wrapText="1"/>
    </xf>
    <xf numFmtId="164" fontId="31" fillId="0" borderId="14" xfId="2" applyNumberFormat="1" applyFont="1" applyFill="1" applyBorder="1" applyAlignment="1">
      <alignment horizontal="center" wrapText="1"/>
    </xf>
    <xf numFmtId="2" fontId="31" fillId="0" borderId="14" xfId="2" applyNumberFormat="1" applyFont="1" applyFill="1" applyBorder="1" applyAlignment="1">
      <alignment horizontal="center" wrapText="1"/>
    </xf>
    <xf numFmtId="1" fontId="31" fillId="0" borderId="14" xfId="2" quotePrefix="1" applyNumberFormat="1" applyFont="1" applyFill="1" applyBorder="1" applyAlignment="1">
      <alignment horizontal="center" wrapText="1"/>
    </xf>
    <xf numFmtId="164" fontId="31" fillId="0" borderId="14" xfId="1" quotePrefix="1" applyNumberFormat="1" applyFont="1" applyFill="1" applyBorder="1" applyAlignment="1">
      <alignment horizontal="center" wrapText="1"/>
    </xf>
    <xf numFmtId="1" fontId="31" fillId="0" borderId="14" xfId="2" applyNumberFormat="1" applyFont="1" applyFill="1" applyBorder="1" applyAlignment="1">
      <alignment horizontal="center" wrapText="1"/>
    </xf>
    <xf numFmtId="0" fontId="8" fillId="0" borderId="0" xfId="2" applyFont="1"/>
    <xf numFmtId="9" fontId="30" fillId="0" borderId="14" xfId="1" applyFont="1" applyFill="1" applyBorder="1" applyAlignment="1">
      <alignment horizontal="center" wrapText="1"/>
    </xf>
    <xf numFmtId="9" fontId="31" fillId="0" borderId="14" xfId="1" applyFont="1" applyFill="1" applyBorder="1" applyAlignment="1">
      <alignment horizontal="center" wrapText="1"/>
    </xf>
    <xf numFmtId="0" fontId="29" fillId="33" borderId="15" xfId="2" applyFont="1" applyFill="1" applyBorder="1" applyAlignment="1">
      <alignment horizontal="center" vertical="center" wrapText="1"/>
    </xf>
    <xf numFmtId="0" fontId="29" fillId="33" borderId="1" xfId="2" applyFont="1" applyFill="1" applyBorder="1" applyAlignment="1">
      <alignment horizontal="center" vertical="center" wrapText="1"/>
    </xf>
    <xf numFmtId="0" fontId="29" fillId="33" borderId="15" xfId="0" applyFont="1" applyFill="1" applyBorder="1" applyAlignment="1">
      <alignment horizontal="center" vertical="center" wrapText="1"/>
    </xf>
    <xf numFmtId="0" fontId="29" fillId="33" borderId="1" xfId="0" applyFont="1" applyFill="1" applyBorder="1" applyAlignment="1">
      <alignment horizontal="center" vertical="center" wrapText="1"/>
    </xf>
    <xf numFmtId="0" fontId="29" fillId="33" borderId="12" xfId="0" applyFont="1" applyFill="1" applyBorder="1" applyAlignment="1">
      <alignment horizontal="center" vertical="center" wrapText="1"/>
    </xf>
  </cellXfs>
  <cellStyles count="56">
    <cellStyle name="20% - Énfasis1" xfId="26" builtinId="30" customBuiltin="1"/>
    <cellStyle name="20% - Énfasis2" xfId="30" builtinId="34" customBuiltin="1"/>
    <cellStyle name="20% - Énfasis3" xfId="34" builtinId="38" customBuiltin="1"/>
    <cellStyle name="20% - Énfasis4" xfId="38" builtinId="42" customBuiltin="1"/>
    <cellStyle name="20% - Énfasis5" xfId="42" builtinId="46" customBuiltin="1"/>
    <cellStyle name="20% - Énfasis6" xfId="46" builtinId="50" customBuiltin="1"/>
    <cellStyle name="40% - Énfasis1" xfId="27" builtinId="31" customBuiltin="1"/>
    <cellStyle name="40% - Énfasis2" xfId="31" builtinId="35" customBuiltin="1"/>
    <cellStyle name="40% - Énfasis3" xfId="35" builtinId="39" customBuiltin="1"/>
    <cellStyle name="40% - Énfasis4" xfId="39" builtinId="43" customBuiltin="1"/>
    <cellStyle name="40% - Énfasis5" xfId="43" builtinId="47" customBuiltin="1"/>
    <cellStyle name="40% - Énfasis6" xfId="47" builtinId="51" customBuiltin="1"/>
    <cellStyle name="60% - Énfasis1" xfId="28" builtinId="32" customBuiltin="1"/>
    <cellStyle name="60% - Énfasis2" xfId="32" builtinId="36" customBuiltin="1"/>
    <cellStyle name="60% - Énfasis3" xfId="36" builtinId="40" customBuiltin="1"/>
    <cellStyle name="60% - Énfasis4" xfId="40" builtinId="44" customBuiltin="1"/>
    <cellStyle name="60% - Énfasis5" xfId="44" builtinId="48" customBuiltin="1"/>
    <cellStyle name="60% - Énfasis6" xfId="48" builtinId="52" customBuiltin="1"/>
    <cellStyle name="Bueno" xfId="14" builtinId="26" customBuiltin="1"/>
    <cellStyle name="Cálculo" xfId="19" builtinId="22" customBuiltin="1"/>
    <cellStyle name="Celda de comprobación" xfId="21" builtinId="23" customBuiltin="1"/>
    <cellStyle name="Celda vinculada" xfId="20" builtinId="24" customBuiltin="1"/>
    <cellStyle name="Encabezado 1" xfId="8" builtinId="16" customBuiltin="1"/>
    <cellStyle name="Encabezado 4" xfId="13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7" builtinId="20" customBuiltin="1"/>
    <cellStyle name="Incorrecto" xfId="15" builtinId="27" customBuiltin="1"/>
    <cellStyle name="Neutral" xfId="16" builtinId="28" customBuiltin="1"/>
    <cellStyle name="Normal" xfId="0" builtinId="0"/>
    <cellStyle name="Normal 10" xfId="5" xr:uid="{00000000-0005-0000-0000-000022000000}"/>
    <cellStyle name="Normal 2" xfId="9" xr:uid="{00000000-0005-0000-0000-000023000000}"/>
    <cellStyle name="Normal 2 2" xfId="2" xr:uid="{00000000-0005-0000-0000-000024000000}"/>
    <cellStyle name="Normal 3" xfId="49" xr:uid="{00000000-0005-0000-0000-000025000000}"/>
    <cellStyle name="Normal 4" xfId="51" xr:uid="{00000000-0005-0000-0000-000026000000}"/>
    <cellStyle name="Normal 4 2" xfId="7" xr:uid="{00000000-0005-0000-0000-000027000000}"/>
    <cellStyle name="Normal 4 3" xfId="53" xr:uid="{00000000-0005-0000-0000-000028000000}"/>
    <cellStyle name="Normal 5" xfId="52" xr:uid="{00000000-0005-0000-0000-000029000000}"/>
    <cellStyle name="Normal 6" xfId="54" xr:uid="{00000000-0005-0000-0000-00002A000000}"/>
    <cellStyle name="Normal 6 2" xfId="6" xr:uid="{00000000-0005-0000-0000-00002B000000}"/>
    <cellStyle name="Normal 7 3" xfId="3" xr:uid="{00000000-0005-0000-0000-00002C000000}"/>
    <cellStyle name="Notas 2" xfId="50" xr:uid="{00000000-0005-0000-0000-00002D000000}"/>
    <cellStyle name="Porcentaje" xfId="1" builtinId="5"/>
    <cellStyle name="Porcentaje 2" xfId="55" xr:uid="{00000000-0005-0000-0000-00002F000000}"/>
    <cellStyle name="Porcentual 7" xfId="4" xr:uid="{00000000-0005-0000-0000-000030000000}"/>
    <cellStyle name="Salida" xfId="18" builtinId="21" customBuiltin="1"/>
    <cellStyle name="Texto de advertencia" xfId="22" builtinId="11" customBuiltin="1"/>
    <cellStyle name="Texto explicativo" xfId="23" builtinId="53" customBuiltin="1"/>
    <cellStyle name="Título" xfId="10" builtinId="15" customBuiltin="1"/>
    <cellStyle name="Título 2" xfId="11" builtinId="17" customBuiltin="1"/>
    <cellStyle name="Título 3" xfId="12" builtinId="18" customBuiltin="1"/>
    <cellStyle name="Total" xfId="2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aludayto01\Comun_Madrid_Salud\INFORME%20ANUAL%202015\CONTROL_ENTRADAS%20enero%20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ontesmmj_madrid_es/Documents/SISTEMAS%20DE%20INFORMACI&#211;N/INFORMES%20ANUALES%20DSV/2022%20Informe%20Anual%20DSV/INFORME%20ANUAL%202022%20C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_ENTRADAS_EN09"/>
    </sheetNames>
    <sheetDataSet>
      <sheetData sheetId="0">
        <row r="1">
          <cell r="A1" t="str">
            <v>Código Visita</v>
          </cell>
          <cell r="B1" t="str">
            <v>Fecha</v>
          </cell>
          <cell r="C1" t="str">
            <v>Hora</v>
          </cell>
          <cell r="D1" t="str">
            <v>Motivo</v>
          </cell>
          <cell r="E1" t="str">
            <v>Resultado Gestión</v>
          </cell>
        </row>
        <row r="2">
          <cell r="A2">
            <v>2009000001</v>
          </cell>
          <cell r="B2">
            <v>39815</v>
          </cell>
          <cell r="C2" t="str">
            <v>10:25</v>
          </cell>
          <cell r="D2" t="str">
            <v>Adopción de un animal</v>
          </cell>
          <cell r="E2" t="str">
            <v>Negativo</v>
          </cell>
        </row>
        <row r="3">
          <cell r="A3">
            <v>2009000002</v>
          </cell>
          <cell r="B3">
            <v>39815</v>
          </cell>
          <cell r="C3" t="str">
            <v>11:00</v>
          </cell>
          <cell r="D3" t="str">
            <v>Adopción de un animal</v>
          </cell>
          <cell r="E3" t="str">
            <v>Negativo</v>
          </cell>
        </row>
        <row r="4">
          <cell r="A4">
            <v>2009000015</v>
          </cell>
          <cell r="B4">
            <v>39815</v>
          </cell>
          <cell r="C4" t="str">
            <v>17:10</v>
          </cell>
          <cell r="D4" t="str">
            <v>Adopción de un animal</v>
          </cell>
          <cell r="E4" t="str">
            <v>Negativo</v>
          </cell>
        </row>
        <row r="5">
          <cell r="A5">
            <v>2009000018</v>
          </cell>
          <cell r="B5">
            <v>39815</v>
          </cell>
          <cell r="C5" t="str">
            <v>17:15</v>
          </cell>
          <cell r="D5" t="str">
            <v>Adopción de un animal</v>
          </cell>
          <cell r="E5" t="str">
            <v>Negativo</v>
          </cell>
        </row>
        <row r="6">
          <cell r="A6">
            <v>2009000007</v>
          </cell>
          <cell r="B6">
            <v>39815</v>
          </cell>
          <cell r="C6" t="str">
            <v>15:50</v>
          </cell>
          <cell r="D6" t="str">
            <v>Adopción de un animal</v>
          </cell>
          <cell r="E6" t="str">
            <v>Positivo</v>
          </cell>
        </row>
        <row r="7">
          <cell r="A7">
            <v>2009000009</v>
          </cell>
          <cell r="B7">
            <v>39815</v>
          </cell>
          <cell r="C7" t="str">
            <v>16:30</v>
          </cell>
          <cell r="D7" t="str">
            <v>Adopción de un animal</v>
          </cell>
          <cell r="E7" t="str">
            <v>Positivo</v>
          </cell>
        </row>
        <row r="8">
          <cell r="A8">
            <v>2009000020</v>
          </cell>
          <cell r="B8">
            <v>39815</v>
          </cell>
          <cell r="C8" t="str">
            <v>18:18</v>
          </cell>
          <cell r="D8" t="str">
            <v>Adopción de un animal</v>
          </cell>
          <cell r="E8" t="str">
            <v>Positivo</v>
          </cell>
        </row>
        <row r="9">
          <cell r="A9">
            <v>2009000005</v>
          </cell>
          <cell r="B9">
            <v>39815</v>
          </cell>
          <cell r="C9" t="str">
            <v>13:10</v>
          </cell>
          <cell r="D9" t="str">
            <v>Entrega de un animal recogido en vía pública</v>
          </cell>
          <cell r="E9" t="str">
            <v>Positivo</v>
          </cell>
        </row>
        <row r="10">
          <cell r="A10">
            <v>2009000006</v>
          </cell>
          <cell r="B10">
            <v>39815</v>
          </cell>
          <cell r="C10" t="str">
            <v>15:10</v>
          </cell>
          <cell r="D10" t="str">
            <v>Entrega de un animal recogido en vía pública</v>
          </cell>
          <cell r="E10" t="str">
            <v>Positivo</v>
          </cell>
        </row>
        <row r="11">
          <cell r="A11">
            <v>2009000008</v>
          </cell>
          <cell r="B11">
            <v>39815</v>
          </cell>
          <cell r="C11" t="str">
            <v>16:05</v>
          </cell>
          <cell r="D11" t="str">
            <v>Entrega de un animal recogido en vía pública</v>
          </cell>
          <cell r="E11" t="str">
            <v>Positivo</v>
          </cell>
        </row>
        <row r="12">
          <cell r="A12">
            <v>2009000003</v>
          </cell>
          <cell r="B12">
            <v>39815</v>
          </cell>
          <cell r="C12" t="str">
            <v>12:35</v>
          </cell>
          <cell r="D12" t="str">
            <v>Recuperación de animales identificados (CON CHIP)</v>
          </cell>
          <cell r="E12" t="str">
            <v>Positivo</v>
          </cell>
        </row>
        <row r="13">
          <cell r="A13">
            <v>2009000013</v>
          </cell>
          <cell r="B13">
            <v>39815</v>
          </cell>
          <cell r="C13" t="str">
            <v>16:50</v>
          </cell>
          <cell r="D13" t="str">
            <v>Recuperación de animales identificados (CON CHIP)</v>
          </cell>
          <cell r="E13" t="str">
            <v>Positivo</v>
          </cell>
        </row>
        <row r="14">
          <cell r="A14">
            <v>2009000021</v>
          </cell>
          <cell r="B14">
            <v>39815</v>
          </cell>
          <cell r="C14" t="str">
            <v>18:20</v>
          </cell>
          <cell r="D14" t="str">
            <v>Recuperación de animales identificados (CON CHIP)</v>
          </cell>
          <cell r="E14" t="str">
            <v>Positivo</v>
          </cell>
        </row>
        <row r="15">
          <cell r="A15">
            <v>2009000004</v>
          </cell>
          <cell r="B15">
            <v>39815</v>
          </cell>
          <cell r="C15" t="str">
            <v>13:00</v>
          </cell>
          <cell r="D15" t="str">
            <v>Recuperación de animales no identificados (SIN CHIP)</v>
          </cell>
          <cell r="E15" t="str">
            <v>Positivo</v>
          </cell>
        </row>
        <row r="16">
          <cell r="A16">
            <v>2009000022</v>
          </cell>
          <cell r="B16">
            <v>39815</v>
          </cell>
          <cell r="C16" t="str">
            <v>18:20</v>
          </cell>
          <cell r="D16" t="str">
            <v>Otros Motivos</v>
          </cell>
        </row>
        <row r="17">
          <cell r="A17">
            <v>2009000010</v>
          </cell>
          <cell r="B17">
            <v>39816</v>
          </cell>
          <cell r="C17" t="str">
            <v>11:25</v>
          </cell>
          <cell r="D17" t="str">
            <v>Adopción de un animal</v>
          </cell>
          <cell r="E17" t="str">
            <v>Negativo</v>
          </cell>
        </row>
        <row r="18">
          <cell r="A18">
            <v>2009000011</v>
          </cell>
          <cell r="B18">
            <v>39816</v>
          </cell>
          <cell r="C18" t="str">
            <v>11:30</v>
          </cell>
          <cell r="D18" t="str">
            <v>Adopción de un animal</v>
          </cell>
          <cell r="E18" t="str">
            <v>Negativo</v>
          </cell>
        </row>
        <row r="19">
          <cell r="A19">
            <v>2009000012</v>
          </cell>
          <cell r="B19">
            <v>39816</v>
          </cell>
          <cell r="C19" t="str">
            <v>10:45</v>
          </cell>
          <cell r="D19" t="str">
            <v>Adopción de un animal</v>
          </cell>
          <cell r="E19" t="str">
            <v>Positivo</v>
          </cell>
        </row>
        <row r="20">
          <cell r="A20">
            <v>2009000014</v>
          </cell>
          <cell r="B20">
            <v>39816</v>
          </cell>
          <cell r="C20" t="str">
            <v>11:55</v>
          </cell>
          <cell r="D20" t="str">
            <v>Adopción de un animal</v>
          </cell>
          <cell r="E20" t="str">
            <v>Positivo</v>
          </cell>
        </row>
        <row r="21">
          <cell r="A21">
            <v>2009000016</v>
          </cell>
          <cell r="B21">
            <v>39816</v>
          </cell>
          <cell r="C21" t="str">
            <v>10:20</v>
          </cell>
          <cell r="D21" t="str">
            <v>Adopción de un animal</v>
          </cell>
          <cell r="E21" t="str">
            <v>Positivo</v>
          </cell>
        </row>
        <row r="22">
          <cell r="A22">
            <v>2009000017</v>
          </cell>
          <cell r="B22">
            <v>39816</v>
          </cell>
          <cell r="C22" t="str">
            <v>10:10</v>
          </cell>
          <cell r="D22" t="str">
            <v>Adopción de un animal</v>
          </cell>
          <cell r="E22" t="str">
            <v>Positivo</v>
          </cell>
        </row>
        <row r="23">
          <cell r="A23">
            <v>2009000019</v>
          </cell>
          <cell r="B23">
            <v>39816</v>
          </cell>
          <cell r="C23" t="str">
            <v>10:15</v>
          </cell>
          <cell r="D23" t="str">
            <v>Adopción de un animal</v>
          </cell>
          <cell r="E23" t="str">
            <v>Positivo</v>
          </cell>
        </row>
        <row r="24">
          <cell r="A24">
            <v>2009000023</v>
          </cell>
          <cell r="B24">
            <v>39818</v>
          </cell>
          <cell r="C24" t="str">
            <v>10:05</v>
          </cell>
          <cell r="D24" t="str">
            <v>Adopción de un animal</v>
          </cell>
          <cell r="E24" t="str">
            <v>Negativo</v>
          </cell>
        </row>
        <row r="25">
          <cell r="A25">
            <v>2009000032</v>
          </cell>
          <cell r="B25">
            <v>39818</v>
          </cell>
          <cell r="C25" t="str">
            <v>11:55</v>
          </cell>
          <cell r="D25" t="str">
            <v>Adopción de un animal</v>
          </cell>
          <cell r="E25" t="str">
            <v>Negativo</v>
          </cell>
        </row>
        <row r="26">
          <cell r="A26">
            <v>2009000046</v>
          </cell>
          <cell r="B26">
            <v>39818</v>
          </cell>
          <cell r="C26" t="str">
            <v>10:05</v>
          </cell>
          <cell r="D26" t="str">
            <v>Adopción de un animal</v>
          </cell>
          <cell r="E26" t="str">
            <v>Negativo</v>
          </cell>
        </row>
        <row r="27">
          <cell r="A27">
            <v>2009000024</v>
          </cell>
          <cell r="B27">
            <v>39818</v>
          </cell>
          <cell r="C27" t="str">
            <v>11:25</v>
          </cell>
          <cell r="D27" t="str">
            <v>Recuperación de animales identificados (CON CHIP)</v>
          </cell>
          <cell r="E27" t="str">
            <v>Negativo</v>
          </cell>
        </row>
        <row r="28">
          <cell r="A28">
            <v>2009000044</v>
          </cell>
          <cell r="B28">
            <v>39818</v>
          </cell>
          <cell r="C28" t="str">
            <v>12:50</v>
          </cell>
          <cell r="D28" t="str">
            <v>Recuperación de animales identificados (CON CHIP)</v>
          </cell>
          <cell r="E28" t="str">
            <v>Negativo</v>
          </cell>
        </row>
        <row r="29">
          <cell r="A29">
            <v>2009000026</v>
          </cell>
          <cell r="B29">
            <v>39818</v>
          </cell>
          <cell r="C29" t="str">
            <v>11:05</v>
          </cell>
          <cell r="D29" t="str">
            <v>Adopción de un animal</v>
          </cell>
          <cell r="E29" t="str">
            <v>Positivo</v>
          </cell>
        </row>
        <row r="30">
          <cell r="A30">
            <v>2009000051</v>
          </cell>
          <cell r="B30">
            <v>39818</v>
          </cell>
          <cell r="C30" t="str">
            <v>16:45</v>
          </cell>
          <cell r="D30" t="str">
            <v>Adopción de un animal</v>
          </cell>
          <cell r="E30" t="str">
            <v>Positivo</v>
          </cell>
        </row>
        <row r="31">
          <cell r="A31">
            <v>2009000053</v>
          </cell>
          <cell r="B31">
            <v>39818</v>
          </cell>
          <cell r="C31" t="str">
            <v>17:50</v>
          </cell>
          <cell r="D31" t="str">
            <v>Adopción de un animal</v>
          </cell>
          <cell r="E31" t="str">
            <v>Positivo</v>
          </cell>
        </row>
        <row r="32">
          <cell r="A32">
            <v>2009000039</v>
          </cell>
          <cell r="B32">
            <v>39818</v>
          </cell>
          <cell r="C32" t="str">
            <v>09:50</v>
          </cell>
          <cell r="D32" t="str">
            <v>Entrega de un animal recogido en vía pública</v>
          </cell>
          <cell r="E32" t="str">
            <v>Positivo</v>
          </cell>
        </row>
        <row r="33">
          <cell r="A33">
            <v>2009000041</v>
          </cell>
          <cell r="B33">
            <v>39818</v>
          </cell>
          <cell r="C33" t="str">
            <v>10:10</v>
          </cell>
          <cell r="D33" t="str">
            <v>Entrega de un animal recogido en vía pública</v>
          </cell>
          <cell r="E33" t="str">
            <v>Positivo</v>
          </cell>
        </row>
        <row r="34">
          <cell r="A34">
            <v>2009000043</v>
          </cell>
          <cell r="B34">
            <v>39818</v>
          </cell>
          <cell r="C34" t="str">
            <v>13:05</v>
          </cell>
          <cell r="D34" t="str">
            <v>Entrega de un animal recogido en vía pública</v>
          </cell>
          <cell r="E34" t="str">
            <v>Positivo</v>
          </cell>
        </row>
        <row r="35">
          <cell r="A35">
            <v>2009000047</v>
          </cell>
          <cell r="B35">
            <v>39818</v>
          </cell>
          <cell r="C35" t="str">
            <v>16:10</v>
          </cell>
          <cell r="D35" t="str">
            <v>Entrega de un animal recogido en vía pública</v>
          </cell>
          <cell r="E35" t="str">
            <v>Positivo</v>
          </cell>
        </row>
        <row r="36">
          <cell r="A36">
            <v>2009000045</v>
          </cell>
          <cell r="B36">
            <v>39818</v>
          </cell>
          <cell r="C36" t="str">
            <v>12:05</v>
          </cell>
          <cell r="D36" t="str">
            <v>Observación Antirrábica</v>
          </cell>
          <cell r="E36" t="str">
            <v>Positivo</v>
          </cell>
        </row>
        <row r="37">
          <cell r="A37">
            <v>2009000034</v>
          </cell>
          <cell r="B37">
            <v>39818</v>
          </cell>
          <cell r="C37" t="str">
            <v>13:05</v>
          </cell>
          <cell r="D37" t="str">
            <v>Recuperación de animales identificados (CON CHIP)</v>
          </cell>
          <cell r="E37" t="str">
            <v>Positivo</v>
          </cell>
        </row>
        <row r="38">
          <cell r="A38">
            <v>2009000055</v>
          </cell>
          <cell r="B38">
            <v>39818</v>
          </cell>
          <cell r="C38" t="str">
            <v>17:40</v>
          </cell>
          <cell r="D38" t="str">
            <v>Recuperación de animales identificados (CON CHIP)</v>
          </cell>
          <cell r="E38" t="str">
            <v>Positivo</v>
          </cell>
        </row>
        <row r="39">
          <cell r="A39">
            <v>2009000049</v>
          </cell>
          <cell r="B39">
            <v>39818</v>
          </cell>
          <cell r="C39" t="str">
            <v>16:20</v>
          </cell>
          <cell r="D39" t="str">
            <v>Recuperación de animales no identificados (SIN CHIP)</v>
          </cell>
          <cell r="E39" t="str">
            <v>Positivo</v>
          </cell>
        </row>
        <row r="40">
          <cell r="A40">
            <v>2009000028</v>
          </cell>
          <cell r="B40">
            <v>39820</v>
          </cell>
          <cell r="C40" t="str">
            <v>10:25</v>
          </cell>
          <cell r="D40" t="str">
            <v>Adopción de un animal</v>
          </cell>
          <cell r="E40" t="str">
            <v>Negativo</v>
          </cell>
        </row>
        <row r="41">
          <cell r="A41">
            <v>2009000037</v>
          </cell>
          <cell r="B41">
            <v>39820</v>
          </cell>
          <cell r="C41" t="str">
            <v>17:25</v>
          </cell>
          <cell r="D41" t="str">
            <v>Adopción de un animal</v>
          </cell>
          <cell r="E41" t="str">
            <v>Negativo</v>
          </cell>
        </row>
        <row r="42">
          <cell r="A42">
            <v>2009000036</v>
          </cell>
          <cell r="B42">
            <v>39820</v>
          </cell>
          <cell r="C42" t="str">
            <v>16:30</v>
          </cell>
          <cell r="D42" t="str">
            <v>Recuperación de animales identificados (CON CHIP)</v>
          </cell>
          <cell r="E42" t="str">
            <v>Negativo</v>
          </cell>
        </row>
        <row r="43">
          <cell r="A43">
            <v>2009000033</v>
          </cell>
          <cell r="B43">
            <v>39820</v>
          </cell>
          <cell r="C43" t="str">
            <v>18:20</v>
          </cell>
          <cell r="D43" t="str">
            <v>Recuperación de animales no identificados (SIN CHIP)</v>
          </cell>
          <cell r="E43" t="str">
            <v>Negativo</v>
          </cell>
        </row>
        <row r="44">
          <cell r="A44">
            <v>2009000025</v>
          </cell>
          <cell r="B44">
            <v>39820</v>
          </cell>
          <cell r="C44" t="str">
            <v>13:19</v>
          </cell>
          <cell r="D44" t="str">
            <v>Adopción de un animal</v>
          </cell>
          <cell r="E44" t="str">
            <v>Positivo</v>
          </cell>
        </row>
        <row r="45">
          <cell r="A45">
            <v>2009000029</v>
          </cell>
          <cell r="B45">
            <v>39820</v>
          </cell>
          <cell r="C45" t="str">
            <v>11:35</v>
          </cell>
          <cell r="D45" t="str">
            <v>Adopción de un animal</v>
          </cell>
          <cell r="E45" t="str">
            <v>Positivo</v>
          </cell>
        </row>
        <row r="46">
          <cell r="A46">
            <v>2009000040</v>
          </cell>
          <cell r="B46">
            <v>39820</v>
          </cell>
          <cell r="C46" t="str">
            <v>17:25</v>
          </cell>
          <cell r="D46" t="str">
            <v>Adopción de un animal</v>
          </cell>
          <cell r="E46" t="str">
            <v>Positivo</v>
          </cell>
        </row>
        <row r="47">
          <cell r="A47">
            <v>2009000035</v>
          </cell>
          <cell r="B47">
            <v>39820</v>
          </cell>
          <cell r="C47" t="str">
            <v>14:00</v>
          </cell>
          <cell r="D47" t="str">
            <v>Entrega de un animal recogido en vía pública</v>
          </cell>
          <cell r="E47" t="str">
            <v>Positivo</v>
          </cell>
        </row>
        <row r="48">
          <cell r="A48">
            <v>2009000027</v>
          </cell>
          <cell r="B48">
            <v>39820</v>
          </cell>
          <cell r="C48" t="str">
            <v>10:40</v>
          </cell>
          <cell r="D48" t="str">
            <v>Recuperación de animales identificados (CON CHIP)</v>
          </cell>
          <cell r="E48" t="str">
            <v>Positivo</v>
          </cell>
        </row>
        <row r="49">
          <cell r="A49">
            <v>2009000030</v>
          </cell>
          <cell r="B49">
            <v>39820</v>
          </cell>
          <cell r="C49" t="str">
            <v>12:50</v>
          </cell>
          <cell r="D49" t="str">
            <v>Recuperación de animales identificados (CON CHIP)</v>
          </cell>
          <cell r="E49" t="str">
            <v>Positivo</v>
          </cell>
        </row>
        <row r="50">
          <cell r="A50">
            <v>2009000031</v>
          </cell>
          <cell r="B50">
            <v>39820</v>
          </cell>
          <cell r="C50" t="str">
            <v>13:05</v>
          </cell>
          <cell r="D50" t="str">
            <v>Recuperación de animales identificados (CON CHIP)</v>
          </cell>
          <cell r="E50" t="str">
            <v>Positivo</v>
          </cell>
        </row>
        <row r="51">
          <cell r="A51">
            <v>2009000038</v>
          </cell>
          <cell r="B51">
            <v>39820</v>
          </cell>
          <cell r="C51" t="str">
            <v>13:44</v>
          </cell>
          <cell r="D51" t="str">
            <v>Recuperación de animales identificados (CON CHIP)</v>
          </cell>
          <cell r="E51" t="str">
            <v>Positivo</v>
          </cell>
        </row>
        <row r="52">
          <cell r="A52">
            <v>2009000042</v>
          </cell>
          <cell r="B52">
            <v>39820</v>
          </cell>
          <cell r="C52" t="str">
            <v>19:20</v>
          </cell>
          <cell r="D52" t="str">
            <v>Recuperación de animales identificados (CON CHIP)</v>
          </cell>
          <cell r="E52" t="str">
            <v>Positivo</v>
          </cell>
        </row>
        <row r="53">
          <cell r="A53">
            <v>2009000061</v>
          </cell>
          <cell r="B53">
            <v>39821</v>
          </cell>
          <cell r="C53" t="str">
            <v>16:00</v>
          </cell>
          <cell r="D53" t="str">
            <v>Adopción de un animal</v>
          </cell>
          <cell r="E53" t="str">
            <v>Negativo</v>
          </cell>
        </row>
        <row r="54">
          <cell r="A54">
            <v>2009000059</v>
          </cell>
          <cell r="B54">
            <v>39821</v>
          </cell>
          <cell r="C54" t="str">
            <v>13:30</v>
          </cell>
          <cell r="D54" t="str">
            <v>Recuperación de animales no identificados (SIN CHIP)</v>
          </cell>
          <cell r="E54" t="str">
            <v>Negativo</v>
          </cell>
        </row>
        <row r="55">
          <cell r="A55">
            <v>2009000056</v>
          </cell>
          <cell r="B55">
            <v>39821</v>
          </cell>
          <cell r="C55" t="str">
            <v>11:35</v>
          </cell>
          <cell r="D55" t="str">
            <v>Adopción de un animal</v>
          </cell>
          <cell r="E55" t="str">
            <v>Positivo</v>
          </cell>
        </row>
        <row r="56">
          <cell r="A56">
            <v>2009000054</v>
          </cell>
          <cell r="B56">
            <v>39821</v>
          </cell>
          <cell r="C56" t="str">
            <v>11:30</v>
          </cell>
          <cell r="D56" t="str">
            <v>Entrega de un animal recogido en vía pública</v>
          </cell>
          <cell r="E56" t="str">
            <v>Positivo</v>
          </cell>
        </row>
        <row r="57">
          <cell r="A57">
            <v>2009000072</v>
          </cell>
          <cell r="B57">
            <v>39821</v>
          </cell>
          <cell r="C57" t="str">
            <v>16:45</v>
          </cell>
          <cell r="D57" t="str">
            <v>Entrega de un animal recogido en vía pública</v>
          </cell>
          <cell r="E57" t="str">
            <v>Positivo</v>
          </cell>
        </row>
        <row r="58">
          <cell r="A58">
            <v>2009000048</v>
          </cell>
          <cell r="B58">
            <v>39821</v>
          </cell>
          <cell r="C58" t="str">
            <v>10:05</v>
          </cell>
          <cell r="D58" t="str">
            <v>Entrega por propietario</v>
          </cell>
          <cell r="E58" t="str">
            <v>Positivo</v>
          </cell>
        </row>
        <row r="59">
          <cell r="A59">
            <v>2009000050</v>
          </cell>
          <cell r="B59">
            <v>39821</v>
          </cell>
          <cell r="C59" t="str">
            <v>11:05</v>
          </cell>
          <cell r="D59" t="str">
            <v>Entrega por propietario</v>
          </cell>
          <cell r="E59" t="str">
            <v>Positivo</v>
          </cell>
        </row>
        <row r="60">
          <cell r="A60">
            <v>2009000052</v>
          </cell>
          <cell r="B60">
            <v>39821</v>
          </cell>
          <cell r="C60" t="str">
            <v>11:25</v>
          </cell>
          <cell r="D60" t="str">
            <v>Entrega por propietario</v>
          </cell>
          <cell r="E60" t="str">
            <v>Positivo</v>
          </cell>
        </row>
        <row r="61">
          <cell r="A61">
            <v>2009000080</v>
          </cell>
          <cell r="B61">
            <v>39821</v>
          </cell>
          <cell r="C61" t="str">
            <v>17:25</v>
          </cell>
          <cell r="D61" t="str">
            <v>Entrega por propietario</v>
          </cell>
          <cell r="E61" t="str">
            <v>Positivo</v>
          </cell>
        </row>
        <row r="62">
          <cell r="A62">
            <v>2009000070</v>
          </cell>
          <cell r="B62">
            <v>39821</v>
          </cell>
          <cell r="C62" t="str">
            <v>16:25</v>
          </cell>
          <cell r="D62" t="str">
            <v>Recuperación de animales identificados (CON CHIP)</v>
          </cell>
          <cell r="E62" t="str">
            <v>Positivo</v>
          </cell>
        </row>
        <row r="63">
          <cell r="A63">
            <v>2009000057</v>
          </cell>
          <cell r="B63">
            <v>39821</v>
          </cell>
          <cell r="C63" t="str">
            <v>12:30</v>
          </cell>
          <cell r="D63" t="str">
            <v>Recuperación de animales identificados (CON CHIP)</v>
          </cell>
          <cell r="E63" t="str">
            <v>Positivo</v>
          </cell>
        </row>
        <row r="64">
          <cell r="A64">
            <v>2009000068</v>
          </cell>
          <cell r="B64">
            <v>39821</v>
          </cell>
          <cell r="C64" t="str">
            <v>16:25</v>
          </cell>
          <cell r="D64" t="str">
            <v>Recuperación de animales identificados (CON CHIP)</v>
          </cell>
          <cell r="E64" t="str">
            <v>Positivo</v>
          </cell>
        </row>
        <row r="65">
          <cell r="A65">
            <v>2009000058</v>
          </cell>
          <cell r="B65">
            <v>39821</v>
          </cell>
          <cell r="C65" t="str">
            <v>12:50</v>
          </cell>
          <cell r="D65" t="str">
            <v>Recuperación de animales no identificados (SIN CHIP)</v>
          </cell>
          <cell r="E65" t="str">
            <v>Positivo</v>
          </cell>
        </row>
        <row r="66">
          <cell r="A66">
            <v>2009000066</v>
          </cell>
          <cell r="B66">
            <v>39821</v>
          </cell>
          <cell r="C66" t="str">
            <v>16:00</v>
          </cell>
          <cell r="D66" t="str">
            <v>Vacunación Antirrábica</v>
          </cell>
          <cell r="E66" t="str">
            <v>Positivo</v>
          </cell>
        </row>
        <row r="67">
          <cell r="A67">
            <v>2009000073</v>
          </cell>
          <cell r="B67">
            <v>39821</v>
          </cell>
          <cell r="C67" t="str">
            <v>17:20</v>
          </cell>
          <cell r="D67" t="str">
            <v>Vacunación Antirrábica</v>
          </cell>
          <cell r="E67" t="str">
            <v>Positivo</v>
          </cell>
        </row>
        <row r="68">
          <cell r="A68">
            <v>2009000075</v>
          </cell>
          <cell r="B68">
            <v>39821</v>
          </cell>
          <cell r="C68" t="str">
            <v>17:30</v>
          </cell>
          <cell r="D68" t="str">
            <v>Vacunación Antirrábica</v>
          </cell>
          <cell r="E68" t="str">
            <v>Positivo</v>
          </cell>
        </row>
        <row r="69">
          <cell r="A69">
            <v>2009000076</v>
          </cell>
          <cell r="B69">
            <v>39821</v>
          </cell>
          <cell r="C69" t="str">
            <v>17:40</v>
          </cell>
          <cell r="D69" t="str">
            <v>Vacunación Antirrábica</v>
          </cell>
          <cell r="E69" t="str">
            <v>Positivo</v>
          </cell>
        </row>
        <row r="70">
          <cell r="A70">
            <v>2009000078</v>
          </cell>
          <cell r="B70">
            <v>39821</v>
          </cell>
          <cell r="C70" t="str">
            <v>17:35</v>
          </cell>
          <cell r="D70" t="str">
            <v>Vacunación Antirrábica</v>
          </cell>
          <cell r="E70" t="str">
            <v>Positivo</v>
          </cell>
        </row>
        <row r="71">
          <cell r="A71">
            <v>2009000064</v>
          </cell>
          <cell r="B71">
            <v>39821</v>
          </cell>
          <cell r="C71" t="str">
            <v>16:10</v>
          </cell>
          <cell r="D71" t="str">
            <v>Otros Motivos</v>
          </cell>
        </row>
        <row r="72">
          <cell r="A72">
            <v>2009000060</v>
          </cell>
          <cell r="B72">
            <v>39822</v>
          </cell>
          <cell r="C72" t="str">
            <v>11:45</v>
          </cell>
          <cell r="D72" t="str">
            <v>Adopción de un animal</v>
          </cell>
          <cell r="E72" t="str">
            <v>Positivo</v>
          </cell>
        </row>
        <row r="73">
          <cell r="A73">
            <v>2009000062</v>
          </cell>
          <cell r="B73">
            <v>39822</v>
          </cell>
          <cell r="C73" t="str">
            <v>10:05</v>
          </cell>
          <cell r="D73" t="str">
            <v>Adopción de un animal</v>
          </cell>
          <cell r="E73" t="str">
            <v>Positivo</v>
          </cell>
        </row>
        <row r="74">
          <cell r="A74">
            <v>2009000069</v>
          </cell>
          <cell r="B74">
            <v>39822</v>
          </cell>
          <cell r="C74" t="str">
            <v>16:10</v>
          </cell>
          <cell r="D74" t="str">
            <v>Adopción de un animal</v>
          </cell>
          <cell r="E74" t="str">
            <v>Positivo</v>
          </cell>
        </row>
        <row r="75">
          <cell r="A75">
            <v>2009000071</v>
          </cell>
          <cell r="B75">
            <v>39822</v>
          </cell>
          <cell r="C75" t="str">
            <v>18:35</v>
          </cell>
          <cell r="D75" t="str">
            <v>Adopción de un animal</v>
          </cell>
          <cell r="E75" t="str">
            <v>Positivo</v>
          </cell>
        </row>
        <row r="76">
          <cell r="A76">
            <v>2009000067</v>
          </cell>
          <cell r="B76">
            <v>39822</v>
          </cell>
          <cell r="C76" t="str">
            <v>16:05</v>
          </cell>
          <cell r="D76" t="str">
            <v>Entrega de un animal recogido en vía pública</v>
          </cell>
          <cell r="E76" t="str">
            <v>Positivo</v>
          </cell>
        </row>
        <row r="77">
          <cell r="A77">
            <v>2009000063</v>
          </cell>
          <cell r="B77">
            <v>39822</v>
          </cell>
          <cell r="C77" t="str">
            <v>11:00</v>
          </cell>
          <cell r="D77" t="str">
            <v>Recuperación de animales identificados (CON CHIP)</v>
          </cell>
          <cell r="E77" t="str">
            <v>Positivo</v>
          </cell>
        </row>
        <row r="78">
          <cell r="A78">
            <v>2009000065</v>
          </cell>
          <cell r="B78">
            <v>39822</v>
          </cell>
          <cell r="C78" t="str">
            <v>11:20</v>
          </cell>
          <cell r="D78" t="str">
            <v>Recuperación de animales no identificados (SIN CHIP)</v>
          </cell>
          <cell r="E78" t="str">
            <v>Positivo</v>
          </cell>
        </row>
        <row r="79">
          <cell r="A79">
            <v>2009000079</v>
          </cell>
          <cell r="B79">
            <v>39823</v>
          </cell>
          <cell r="C79" t="str">
            <v>11:30</v>
          </cell>
          <cell r="D79" t="str">
            <v>Adopción de un animal</v>
          </cell>
          <cell r="E79" t="str">
            <v>Negativo</v>
          </cell>
        </row>
        <row r="80">
          <cell r="A80">
            <v>2009000082</v>
          </cell>
          <cell r="B80">
            <v>39823</v>
          </cell>
          <cell r="C80" t="str">
            <v>11:00</v>
          </cell>
          <cell r="D80" t="str">
            <v>Adopción de un animal</v>
          </cell>
          <cell r="E80" t="str">
            <v>Negativo</v>
          </cell>
        </row>
        <row r="81">
          <cell r="A81">
            <v>2009000083</v>
          </cell>
          <cell r="B81">
            <v>39823</v>
          </cell>
          <cell r="C81" t="str">
            <v>10:25</v>
          </cell>
          <cell r="D81" t="str">
            <v>Adopción de un animal</v>
          </cell>
          <cell r="E81" t="str">
            <v>Negativo</v>
          </cell>
        </row>
        <row r="82">
          <cell r="A82">
            <v>2009000074</v>
          </cell>
          <cell r="B82">
            <v>39823</v>
          </cell>
          <cell r="C82" t="str">
            <v>10:25</v>
          </cell>
          <cell r="D82" t="str">
            <v>Adopción de un animal</v>
          </cell>
          <cell r="E82" t="str">
            <v>Positivo</v>
          </cell>
        </row>
        <row r="83">
          <cell r="A83">
            <v>2009000077</v>
          </cell>
          <cell r="B83">
            <v>39823</v>
          </cell>
          <cell r="C83" t="str">
            <v>10:25</v>
          </cell>
          <cell r="D83" t="str">
            <v>Adopción de un animal</v>
          </cell>
          <cell r="E83" t="str">
            <v>Positivo</v>
          </cell>
        </row>
        <row r="84">
          <cell r="A84">
            <v>2009000081</v>
          </cell>
          <cell r="B84">
            <v>39823</v>
          </cell>
          <cell r="C84" t="str">
            <v>11:45</v>
          </cell>
          <cell r="D84" t="str">
            <v>Adopción de un animal</v>
          </cell>
          <cell r="E84" t="str">
            <v>Positivo</v>
          </cell>
        </row>
        <row r="85">
          <cell r="A85">
            <v>2009000086</v>
          </cell>
          <cell r="B85">
            <v>39825</v>
          </cell>
          <cell r="C85" t="str">
            <v>11:30</v>
          </cell>
          <cell r="D85" t="str">
            <v>Adopción de un animal</v>
          </cell>
          <cell r="E85" t="str">
            <v>Negativo</v>
          </cell>
        </row>
        <row r="86">
          <cell r="A86">
            <v>2009000090</v>
          </cell>
          <cell r="B86">
            <v>39825</v>
          </cell>
          <cell r="C86" t="str">
            <v>16:25</v>
          </cell>
          <cell r="D86" t="str">
            <v>Adopción de un animal</v>
          </cell>
          <cell r="E86" t="str">
            <v>Negativo</v>
          </cell>
        </row>
        <row r="87">
          <cell r="A87">
            <v>2009000093</v>
          </cell>
          <cell r="B87">
            <v>39825</v>
          </cell>
          <cell r="C87" t="str">
            <v>17:25</v>
          </cell>
          <cell r="D87" t="str">
            <v>Adopción de un animal</v>
          </cell>
          <cell r="E87" t="str">
            <v>Negativo</v>
          </cell>
        </row>
        <row r="88">
          <cell r="A88">
            <v>2009000097</v>
          </cell>
          <cell r="B88">
            <v>39825</v>
          </cell>
          <cell r="C88" t="str">
            <v>18:05</v>
          </cell>
          <cell r="D88" t="str">
            <v>Adopción de un animal</v>
          </cell>
          <cell r="E88" t="str">
            <v>Negativo</v>
          </cell>
        </row>
        <row r="89">
          <cell r="A89">
            <v>2009000094</v>
          </cell>
          <cell r="B89">
            <v>39825</v>
          </cell>
          <cell r="C89" t="str">
            <v>17:25</v>
          </cell>
          <cell r="D89" t="str">
            <v>Recuperación de animales no identificados (SIN CHIP)</v>
          </cell>
          <cell r="E89" t="str">
            <v>Negativo</v>
          </cell>
        </row>
        <row r="90">
          <cell r="A90">
            <v>2009000091</v>
          </cell>
          <cell r="B90">
            <v>39825</v>
          </cell>
          <cell r="C90" t="str">
            <v>17:00</v>
          </cell>
          <cell r="D90" t="str">
            <v>Adopción de un animal</v>
          </cell>
          <cell r="E90" t="str">
            <v>Positivo</v>
          </cell>
        </row>
        <row r="91">
          <cell r="A91">
            <v>2009000095</v>
          </cell>
          <cell r="B91">
            <v>39825</v>
          </cell>
          <cell r="C91" t="str">
            <v>17:45</v>
          </cell>
          <cell r="D91" t="str">
            <v>Adopción de un animal</v>
          </cell>
          <cell r="E91" t="str">
            <v>Positivo</v>
          </cell>
        </row>
        <row r="92">
          <cell r="A92">
            <v>2009000096</v>
          </cell>
          <cell r="B92">
            <v>39825</v>
          </cell>
          <cell r="C92" t="str">
            <v>17:00</v>
          </cell>
          <cell r="D92" t="str">
            <v>Adopción de un animal</v>
          </cell>
          <cell r="E92" t="str">
            <v>Positivo</v>
          </cell>
        </row>
        <row r="93">
          <cell r="A93">
            <v>2009000084</v>
          </cell>
          <cell r="B93">
            <v>39825</v>
          </cell>
          <cell r="C93" t="str">
            <v>10:50</v>
          </cell>
          <cell r="D93" t="str">
            <v>Entrega de un animal recogido en vía pública</v>
          </cell>
          <cell r="E93" t="str">
            <v>Positivo</v>
          </cell>
        </row>
        <row r="94">
          <cell r="A94">
            <v>2009000087</v>
          </cell>
          <cell r="B94">
            <v>39825</v>
          </cell>
          <cell r="C94" t="str">
            <v>12:40</v>
          </cell>
          <cell r="D94" t="str">
            <v>Entrega de un animal recogido en vía pública</v>
          </cell>
          <cell r="E94" t="str">
            <v>Positivo</v>
          </cell>
        </row>
        <row r="95">
          <cell r="A95">
            <v>2009000089</v>
          </cell>
          <cell r="B95">
            <v>39825</v>
          </cell>
          <cell r="C95" t="str">
            <v>16:10</v>
          </cell>
          <cell r="D95" t="str">
            <v>Entrega de un animal recogido en vía pública</v>
          </cell>
          <cell r="E95" t="str">
            <v>Positivo</v>
          </cell>
        </row>
        <row r="96">
          <cell r="A96">
            <v>2009000085</v>
          </cell>
          <cell r="B96">
            <v>39825</v>
          </cell>
          <cell r="C96" t="str">
            <v>11:20</v>
          </cell>
          <cell r="D96" t="str">
            <v>Recuperación de animales identificados (CON CHIP)</v>
          </cell>
          <cell r="E96" t="str">
            <v>Positivo</v>
          </cell>
        </row>
        <row r="97">
          <cell r="A97">
            <v>2009000088</v>
          </cell>
          <cell r="B97">
            <v>39825</v>
          </cell>
          <cell r="C97" t="str">
            <v>13:35</v>
          </cell>
          <cell r="D97" t="str">
            <v>Recuperación de animales identificados (CON CHIP)</v>
          </cell>
          <cell r="E97" t="str">
            <v>Positivo</v>
          </cell>
        </row>
        <row r="98">
          <cell r="A98">
            <v>2009000092</v>
          </cell>
          <cell r="B98">
            <v>39825</v>
          </cell>
          <cell r="C98" t="str">
            <v>17:25</v>
          </cell>
          <cell r="D98" t="str">
            <v>Recuperación de animales identificados (CON CHIP)</v>
          </cell>
          <cell r="E98" t="str">
            <v>Positivo</v>
          </cell>
        </row>
        <row r="99">
          <cell r="A99">
            <v>2009000099</v>
          </cell>
          <cell r="B99">
            <v>39825</v>
          </cell>
          <cell r="C99" t="str">
            <v>18:10</v>
          </cell>
          <cell r="D99" t="str">
            <v>Recuperación de animales identificados (CON CHIP)</v>
          </cell>
          <cell r="E99" t="str">
            <v>Positivo</v>
          </cell>
        </row>
        <row r="100">
          <cell r="A100">
            <v>2009000100</v>
          </cell>
          <cell r="B100">
            <v>39825</v>
          </cell>
          <cell r="C100" t="str">
            <v>18:15</v>
          </cell>
          <cell r="D100" t="str">
            <v>Recuperación de animales identificados (CON CHIP)</v>
          </cell>
          <cell r="E100" t="str">
            <v>Positivo</v>
          </cell>
        </row>
        <row r="101">
          <cell r="A101">
            <v>2009000098</v>
          </cell>
          <cell r="B101">
            <v>39825</v>
          </cell>
          <cell r="C101" t="str">
            <v>18:10</v>
          </cell>
          <cell r="D101" t="str">
            <v>Observación Antirrábica</v>
          </cell>
        </row>
        <row r="102">
          <cell r="A102">
            <v>2009000115</v>
          </cell>
          <cell r="B102">
            <v>39826</v>
          </cell>
          <cell r="C102" t="str">
            <v>17:50</v>
          </cell>
          <cell r="D102" t="str">
            <v>Adopción de un animal</v>
          </cell>
          <cell r="E102" t="str">
            <v>Negativo</v>
          </cell>
        </row>
        <row r="103">
          <cell r="A103">
            <v>2009000116</v>
          </cell>
          <cell r="B103">
            <v>39826</v>
          </cell>
          <cell r="C103" t="str">
            <v>18:00</v>
          </cell>
          <cell r="D103" t="str">
            <v>Adopción de un animal</v>
          </cell>
          <cell r="E103" t="str">
            <v>Negativo</v>
          </cell>
        </row>
        <row r="104">
          <cell r="A104">
            <v>2009000110</v>
          </cell>
          <cell r="B104">
            <v>39826</v>
          </cell>
          <cell r="C104" t="str">
            <v>15:50</v>
          </cell>
          <cell r="D104" t="str">
            <v>Adopción de un animal</v>
          </cell>
          <cell r="E104" t="str">
            <v>Positivo</v>
          </cell>
        </row>
        <row r="105">
          <cell r="A105">
            <v>2009000113</v>
          </cell>
          <cell r="B105">
            <v>39826</v>
          </cell>
          <cell r="C105" t="str">
            <v>16:40</v>
          </cell>
          <cell r="D105" t="str">
            <v>Adopción de un animal</v>
          </cell>
          <cell r="E105" t="str">
            <v>Positivo</v>
          </cell>
        </row>
        <row r="106">
          <cell r="A106">
            <v>2009000105</v>
          </cell>
          <cell r="B106">
            <v>39826</v>
          </cell>
          <cell r="C106" t="str">
            <v>12:00</v>
          </cell>
          <cell r="D106" t="str">
            <v>Entrega de un animal recogido en vía pública</v>
          </cell>
          <cell r="E106" t="str">
            <v>Positivo</v>
          </cell>
        </row>
        <row r="107">
          <cell r="A107">
            <v>2009000103</v>
          </cell>
          <cell r="B107">
            <v>39826</v>
          </cell>
          <cell r="C107" t="str">
            <v>11:20</v>
          </cell>
          <cell r="D107" t="str">
            <v>Entrega por propietario</v>
          </cell>
          <cell r="E107" t="str">
            <v>Positivo</v>
          </cell>
        </row>
        <row r="108">
          <cell r="A108">
            <v>2009000104</v>
          </cell>
          <cell r="B108">
            <v>39826</v>
          </cell>
          <cell r="C108" t="str">
            <v>11:30</v>
          </cell>
          <cell r="D108" t="str">
            <v>Entrega por propietario</v>
          </cell>
          <cell r="E108" t="str">
            <v>Positivo</v>
          </cell>
        </row>
        <row r="109">
          <cell r="A109">
            <v>2009000114</v>
          </cell>
          <cell r="B109">
            <v>39826</v>
          </cell>
          <cell r="C109" t="str">
            <v>15:30</v>
          </cell>
          <cell r="D109" t="str">
            <v>Entrega por propietario</v>
          </cell>
          <cell r="E109" t="str">
            <v>Positivo</v>
          </cell>
        </row>
        <row r="110">
          <cell r="A110">
            <v>2009000107</v>
          </cell>
          <cell r="B110">
            <v>39826</v>
          </cell>
          <cell r="C110" t="str">
            <v>12:30</v>
          </cell>
          <cell r="D110" t="str">
            <v>Recuperación de animales identificados (CON CHIP)</v>
          </cell>
          <cell r="E110" t="str">
            <v>Positivo</v>
          </cell>
        </row>
        <row r="111">
          <cell r="A111">
            <v>2009000101</v>
          </cell>
          <cell r="B111">
            <v>39826</v>
          </cell>
          <cell r="C111" t="str">
            <v>09:30</v>
          </cell>
          <cell r="D111" t="str">
            <v>Recuperación de animales identificados (CON CHIP)</v>
          </cell>
          <cell r="E111" t="str">
            <v>Positivo</v>
          </cell>
        </row>
        <row r="112">
          <cell r="A112">
            <v>2009000108</v>
          </cell>
          <cell r="B112">
            <v>39826</v>
          </cell>
          <cell r="C112" t="str">
            <v>12:35</v>
          </cell>
          <cell r="D112" t="str">
            <v>Recuperación de animales identificados (CON CHIP)</v>
          </cell>
          <cell r="E112" t="str">
            <v>Positivo</v>
          </cell>
        </row>
        <row r="113">
          <cell r="A113">
            <v>2009000109</v>
          </cell>
          <cell r="B113">
            <v>39826</v>
          </cell>
          <cell r="C113" t="str">
            <v>13:20</v>
          </cell>
          <cell r="D113" t="str">
            <v>Recuperación de animales identificados (CON CHIP)</v>
          </cell>
          <cell r="E113" t="str">
            <v>Positivo</v>
          </cell>
        </row>
        <row r="114">
          <cell r="A114">
            <v>2009000102</v>
          </cell>
          <cell r="B114">
            <v>39826</v>
          </cell>
          <cell r="C114" t="str">
            <v>10:40</v>
          </cell>
          <cell r="D114" t="str">
            <v>Vacunación Antirrábica</v>
          </cell>
        </row>
        <row r="115">
          <cell r="A115">
            <v>2009000106</v>
          </cell>
          <cell r="B115">
            <v>39826</v>
          </cell>
          <cell r="C115" t="str">
            <v>12:05</v>
          </cell>
          <cell r="D115" t="str">
            <v>Vacunación Antirrábica</v>
          </cell>
        </row>
        <row r="116">
          <cell r="A116">
            <v>2009000111</v>
          </cell>
          <cell r="B116">
            <v>39826</v>
          </cell>
          <cell r="C116" t="str">
            <v>15:55</v>
          </cell>
          <cell r="D116" t="str">
            <v>Vacunación Antirrábica</v>
          </cell>
        </row>
        <row r="117">
          <cell r="A117">
            <v>2009000112</v>
          </cell>
          <cell r="B117">
            <v>39826</v>
          </cell>
          <cell r="C117" t="str">
            <v>16:00</v>
          </cell>
          <cell r="D117" t="str">
            <v>Vacunación Antirrábica</v>
          </cell>
        </row>
        <row r="118">
          <cell r="A118">
            <v>2009000117</v>
          </cell>
          <cell r="B118">
            <v>39827</v>
          </cell>
          <cell r="C118" t="str">
            <v>10:40</v>
          </cell>
          <cell r="D118" t="str">
            <v>Adopción de un animal</v>
          </cell>
          <cell r="E118" t="str">
            <v>Negativo</v>
          </cell>
        </row>
        <row r="119">
          <cell r="A119">
            <v>2009000120</v>
          </cell>
          <cell r="B119">
            <v>39827</v>
          </cell>
          <cell r="C119" t="str">
            <v>11:30</v>
          </cell>
          <cell r="D119" t="str">
            <v>Adopción de un animal</v>
          </cell>
          <cell r="E119" t="str">
            <v>Negativo</v>
          </cell>
        </row>
        <row r="120">
          <cell r="A120">
            <v>2009000125</v>
          </cell>
          <cell r="B120">
            <v>39827</v>
          </cell>
          <cell r="C120" t="str">
            <v>14:50</v>
          </cell>
          <cell r="D120" t="str">
            <v>Adopción de un animal</v>
          </cell>
          <cell r="E120" t="str">
            <v>Negativo</v>
          </cell>
        </row>
        <row r="121">
          <cell r="A121">
            <v>2009000128</v>
          </cell>
          <cell r="B121">
            <v>39827</v>
          </cell>
          <cell r="C121" t="str">
            <v>16:20</v>
          </cell>
          <cell r="D121" t="str">
            <v>Adopción de un animal</v>
          </cell>
          <cell r="E121" t="str">
            <v>Negativo</v>
          </cell>
        </row>
        <row r="122">
          <cell r="A122">
            <v>2009000130</v>
          </cell>
          <cell r="B122">
            <v>39827</v>
          </cell>
          <cell r="C122" t="str">
            <v>17:10</v>
          </cell>
          <cell r="D122" t="str">
            <v>Recuperación de animales no identificados (SIN CHIP)</v>
          </cell>
          <cell r="E122" t="str">
            <v>Negativo</v>
          </cell>
        </row>
        <row r="123">
          <cell r="A123">
            <v>2009000118</v>
          </cell>
          <cell r="B123">
            <v>39827</v>
          </cell>
          <cell r="C123" t="str">
            <v>10:45</v>
          </cell>
          <cell r="D123" t="str">
            <v>Adopción de un animal</v>
          </cell>
          <cell r="E123" t="str">
            <v>Positivo</v>
          </cell>
        </row>
        <row r="124">
          <cell r="A124">
            <v>2009000119</v>
          </cell>
          <cell r="B124">
            <v>39827</v>
          </cell>
          <cell r="C124" t="str">
            <v>11:00</v>
          </cell>
          <cell r="D124" t="str">
            <v>Adopción de un animal</v>
          </cell>
          <cell r="E124" t="str">
            <v>Positivo</v>
          </cell>
        </row>
        <row r="125">
          <cell r="A125">
            <v>2009000127</v>
          </cell>
          <cell r="B125">
            <v>39827</v>
          </cell>
          <cell r="C125" t="str">
            <v>15:45</v>
          </cell>
          <cell r="D125" t="str">
            <v>Adopción de un animal</v>
          </cell>
          <cell r="E125" t="str">
            <v>Positivo</v>
          </cell>
        </row>
        <row r="126">
          <cell r="A126">
            <v>2009000129</v>
          </cell>
          <cell r="B126">
            <v>39827</v>
          </cell>
          <cell r="C126" t="str">
            <v>17:00</v>
          </cell>
          <cell r="D126" t="str">
            <v>Adopción de un animal</v>
          </cell>
          <cell r="E126" t="str">
            <v>Positivo</v>
          </cell>
        </row>
        <row r="127">
          <cell r="A127">
            <v>2009000131</v>
          </cell>
          <cell r="B127">
            <v>39827</v>
          </cell>
          <cell r="C127" t="str">
            <v>17:15</v>
          </cell>
          <cell r="D127" t="str">
            <v>Adopción de un animal</v>
          </cell>
          <cell r="E127" t="str">
            <v>Positivo</v>
          </cell>
        </row>
        <row r="128">
          <cell r="A128">
            <v>2009000132</v>
          </cell>
          <cell r="B128">
            <v>39827</v>
          </cell>
          <cell r="C128" t="str">
            <v>17:15</v>
          </cell>
          <cell r="D128" t="str">
            <v>Adopción de un animal</v>
          </cell>
          <cell r="E128" t="str">
            <v>Positivo</v>
          </cell>
        </row>
        <row r="129">
          <cell r="A129">
            <v>2009000133</v>
          </cell>
          <cell r="B129">
            <v>39827</v>
          </cell>
          <cell r="C129" t="str">
            <v>17:20</v>
          </cell>
          <cell r="D129" t="str">
            <v>Adopción de un animal</v>
          </cell>
          <cell r="E129" t="str">
            <v>Positivo</v>
          </cell>
        </row>
        <row r="130">
          <cell r="A130">
            <v>2009000122</v>
          </cell>
          <cell r="B130">
            <v>39827</v>
          </cell>
          <cell r="C130" t="str">
            <v>13:15</v>
          </cell>
          <cell r="D130" t="str">
            <v>Entrega de un animal recogido en vía pública</v>
          </cell>
          <cell r="E130" t="str">
            <v>Positivo</v>
          </cell>
        </row>
        <row r="131">
          <cell r="A131">
            <v>2009000126</v>
          </cell>
          <cell r="B131">
            <v>39827</v>
          </cell>
          <cell r="C131" t="str">
            <v>15:45</v>
          </cell>
          <cell r="D131" t="str">
            <v>Entrega de un animal recogido en vía pública</v>
          </cell>
          <cell r="E131" t="str">
            <v>Positivo</v>
          </cell>
        </row>
        <row r="132">
          <cell r="A132">
            <v>2009000121</v>
          </cell>
          <cell r="B132">
            <v>39827</v>
          </cell>
          <cell r="C132" t="str">
            <v>12:30</v>
          </cell>
          <cell r="D132" t="str">
            <v>Recuperación de animales identificados (CON CHIP)</v>
          </cell>
          <cell r="E132" t="str">
            <v>Positivo</v>
          </cell>
        </row>
        <row r="133">
          <cell r="A133">
            <v>2009000123</v>
          </cell>
          <cell r="B133">
            <v>39827</v>
          </cell>
          <cell r="C133" t="str">
            <v>13:50</v>
          </cell>
          <cell r="D133" t="str">
            <v>Recuperación de animales identificados (CON CHIP)</v>
          </cell>
          <cell r="E133" t="str">
            <v>Positivo</v>
          </cell>
        </row>
        <row r="134">
          <cell r="A134">
            <v>2009000124</v>
          </cell>
          <cell r="B134">
            <v>39827</v>
          </cell>
          <cell r="C134" t="str">
            <v>14:00</v>
          </cell>
          <cell r="D134" t="str">
            <v>Recuperación de animales identificados (CON CHIP)</v>
          </cell>
          <cell r="E134" t="str">
            <v>Positivo</v>
          </cell>
        </row>
        <row r="135">
          <cell r="A135">
            <v>2009000140</v>
          </cell>
          <cell r="B135">
            <v>39828</v>
          </cell>
          <cell r="C135" t="str">
            <v>12:40</v>
          </cell>
          <cell r="D135" t="str">
            <v>Entrega por propietario</v>
          </cell>
          <cell r="E135" t="str">
            <v>Negativo</v>
          </cell>
        </row>
        <row r="136">
          <cell r="A136">
            <v>2009000139</v>
          </cell>
          <cell r="B136">
            <v>39828</v>
          </cell>
          <cell r="C136" t="str">
            <v>12:00</v>
          </cell>
          <cell r="D136" t="str">
            <v>Recuperación de animales no identificados (SIN CHIP)</v>
          </cell>
          <cell r="E136" t="str">
            <v>Negativo</v>
          </cell>
        </row>
        <row r="137">
          <cell r="A137">
            <v>2009000142</v>
          </cell>
          <cell r="B137">
            <v>39828</v>
          </cell>
          <cell r="C137" t="str">
            <v>13:30</v>
          </cell>
          <cell r="D137" t="str">
            <v>Recuperación de animales no identificados (SIN CHIP)</v>
          </cell>
          <cell r="E137" t="str">
            <v>Negativo</v>
          </cell>
        </row>
        <row r="138">
          <cell r="A138">
            <v>2009000137</v>
          </cell>
          <cell r="B138">
            <v>39828</v>
          </cell>
          <cell r="C138" t="str">
            <v>10:11</v>
          </cell>
          <cell r="D138" t="str">
            <v>Adopción de un animal</v>
          </cell>
          <cell r="E138" t="str">
            <v>Positivo</v>
          </cell>
        </row>
        <row r="139">
          <cell r="A139">
            <v>2009000146</v>
          </cell>
          <cell r="B139">
            <v>39828</v>
          </cell>
          <cell r="C139" t="str">
            <v>16:40</v>
          </cell>
          <cell r="D139" t="str">
            <v>Adopción de un animal</v>
          </cell>
          <cell r="E139" t="str">
            <v>Positivo</v>
          </cell>
        </row>
        <row r="140">
          <cell r="A140">
            <v>2009000150</v>
          </cell>
          <cell r="B140">
            <v>39828</v>
          </cell>
          <cell r="C140" t="str">
            <v>18:15</v>
          </cell>
          <cell r="D140" t="str">
            <v>Adopción de un animal</v>
          </cell>
          <cell r="E140" t="str">
            <v>Positivo</v>
          </cell>
        </row>
        <row r="141">
          <cell r="A141">
            <v>2009000134</v>
          </cell>
          <cell r="B141">
            <v>39828</v>
          </cell>
          <cell r="C141" t="str">
            <v>09:05</v>
          </cell>
          <cell r="D141" t="str">
            <v>Entrega de un animal recogido en vía pública</v>
          </cell>
          <cell r="E141" t="str">
            <v>Positivo</v>
          </cell>
        </row>
        <row r="142">
          <cell r="A142">
            <v>2009000135</v>
          </cell>
          <cell r="B142">
            <v>39828</v>
          </cell>
          <cell r="C142" t="str">
            <v>09:20</v>
          </cell>
          <cell r="D142" t="str">
            <v>Entrega de un animal recogido en vía pública</v>
          </cell>
          <cell r="E142" t="str">
            <v>Positivo</v>
          </cell>
        </row>
        <row r="143">
          <cell r="A143">
            <v>2009000141</v>
          </cell>
          <cell r="B143">
            <v>39828</v>
          </cell>
          <cell r="C143" t="str">
            <v>12:55</v>
          </cell>
          <cell r="D143" t="str">
            <v>Entrega de un animal recogido en vía pública</v>
          </cell>
          <cell r="E143" t="str">
            <v>Positivo</v>
          </cell>
        </row>
        <row r="144">
          <cell r="A144">
            <v>2009000145</v>
          </cell>
          <cell r="B144">
            <v>39828</v>
          </cell>
          <cell r="C144" t="str">
            <v>15:55</v>
          </cell>
          <cell r="D144" t="str">
            <v>Entrega de un animal recogido en vía pública</v>
          </cell>
          <cell r="E144" t="str">
            <v>Positivo</v>
          </cell>
        </row>
        <row r="145">
          <cell r="A145">
            <v>2009000136</v>
          </cell>
          <cell r="B145">
            <v>39828</v>
          </cell>
          <cell r="C145" t="str">
            <v>09:34</v>
          </cell>
          <cell r="D145" t="str">
            <v>Entrega por propietario</v>
          </cell>
          <cell r="E145" t="str">
            <v>Positivo</v>
          </cell>
        </row>
        <row r="146">
          <cell r="A146">
            <v>2009000138</v>
          </cell>
          <cell r="B146">
            <v>39828</v>
          </cell>
          <cell r="C146" t="str">
            <v>10:35</v>
          </cell>
          <cell r="D146" t="str">
            <v>Entrega por propietario</v>
          </cell>
          <cell r="E146" t="str">
            <v>Positivo</v>
          </cell>
        </row>
        <row r="147">
          <cell r="A147">
            <v>2009000143</v>
          </cell>
          <cell r="B147">
            <v>39828</v>
          </cell>
          <cell r="C147" t="str">
            <v>15:50</v>
          </cell>
          <cell r="D147" t="str">
            <v>Entrega por propietario</v>
          </cell>
          <cell r="E147" t="str">
            <v>Positivo</v>
          </cell>
        </row>
        <row r="148">
          <cell r="A148">
            <v>2009000144</v>
          </cell>
          <cell r="B148">
            <v>39828</v>
          </cell>
          <cell r="C148" t="str">
            <v>15:55</v>
          </cell>
          <cell r="D148" t="str">
            <v>Entrega por propietario</v>
          </cell>
          <cell r="E148" t="str">
            <v>Positivo</v>
          </cell>
        </row>
        <row r="149">
          <cell r="A149">
            <v>2009000148</v>
          </cell>
          <cell r="B149">
            <v>39828</v>
          </cell>
          <cell r="C149" t="str">
            <v>17:05</v>
          </cell>
          <cell r="D149" t="str">
            <v>Entrega por propietario</v>
          </cell>
          <cell r="E149" t="str">
            <v>Positivo</v>
          </cell>
        </row>
        <row r="150">
          <cell r="A150">
            <v>2009000151</v>
          </cell>
          <cell r="B150">
            <v>39828</v>
          </cell>
          <cell r="C150" t="str">
            <v>18:25</v>
          </cell>
          <cell r="D150" t="str">
            <v>Entrega por propietario</v>
          </cell>
          <cell r="E150" t="str">
            <v>Positivo</v>
          </cell>
        </row>
        <row r="151">
          <cell r="A151">
            <v>2009000147</v>
          </cell>
          <cell r="B151">
            <v>39828</v>
          </cell>
          <cell r="C151" t="str">
            <v>16:50</v>
          </cell>
          <cell r="D151" t="str">
            <v>Recuperación de animales identificados (CON CHIP)</v>
          </cell>
          <cell r="E151" t="str">
            <v>Positivo</v>
          </cell>
        </row>
        <row r="152">
          <cell r="A152">
            <v>2009000149</v>
          </cell>
          <cell r="B152">
            <v>39828</v>
          </cell>
          <cell r="C152" t="str">
            <v>18:00</v>
          </cell>
          <cell r="D152" t="str">
            <v>Recuperación de animales identificados (CON CHIP)</v>
          </cell>
          <cell r="E152" t="str">
            <v>Positivo</v>
          </cell>
        </row>
        <row r="153">
          <cell r="A153">
            <v>2009000152</v>
          </cell>
          <cell r="B153">
            <v>39828</v>
          </cell>
          <cell r="C153" t="str">
            <v>18:40</v>
          </cell>
          <cell r="D153" t="str">
            <v>Recuperación de animales identificados (CON CHIP)</v>
          </cell>
          <cell r="E153" t="str">
            <v>Positivo</v>
          </cell>
        </row>
        <row r="154">
          <cell r="A154">
            <v>2009000154</v>
          </cell>
          <cell r="B154">
            <v>39829</v>
          </cell>
          <cell r="C154" t="str">
            <v>11:11</v>
          </cell>
          <cell r="D154" t="str">
            <v>Adopción de un animal</v>
          </cell>
          <cell r="E154" t="str">
            <v>Negativo</v>
          </cell>
        </row>
        <row r="155">
          <cell r="A155">
            <v>2009000157</v>
          </cell>
          <cell r="B155">
            <v>39829</v>
          </cell>
          <cell r="C155" t="str">
            <v>11:45</v>
          </cell>
          <cell r="D155" t="str">
            <v>Adopción de un animal</v>
          </cell>
          <cell r="E155" t="str">
            <v>Negativo</v>
          </cell>
        </row>
        <row r="156">
          <cell r="A156">
            <v>2009000166</v>
          </cell>
          <cell r="B156">
            <v>39829</v>
          </cell>
          <cell r="C156" t="str">
            <v>17:00</v>
          </cell>
          <cell r="D156" t="str">
            <v>Adopción de un animal</v>
          </cell>
          <cell r="E156" t="str">
            <v>Negativo</v>
          </cell>
        </row>
        <row r="157">
          <cell r="A157">
            <v>2009000170</v>
          </cell>
          <cell r="B157">
            <v>39829</v>
          </cell>
          <cell r="C157" t="str">
            <v>18:30</v>
          </cell>
          <cell r="D157" t="str">
            <v>Adopción de un animal</v>
          </cell>
          <cell r="E157" t="str">
            <v>Negativo</v>
          </cell>
        </row>
        <row r="158">
          <cell r="A158">
            <v>2009000153</v>
          </cell>
          <cell r="B158">
            <v>39829</v>
          </cell>
          <cell r="C158" t="str">
            <v>11:00</v>
          </cell>
          <cell r="D158" t="str">
            <v>Recuperación de animales identificados (CON CHIP)</v>
          </cell>
          <cell r="E158" t="str">
            <v>Negativo</v>
          </cell>
        </row>
        <row r="159">
          <cell r="A159">
            <v>2009000155</v>
          </cell>
          <cell r="B159">
            <v>39829</v>
          </cell>
          <cell r="C159" t="str">
            <v>11:15</v>
          </cell>
          <cell r="D159" t="str">
            <v>Adopción de un animal</v>
          </cell>
          <cell r="E159" t="str">
            <v>Positivo</v>
          </cell>
        </row>
        <row r="160">
          <cell r="A160">
            <v>2009000156</v>
          </cell>
          <cell r="B160">
            <v>39829</v>
          </cell>
          <cell r="C160" t="str">
            <v>11:25</v>
          </cell>
          <cell r="D160" t="str">
            <v>Adopción de un animal</v>
          </cell>
          <cell r="E160" t="str">
            <v>Positivo</v>
          </cell>
        </row>
        <row r="161">
          <cell r="A161">
            <v>2009000163</v>
          </cell>
          <cell r="B161">
            <v>39829</v>
          </cell>
          <cell r="C161" t="str">
            <v>16:25</v>
          </cell>
          <cell r="D161" t="str">
            <v>Adopción de un animal</v>
          </cell>
          <cell r="E161" t="str">
            <v>Positivo</v>
          </cell>
        </row>
        <row r="162">
          <cell r="A162">
            <v>2009000159</v>
          </cell>
          <cell r="B162">
            <v>39829</v>
          </cell>
          <cell r="C162" t="str">
            <v>12:20</v>
          </cell>
          <cell r="D162" t="str">
            <v>Entrega de un animal recogido en vía pública</v>
          </cell>
          <cell r="E162" t="str">
            <v>Positivo</v>
          </cell>
        </row>
        <row r="163">
          <cell r="A163">
            <v>2009000160</v>
          </cell>
          <cell r="B163">
            <v>39829</v>
          </cell>
          <cell r="C163" t="str">
            <v>12:25</v>
          </cell>
          <cell r="D163" t="str">
            <v>Entrega de un animal recogido en vía pública</v>
          </cell>
          <cell r="E163" t="str">
            <v>Positivo</v>
          </cell>
        </row>
        <row r="164">
          <cell r="A164">
            <v>2009000161</v>
          </cell>
          <cell r="B164">
            <v>39829</v>
          </cell>
          <cell r="C164" t="str">
            <v>13:10</v>
          </cell>
          <cell r="D164" t="str">
            <v>Entrega de un animal recogido en vía pública</v>
          </cell>
          <cell r="E164" t="str">
            <v>Positivo</v>
          </cell>
        </row>
        <row r="165">
          <cell r="A165">
            <v>2009000165</v>
          </cell>
          <cell r="B165">
            <v>39829</v>
          </cell>
          <cell r="C165" t="str">
            <v>16:50</v>
          </cell>
          <cell r="D165" t="str">
            <v>Entrega de un animal recogido en vía pública</v>
          </cell>
          <cell r="E165" t="str">
            <v>Positivo</v>
          </cell>
        </row>
        <row r="166">
          <cell r="A166">
            <v>2009000171</v>
          </cell>
          <cell r="B166">
            <v>39829</v>
          </cell>
          <cell r="C166" t="str">
            <v>18:15</v>
          </cell>
          <cell r="D166" t="str">
            <v>Entrega de un animal recogido en vía pública</v>
          </cell>
          <cell r="E166" t="str">
            <v>Positivo</v>
          </cell>
        </row>
        <row r="167">
          <cell r="A167">
            <v>2009000168</v>
          </cell>
          <cell r="B167">
            <v>39829</v>
          </cell>
          <cell r="C167" t="str">
            <v>17:15</v>
          </cell>
          <cell r="D167" t="str">
            <v>Entrega por propietario</v>
          </cell>
          <cell r="E167" t="str">
            <v>Positivo</v>
          </cell>
        </row>
        <row r="168">
          <cell r="A168">
            <v>2009000158</v>
          </cell>
          <cell r="B168">
            <v>39829</v>
          </cell>
          <cell r="C168" t="str">
            <v>11:55</v>
          </cell>
          <cell r="D168" t="str">
            <v>Recuperación de animales identificados (CON CHIP)</v>
          </cell>
          <cell r="E168" t="str">
            <v>Positivo</v>
          </cell>
        </row>
        <row r="169">
          <cell r="A169">
            <v>2009000162</v>
          </cell>
          <cell r="B169">
            <v>39829</v>
          </cell>
          <cell r="C169" t="str">
            <v>16:20</v>
          </cell>
          <cell r="D169" t="str">
            <v>Recuperación de animales identificados (CON CHIP)</v>
          </cell>
          <cell r="E169" t="str">
            <v>Positivo</v>
          </cell>
        </row>
        <row r="170">
          <cell r="A170">
            <v>2009000164</v>
          </cell>
          <cell r="B170">
            <v>39829</v>
          </cell>
          <cell r="C170" t="str">
            <v>16:25</v>
          </cell>
          <cell r="D170" t="str">
            <v>Recuperación de animales identificados (CON CHIP)</v>
          </cell>
          <cell r="E170" t="str">
            <v>Positivo</v>
          </cell>
        </row>
        <row r="171">
          <cell r="A171">
            <v>2009000167</v>
          </cell>
          <cell r="B171">
            <v>39829</v>
          </cell>
          <cell r="C171" t="str">
            <v>17:05</v>
          </cell>
          <cell r="D171" t="str">
            <v>Recuperación de animales identificados (CON CHIP)</v>
          </cell>
          <cell r="E171" t="str">
            <v>Positivo</v>
          </cell>
        </row>
        <row r="172">
          <cell r="A172">
            <v>2009000169</v>
          </cell>
          <cell r="B172">
            <v>39829</v>
          </cell>
          <cell r="C172" t="str">
            <v>17:50</v>
          </cell>
          <cell r="D172" t="str">
            <v>Recuperación de animales identificados (CON CHIP)</v>
          </cell>
          <cell r="E172" t="str">
            <v>Positivo</v>
          </cell>
        </row>
        <row r="173">
          <cell r="A173">
            <v>2009000175</v>
          </cell>
          <cell r="B173">
            <v>39830</v>
          </cell>
          <cell r="C173" t="str">
            <v>11:55</v>
          </cell>
          <cell r="D173" t="str">
            <v>Adopción de un animal</v>
          </cell>
          <cell r="E173" t="str">
            <v>Negativo</v>
          </cell>
        </row>
        <row r="174">
          <cell r="A174">
            <v>2009000172</v>
          </cell>
          <cell r="B174">
            <v>39830</v>
          </cell>
          <cell r="C174" t="str">
            <v>10:20</v>
          </cell>
          <cell r="D174" t="str">
            <v>Adopción de un animal</v>
          </cell>
          <cell r="E174" t="str">
            <v>Positivo</v>
          </cell>
        </row>
        <row r="175">
          <cell r="A175">
            <v>2009000173</v>
          </cell>
          <cell r="B175">
            <v>39830</v>
          </cell>
          <cell r="C175" t="str">
            <v>10:25</v>
          </cell>
          <cell r="D175" t="str">
            <v>Adopción de un animal</v>
          </cell>
          <cell r="E175" t="str">
            <v>Positivo</v>
          </cell>
        </row>
        <row r="176">
          <cell r="A176">
            <v>2009000174</v>
          </cell>
          <cell r="B176">
            <v>39830</v>
          </cell>
          <cell r="C176" t="str">
            <v>10:25</v>
          </cell>
          <cell r="D176" t="str">
            <v>Adopción de un animal</v>
          </cell>
          <cell r="E176" t="str">
            <v>Positivo</v>
          </cell>
        </row>
        <row r="177">
          <cell r="A177">
            <v>2009000176</v>
          </cell>
          <cell r="B177">
            <v>39830</v>
          </cell>
          <cell r="C177" t="str">
            <v>11:30</v>
          </cell>
          <cell r="D177" t="str">
            <v>Adopción de un animal</v>
          </cell>
          <cell r="E177" t="str">
            <v>Positivo</v>
          </cell>
        </row>
        <row r="178">
          <cell r="A178">
            <v>2009000182</v>
          </cell>
          <cell r="B178">
            <v>39832</v>
          </cell>
          <cell r="C178" t="str">
            <v>11:00</v>
          </cell>
          <cell r="D178" t="str">
            <v>Adopción de un animal</v>
          </cell>
          <cell r="E178" t="str">
            <v>Negativo</v>
          </cell>
        </row>
        <row r="179">
          <cell r="A179">
            <v>2009000185</v>
          </cell>
          <cell r="B179">
            <v>39832</v>
          </cell>
          <cell r="C179" t="str">
            <v>09:50</v>
          </cell>
          <cell r="D179" t="str">
            <v>Adopción de un animal</v>
          </cell>
          <cell r="E179" t="str">
            <v>Negativo</v>
          </cell>
        </row>
        <row r="180">
          <cell r="A180">
            <v>2009000188</v>
          </cell>
          <cell r="B180">
            <v>39832</v>
          </cell>
          <cell r="C180" t="str">
            <v>16:00</v>
          </cell>
          <cell r="D180" t="str">
            <v>Adopción de un animal</v>
          </cell>
          <cell r="E180" t="str">
            <v>Negativo</v>
          </cell>
        </row>
        <row r="181">
          <cell r="A181">
            <v>2009000189</v>
          </cell>
          <cell r="B181">
            <v>39832</v>
          </cell>
          <cell r="C181" t="str">
            <v>17:00</v>
          </cell>
          <cell r="D181" t="str">
            <v>Adopción de un animal</v>
          </cell>
          <cell r="E181" t="str">
            <v>Negativo</v>
          </cell>
        </row>
        <row r="182">
          <cell r="A182">
            <v>2009000193</v>
          </cell>
          <cell r="B182">
            <v>39832</v>
          </cell>
          <cell r="C182" t="str">
            <v>18:05</v>
          </cell>
          <cell r="D182" t="str">
            <v>Adopción de un animal</v>
          </cell>
          <cell r="E182" t="str">
            <v>Negativo</v>
          </cell>
        </row>
        <row r="183">
          <cell r="A183">
            <v>2009000178</v>
          </cell>
          <cell r="B183">
            <v>39832</v>
          </cell>
          <cell r="C183" t="str">
            <v>09:40</v>
          </cell>
          <cell r="D183" t="str">
            <v>Adopción de un animal</v>
          </cell>
          <cell r="E183" t="str">
            <v>Positivo</v>
          </cell>
        </row>
        <row r="184">
          <cell r="A184">
            <v>2009000179</v>
          </cell>
          <cell r="B184">
            <v>39832</v>
          </cell>
          <cell r="C184" t="str">
            <v>10:10</v>
          </cell>
          <cell r="D184" t="str">
            <v>Adopción de un animal</v>
          </cell>
          <cell r="E184" t="str">
            <v>Positivo</v>
          </cell>
        </row>
        <row r="185">
          <cell r="A185">
            <v>2009000180</v>
          </cell>
          <cell r="B185">
            <v>39832</v>
          </cell>
          <cell r="C185" t="str">
            <v>10:15</v>
          </cell>
          <cell r="D185" t="str">
            <v>Adopción de un animal</v>
          </cell>
          <cell r="E185" t="str">
            <v>Positivo</v>
          </cell>
        </row>
        <row r="186">
          <cell r="A186">
            <v>2009000181</v>
          </cell>
          <cell r="B186">
            <v>39832</v>
          </cell>
          <cell r="C186" t="str">
            <v>10:40</v>
          </cell>
          <cell r="D186" t="str">
            <v>Adopción de un animal</v>
          </cell>
          <cell r="E186" t="str">
            <v>Positivo</v>
          </cell>
        </row>
        <row r="187">
          <cell r="A187">
            <v>2009000183</v>
          </cell>
          <cell r="B187">
            <v>39832</v>
          </cell>
          <cell r="C187" t="str">
            <v>11:25</v>
          </cell>
          <cell r="D187" t="str">
            <v>Adopción de un animal</v>
          </cell>
          <cell r="E187" t="str">
            <v>Positivo</v>
          </cell>
        </row>
        <row r="188">
          <cell r="A188">
            <v>2009000187</v>
          </cell>
          <cell r="B188">
            <v>39832</v>
          </cell>
          <cell r="C188" t="str">
            <v>15:55</v>
          </cell>
          <cell r="D188" t="str">
            <v>Adopción de un animal</v>
          </cell>
          <cell r="E188" t="str">
            <v>Positivo</v>
          </cell>
        </row>
        <row r="189">
          <cell r="A189">
            <v>2009000190</v>
          </cell>
          <cell r="B189">
            <v>39832</v>
          </cell>
          <cell r="C189" t="str">
            <v>17:30</v>
          </cell>
          <cell r="D189" t="str">
            <v>Adopción de un animal</v>
          </cell>
          <cell r="E189" t="str">
            <v>Positivo</v>
          </cell>
        </row>
        <row r="190">
          <cell r="A190">
            <v>2009000191</v>
          </cell>
          <cell r="B190">
            <v>39832</v>
          </cell>
          <cell r="C190" t="str">
            <v>17:30</v>
          </cell>
          <cell r="D190" t="str">
            <v>Adopción de un animal</v>
          </cell>
          <cell r="E190" t="str">
            <v>Positivo</v>
          </cell>
        </row>
        <row r="191">
          <cell r="A191">
            <v>2009000194</v>
          </cell>
          <cell r="B191">
            <v>39832</v>
          </cell>
          <cell r="C191" t="str">
            <v>18:10</v>
          </cell>
          <cell r="D191" t="str">
            <v>Adopción de un animal</v>
          </cell>
          <cell r="E191" t="str">
            <v>Positivo</v>
          </cell>
        </row>
        <row r="192">
          <cell r="A192">
            <v>2009000196</v>
          </cell>
          <cell r="B192">
            <v>39832</v>
          </cell>
          <cell r="C192" t="str">
            <v>08:25</v>
          </cell>
          <cell r="D192" t="str">
            <v>Adopción de un animal</v>
          </cell>
          <cell r="E192" t="str">
            <v>Positivo</v>
          </cell>
        </row>
        <row r="193">
          <cell r="A193">
            <v>2009000197</v>
          </cell>
          <cell r="B193">
            <v>39832</v>
          </cell>
          <cell r="C193" t="str">
            <v>08:26</v>
          </cell>
          <cell r="D193" t="str">
            <v>Adopción de un animal</v>
          </cell>
          <cell r="E193" t="str">
            <v>Positivo</v>
          </cell>
        </row>
        <row r="194">
          <cell r="A194">
            <v>2009000198</v>
          </cell>
          <cell r="B194">
            <v>39832</v>
          </cell>
          <cell r="C194" t="str">
            <v>08:27</v>
          </cell>
          <cell r="D194" t="str">
            <v>Adopción de un animal</v>
          </cell>
          <cell r="E194" t="str">
            <v>Positivo</v>
          </cell>
        </row>
        <row r="195">
          <cell r="A195">
            <v>2009000184</v>
          </cell>
          <cell r="B195">
            <v>39832</v>
          </cell>
          <cell r="C195" t="str">
            <v>08:12</v>
          </cell>
          <cell r="D195" t="str">
            <v>Entrega de un animal recogido en vía pública</v>
          </cell>
          <cell r="E195" t="str">
            <v>Positivo</v>
          </cell>
        </row>
        <row r="196">
          <cell r="A196">
            <v>2009000192</v>
          </cell>
          <cell r="B196">
            <v>39832</v>
          </cell>
          <cell r="C196" t="str">
            <v>18:00</v>
          </cell>
          <cell r="D196" t="str">
            <v>Entrega por propietario</v>
          </cell>
          <cell r="E196" t="str">
            <v>Positivo</v>
          </cell>
        </row>
        <row r="197">
          <cell r="A197">
            <v>2009000177</v>
          </cell>
          <cell r="B197">
            <v>39832</v>
          </cell>
          <cell r="C197" t="str">
            <v>09:35</v>
          </cell>
          <cell r="D197" t="str">
            <v>Recuperación de animales identificados (CON CHIP)</v>
          </cell>
          <cell r="E197" t="str">
            <v>Positivo</v>
          </cell>
        </row>
        <row r="198">
          <cell r="A198">
            <v>2009000186</v>
          </cell>
          <cell r="B198">
            <v>39832</v>
          </cell>
          <cell r="C198" t="str">
            <v>12:05</v>
          </cell>
          <cell r="D198" t="str">
            <v>Recuperación de animales identificados (CON CHIP)</v>
          </cell>
          <cell r="E198" t="str">
            <v>Positivo</v>
          </cell>
        </row>
        <row r="199">
          <cell r="A199">
            <v>2009000195</v>
          </cell>
          <cell r="B199">
            <v>39832</v>
          </cell>
          <cell r="C199" t="str">
            <v>18:30</v>
          </cell>
          <cell r="D199" t="str">
            <v>Recuperación de animales identificados (CON CHIP)</v>
          </cell>
          <cell r="E199" t="str">
            <v>Positivo</v>
          </cell>
        </row>
        <row r="200">
          <cell r="A200">
            <v>2009000208</v>
          </cell>
          <cell r="B200">
            <v>39833</v>
          </cell>
          <cell r="C200" t="str">
            <v>12:40</v>
          </cell>
          <cell r="D200" t="str">
            <v>Adopción de un animal</v>
          </cell>
          <cell r="E200" t="str">
            <v>Negativo</v>
          </cell>
        </row>
        <row r="201">
          <cell r="A201">
            <v>2009000221</v>
          </cell>
          <cell r="B201">
            <v>39833</v>
          </cell>
          <cell r="C201" t="str">
            <v>18:00</v>
          </cell>
          <cell r="D201" t="str">
            <v>Adopción de un animal</v>
          </cell>
          <cell r="E201" t="str">
            <v>Negativo</v>
          </cell>
        </row>
        <row r="202">
          <cell r="A202">
            <v>2009000204</v>
          </cell>
          <cell r="B202">
            <v>39833</v>
          </cell>
          <cell r="C202" t="str">
            <v>11:05</v>
          </cell>
          <cell r="D202" t="str">
            <v>Recuperación de animales no identificados (SIN CHIP)</v>
          </cell>
          <cell r="E202" t="str">
            <v>Negativo</v>
          </cell>
        </row>
        <row r="203">
          <cell r="A203">
            <v>2009000213</v>
          </cell>
          <cell r="B203">
            <v>39833</v>
          </cell>
          <cell r="C203" t="str">
            <v>16:05</v>
          </cell>
          <cell r="D203" t="str">
            <v>Adopción de un animal</v>
          </cell>
          <cell r="E203" t="str">
            <v>Positivo</v>
          </cell>
        </row>
        <row r="204">
          <cell r="A204">
            <v>2009000214</v>
          </cell>
          <cell r="B204">
            <v>39833</v>
          </cell>
          <cell r="C204" t="str">
            <v>16:30</v>
          </cell>
          <cell r="D204" t="str">
            <v>Adopción de un animal</v>
          </cell>
          <cell r="E204" t="str">
            <v>Positivo</v>
          </cell>
        </row>
        <row r="205">
          <cell r="A205">
            <v>2009000215</v>
          </cell>
          <cell r="B205">
            <v>39833</v>
          </cell>
          <cell r="C205" t="str">
            <v>16:50</v>
          </cell>
          <cell r="D205" t="str">
            <v>Adopción de un animal</v>
          </cell>
          <cell r="E205" t="str">
            <v>Positivo</v>
          </cell>
        </row>
        <row r="206">
          <cell r="A206">
            <v>2009000217</v>
          </cell>
          <cell r="B206">
            <v>39833</v>
          </cell>
          <cell r="C206" t="str">
            <v>16:00</v>
          </cell>
          <cell r="D206" t="str">
            <v>Adopción de un animal</v>
          </cell>
          <cell r="E206" t="str">
            <v>Positivo</v>
          </cell>
        </row>
        <row r="207">
          <cell r="A207">
            <v>2009000218</v>
          </cell>
          <cell r="B207">
            <v>39833</v>
          </cell>
          <cell r="C207" t="str">
            <v>16:20</v>
          </cell>
          <cell r="D207" t="str">
            <v>Adopción de un animal</v>
          </cell>
          <cell r="E207" t="str">
            <v>Positivo</v>
          </cell>
        </row>
        <row r="208">
          <cell r="A208">
            <v>2009000219</v>
          </cell>
          <cell r="B208">
            <v>39833</v>
          </cell>
          <cell r="C208" t="str">
            <v>17:35</v>
          </cell>
          <cell r="D208" t="str">
            <v>Adopción de un animal</v>
          </cell>
          <cell r="E208" t="str">
            <v>Positivo</v>
          </cell>
        </row>
        <row r="209">
          <cell r="A209">
            <v>2009000220</v>
          </cell>
          <cell r="B209">
            <v>39833</v>
          </cell>
          <cell r="C209" t="str">
            <v>17:50</v>
          </cell>
          <cell r="D209" t="str">
            <v>Adopción de un animal</v>
          </cell>
          <cell r="E209" t="str">
            <v>Positivo</v>
          </cell>
        </row>
        <row r="210">
          <cell r="A210">
            <v>2009000202</v>
          </cell>
          <cell r="B210">
            <v>39833</v>
          </cell>
          <cell r="C210" t="str">
            <v>10:35</v>
          </cell>
          <cell r="D210" t="str">
            <v>Entrega de un animal recogido en vía pública</v>
          </cell>
          <cell r="E210" t="str">
            <v>Positivo</v>
          </cell>
        </row>
        <row r="211">
          <cell r="A211">
            <v>2009000210</v>
          </cell>
          <cell r="B211">
            <v>39833</v>
          </cell>
          <cell r="C211" t="str">
            <v>15:10</v>
          </cell>
          <cell r="D211" t="str">
            <v>Entrega de un animal recogido en vía pública</v>
          </cell>
          <cell r="E211" t="str">
            <v>Positivo</v>
          </cell>
        </row>
        <row r="212">
          <cell r="A212">
            <v>2009000211</v>
          </cell>
          <cell r="B212">
            <v>39833</v>
          </cell>
          <cell r="C212" t="str">
            <v>16:25</v>
          </cell>
          <cell r="D212" t="str">
            <v>Entrega de un animal recogido en vía pública</v>
          </cell>
          <cell r="E212" t="str">
            <v>Positivo</v>
          </cell>
        </row>
        <row r="213">
          <cell r="A213">
            <v>2009000199</v>
          </cell>
          <cell r="B213">
            <v>39833</v>
          </cell>
          <cell r="C213" t="str">
            <v>09:20</v>
          </cell>
          <cell r="D213" t="str">
            <v>Entrega por propietario</v>
          </cell>
          <cell r="E213" t="str">
            <v>Positivo</v>
          </cell>
        </row>
        <row r="214">
          <cell r="A214">
            <v>2009000205</v>
          </cell>
          <cell r="B214">
            <v>39833</v>
          </cell>
          <cell r="C214" t="str">
            <v>11:50</v>
          </cell>
          <cell r="D214" t="str">
            <v>Entrega por propietario</v>
          </cell>
          <cell r="E214" t="str">
            <v>Positivo</v>
          </cell>
        </row>
        <row r="215">
          <cell r="A215">
            <v>2009000206</v>
          </cell>
          <cell r="B215">
            <v>39833</v>
          </cell>
          <cell r="C215" t="str">
            <v>12:00</v>
          </cell>
          <cell r="D215" t="str">
            <v>Entrega por propietario</v>
          </cell>
          <cell r="E215" t="str">
            <v>Positivo</v>
          </cell>
        </row>
        <row r="216">
          <cell r="A216">
            <v>2009000207</v>
          </cell>
          <cell r="B216">
            <v>39833</v>
          </cell>
          <cell r="C216" t="str">
            <v>12:35</v>
          </cell>
          <cell r="D216" t="str">
            <v>Entrega por propietario</v>
          </cell>
          <cell r="E216" t="str">
            <v>Positivo</v>
          </cell>
        </row>
        <row r="217">
          <cell r="A217">
            <v>2009000209</v>
          </cell>
          <cell r="B217">
            <v>39833</v>
          </cell>
          <cell r="C217" t="str">
            <v>12:40</v>
          </cell>
          <cell r="D217" t="str">
            <v>Entrega por propietario</v>
          </cell>
          <cell r="E217" t="str">
            <v>Positivo</v>
          </cell>
        </row>
        <row r="218">
          <cell r="A218">
            <v>2009000222</v>
          </cell>
          <cell r="B218">
            <v>39833</v>
          </cell>
          <cell r="C218" t="str">
            <v>17:40</v>
          </cell>
          <cell r="D218" t="str">
            <v>Recuperación de animales identificados (CON CHIP)</v>
          </cell>
          <cell r="E218" t="str">
            <v>Positivo</v>
          </cell>
        </row>
        <row r="219">
          <cell r="A219">
            <v>2009000200</v>
          </cell>
          <cell r="B219">
            <v>39833</v>
          </cell>
          <cell r="C219" t="str">
            <v>10:10</v>
          </cell>
          <cell r="D219" t="str">
            <v>Vacunación Antirrábica</v>
          </cell>
          <cell r="E219" t="str">
            <v>Positivo</v>
          </cell>
        </row>
        <row r="220">
          <cell r="A220">
            <v>2009000201</v>
          </cell>
          <cell r="B220">
            <v>39833</v>
          </cell>
          <cell r="C220" t="str">
            <v>09:55</v>
          </cell>
          <cell r="D220" t="str">
            <v>Vacunación Antirrábica</v>
          </cell>
          <cell r="E220" t="str">
            <v>Positivo</v>
          </cell>
        </row>
        <row r="221">
          <cell r="A221">
            <v>2009000203</v>
          </cell>
          <cell r="B221">
            <v>39833</v>
          </cell>
          <cell r="C221" t="str">
            <v>12:00</v>
          </cell>
          <cell r="D221" t="str">
            <v>Vacunación Antirrábica</v>
          </cell>
          <cell r="E221" t="str">
            <v>Positivo</v>
          </cell>
        </row>
        <row r="222">
          <cell r="A222">
            <v>2009000212</v>
          </cell>
          <cell r="B222">
            <v>39833</v>
          </cell>
          <cell r="C222" t="str">
            <v>16:45</v>
          </cell>
          <cell r="D222" t="str">
            <v>Vacunación Antirrábica</v>
          </cell>
          <cell r="E222" t="str">
            <v>Positivo</v>
          </cell>
        </row>
        <row r="223">
          <cell r="A223">
            <v>2009000216</v>
          </cell>
          <cell r="B223">
            <v>39833</v>
          </cell>
          <cell r="C223" t="str">
            <v>17:30</v>
          </cell>
          <cell r="D223" t="str">
            <v>Vacunación Antirrábica</v>
          </cell>
          <cell r="E223" t="str">
            <v>Positivo</v>
          </cell>
        </row>
        <row r="224">
          <cell r="A224">
            <v>2009000230</v>
          </cell>
          <cell r="B224">
            <v>39834</v>
          </cell>
          <cell r="C224" t="str">
            <v>10:25</v>
          </cell>
          <cell r="D224" t="str">
            <v>Adopción de un animal</v>
          </cell>
          <cell r="E224" t="str">
            <v>Negativo</v>
          </cell>
        </row>
        <row r="225">
          <cell r="A225">
            <v>2009000231</v>
          </cell>
          <cell r="B225">
            <v>39834</v>
          </cell>
          <cell r="C225" t="str">
            <v>11:00</v>
          </cell>
          <cell r="D225" t="str">
            <v>Adopción de un animal</v>
          </cell>
          <cell r="E225" t="str">
            <v>Negativo</v>
          </cell>
        </row>
        <row r="226">
          <cell r="A226">
            <v>2009000232</v>
          </cell>
          <cell r="B226">
            <v>39834</v>
          </cell>
          <cell r="C226" t="str">
            <v>11:30</v>
          </cell>
          <cell r="D226" t="str">
            <v>Adopción de un animal</v>
          </cell>
          <cell r="E226" t="str">
            <v>Negativo</v>
          </cell>
        </row>
        <row r="227">
          <cell r="A227">
            <v>2009000237</v>
          </cell>
          <cell r="B227">
            <v>39834</v>
          </cell>
          <cell r="C227" t="str">
            <v>17:05</v>
          </cell>
          <cell r="D227" t="str">
            <v>Adopción de un animal</v>
          </cell>
          <cell r="E227" t="str">
            <v>Negativo</v>
          </cell>
        </row>
        <row r="228">
          <cell r="A228">
            <v>2009000242</v>
          </cell>
          <cell r="B228">
            <v>39834</v>
          </cell>
          <cell r="C228" t="str">
            <v>15:45</v>
          </cell>
          <cell r="D228" t="str">
            <v>Adopción de un animal</v>
          </cell>
          <cell r="E228" t="str">
            <v>Negativo</v>
          </cell>
        </row>
        <row r="229">
          <cell r="A229">
            <v>2009000224</v>
          </cell>
          <cell r="B229">
            <v>39834</v>
          </cell>
          <cell r="C229" t="str">
            <v>10:05</v>
          </cell>
          <cell r="D229" t="str">
            <v>Adopción de un animal</v>
          </cell>
          <cell r="E229" t="str">
            <v>Positivo</v>
          </cell>
        </row>
        <row r="230">
          <cell r="A230">
            <v>2009000225</v>
          </cell>
          <cell r="B230">
            <v>39834</v>
          </cell>
          <cell r="C230" t="str">
            <v>10:15</v>
          </cell>
          <cell r="D230" t="str">
            <v>Adopción de un animal</v>
          </cell>
          <cell r="E230" t="str">
            <v>Positivo</v>
          </cell>
        </row>
        <row r="231">
          <cell r="A231">
            <v>2009000226</v>
          </cell>
          <cell r="B231">
            <v>39834</v>
          </cell>
          <cell r="C231" t="str">
            <v>11:00</v>
          </cell>
          <cell r="D231" t="str">
            <v>Adopción de un animal</v>
          </cell>
          <cell r="E231" t="str">
            <v>Positivo</v>
          </cell>
        </row>
        <row r="232">
          <cell r="A232">
            <v>2009000235</v>
          </cell>
          <cell r="B232">
            <v>39834</v>
          </cell>
          <cell r="C232" t="str">
            <v>16:00</v>
          </cell>
          <cell r="D232" t="str">
            <v>Adopción de un animal</v>
          </cell>
          <cell r="E232" t="str">
            <v>Positivo</v>
          </cell>
        </row>
        <row r="233">
          <cell r="A233">
            <v>2009000236</v>
          </cell>
          <cell r="B233">
            <v>39834</v>
          </cell>
          <cell r="C233" t="str">
            <v>16:20</v>
          </cell>
          <cell r="D233" t="str">
            <v>Adopción de un animal</v>
          </cell>
          <cell r="E233" t="str">
            <v>Positivo</v>
          </cell>
        </row>
        <row r="234">
          <cell r="A234">
            <v>2009000240</v>
          </cell>
          <cell r="B234">
            <v>39834</v>
          </cell>
          <cell r="C234" t="str">
            <v>17:20</v>
          </cell>
          <cell r="D234" t="str">
            <v>Adopción de un animal</v>
          </cell>
          <cell r="E234" t="str">
            <v>Positivo</v>
          </cell>
        </row>
        <row r="235">
          <cell r="A235">
            <v>2009000229</v>
          </cell>
          <cell r="B235">
            <v>39834</v>
          </cell>
          <cell r="C235" t="str">
            <v>13:10</v>
          </cell>
          <cell r="D235" t="str">
            <v>Entrega de un animal recogido en vía pública</v>
          </cell>
          <cell r="E235" t="str">
            <v>Positivo</v>
          </cell>
        </row>
        <row r="236">
          <cell r="A236">
            <v>2009000233</v>
          </cell>
          <cell r="B236">
            <v>39834</v>
          </cell>
          <cell r="C236" t="str">
            <v>16:35</v>
          </cell>
          <cell r="D236" t="str">
            <v>Entrega de un animal recogido en vía pública</v>
          </cell>
          <cell r="E236" t="str">
            <v>Positivo</v>
          </cell>
        </row>
        <row r="237">
          <cell r="A237">
            <v>2009000234</v>
          </cell>
          <cell r="B237">
            <v>39834</v>
          </cell>
          <cell r="C237" t="str">
            <v>16:30</v>
          </cell>
          <cell r="D237" t="str">
            <v>Entrega de un animal recogido en vía pública</v>
          </cell>
          <cell r="E237" t="str">
            <v>Positivo</v>
          </cell>
        </row>
        <row r="238">
          <cell r="A238">
            <v>2009000238</v>
          </cell>
          <cell r="B238">
            <v>39834</v>
          </cell>
          <cell r="C238" t="str">
            <v>17:50</v>
          </cell>
          <cell r="D238" t="str">
            <v>Entrega de un animal recogido en vía pública</v>
          </cell>
          <cell r="E238" t="str">
            <v>Positivo</v>
          </cell>
        </row>
        <row r="239">
          <cell r="A239">
            <v>2009000228</v>
          </cell>
          <cell r="B239">
            <v>39834</v>
          </cell>
          <cell r="C239" t="str">
            <v>11:40</v>
          </cell>
          <cell r="D239" t="str">
            <v>Recuperación de animales identificados (CON CHIP)</v>
          </cell>
          <cell r="E239" t="str">
            <v>Positivo</v>
          </cell>
        </row>
        <row r="240">
          <cell r="A240">
            <v>2009000223</v>
          </cell>
          <cell r="B240">
            <v>39834</v>
          </cell>
          <cell r="C240" t="str">
            <v>10:15</v>
          </cell>
          <cell r="D240" t="str">
            <v>Recuperación de animales identificados (CON CHIP)</v>
          </cell>
          <cell r="E240" t="str">
            <v>Positivo</v>
          </cell>
        </row>
        <row r="241">
          <cell r="A241">
            <v>2009000227</v>
          </cell>
          <cell r="B241">
            <v>39834</v>
          </cell>
          <cell r="C241" t="str">
            <v>11:20</v>
          </cell>
          <cell r="D241" t="str">
            <v>Recuperación de animales identificados (CON CHIP)</v>
          </cell>
          <cell r="E241" t="str">
            <v>Positivo</v>
          </cell>
        </row>
        <row r="242">
          <cell r="A242">
            <v>2009000239</v>
          </cell>
          <cell r="B242">
            <v>39834</v>
          </cell>
          <cell r="C242" t="str">
            <v>17:45</v>
          </cell>
          <cell r="D242" t="str">
            <v>Recuperación de animales identificados (CON CHIP)</v>
          </cell>
          <cell r="E242" t="str">
            <v>Positivo</v>
          </cell>
        </row>
        <row r="243">
          <cell r="A243">
            <v>2009000241</v>
          </cell>
          <cell r="B243">
            <v>39834</v>
          </cell>
          <cell r="C243" t="str">
            <v>18:55</v>
          </cell>
          <cell r="D243" t="str">
            <v>Recuperación de animales identificados (CON CHIP)</v>
          </cell>
          <cell r="E243" t="str">
            <v>Positivo</v>
          </cell>
        </row>
        <row r="244">
          <cell r="A244">
            <v>2009000244</v>
          </cell>
          <cell r="B244">
            <v>39835</v>
          </cell>
          <cell r="C244" t="str">
            <v>15:30</v>
          </cell>
          <cell r="D244" t="str">
            <v>Entrega de un animal recogido en vía pública</v>
          </cell>
          <cell r="E244" t="str">
            <v>Positivo</v>
          </cell>
        </row>
        <row r="245">
          <cell r="A245">
            <v>2009000251</v>
          </cell>
          <cell r="B245">
            <v>39835</v>
          </cell>
          <cell r="C245" t="str">
            <v>18:35</v>
          </cell>
          <cell r="D245" t="str">
            <v>Entrega de un animal recogido en vía pública</v>
          </cell>
          <cell r="E245" t="str">
            <v>Positivo</v>
          </cell>
        </row>
        <row r="246">
          <cell r="A246">
            <v>2009000252</v>
          </cell>
          <cell r="B246">
            <v>39835</v>
          </cell>
          <cell r="C246" t="str">
            <v>19:20</v>
          </cell>
          <cell r="D246" t="str">
            <v>Entrega de un animal recogido en vía pública</v>
          </cell>
          <cell r="E246" t="str">
            <v>Positivo</v>
          </cell>
        </row>
        <row r="247">
          <cell r="A247">
            <v>2009000243</v>
          </cell>
          <cell r="B247">
            <v>39835</v>
          </cell>
          <cell r="C247" t="str">
            <v>10:56</v>
          </cell>
          <cell r="D247" t="str">
            <v>Entrega por propietario</v>
          </cell>
          <cell r="E247" t="str">
            <v>Positivo</v>
          </cell>
        </row>
        <row r="248">
          <cell r="A248">
            <v>2009000245</v>
          </cell>
          <cell r="B248">
            <v>39835</v>
          </cell>
          <cell r="C248" t="str">
            <v>16:00</v>
          </cell>
          <cell r="D248" t="str">
            <v>Entrega por propietario</v>
          </cell>
          <cell r="E248" t="str">
            <v>Positivo</v>
          </cell>
        </row>
        <row r="249">
          <cell r="A249">
            <v>2009000249</v>
          </cell>
          <cell r="B249">
            <v>39835</v>
          </cell>
          <cell r="C249" t="str">
            <v>17:49</v>
          </cell>
          <cell r="D249" t="str">
            <v>Entrega por propietario</v>
          </cell>
          <cell r="E249" t="str">
            <v>Positivo</v>
          </cell>
        </row>
        <row r="250">
          <cell r="A250">
            <v>2009000246</v>
          </cell>
          <cell r="B250">
            <v>39835</v>
          </cell>
          <cell r="C250" t="str">
            <v>16:55</v>
          </cell>
          <cell r="D250" t="str">
            <v>Recuperación de animales identificados (CON CHIP)</v>
          </cell>
          <cell r="E250" t="str">
            <v>Positivo</v>
          </cell>
        </row>
        <row r="251">
          <cell r="A251">
            <v>2009000247</v>
          </cell>
          <cell r="B251">
            <v>39835</v>
          </cell>
          <cell r="C251" t="str">
            <v>17:00</v>
          </cell>
          <cell r="D251" t="str">
            <v>Recuperación de animales identificados (CON CHIP)</v>
          </cell>
          <cell r="E251" t="str">
            <v>Positivo</v>
          </cell>
        </row>
        <row r="252">
          <cell r="A252">
            <v>2009000250</v>
          </cell>
          <cell r="B252">
            <v>39835</v>
          </cell>
          <cell r="C252" t="str">
            <v>18:10</v>
          </cell>
          <cell r="D252" t="str">
            <v>Recuperación de animales identificados (CON CHIP)</v>
          </cell>
          <cell r="E252" t="str">
            <v>Positivo</v>
          </cell>
        </row>
        <row r="253">
          <cell r="A253">
            <v>2009000248</v>
          </cell>
          <cell r="B253">
            <v>39835</v>
          </cell>
          <cell r="C253" t="str">
            <v>17:15</v>
          </cell>
          <cell r="D253" t="str">
            <v>Vacunación Antirrábica</v>
          </cell>
          <cell r="E253" t="str">
            <v>Positivo</v>
          </cell>
        </row>
        <row r="254">
          <cell r="A254">
            <v>2009000254</v>
          </cell>
          <cell r="B254">
            <v>39836</v>
          </cell>
          <cell r="C254" t="str">
            <v>09:45</v>
          </cell>
          <cell r="D254" t="str">
            <v>Adopción de un animal</v>
          </cell>
          <cell r="E254" t="str">
            <v>Negativo</v>
          </cell>
        </row>
        <row r="255">
          <cell r="A255">
            <v>2009000255</v>
          </cell>
          <cell r="B255">
            <v>39836</v>
          </cell>
          <cell r="C255" t="str">
            <v>10:15</v>
          </cell>
          <cell r="D255" t="str">
            <v>Adopción de un animal</v>
          </cell>
          <cell r="E255" t="str">
            <v>Negativo</v>
          </cell>
        </row>
        <row r="256">
          <cell r="A256">
            <v>2009000258</v>
          </cell>
          <cell r="B256">
            <v>39836</v>
          </cell>
          <cell r="C256" t="str">
            <v>10:30</v>
          </cell>
          <cell r="D256" t="str">
            <v>Adopción de un animal</v>
          </cell>
          <cell r="E256" t="str">
            <v>Negativo</v>
          </cell>
        </row>
        <row r="257">
          <cell r="A257">
            <v>2009000259</v>
          </cell>
          <cell r="B257">
            <v>39836</v>
          </cell>
          <cell r="C257" t="str">
            <v>11:15</v>
          </cell>
          <cell r="D257" t="str">
            <v>Adopción de un animal</v>
          </cell>
          <cell r="E257" t="str">
            <v>Negativo</v>
          </cell>
        </row>
        <row r="258">
          <cell r="A258">
            <v>2009000262</v>
          </cell>
          <cell r="B258">
            <v>39836</v>
          </cell>
          <cell r="C258" t="str">
            <v>11:45</v>
          </cell>
          <cell r="D258" t="str">
            <v>Adopción de un animal</v>
          </cell>
          <cell r="E258" t="str">
            <v>Negativo</v>
          </cell>
        </row>
        <row r="259">
          <cell r="A259">
            <v>2009000275</v>
          </cell>
          <cell r="B259">
            <v>39836</v>
          </cell>
          <cell r="C259" t="str">
            <v>18:00</v>
          </cell>
          <cell r="D259" t="str">
            <v>Adopción de un animal</v>
          </cell>
          <cell r="E259" t="str">
            <v>Negativo</v>
          </cell>
        </row>
        <row r="260">
          <cell r="A260">
            <v>2009000267</v>
          </cell>
          <cell r="B260">
            <v>39836</v>
          </cell>
          <cell r="C260" t="str">
            <v>16:10</v>
          </cell>
          <cell r="D260" t="str">
            <v>Recuperación de animales no identificados (SIN CHIP)</v>
          </cell>
          <cell r="E260" t="str">
            <v>Negativo</v>
          </cell>
        </row>
        <row r="261">
          <cell r="A261">
            <v>2009000257</v>
          </cell>
          <cell r="B261">
            <v>39836</v>
          </cell>
          <cell r="C261" t="str">
            <v>10:25</v>
          </cell>
          <cell r="D261" t="str">
            <v>Adopción de un animal</v>
          </cell>
          <cell r="E261" t="str">
            <v>Positivo</v>
          </cell>
        </row>
        <row r="262">
          <cell r="A262">
            <v>2009000260</v>
          </cell>
          <cell r="B262">
            <v>39836</v>
          </cell>
          <cell r="C262" t="str">
            <v>11:15</v>
          </cell>
          <cell r="D262" t="str">
            <v>Adopción de un animal</v>
          </cell>
          <cell r="E262" t="str">
            <v>Positivo</v>
          </cell>
        </row>
        <row r="263">
          <cell r="A263">
            <v>2009000266</v>
          </cell>
          <cell r="B263">
            <v>39836</v>
          </cell>
          <cell r="C263" t="str">
            <v>15:55</v>
          </cell>
          <cell r="D263" t="str">
            <v>Adopción de un animal</v>
          </cell>
          <cell r="E263" t="str">
            <v>Positivo</v>
          </cell>
        </row>
        <row r="264">
          <cell r="A264">
            <v>2009000268</v>
          </cell>
          <cell r="B264">
            <v>39836</v>
          </cell>
          <cell r="C264" t="str">
            <v>16:15</v>
          </cell>
          <cell r="D264" t="str">
            <v>Adopción de un animal</v>
          </cell>
          <cell r="E264" t="str">
            <v>Positivo</v>
          </cell>
        </row>
        <row r="265">
          <cell r="A265">
            <v>2009000269</v>
          </cell>
          <cell r="B265">
            <v>39836</v>
          </cell>
          <cell r="C265" t="str">
            <v>16:25</v>
          </cell>
          <cell r="D265" t="str">
            <v>Adopción de un animal</v>
          </cell>
          <cell r="E265" t="str">
            <v>Positivo</v>
          </cell>
        </row>
        <row r="266">
          <cell r="A266">
            <v>2009000273</v>
          </cell>
          <cell r="B266">
            <v>39836</v>
          </cell>
          <cell r="C266" t="str">
            <v>17:35</v>
          </cell>
          <cell r="D266" t="str">
            <v>Adopción de un animal</v>
          </cell>
          <cell r="E266" t="str">
            <v>Positivo</v>
          </cell>
        </row>
        <row r="267">
          <cell r="A267">
            <v>2009000274</v>
          </cell>
          <cell r="B267">
            <v>39836</v>
          </cell>
          <cell r="C267" t="str">
            <v>17:55</v>
          </cell>
          <cell r="D267" t="str">
            <v>Adopción de un animal</v>
          </cell>
          <cell r="E267" t="str">
            <v>Positivo</v>
          </cell>
        </row>
        <row r="268">
          <cell r="A268">
            <v>2009000253</v>
          </cell>
          <cell r="B268">
            <v>39836</v>
          </cell>
          <cell r="C268" t="str">
            <v>09:40</v>
          </cell>
          <cell r="D268" t="str">
            <v>Entrega de un animal recogido en vía pública</v>
          </cell>
          <cell r="E268" t="str">
            <v>Positivo</v>
          </cell>
        </row>
        <row r="269">
          <cell r="A269">
            <v>2009000256</v>
          </cell>
          <cell r="B269">
            <v>39836</v>
          </cell>
          <cell r="C269" t="str">
            <v>10:25</v>
          </cell>
          <cell r="D269" t="str">
            <v>Entrega de un animal recogido en vía pública</v>
          </cell>
          <cell r="E269" t="str">
            <v>Positivo</v>
          </cell>
        </row>
        <row r="270">
          <cell r="A270">
            <v>2009000261</v>
          </cell>
          <cell r="B270">
            <v>39836</v>
          </cell>
          <cell r="C270" t="str">
            <v>11:29</v>
          </cell>
          <cell r="D270" t="str">
            <v>Entrega de un animal recogido en vía pública</v>
          </cell>
          <cell r="E270" t="str">
            <v>Positivo</v>
          </cell>
        </row>
        <row r="271">
          <cell r="A271">
            <v>2009000263</v>
          </cell>
          <cell r="B271">
            <v>39836</v>
          </cell>
          <cell r="C271" t="str">
            <v>14:10</v>
          </cell>
          <cell r="D271" t="str">
            <v>Otros Motivos</v>
          </cell>
          <cell r="E271" t="str">
            <v>Positivo</v>
          </cell>
        </row>
        <row r="272">
          <cell r="A272">
            <v>2009000264</v>
          </cell>
          <cell r="B272">
            <v>39836</v>
          </cell>
          <cell r="C272" t="str">
            <v>14:25</v>
          </cell>
          <cell r="D272" t="str">
            <v>Otros Motivos</v>
          </cell>
          <cell r="E272" t="str">
            <v>Positivo</v>
          </cell>
        </row>
        <row r="273">
          <cell r="A273">
            <v>2009000265</v>
          </cell>
          <cell r="B273">
            <v>39836</v>
          </cell>
          <cell r="C273" t="str">
            <v>14:40</v>
          </cell>
          <cell r="D273" t="str">
            <v>Otros Motivos</v>
          </cell>
          <cell r="E273" t="str">
            <v>Positivo</v>
          </cell>
        </row>
        <row r="274">
          <cell r="A274">
            <v>2009000270</v>
          </cell>
          <cell r="B274">
            <v>39836</v>
          </cell>
          <cell r="C274" t="str">
            <v>17:00</v>
          </cell>
          <cell r="D274" t="str">
            <v>Otros Motivos</v>
          </cell>
          <cell r="E274" t="str">
            <v>Positivo</v>
          </cell>
        </row>
        <row r="275">
          <cell r="A275">
            <v>2009000271</v>
          </cell>
          <cell r="B275">
            <v>39836</v>
          </cell>
          <cell r="C275" t="str">
            <v>17:05</v>
          </cell>
          <cell r="D275" t="str">
            <v>Recuperación de animales identificados (CON CHIP)</v>
          </cell>
          <cell r="E275" t="str">
            <v>Positivo</v>
          </cell>
        </row>
        <row r="276">
          <cell r="A276">
            <v>2009000272</v>
          </cell>
          <cell r="B276">
            <v>39836</v>
          </cell>
          <cell r="C276" t="str">
            <v>17:25</v>
          </cell>
          <cell r="D276" t="str">
            <v>Recuperación de animales identificados (CON CHIP)</v>
          </cell>
          <cell r="E276" t="str">
            <v>Positivo</v>
          </cell>
        </row>
        <row r="277">
          <cell r="A277">
            <v>2009000279</v>
          </cell>
          <cell r="B277">
            <v>39837</v>
          </cell>
          <cell r="C277" t="str">
            <v>11:25</v>
          </cell>
          <cell r="D277" t="str">
            <v>Adopción de un animal</v>
          </cell>
          <cell r="E277" t="str">
            <v>Negativo</v>
          </cell>
        </row>
        <row r="278">
          <cell r="A278">
            <v>2009000276</v>
          </cell>
          <cell r="B278">
            <v>39837</v>
          </cell>
          <cell r="C278" t="str">
            <v>10:20</v>
          </cell>
          <cell r="D278" t="str">
            <v>Adopción de un animal</v>
          </cell>
          <cell r="E278" t="str">
            <v>Positivo</v>
          </cell>
        </row>
        <row r="279">
          <cell r="A279">
            <v>2009000277</v>
          </cell>
          <cell r="B279">
            <v>39837</v>
          </cell>
          <cell r="C279" t="str">
            <v>10:30</v>
          </cell>
          <cell r="D279" t="str">
            <v>Adopción de un animal</v>
          </cell>
          <cell r="E279" t="str">
            <v>Positivo</v>
          </cell>
        </row>
        <row r="280">
          <cell r="A280">
            <v>2009000278</v>
          </cell>
          <cell r="B280">
            <v>39837</v>
          </cell>
          <cell r="C280" t="str">
            <v>10:45</v>
          </cell>
          <cell r="D280" t="str">
            <v>Recuperación de animales identificados (CON CHIP)</v>
          </cell>
          <cell r="E280" t="str">
            <v>Positivo</v>
          </cell>
        </row>
        <row r="281">
          <cell r="A281">
            <v>2009000282</v>
          </cell>
          <cell r="B281">
            <v>39839</v>
          </cell>
          <cell r="C281" t="str">
            <v>10:30</v>
          </cell>
          <cell r="D281" t="str">
            <v>Adopción de un animal</v>
          </cell>
          <cell r="E281" t="str">
            <v>Negativo</v>
          </cell>
        </row>
        <row r="282">
          <cell r="A282">
            <v>2009000288</v>
          </cell>
          <cell r="B282">
            <v>39839</v>
          </cell>
          <cell r="C282" t="str">
            <v>11:30</v>
          </cell>
          <cell r="D282" t="str">
            <v>Adopción de un animal</v>
          </cell>
          <cell r="E282" t="str">
            <v>Negativo</v>
          </cell>
        </row>
        <row r="283">
          <cell r="A283">
            <v>2009000296</v>
          </cell>
          <cell r="B283">
            <v>39839</v>
          </cell>
          <cell r="C283" t="str">
            <v>16:13</v>
          </cell>
          <cell r="D283" t="str">
            <v>Adopción de un animal</v>
          </cell>
          <cell r="E283" t="str">
            <v>Negativo</v>
          </cell>
        </row>
        <row r="284">
          <cell r="A284">
            <v>2009000297</v>
          </cell>
          <cell r="B284">
            <v>39839</v>
          </cell>
          <cell r="C284" t="str">
            <v>17:40</v>
          </cell>
          <cell r="D284" t="str">
            <v>Adopción de un animal</v>
          </cell>
          <cell r="E284" t="str">
            <v>Negativo</v>
          </cell>
        </row>
        <row r="285">
          <cell r="A285">
            <v>2009000303</v>
          </cell>
          <cell r="B285">
            <v>39839</v>
          </cell>
          <cell r="C285" t="str">
            <v>13:30</v>
          </cell>
          <cell r="D285" t="str">
            <v>Adopción de un animal</v>
          </cell>
          <cell r="E285" t="str">
            <v>Negativo</v>
          </cell>
        </row>
        <row r="286">
          <cell r="A286">
            <v>2009000281</v>
          </cell>
          <cell r="B286">
            <v>39839</v>
          </cell>
          <cell r="C286" t="str">
            <v>10:10</v>
          </cell>
          <cell r="D286" t="str">
            <v>Recuperación de animales no identificados (SIN CHIP)</v>
          </cell>
          <cell r="E286" t="str">
            <v>Negativo</v>
          </cell>
        </row>
        <row r="287">
          <cell r="A287">
            <v>2009000283</v>
          </cell>
          <cell r="B287">
            <v>39839</v>
          </cell>
          <cell r="C287" t="str">
            <v>10:30</v>
          </cell>
          <cell r="D287" t="str">
            <v>Recuperación de animales no identificados (SIN CHIP)</v>
          </cell>
          <cell r="E287" t="str">
            <v>Negativo</v>
          </cell>
        </row>
        <row r="288">
          <cell r="A288">
            <v>2009000280</v>
          </cell>
          <cell r="B288">
            <v>39839</v>
          </cell>
          <cell r="C288" t="str">
            <v>10:05</v>
          </cell>
          <cell r="D288" t="str">
            <v>Adopción de un animal</v>
          </cell>
          <cell r="E288" t="str">
            <v>Positivo</v>
          </cell>
        </row>
        <row r="289">
          <cell r="A289">
            <v>2009000289</v>
          </cell>
          <cell r="B289">
            <v>39839</v>
          </cell>
          <cell r="C289" t="str">
            <v>11:35</v>
          </cell>
          <cell r="D289" t="str">
            <v>Adopción de un animal</v>
          </cell>
          <cell r="E289" t="str">
            <v>Positivo</v>
          </cell>
        </row>
        <row r="290">
          <cell r="A290">
            <v>2009000290</v>
          </cell>
          <cell r="B290">
            <v>39839</v>
          </cell>
          <cell r="C290" t="str">
            <v>11:40</v>
          </cell>
          <cell r="D290" t="str">
            <v>Adopción de un animal</v>
          </cell>
          <cell r="E290" t="str">
            <v>Positivo</v>
          </cell>
        </row>
        <row r="291">
          <cell r="A291">
            <v>2009000292</v>
          </cell>
          <cell r="B291">
            <v>39839</v>
          </cell>
          <cell r="C291" t="str">
            <v>12:30</v>
          </cell>
          <cell r="D291" t="str">
            <v>Adopción de un animal</v>
          </cell>
          <cell r="E291" t="str">
            <v>Positivo</v>
          </cell>
        </row>
        <row r="292">
          <cell r="A292">
            <v>2009000301</v>
          </cell>
          <cell r="B292">
            <v>39839</v>
          </cell>
          <cell r="C292" t="str">
            <v>18:10</v>
          </cell>
          <cell r="D292" t="str">
            <v>Adopción de un animal</v>
          </cell>
          <cell r="E292" t="str">
            <v>Positivo</v>
          </cell>
        </row>
        <row r="293">
          <cell r="A293">
            <v>2009000293</v>
          </cell>
          <cell r="B293">
            <v>39839</v>
          </cell>
          <cell r="C293" t="str">
            <v>12:50</v>
          </cell>
          <cell r="D293" t="str">
            <v>Entrega de un animal recogido en vía pública</v>
          </cell>
          <cell r="E293" t="str">
            <v>Positivo</v>
          </cell>
        </row>
        <row r="294">
          <cell r="A294">
            <v>2009000295</v>
          </cell>
          <cell r="B294">
            <v>39839</v>
          </cell>
          <cell r="C294" t="str">
            <v>16:00</v>
          </cell>
          <cell r="D294" t="str">
            <v>Entrega de un animal recogido en vía pública</v>
          </cell>
          <cell r="E294" t="str">
            <v>Positivo</v>
          </cell>
        </row>
        <row r="295">
          <cell r="A295">
            <v>2009000299</v>
          </cell>
          <cell r="B295">
            <v>39839</v>
          </cell>
          <cell r="C295" t="str">
            <v>18:00</v>
          </cell>
          <cell r="D295" t="str">
            <v>Entrega de un animal recogido en vía pública</v>
          </cell>
          <cell r="E295" t="str">
            <v>Positivo</v>
          </cell>
        </row>
        <row r="296">
          <cell r="A296">
            <v>2009000300</v>
          </cell>
          <cell r="B296">
            <v>39839</v>
          </cell>
          <cell r="C296" t="str">
            <v>18:15</v>
          </cell>
          <cell r="D296" t="str">
            <v>Entrega de un animal recogido en vía pública</v>
          </cell>
          <cell r="E296" t="str">
            <v>Positivo</v>
          </cell>
        </row>
        <row r="297">
          <cell r="A297">
            <v>2009000302</v>
          </cell>
          <cell r="B297">
            <v>39839</v>
          </cell>
          <cell r="C297" t="str">
            <v>18:15</v>
          </cell>
          <cell r="D297" t="str">
            <v>Entrega de un animal recogido en vía pública</v>
          </cell>
          <cell r="E297" t="str">
            <v>Positivo</v>
          </cell>
        </row>
        <row r="298">
          <cell r="A298">
            <v>2009000298</v>
          </cell>
          <cell r="B298">
            <v>39839</v>
          </cell>
          <cell r="C298" t="str">
            <v>17:45</v>
          </cell>
          <cell r="D298" t="str">
            <v>Recuperación de animales identificados (CON CHIP)</v>
          </cell>
          <cell r="E298" t="str">
            <v>Positivo</v>
          </cell>
        </row>
        <row r="299">
          <cell r="A299">
            <v>2009000284</v>
          </cell>
          <cell r="B299">
            <v>39839</v>
          </cell>
          <cell r="C299" t="str">
            <v>11:15</v>
          </cell>
          <cell r="D299" t="str">
            <v>Recuperación de animales identificados (CON CHIP)</v>
          </cell>
          <cell r="E299" t="str">
            <v>Positivo</v>
          </cell>
        </row>
        <row r="300">
          <cell r="A300">
            <v>2009000285</v>
          </cell>
          <cell r="B300">
            <v>39839</v>
          </cell>
          <cell r="C300" t="str">
            <v>11:20</v>
          </cell>
          <cell r="D300" t="str">
            <v>Recuperación de animales identificados (CON CHIP)</v>
          </cell>
          <cell r="E300" t="str">
            <v>Positivo</v>
          </cell>
        </row>
        <row r="301">
          <cell r="A301">
            <v>2009000287</v>
          </cell>
          <cell r="B301">
            <v>39839</v>
          </cell>
          <cell r="C301" t="str">
            <v>11:30</v>
          </cell>
          <cell r="D301" t="str">
            <v>Recuperación de animales identificados (CON CHIP)</v>
          </cell>
          <cell r="E301" t="str">
            <v>Positivo</v>
          </cell>
        </row>
        <row r="302">
          <cell r="A302">
            <v>2009000294</v>
          </cell>
          <cell r="B302">
            <v>39839</v>
          </cell>
          <cell r="C302" t="str">
            <v>13:00</v>
          </cell>
          <cell r="D302" t="str">
            <v>Recuperación de animales identificados (CON CHIP)</v>
          </cell>
          <cell r="E302" t="str">
            <v>Positivo</v>
          </cell>
        </row>
        <row r="303">
          <cell r="A303">
            <v>2009000286</v>
          </cell>
          <cell r="B303">
            <v>39839</v>
          </cell>
          <cell r="C303" t="str">
            <v>11:25</v>
          </cell>
          <cell r="D303" t="str">
            <v>Otros Motivos</v>
          </cell>
        </row>
        <row r="304">
          <cell r="A304">
            <v>2009000291</v>
          </cell>
          <cell r="B304">
            <v>39839</v>
          </cell>
          <cell r="C304" t="str">
            <v>12:10</v>
          </cell>
          <cell r="D304" t="str">
            <v>Otros Motivos</v>
          </cell>
        </row>
        <row r="305">
          <cell r="A305">
            <v>2009000314</v>
          </cell>
          <cell r="B305">
            <v>39840</v>
          </cell>
          <cell r="C305" t="str">
            <v>18:05</v>
          </cell>
          <cell r="D305" t="str">
            <v>Adopción de un animal</v>
          </cell>
          <cell r="E305" t="str">
            <v>Negativo</v>
          </cell>
        </row>
        <row r="306">
          <cell r="A306">
            <v>2009000311</v>
          </cell>
          <cell r="B306">
            <v>39840</v>
          </cell>
          <cell r="C306" t="str">
            <v>16:15</v>
          </cell>
          <cell r="D306" t="str">
            <v>Adopción de un animal</v>
          </cell>
          <cell r="E306" t="str">
            <v>Positivo</v>
          </cell>
        </row>
        <row r="307">
          <cell r="A307">
            <v>2009000315</v>
          </cell>
          <cell r="B307">
            <v>39840</v>
          </cell>
          <cell r="C307" t="str">
            <v>18:20</v>
          </cell>
          <cell r="D307" t="str">
            <v>Adopción de un animal</v>
          </cell>
          <cell r="E307" t="str">
            <v>Positivo</v>
          </cell>
        </row>
        <row r="308">
          <cell r="A308">
            <v>2009000304</v>
          </cell>
          <cell r="B308">
            <v>39840</v>
          </cell>
          <cell r="C308" t="str">
            <v>09:40</v>
          </cell>
          <cell r="D308" t="str">
            <v>Entrega por propietario</v>
          </cell>
          <cell r="E308" t="str">
            <v>Positivo</v>
          </cell>
        </row>
        <row r="309">
          <cell r="A309">
            <v>2009000307</v>
          </cell>
          <cell r="B309">
            <v>39840</v>
          </cell>
          <cell r="C309" t="str">
            <v>11:18</v>
          </cell>
          <cell r="D309" t="str">
            <v>Entrega por propietario</v>
          </cell>
          <cell r="E309" t="str">
            <v>Positivo</v>
          </cell>
        </row>
        <row r="310">
          <cell r="A310">
            <v>2009000308</v>
          </cell>
          <cell r="B310">
            <v>39840</v>
          </cell>
          <cell r="C310" t="str">
            <v>11:40</v>
          </cell>
          <cell r="D310" t="str">
            <v>Entrega por propietario</v>
          </cell>
          <cell r="E310" t="str">
            <v>Positivo</v>
          </cell>
        </row>
        <row r="311">
          <cell r="A311">
            <v>2009000305</v>
          </cell>
          <cell r="B311">
            <v>39840</v>
          </cell>
          <cell r="C311" t="str">
            <v>10:05</v>
          </cell>
          <cell r="D311" t="str">
            <v>Otros Motivos</v>
          </cell>
          <cell r="E311" t="str">
            <v>Positivo</v>
          </cell>
        </row>
        <row r="312">
          <cell r="A312">
            <v>2009000306</v>
          </cell>
          <cell r="B312">
            <v>39840</v>
          </cell>
          <cell r="C312" t="str">
            <v>10:30</v>
          </cell>
          <cell r="D312" t="str">
            <v>Otros Motivos</v>
          </cell>
          <cell r="E312" t="str">
            <v>Positivo</v>
          </cell>
        </row>
        <row r="313">
          <cell r="A313">
            <v>2009000309</v>
          </cell>
          <cell r="B313">
            <v>39840</v>
          </cell>
          <cell r="C313" t="str">
            <v>11:40</v>
          </cell>
          <cell r="D313" t="str">
            <v>Recuperación de animales identificados (CON CHIP)</v>
          </cell>
          <cell r="E313" t="str">
            <v>Positivo</v>
          </cell>
        </row>
        <row r="314">
          <cell r="A314">
            <v>2009000310</v>
          </cell>
          <cell r="B314">
            <v>39840</v>
          </cell>
          <cell r="C314" t="str">
            <v>11:50</v>
          </cell>
          <cell r="D314" t="str">
            <v>Recuperación de animales identificados (CON CHIP)</v>
          </cell>
          <cell r="E314" t="str">
            <v>Positivo</v>
          </cell>
        </row>
        <row r="315">
          <cell r="A315">
            <v>2009000313</v>
          </cell>
          <cell r="B315">
            <v>39840</v>
          </cell>
          <cell r="C315" t="str">
            <v>17:50</v>
          </cell>
          <cell r="D315" t="str">
            <v>Vacunación Antirrábica</v>
          </cell>
          <cell r="E315" t="str">
            <v>Positivo</v>
          </cell>
        </row>
        <row r="316">
          <cell r="A316">
            <v>2009000312</v>
          </cell>
          <cell r="B316">
            <v>39841</v>
          </cell>
          <cell r="C316" t="str">
            <v>16:20</v>
          </cell>
          <cell r="D316" t="str">
            <v>Adopción de un animal</v>
          </cell>
          <cell r="E316" t="str">
            <v>Negativo</v>
          </cell>
        </row>
        <row r="317">
          <cell r="A317">
            <v>2009000316</v>
          </cell>
          <cell r="B317">
            <v>39841</v>
          </cell>
          <cell r="C317" t="str">
            <v>10:35</v>
          </cell>
          <cell r="D317" t="str">
            <v>Adopción de un animal</v>
          </cell>
          <cell r="E317" t="str">
            <v>Negativo</v>
          </cell>
        </row>
        <row r="318">
          <cell r="A318">
            <v>2009000317</v>
          </cell>
          <cell r="B318">
            <v>39841</v>
          </cell>
          <cell r="C318" t="str">
            <v>10:45</v>
          </cell>
          <cell r="D318" t="str">
            <v>Adopción de un animal</v>
          </cell>
          <cell r="E318" t="str">
            <v>Negativo</v>
          </cell>
        </row>
        <row r="319">
          <cell r="A319">
            <v>2009000318</v>
          </cell>
          <cell r="B319">
            <v>39841</v>
          </cell>
          <cell r="C319" t="str">
            <v>11:20</v>
          </cell>
          <cell r="D319" t="str">
            <v>Adopción de un animal</v>
          </cell>
          <cell r="E319" t="str">
            <v>Positivo</v>
          </cell>
        </row>
        <row r="320">
          <cell r="A320">
            <v>2009000319</v>
          </cell>
          <cell r="B320">
            <v>39841</v>
          </cell>
          <cell r="C320" t="str">
            <v>11:25</v>
          </cell>
          <cell r="D320" t="str">
            <v>Adopción de un animal</v>
          </cell>
          <cell r="E320" t="str">
            <v>Positivo</v>
          </cell>
        </row>
        <row r="321">
          <cell r="A321">
            <v>2009000322</v>
          </cell>
          <cell r="B321">
            <v>39841</v>
          </cell>
          <cell r="C321" t="str">
            <v>15:25</v>
          </cell>
          <cell r="D321" t="str">
            <v>Adopción de un animal</v>
          </cell>
          <cell r="E321" t="str">
            <v>Positivo</v>
          </cell>
        </row>
        <row r="322">
          <cell r="A322">
            <v>2009000324</v>
          </cell>
          <cell r="B322">
            <v>39841</v>
          </cell>
          <cell r="C322" t="str">
            <v>16:55</v>
          </cell>
          <cell r="D322" t="str">
            <v>Adopción de un animal</v>
          </cell>
          <cell r="E322" t="str">
            <v>Positivo</v>
          </cell>
        </row>
        <row r="323">
          <cell r="A323">
            <v>2009000327</v>
          </cell>
          <cell r="B323">
            <v>39841</v>
          </cell>
          <cell r="C323" t="str">
            <v>17:45</v>
          </cell>
          <cell r="D323" t="str">
            <v>Adopción de un animal</v>
          </cell>
          <cell r="E323" t="str">
            <v>Positivo</v>
          </cell>
        </row>
        <row r="324">
          <cell r="A324">
            <v>2009000328</v>
          </cell>
          <cell r="B324">
            <v>39841</v>
          </cell>
          <cell r="C324" t="str">
            <v>18:00</v>
          </cell>
          <cell r="D324" t="str">
            <v>Adopción de un animal</v>
          </cell>
          <cell r="E324" t="str">
            <v>Positivo</v>
          </cell>
        </row>
        <row r="325">
          <cell r="A325">
            <v>2009000329</v>
          </cell>
          <cell r="B325">
            <v>39841</v>
          </cell>
          <cell r="C325" t="str">
            <v>19:40</v>
          </cell>
          <cell r="D325" t="str">
            <v>Adopción de un animal</v>
          </cell>
          <cell r="E325" t="str">
            <v>Positivo</v>
          </cell>
        </row>
        <row r="326">
          <cell r="A326">
            <v>2009000321</v>
          </cell>
          <cell r="B326">
            <v>39841</v>
          </cell>
          <cell r="C326" t="str">
            <v>15:10</v>
          </cell>
          <cell r="D326" t="str">
            <v>Otros Motivos</v>
          </cell>
          <cell r="E326" t="str">
            <v>Positivo</v>
          </cell>
        </row>
        <row r="327">
          <cell r="A327">
            <v>2009000320</v>
          </cell>
          <cell r="B327">
            <v>39841</v>
          </cell>
          <cell r="C327" t="str">
            <v>11:40</v>
          </cell>
          <cell r="D327" t="str">
            <v>Recuperación de animales identificados (CON CHIP)</v>
          </cell>
          <cell r="E327" t="str">
            <v>Positivo</v>
          </cell>
        </row>
        <row r="328">
          <cell r="A328">
            <v>2009000323</v>
          </cell>
          <cell r="B328">
            <v>39841</v>
          </cell>
          <cell r="C328" t="str">
            <v>16:00</v>
          </cell>
          <cell r="D328" t="str">
            <v>Recuperación de animales identificados (CON CHIP)</v>
          </cell>
          <cell r="E328" t="str">
            <v>Positivo</v>
          </cell>
        </row>
        <row r="329">
          <cell r="A329">
            <v>2009000325</v>
          </cell>
          <cell r="B329">
            <v>39841</v>
          </cell>
          <cell r="C329" t="str">
            <v>17:05</v>
          </cell>
          <cell r="D329" t="str">
            <v>Recuperación de animales identificados (CON CHIP)</v>
          </cell>
          <cell r="E329" t="str">
            <v>Positivo</v>
          </cell>
        </row>
        <row r="330">
          <cell r="A330">
            <v>2009000326</v>
          </cell>
          <cell r="B330">
            <v>39841</v>
          </cell>
          <cell r="C330" t="str">
            <v>17:30</v>
          </cell>
          <cell r="D330" t="str">
            <v>Recuperación de animales no identificados (SIN CHIP)</v>
          </cell>
          <cell r="E330" t="str">
            <v>Positivo</v>
          </cell>
        </row>
        <row r="331">
          <cell r="A331">
            <v>2009000331</v>
          </cell>
          <cell r="B331">
            <v>39842</v>
          </cell>
          <cell r="C331" t="str">
            <v>09:10</v>
          </cell>
          <cell r="D331" t="str">
            <v>Entrega de un animal recogido en vía pública</v>
          </cell>
          <cell r="E331" t="str">
            <v>Positivo</v>
          </cell>
        </row>
        <row r="332">
          <cell r="A332">
            <v>2009000344</v>
          </cell>
          <cell r="B332">
            <v>39842</v>
          </cell>
          <cell r="C332" t="str">
            <v>18:15</v>
          </cell>
          <cell r="D332" t="str">
            <v>Entrega de un animal recogido en vía pública</v>
          </cell>
          <cell r="E332" t="str">
            <v>Positivo</v>
          </cell>
        </row>
        <row r="333">
          <cell r="A333">
            <v>2009000330</v>
          </cell>
          <cell r="B333">
            <v>39842</v>
          </cell>
          <cell r="C333" t="str">
            <v>08:45</v>
          </cell>
          <cell r="D333" t="str">
            <v>Entrega por propietario</v>
          </cell>
          <cell r="E333" t="str">
            <v>Positivo</v>
          </cell>
        </row>
        <row r="334">
          <cell r="A334">
            <v>2009000332</v>
          </cell>
          <cell r="B334">
            <v>39842</v>
          </cell>
          <cell r="C334" t="str">
            <v>10:00</v>
          </cell>
          <cell r="D334" t="str">
            <v>Entrega por propietario</v>
          </cell>
          <cell r="E334" t="str">
            <v>Positivo</v>
          </cell>
        </row>
        <row r="335">
          <cell r="A335">
            <v>2009000333</v>
          </cell>
          <cell r="B335">
            <v>39842</v>
          </cell>
          <cell r="C335" t="str">
            <v>10:40</v>
          </cell>
          <cell r="D335" t="str">
            <v>Entrega por propietario</v>
          </cell>
          <cell r="E335" t="str">
            <v>Positivo</v>
          </cell>
        </row>
        <row r="336">
          <cell r="A336">
            <v>2009000335</v>
          </cell>
          <cell r="B336">
            <v>39842</v>
          </cell>
          <cell r="C336" t="str">
            <v>11:25</v>
          </cell>
          <cell r="D336" t="str">
            <v>Entrega por propietario</v>
          </cell>
          <cell r="E336" t="str">
            <v>Positivo</v>
          </cell>
        </row>
        <row r="337">
          <cell r="A337">
            <v>2009000337</v>
          </cell>
          <cell r="B337">
            <v>39842</v>
          </cell>
          <cell r="C337" t="str">
            <v>11:35</v>
          </cell>
          <cell r="D337" t="str">
            <v>Entrega por propietario</v>
          </cell>
          <cell r="E337" t="str">
            <v>Positivo</v>
          </cell>
        </row>
        <row r="338">
          <cell r="A338">
            <v>2009000339</v>
          </cell>
          <cell r="B338">
            <v>39842</v>
          </cell>
          <cell r="C338" t="str">
            <v>12:20</v>
          </cell>
          <cell r="D338" t="str">
            <v>Entrega por propietario</v>
          </cell>
          <cell r="E338" t="str">
            <v>Positivo</v>
          </cell>
        </row>
        <row r="339">
          <cell r="A339">
            <v>2009000340</v>
          </cell>
          <cell r="B339">
            <v>39842</v>
          </cell>
          <cell r="C339" t="str">
            <v>13:15</v>
          </cell>
          <cell r="D339" t="str">
            <v>Entrega por propietario</v>
          </cell>
          <cell r="E339" t="str">
            <v>Positivo</v>
          </cell>
        </row>
        <row r="340">
          <cell r="A340">
            <v>2009000341</v>
          </cell>
          <cell r="B340">
            <v>39842</v>
          </cell>
          <cell r="C340" t="str">
            <v>16:00</v>
          </cell>
          <cell r="D340" t="str">
            <v>Entrega por propietario</v>
          </cell>
          <cell r="E340" t="str">
            <v>Positivo</v>
          </cell>
        </row>
        <row r="341">
          <cell r="A341">
            <v>2009000334</v>
          </cell>
          <cell r="B341">
            <v>39842</v>
          </cell>
          <cell r="C341" t="str">
            <v>11:00</v>
          </cell>
          <cell r="D341" t="str">
            <v>Observación Antirrábica</v>
          </cell>
          <cell r="E341" t="str">
            <v>Positivo</v>
          </cell>
        </row>
        <row r="342">
          <cell r="A342">
            <v>2009000338</v>
          </cell>
          <cell r="B342">
            <v>39842</v>
          </cell>
          <cell r="C342" t="str">
            <v>11:35</v>
          </cell>
          <cell r="D342" t="str">
            <v>Observación Antirrábica</v>
          </cell>
          <cell r="E342" t="str">
            <v>Positivo</v>
          </cell>
        </row>
        <row r="343">
          <cell r="A343">
            <v>2009000345</v>
          </cell>
          <cell r="B343">
            <v>39842</v>
          </cell>
          <cell r="C343" t="str">
            <v>18:15</v>
          </cell>
          <cell r="D343" t="str">
            <v>Otros Motivos</v>
          </cell>
          <cell r="E343" t="str">
            <v>Positivo</v>
          </cell>
        </row>
        <row r="344">
          <cell r="A344">
            <v>2009000343</v>
          </cell>
          <cell r="B344">
            <v>39842</v>
          </cell>
          <cell r="C344" t="str">
            <v>17:20</v>
          </cell>
          <cell r="D344" t="str">
            <v>Recuperación de animales identificados (CON CHIP)</v>
          </cell>
          <cell r="E344" t="str">
            <v>Positivo</v>
          </cell>
        </row>
        <row r="345">
          <cell r="A345">
            <v>2009000336</v>
          </cell>
          <cell r="B345">
            <v>39842</v>
          </cell>
          <cell r="C345" t="str">
            <v>11:30</v>
          </cell>
          <cell r="D345" t="str">
            <v>Recuperación de animales no identificados (SIN CHIP)</v>
          </cell>
          <cell r="E345" t="str">
            <v>Positivo</v>
          </cell>
        </row>
        <row r="346">
          <cell r="A346">
            <v>2009000342</v>
          </cell>
          <cell r="B346">
            <v>39842</v>
          </cell>
          <cell r="C346" t="str">
            <v>16:50</v>
          </cell>
          <cell r="D346" t="str">
            <v>Vacunación Antirrábica</v>
          </cell>
          <cell r="E346" t="str">
            <v>Positivo</v>
          </cell>
        </row>
        <row r="347">
          <cell r="A347">
            <v>2009000353</v>
          </cell>
          <cell r="B347">
            <v>39843</v>
          </cell>
          <cell r="C347" t="str">
            <v>16:15</v>
          </cell>
          <cell r="D347" t="str">
            <v>Adopción de un animal</v>
          </cell>
          <cell r="E347" t="str">
            <v>Negativo</v>
          </cell>
        </row>
        <row r="348">
          <cell r="A348">
            <v>2009000359</v>
          </cell>
          <cell r="B348">
            <v>39843</v>
          </cell>
          <cell r="C348" t="str">
            <v>17:50</v>
          </cell>
          <cell r="D348" t="str">
            <v>Adopción de un animal</v>
          </cell>
          <cell r="E348" t="str">
            <v>Negativo</v>
          </cell>
        </row>
        <row r="349">
          <cell r="A349">
            <v>2009000361</v>
          </cell>
          <cell r="B349">
            <v>39843</v>
          </cell>
          <cell r="C349" t="str">
            <v>18:00</v>
          </cell>
          <cell r="D349" t="str">
            <v>Adopción de un animal</v>
          </cell>
          <cell r="E349" t="str">
            <v>Negativo</v>
          </cell>
        </row>
        <row r="350">
          <cell r="A350">
            <v>2009000346</v>
          </cell>
          <cell r="B350">
            <v>39843</v>
          </cell>
          <cell r="C350" t="str">
            <v>09:25</v>
          </cell>
          <cell r="D350" t="str">
            <v>Recuperación de animales no identificados (SIN CHIP)</v>
          </cell>
          <cell r="E350" t="str">
            <v>Negativo</v>
          </cell>
        </row>
        <row r="351">
          <cell r="A351">
            <v>2009000349</v>
          </cell>
          <cell r="B351">
            <v>39843</v>
          </cell>
          <cell r="C351" t="str">
            <v>11:25</v>
          </cell>
          <cell r="D351" t="str">
            <v>Recuperación de animales no identificados (SIN CHIP)</v>
          </cell>
          <cell r="E351" t="str">
            <v>Negativo</v>
          </cell>
        </row>
        <row r="352">
          <cell r="A352">
            <v>2009000348</v>
          </cell>
          <cell r="B352">
            <v>39843</v>
          </cell>
          <cell r="C352" t="str">
            <v>11:05</v>
          </cell>
          <cell r="D352" t="str">
            <v>Adopción de un animal</v>
          </cell>
          <cell r="E352" t="str">
            <v>Positivo</v>
          </cell>
        </row>
        <row r="353">
          <cell r="A353">
            <v>2009000350</v>
          </cell>
          <cell r="B353">
            <v>39843</v>
          </cell>
          <cell r="C353" t="str">
            <v>11:40</v>
          </cell>
          <cell r="D353" t="str">
            <v>Adopción de un animal</v>
          </cell>
          <cell r="E353" t="str">
            <v>Positivo</v>
          </cell>
        </row>
        <row r="354">
          <cell r="A354">
            <v>2009000351</v>
          </cell>
          <cell r="B354">
            <v>39843</v>
          </cell>
          <cell r="C354" t="str">
            <v>11:50</v>
          </cell>
          <cell r="D354" t="str">
            <v>Adopción de un animal</v>
          </cell>
          <cell r="E354" t="str">
            <v>Positivo</v>
          </cell>
        </row>
        <row r="355">
          <cell r="A355">
            <v>2009000356</v>
          </cell>
          <cell r="B355">
            <v>39843</v>
          </cell>
          <cell r="C355" t="str">
            <v>16:45</v>
          </cell>
          <cell r="D355" t="str">
            <v>Adopción de un animal</v>
          </cell>
          <cell r="E355" t="str">
            <v>Positivo</v>
          </cell>
        </row>
        <row r="356">
          <cell r="A356">
            <v>2009000357</v>
          </cell>
          <cell r="B356">
            <v>39843</v>
          </cell>
          <cell r="C356" t="str">
            <v>17:25</v>
          </cell>
          <cell r="D356" t="str">
            <v>Adopción de un animal</v>
          </cell>
          <cell r="E356" t="str">
            <v>Positivo</v>
          </cell>
        </row>
        <row r="357">
          <cell r="A357">
            <v>2009000360</v>
          </cell>
          <cell r="B357">
            <v>39843</v>
          </cell>
          <cell r="C357" t="str">
            <v>17:55</v>
          </cell>
          <cell r="D357" t="str">
            <v>Adopción de un animal</v>
          </cell>
          <cell r="E357" t="str">
            <v>Positivo</v>
          </cell>
        </row>
        <row r="358">
          <cell r="A358">
            <v>2009000362</v>
          </cell>
          <cell r="B358">
            <v>39843</v>
          </cell>
          <cell r="C358" t="str">
            <v>18:20</v>
          </cell>
          <cell r="D358" t="str">
            <v>Adopción de un animal</v>
          </cell>
          <cell r="E358" t="str">
            <v>Positivo</v>
          </cell>
        </row>
        <row r="359">
          <cell r="A359">
            <v>2009000358</v>
          </cell>
          <cell r="B359">
            <v>39843</v>
          </cell>
          <cell r="C359" t="str">
            <v>17:40</v>
          </cell>
          <cell r="D359" t="str">
            <v>Entrega de un animal recogido en vía pública</v>
          </cell>
          <cell r="E359" t="str">
            <v>Positivo</v>
          </cell>
        </row>
        <row r="360">
          <cell r="A360">
            <v>2009000354</v>
          </cell>
          <cell r="B360">
            <v>39843</v>
          </cell>
          <cell r="C360" t="str">
            <v>16:35</v>
          </cell>
          <cell r="D360" t="str">
            <v>Entrega por propietario</v>
          </cell>
          <cell r="E360" t="str">
            <v>Positivo</v>
          </cell>
        </row>
        <row r="361">
          <cell r="A361">
            <v>2009000355</v>
          </cell>
          <cell r="B361">
            <v>39843</v>
          </cell>
          <cell r="C361" t="str">
            <v>16:40</v>
          </cell>
          <cell r="D361" t="str">
            <v>Otros Motivos</v>
          </cell>
          <cell r="E361" t="str">
            <v>Positivo</v>
          </cell>
        </row>
        <row r="362">
          <cell r="A362">
            <v>2009000347</v>
          </cell>
          <cell r="B362">
            <v>39843</v>
          </cell>
          <cell r="C362" t="str">
            <v>10:55</v>
          </cell>
          <cell r="D362" t="str">
            <v>Recuperación de animales identificados (CON CHIP)</v>
          </cell>
          <cell r="E362" t="str">
            <v>Positivo</v>
          </cell>
        </row>
        <row r="363">
          <cell r="A363">
            <v>2009000352</v>
          </cell>
          <cell r="B363">
            <v>39843</v>
          </cell>
          <cell r="C363" t="str">
            <v>13:25</v>
          </cell>
          <cell r="D363" t="str">
            <v>Recuperación de animales identificados (CON CHIP)</v>
          </cell>
          <cell r="E363" t="str">
            <v>Positivo</v>
          </cell>
        </row>
        <row r="364">
          <cell r="A364">
            <v>2009000366</v>
          </cell>
          <cell r="B364">
            <v>39844</v>
          </cell>
          <cell r="C364" t="str">
            <v>10:30</v>
          </cell>
          <cell r="D364" t="str">
            <v>Adopción de un animal</v>
          </cell>
          <cell r="E364" t="str">
            <v>Negativo</v>
          </cell>
        </row>
        <row r="365">
          <cell r="A365">
            <v>2009000367</v>
          </cell>
          <cell r="B365">
            <v>39844</v>
          </cell>
          <cell r="C365" t="str">
            <v>10:30</v>
          </cell>
          <cell r="D365" t="str">
            <v>Adopción de un animal</v>
          </cell>
          <cell r="E365" t="str">
            <v>Negativo</v>
          </cell>
        </row>
        <row r="366">
          <cell r="A366">
            <v>2009000368</v>
          </cell>
          <cell r="B366">
            <v>39844</v>
          </cell>
          <cell r="C366" t="str">
            <v>11:05</v>
          </cell>
          <cell r="D366" t="str">
            <v>Adopción de un animal</v>
          </cell>
          <cell r="E366" t="str">
            <v>Negativo</v>
          </cell>
        </row>
        <row r="367">
          <cell r="A367">
            <v>2009000363</v>
          </cell>
          <cell r="B367">
            <v>39844</v>
          </cell>
          <cell r="C367" t="str">
            <v>10:25</v>
          </cell>
          <cell r="D367" t="str">
            <v>Adopción de un animal</v>
          </cell>
          <cell r="E367" t="str">
            <v>Positivo</v>
          </cell>
        </row>
        <row r="368">
          <cell r="A368">
            <v>2009000364</v>
          </cell>
          <cell r="B368">
            <v>39844</v>
          </cell>
          <cell r="C368" t="str">
            <v>10:25</v>
          </cell>
          <cell r="D368" t="str">
            <v>Adopción de un animal</v>
          </cell>
          <cell r="E368" t="str">
            <v>Positivo</v>
          </cell>
        </row>
        <row r="369">
          <cell r="A369">
            <v>2009000365</v>
          </cell>
          <cell r="B369">
            <v>39844</v>
          </cell>
          <cell r="C369" t="str">
            <v>10:30</v>
          </cell>
          <cell r="D369" t="str">
            <v>Adopción de un animal</v>
          </cell>
          <cell r="E369" t="str">
            <v>Positivo</v>
          </cell>
        </row>
        <row r="370">
          <cell r="A370">
            <v>2009000369</v>
          </cell>
          <cell r="B370">
            <v>39844</v>
          </cell>
          <cell r="C370" t="str">
            <v>11:30</v>
          </cell>
          <cell r="D370" t="str">
            <v>Adopción de un animal</v>
          </cell>
          <cell r="E370" t="str">
            <v>Positivo</v>
          </cell>
        </row>
        <row r="371">
          <cell r="A371">
            <v>2009000370</v>
          </cell>
          <cell r="B371">
            <v>39844</v>
          </cell>
          <cell r="C371" t="str">
            <v>12:05</v>
          </cell>
          <cell r="D371" t="str">
            <v>Otros Motivos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abiertos CPA 2022"/>
      <sheetName val="Datos abiertos gatos 2022"/>
      <sheetName val="Datos abiertos APP distritos"/>
      <sheetName val="Datos abiertos APP raza"/>
      <sheetName val="Censo y superficie Madrid"/>
      <sheetName val="Ingresos generales 2022"/>
      <sheetName val="Detalle ingresos gatos 2022"/>
      <sheetName val="Tablas ingresos generales 22"/>
      <sheetName val="Tablas detalle ingresos gato 22"/>
      <sheetName val="Comparativos ingresos"/>
      <sheetName val="Comparativos ingresos revisados"/>
      <sheetName val="Comparativos ingresos (2) revis"/>
      <sheetName val="Variabilidad ingresos p y g"/>
      <sheetName val="Animales identificados 22"/>
      <sheetName val="Evolución anual ingr global 22"/>
      <sheetName val="Evolución ingr según vía 22"/>
      <sheetName val="Ingresos vía pública"/>
      <sheetName val="Salidas 2022"/>
      <sheetName val="Salidas 2022 RESUMEN"/>
      <sheetName val="Tablas salidas 22"/>
      <sheetName val="Ev anual sal y gráficos 22"/>
      <sheetName val="Ingresos y salidas 21"/>
      <sheetName val="Ingresos y salidas gráficos 22"/>
      <sheetName val="Tiempo estancia perros ing"/>
      <sheetName val="Adopciones-adoptables 21"/>
      <sheetName val="Adopciones protectoras 2010-22"/>
      <sheetName val="Comp salidas 09-22"/>
      <sheetName val="Gráficos salidas DEC 22"/>
      <sheetName val="Evolucion anual salidas 99-22"/>
      <sheetName val="% ocupación 2008-22"/>
      <sheetName val="Adopciones internet 2006-22"/>
      <sheetName val="Esterilizaciones 2022"/>
      <sheetName val="Desglose esterilizaciones"/>
      <sheetName val="Evolución esterilizaciones"/>
      <sheetName val="Localización propietarios 22"/>
      <sheetName val="Atención público 22"/>
      <sheetName val="Atencion público 2022 (resum)"/>
      <sheetName val="Alumnos formados 22"/>
    </sheetNames>
    <sheetDataSet>
      <sheetData sheetId="0"/>
      <sheetData sheetId="1"/>
      <sheetData sheetId="2">
        <row r="5">
          <cell r="C5">
            <v>0</v>
          </cell>
        </row>
      </sheetData>
      <sheetData sheetId="3">
        <row r="5">
          <cell r="C5">
            <v>1</v>
          </cell>
          <cell r="D5"/>
          <cell r="E5">
            <v>1</v>
          </cell>
          <cell r="F5">
            <v>29</v>
          </cell>
          <cell r="G5">
            <v>4.251576015247031E-3</v>
          </cell>
        </row>
        <row r="6">
          <cell r="C6">
            <v>6</v>
          </cell>
          <cell r="D6"/>
          <cell r="E6">
            <v>6</v>
          </cell>
          <cell r="F6">
            <v>131</v>
          </cell>
          <cell r="G6">
            <v>1.9205395103357278E-2</v>
          </cell>
        </row>
        <row r="7">
          <cell r="C7">
            <v>67</v>
          </cell>
          <cell r="D7"/>
          <cell r="E7">
            <v>67</v>
          </cell>
          <cell r="F7">
            <v>2368</v>
          </cell>
          <cell r="G7">
            <v>0.34716317255534379</v>
          </cell>
        </row>
        <row r="8">
          <cell r="C8">
            <v>6</v>
          </cell>
          <cell r="D8"/>
          <cell r="E8">
            <v>6</v>
          </cell>
          <cell r="F8">
            <v>117</v>
          </cell>
          <cell r="G8">
            <v>1.7152910130479402E-2</v>
          </cell>
        </row>
        <row r="9">
          <cell r="C9">
            <v>0</v>
          </cell>
          <cell r="D9"/>
          <cell r="E9">
            <v>0</v>
          </cell>
          <cell r="F9">
            <v>2</v>
          </cell>
          <cell r="G9">
            <v>2.9321213898255387E-4</v>
          </cell>
        </row>
        <row r="10">
          <cell r="C10">
            <v>68</v>
          </cell>
          <cell r="D10"/>
          <cell r="E10">
            <v>68</v>
          </cell>
          <cell r="F10">
            <v>1966</v>
          </cell>
          <cell r="G10">
            <v>0.28822753261985046</v>
          </cell>
        </row>
        <row r="11">
          <cell r="C11">
            <v>18</v>
          </cell>
          <cell r="D11"/>
          <cell r="E11">
            <v>18</v>
          </cell>
          <cell r="F11">
            <v>615</v>
          </cell>
          <cell r="G11">
            <v>9.016273273713532E-2</v>
          </cell>
        </row>
        <row r="12">
          <cell r="C12">
            <v>10</v>
          </cell>
          <cell r="D12"/>
          <cell r="E12">
            <v>10</v>
          </cell>
          <cell r="F12">
            <v>485</v>
          </cell>
          <cell r="G12">
            <v>7.1103943703269321E-2</v>
          </cell>
        </row>
        <row r="13">
          <cell r="C13">
            <v>40</v>
          </cell>
          <cell r="D13"/>
          <cell r="E13">
            <v>40</v>
          </cell>
          <cell r="F13">
            <v>669</v>
          </cell>
          <cell r="G13">
            <v>9.8079460489664275E-2</v>
          </cell>
        </row>
        <row r="14">
          <cell r="C14">
            <v>2</v>
          </cell>
          <cell r="D14"/>
          <cell r="E14">
            <v>2</v>
          </cell>
          <cell r="F14">
            <v>439</v>
          </cell>
          <cell r="G14">
            <v>6.4360064506670575E-2</v>
          </cell>
        </row>
        <row r="15">
          <cell r="C15">
            <v>218</v>
          </cell>
          <cell r="D15">
            <v>0</v>
          </cell>
          <cell r="E15">
            <v>218</v>
          </cell>
          <cell r="F15">
            <v>6821</v>
          </cell>
          <cell r="G15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</sheetPr>
  <dimension ref="A1:BW27"/>
  <sheetViews>
    <sheetView tabSelected="1" workbookViewId="0">
      <pane xSplit="1" topLeftCell="BK1" activePane="topRight" state="frozen"/>
      <selection pane="topRight" activeCell="BV20" sqref="BV20"/>
    </sheetView>
  </sheetViews>
  <sheetFormatPr baseColWidth="10" defaultColWidth="10.7265625" defaultRowHeight="12.5" x14ac:dyDescent="0.25"/>
  <cols>
    <col min="1" max="1" width="17.26953125" style="30" customWidth="1"/>
    <col min="2" max="16384" width="10.7265625" style="30"/>
  </cols>
  <sheetData>
    <row r="1" spans="1:75" ht="13" x14ac:dyDescent="0.25">
      <c r="A1" s="27" t="s">
        <v>86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9"/>
    </row>
    <row r="2" spans="1:75" ht="13.5" thickBot="1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</row>
    <row r="3" spans="1:75" ht="13" thickBot="1" x14ac:dyDescent="0.3">
      <c r="B3" s="52">
        <v>2002</v>
      </c>
      <c r="C3" s="53"/>
      <c r="D3" s="52">
        <v>2003</v>
      </c>
      <c r="E3" s="53"/>
      <c r="F3" s="53"/>
      <c r="G3" s="52">
        <v>2004</v>
      </c>
      <c r="H3" s="53"/>
      <c r="I3" s="53"/>
      <c r="J3" s="52">
        <v>2005</v>
      </c>
      <c r="K3" s="53"/>
      <c r="L3" s="53"/>
      <c r="M3" s="52">
        <v>2006</v>
      </c>
      <c r="N3" s="53"/>
      <c r="O3" s="53"/>
      <c r="P3" s="52">
        <v>2007</v>
      </c>
      <c r="Q3" s="53"/>
      <c r="R3" s="53"/>
      <c r="S3" s="52">
        <v>2008</v>
      </c>
      <c r="T3" s="53"/>
      <c r="U3" s="53"/>
      <c r="V3" s="52">
        <v>2009</v>
      </c>
      <c r="W3" s="53"/>
      <c r="X3" s="53"/>
      <c r="Y3" s="52">
        <v>2010</v>
      </c>
      <c r="Z3" s="53"/>
      <c r="AA3" s="53"/>
      <c r="AB3" s="52">
        <v>2011</v>
      </c>
      <c r="AC3" s="53"/>
      <c r="AD3" s="53"/>
      <c r="AE3" s="52">
        <v>2012</v>
      </c>
      <c r="AF3" s="53"/>
      <c r="AG3" s="53"/>
      <c r="AH3" s="52">
        <v>2013</v>
      </c>
      <c r="AI3" s="53"/>
      <c r="AJ3" s="53"/>
      <c r="AK3" s="52">
        <v>2014</v>
      </c>
      <c r="AL3" s="53"/>
      <c r="AM3" s="53"/>
      <c r="AN3" s="52">
        <v>2015</v>
      </c>
      <c r="AO3" s="53"/>
      <c r="AP3" s="53"/>
      <c r="AQ3" s="52">
        <v>2016</v>
      </c>
      <c r="AR3" s="53"/>
      <c r="AS3" s="53"/>
      <c r="AT3" s="52">
        <v>2017</v>
      </c>
      <c r="AU3" s="53"/>
      <c r="AV3" s="53"/>
      <c r="AW3" s="52">
        <v>2018</v>
      </c>
      <c r="AX3" s="53"/>
      <c r="AY3" s="53"/>
      <c r="AZ3" s="52">
        <v>2019</v>
      </c>
      <c r="BA3" s="53"/>
      <c r="BB3" s="53"/>
      <c r="BC3" s="53"/>
      <c r="BD3" s="53"/>
      <c r="BE3" s="53"/>
      <c r="BF3" s="52">
        <v>2020</v>
      </c>
      <c r="BG3" s="53"/>
      <c r="BH3" s="53"/>
      <c r="BI3" s="53"/>
      <c r="BJ3" s="53"/>
      <c r="BK3" s="53"/>
      <c r="BL3" s="52">
        <v>2021</v>
      </c>
      <c r="BM3" s="53"/>
      <c r="BN3" s="53"/>
      <c r="BO3" s="53"/>
      <c r="BP3" s="53"/>
      <c r="BQ3" s="53"/>
      <c r="BR3" s="52">
        <v>2022</v>
      </c>
      <c r="BS3" s="53"/>
      <c r="BT3" s="53"/>
      <c r="BU3" s="53"/>
      <c r="BV3" s="53"/>
      <c r="BW3" s="53"/>
    </row>
    <row r="4" spans="1:75" ht="32" thickBot="1" x14ac:dyDescent="0.3">
      <c r="A4" s="33" t="s">
        <v>22</v>
      </c>
      <c r="B4" s="34" t="s">
        <v>61</v>
      </c>
      <c r="C4" s="34" t="s">
        <v>87</v>
      </c>
      <c r="D4" s="34" t="s">
        <v>62</v>
      </c>
      <c r="E4" s="34" t="s">
        <v>72</v>
      </c>
      <c r="F4" s="34" t="s">
        <v>73</v>
      </c>
      <c r="G4" s="34" t="s">
        <v>63</v>
      </c>
      <c r="H4" s="34" t="s">
        <v>74</v>
      </c>
      <c r="I4" s="34" t="s">
        <v>75</v>
      </c>
      <c r="J4" s="34" t="s">
        <v>46</v>
      </c>
      <c r="K4" s="34" t="s">
        <v>76</v>
      </c>
      <c r="L4" s="34" t="s">
        <v>77</v>
      </c>
      <c r="M4" s="34" t="s">
        <v>47</v>
      </c>
      <c r="N4" s="34" t="s">
        <v>78</v>
      </c>
      <c r="O4" s="34" t="s">
        <v>79</v>
      </c>
      <c r="P4" s="34" t="s">
        <v>48</v>
      </c>
      <c r="Q4" s="34" t="s">
        <v>80</v>
      </c>
      <c r="R4" s="34" t="s">
        <v>81</v>
      </c>
      <c r="S4" s="34" t="s">
        <v>49</v>
      </c>
      <c r="T4" s="34" t="s">
        <v>82</v>
      </c>
      <c r="U4" s="34" t="s">
        <v>83</v>
      </c>
      <c r="V4" s="34" t="s">
        <v>50</v>
      </c>
      <c r="W4" s="34" t="s">
        <v>84</v>
      </c>
      <c r="X4" s="34" t="s">
        <v>85</v>
      </c>
      <c r="Y4" s="34" t="s">
        <v>51</v>
      </c>
      <c r="Z4" s="34" t="s">
        <v>88</v>
      </c>
      <c r="AA4" s="34" t="s">
        <v>89</v>
      </c>
      <c r="AB4" s="34" t="s">
        <v>53</v>
      </c>
      <c r="AC4" s="34" t="s">
        <v>90</v>
      </c>
      <c r="AD4" s="34" t="s">
        <v>91</v>
      </c>
      <c r="AE4" s="34" t="s">
        <v>55</v>
      </c>
      <c r="AF4" s="34" t="s">
        <v>92</v>
      </c>
      <c r="AG4" s="34" t="s">
        <v>93</v>
      </c>
      <c r="AH4" s="34" t="s">
        <v>57</v>
      </c>
      <c r="AI4" s="34" t="s">
        <v>94</v>
      </c>
      <c r="AJ4" s="34" t="s">
        <v>95</v>
      </c>
      <c r="AK4" s="34" t="s">
        <v>59</v>
      </c>
      <c r="AL4" s="34" t="s">
        <v>96</v>
      </c>
      <c r="AM4" s="34" t="s">
        <v>97</v>
      </c>
      <c r="AN4" s="34" t="s">
        <v>44</v>
      </c>
      <c r="AO4" s="34" t="s">
        <v>98</v>
      </c>
      <c r="AP4" s="34" t="s">
        <v>99</v>
      </c>
      <c r="AQ4" s="34" t="s">
        <v>43</v>
      </c>
      <c r="AR4" s="34" t="s">
        <v>100</v>
      </c>
      <c r="AS4" s="34" t="s">
        <v>101</v>
      </c>
      <c r="AT4" s="34" t="s">
        <v>23</v>
      </c>
      <c r="AU4" s="34" t="s">
        <v>102</v>
      </c>
      <c r="AV4" s="34" t="s">
        <v>103</v>
      </c>
      <c r="AW4" s="34" t="s">
        <v>24</v>
      </c>
      <c r="AX4" s="34" t="s">
        <v>104</v>
      </c>
      <c r="AY4" s="34" t="s">
        <v>105</v>
      </c>
      <c r="AZ4" s="34" t="s">
        <v>106</v>
      </c>
      <c r="BA4" s="34" t="s">
        <v>107</v>
      </c>
      <c r="BB4" s="34" t="s">
        <v>110</v>
      </c>
      <c r="BC4" s="34" t="s">
        <v>111</v>
      </c>
      <c r="BD4" s="34" t="s">
        <v>112</v>
      </c>
      <c r="BE4" s="34" t="s">
        <v>113</v>
      </c>
      <c r="BF4" s="34" t="s">
        <v>114</v>
      </c>
      <c r="BG4" s="34" t="s">
        <v>115</v>
      </c>
      <c r="BH4" s="34" t="s">
        <v>116</v>
      </c>
      <c r="BI4" s="34" t="s">
        <v>117</v>
      </c>
      <c r="BJ4" s="34" t="s">
        <v>118</v>
      </c>
      <c r="BK4" s="34" t="s">
        <v>119</v>
      </c>
      <c r="BL4" s="34" t="s">
        <v>120</v>
      </c>
      <c r="BM4" s="34" t="s">
        <v>121</v>
      </c>
      <c r="BN4" s="34" t="s">
        <v>122</v>
      </c>
      <c r="BO4" s="34" t="s">
        <v>123</v>
      </c>
      <c r="BP4" s="34" t="s">
        <v>124</v>
      </c>
      <c r="BQ4" s="34" t="s">
        <v>125</v>
      </c>
      <c r="BR4" s="34" t="s">
        <v>126</v>
      </c>
      <c r="BS4" s="34" t="s">
        <v>127</v>
      </c>
      <c r="BT4" s="34" t="s">
        <v>128</v>
      </c>
      <c r="BU4" s="34" t="s">
        <v>129</v>
      </c>
      <c r="BV4" s="34" t="s">
        <v>130</v>
      </c>
      <c r="BW4" s="34" t="s">
        <v>131</v>
      </c>
    </row>
    <row r="5" spans="1:75" ht="13" thickBot="1" x14ac:dyDescent="0.3">
      <c r="A5" s="35" t="s">
        <v>26</v>
      </c>
      <c r="B5" s="36">
        <v>50</v>
      </c>
      <c r="C5" s="37">
        <v>0.18050541516245489</v>
      </c>
      <c r="D5" s="38">
        <v>33</v>
      </c>
      <c r="E5" s="38">
        <v>83</v>
      </c>
      <c r="F5" s="39">
        <v>0.21065989847715735</v>
      </c>
      <c r="G5" s="38">
        <v>17</v>
      </c>
      <c r="H5" s="38">
        <v>100</v>
      </c>
      <c r="I5" s="39">
        <v>0.21881838074398249</v>
      </c>
      <c r="J5" s="38">
        <v>23</v>
      </c>
      <c r="K5" s="38">
        <v>123</v>
      </c>
      <c r="L5" s="39">
        <v>0.21243523316062177</v>
      </c>
      <c r="M5" s="38">
        <v>18</v>
      </c>
      <c r="N5" s="38">
        <v>141</v>
      </c>
      <c r="O5" s="39">
        <v>0.19720279720279721</v>
      </c>
      <c r="P5" s="38">
        <v>6</v>
      </c>
      <c r="Q5" s="38">
        <v>147</v>
      </c>
      <c r="R5" s="39">
        <v>0.18490566037735848</v>
      </c>
      <c r="S5" s="38">
        <v>4</v>
      </c>
      <c r="T5" s="38">
        <v>151</v>
      </c>
      <c r="U5" s="39">
        <v>0.17764705882352941</v>
      </c>
      <c r="V5" s="38">
        <v>15</v>
      </c>
      <c r="W5" s="38">
        <v>166</v>
      </c>
      <c r="X5" s="39">
        <v>0.17640807651434645</v>
      </c>
      <c r="Y5" s="38">
        <v>24</v>
      </c>
      <c r="Z5" s="38">
        <v>190</v>
      </c>
      <c r="AA5" s="39">
        <v>0.17335766423357665</v>
      </c>
      <c r="AB5" s="38">
        <v>30</v>
      </c>
      <c r="AC5" s="38">
        <v>220</v>
      </c>
      <c r="AD5" s="39">
        <v>0.17027863777089783</v>
      </c>
      <c r="AE5" s="38">
        <v>70</v>
      </c>
      <c r="AF5" s="38">
        <v>290</v>
      </c>
      <c r="AG5" s="39">
        <v>0.19307589880159787</v>
      </c>
      <c r="AH5" s="38">
        <v>101</v>
      </c>
      <c r="AI5" s="38">
        <v>391</v>
      </c>
      <c r="AJ5" s="39">
        <v>0.21307901907356949</v>
      </c>
      <c r="AK5" s="38">
        <v>0</v>
      </c>
      <c r="AL5" s="38">
        <v>391</v>
      </c>
      <c r="AM5" s="39">
        <v>0.16659565402641671</v>
      </c>
      <c r="AN5" s="38">
        <v>0</v>
      </c>
      <c r="AO5" s="38">
        <v>391</v>
      </c>
      <c r="AP5" s="39">
        <v>0.13353825136612021</v>
      </c>
      <c r="AQ5" s="38">
        <v>0</v>
      </c>
      <c r="AR5" s="38">
        <v>391</v>
      </c>
      <c r="AS5" s="39">
        <v>0.10619228680065182</v>
      </c>
      <c r="AT5" s="40">
        <v>0</v>
      </c>
      <c r="AU5" s="40">
        <v>391</v>
      </c>
      <c r="AV5" s="37">
        <v>8.6927523343708318E-2</v>
      </c>
      <c r="AW5" s="36">
        <v>0</v>
      </c>
      <c r="AX5" s="40">
        <v>391</v>
      </c>
      <c r="AY5" s="6">
        <v>7.5438934979741468E-2</v>
      </c>
      <c r="AZ5" s="40">
        <v>0</v>
      </c>
      <c r="BA5" s="40">
        <v>1</v>
      </c>
      <c r="BB5" s="40">
        <v>1</v>
      </c>
      <c r="BC5" s="40">
        <v>392</v>
      </c>
      <c r="BD5" s="6">
        <v>6.6621346023113523E-2</v>
      </c>
      <c r="BE5" s="6" t="s">
        <v>25</v>
      </c>
      <c r="BF5" s="40">
        <v>0</v>
      </c>
      <c r="BG5" s="40">
        <v>0</v>
      </c>
      <c r="BH5" s="40">
        <v>0</v>
      </c>
      <c r="BI5" s="40">
        <v>392</v>
      </c>
      <c r="BJ5" s="50">
        <v>6.3584752635847522E-2</v>
      </c>
      <c r="BK5" s="6" t="s">
        <v>25</v>
      </c>
      <c r="BL5" s="40">
        <v>0</v>
      </c>
      <c r="BM5" s="40">
        <v>0</v>
      </c>
      <c r="BN5" s="40">
        <v>0</v>
      </c>
      <c r="BO5" s="40">
        <v>392</v>
      </c>
      <c r="BP5" s="6">
        <v>5.936695441466E-2</v>
      </c>
      <c r="BQ5" s="39"/>
      <c r="BR5" s="40">
        <v>0</v>
      </c>
      <c r="BS5" s="40"/>
      <c r="BT5" s="40">
        <v>0</v>
      </c>
      <c r="BU5" s="40">
        <v>392</v>
      </c>
      <c r="BV5" s="6">
        <v>5.7469579240580562E-2</v>
      </c>
      <c r="BW5" s="39" t="s">
        <v>25</v>
      </c>
    </row>
    <row r="6" spans="1:75" ht="13" thickBot="1" x14ac:dyDescent="0.3">
      <c r="A6" s="35" t="s">
        <v>21</v>
      </c>
      <c r="B6" s="36">
        <v>5</v>
      </c>
      <c r="C6" s="37">
        <v>1.8050541516245487E-2</v>
      </c>
      <c r="D6" s="38">
        <v>3</v>
      </c>
      <c r="E6" s="38">
        <v>8</v>
      </c>
      <c r="F6" s="39">
        <v>2.030456852791878E-2</v>
      </c>
      <c r="G6" s="38">
        <v>1</v>
      </c>
      <c r="H6" s="38">
        <v>9</v>
      </c>
      <c r="I6" s="39">
        <v>1.9693654266958426E-2</v>
      </c>
      <c r="J6" s="38">
        <v>3</v>
      </c>
      <c r="K6" s="38">
        <v>12</v>
      </c>
      <c r="L6" s="39">
        <v>2.072538860103627E-2</v>
      </c>
      <c r="M6" s="38">
        <v>4</v>
      </c>
      <c r="N6" s="38">
        <v>16</v>
      </c>
      <c r="O6" s="39">
        <v>2.2377622377622378E-2</v>
      </c>
      <c r="P6" s="38">
        <v>2</v>
      </c>
      <c r="Q6" s="38">
        <v>18</v>
      </c>
      <c r="R6" s="39">
        <v>2.2641509433962263E-2</v>
      </c>
      <c r="S6" s="38">
        <v>1</v>
      </c>
      <c r="T6" s="38">
        <v>19</v>
      </c>
      <c r="U6" s="39">
        <v>2.2352941176470589E-2</v>
      </c>
      <c r="V6" s="38">
        <v>3</v>
      </c>
      <c r="W6" s="38">
        <v>22</v>
      </c>
      <c r="X6" s="39">
        <v>2.3379383634431455E-2</v>
      </c>
      <c r="Y6" s="38">
        <v>4</v>
      </c>
      <c r="Z6" s="38">
        <v>26</v>
      </c>
      <c r="AA6" s="39">
        <v>2.3722627737226276E-2</v>
      </c>
      <c r="AB6" s="38">
        <v>3</v>
      </c>
      <c r="AC6" s="38">
        <v>29</v>
      </c>
      <c r="AD6" s="39">
        <v>2.2445820433436531E-2</v>
      </c>
      <c r="AE6" s="38">
        <v>3</v>
      </c>
      <c r="AF6" s="38">
        <v>32</v>
      </c>
      <c r="AG6" s="39">
        <v>2.1304926764314249E-2</v>
      </c>
      <c r="AH6" s="38">
        <v>4</v>
      </c>
      <c r="AI6" s="38">
        <v>36</v>
      </c>
      <c r="AJ6" s="39">
        <v>1.9618528610354225E-2</v>
      </c>
      <c r="AK6" s="38">
        <v>8</v>
      </c>
      <c r="AL6" s="38">
        <v>44</v>
      </c>
      <c r="AM6" s="39">
        <v>1.8747337025990626E-2</v>
      </c>
      <c r="AN6" s="38">
        <v>13</v>
      </c>
      <c r="AO6" s="38">
        <v>57</v>
      </c>
      <c r="AP6" s="39">
        <v>1.9467213114754099E-2</v>
      </c>
      <c r="AQ6" s="38">
        <v>23</v>
      </c>
      <c r="AR6" s="38">
        <v>80</v>
      </c>
      <c r="AS6" s="39">
        <v>2.1727322107550243E-2</v>
      </c>
      <c r="AT6" s="40">
        <v>26</v>
      </c>
      <c r="AU6" s="40">
        <v>106</v>
      </c>
      <c r="AV6" s="37">
        <v>2.3566029346376166E-2</v>
      </c>
      <c r="AW6" s="36">
        <v>14</v>
      </c>
      <c r="AX6" s="40">
        <v>120</v>
      </c>
      <c r="AY6" s="6">
        <v>2.3152614316033184E-2</v>
      </c>
      <c r="AZ6" s="40">
        <v>12</v>
      </c>
      <c r="BA6" s="40">
        <v>10</v>
      </c>
      <c r="BB6" s="40">
        <v>22</v>
      </c>
      <c r="BC6" s="40">
        <v>142</v>
      </c>
      <c r="BD6" s="6">
        <v>2.4133242692046229E-2</v>
      </c>
      <c r="BE6" s="41">
        <v>10.527798578005797</v>
      </c>
      <c r="BF6" s="40">
        <v>3</v>
      </c>
      <c r="BG6" s="40">
        <v>3</v>
      </c>
      <c r="BH6" s="40">
        <v>6</v>
      </c>
      <c r="BI6" s="40">
        <v>148</v>
      </c>
      <c r="BJ6" s="50">
        <v>2.4006488240064884E-2</v>
      </c>
      <c r="BK6" s="41">
        <v>10.749798441279225</v>
      </c>
      <c r="BL6" s="40">
        <v>13</v>
      </c>
      <c r="BM6" s="40">
        <v>1</v>
      </c>
      <c r="BN6" s="36">
        <v>14</v>
      </c>
      <c r="BO6" s="40">
        <v>162</v>
      </c>
      <c r="BP6" s="6">
        <v>2.4534302589731941E-2</v>
      </c>
      <c r="BQ6" s="41">
        <v>11.501229992651991</v>
      </c>
      <c r="BR6" s="40">
        <v>13</v>
      </c>
      <c r="BS6" s="40"/>
      <c r="BT6" s="36">
        <v>13</v>
      </c>
      <c r="BU6" s="40">
        <v>175</v>
      </c>
      <c r="BV6" s="6">
        <v>2.5656062160973464E-2</v>
      </c>
      <c r="BW6" s="41">
        <v>12.42416820193888</v>
      </c>
    </row>
    <row r="7" spans="1:75" ht="13" thickBot="1" x14ac:dyDescent="0.3">
      <c r="A7" s="35" t="s">
        <v>20</v>
      </c>
      <c r="B7" s="36">
        <v>5</v>
      </c>
      <c r="C7" s="37">
        <v>1.8050541516245487E-2</v>
      </c>
      <c r="D7" s="38">
        <v>0</v>
      </c>
      <c r="E7" s="38">
        <v>5</v>
      </c>
      <c r="F7" s="39">
        <v>1.2690355329949238E-2</v>
      </c>
      <c r="G7" s="38">
        <v>1</v>
      </c>
      <c r="H7" s="38">
        <v>6</v>
      </c>
      <c r="I7" s="39">
        <v>1.3129102844638949E-2</v>
      </c>
      <c r="J7" s="38">
        <v>4</v>
      </c>
      <c r="K7" s="38">
        <v>10</v>
      </c>
      <c r="L7" s="39">
        <v>1.7271157167530225E-2</v>
      </c>
      <c r="M7" s="38">
        <v>3</v>
      </c>
      <c r="N7" s="38">
        <v>13</v>
      </c>
      <c r="O7" s="39">
        <v>1.8181818181818181E-2</v>
      </c>
      <c r="P7" s="38">
        <v>1</v>
      </c>
      <c r="Q7" s="38">
        <v>14</v>
      </c>
      <c r="R7" s="39">
        <v>1.7610062893081761E-2</v>
      </c>
      <c r="S7" s="38">
        <v>4</v>
      </c>
      <c r="T7" s="38">
        <v>18</v>
      </c>
      <c r="U7" s="39">
        <v>2.1176470588235293E-2</v>
      </c>
      <c r="V7" s="38">
        <v>2</v>
      </c>
      <c r="W7" s="38">
        <v>20</v>
      </c>
      <c r="X7" s="39">
        <v>2.1253985122210415E-2</v>
      </c>
      <c r="Y7" s="38">
        <v>6</v>
      </c>
      <c r="Z7" s="38">
        <v>26</v>
      </c>
      <c r="AA7" s="39">
        <v>2.3722627737226276E-2</v>
      </c>
      <c r="AB7" s="38">
        <v>5</v>
      </c>
      <c r="AC7" s="38">
        <v>31</v>
      </c>
      <c r="AD7" s="39">
        <v>2.3993808049535603E-2</v>
      </c>
      <c r="AE7" s="38">
        <v>6</v>
      </c>
      <c r="AF7" s="38">
        <v>37</v>
      </c>
      <c r="AG7" s="39">
        <v>2.4633821571238348E-2</v>
      </c>
      <c r="AH7" s="38">
        <v>9</v>
      </c>
      <c r="AI7" s="38">
        <v>46</v>
      </c>
      <c r="AJ7" s="39">
        <v>2.5068119891008173E-2</v>
      </c>
      <c r="AK7" s="38">
        <v>19</v>
      </c>
      <c r="AL7" s="38">
        <v>65</v>
      </c>
      <c r="AM7" s="39">
        <v>2.7694929697486152E-2</v>
      </c>
      <c r="AN7" s="38">
        <v>17</v>
      </c>
      <c r="AO7" s="38">
        <v>82</v>
      </c>
      <c r="AP7" s="39">
        <v>2.8005464480874317E-2</v>
      </c>
      <c r="AQ7" s="38">
        <v>15</v>
      </c>
      <c r="AR7" s="38">
        <v>97</v>
      </c>
      <c r="AS7" s="39">
        <v>2.6344378055404672E-2</v>
      </c>
      <c r="AT7" s="40">
        <v>21</v>
      </c>
      <c r="AU7" s="40">
        <v>118</v>
      </c>
      <c r="AV7" s="37">
        <v>2.6233881725211204E-2</v>
      </c>
      <c r="AW7" s="36">
        <v>23</v>
      </c>
      <c r="AX7" s="40">
        <v>141</v>
      </c>
      <c r="AY7" s="6">
        <v>2.7204321821338993E-2</v>
      </c>
      <c r="AZ7" s="40">
        <v>11</v>
      </c>
      <c r="BA7" s="40">
        <v>7</v>
      </c>
      <c r="BB7" s="40">
        <v>18</v>
      </c>
      <c r="BC7" s="40">
        <v>159</v>
      </c>
      <c r="BD7" s="6">
        <v>2.7022433718558805E-2</v>
      </c>
      <c r="BE7" s="41">
        <v>10.33608528895534</v>
      </c>
      <c r="BF7" s="40">
        <v>3</v>
      </c>
      <c r="BG7" s="40">
        <v>2</v>
      </c>
      <c r="BH7" s="40">
        <v>5</v>
      </c>
      <c r="BI7" s="40">
        <v>164</v>
      </c>
      <c r="BJ7" s="50">
        <v>2.6601784266017843E-2</v>
      </c>
      <c r="BK7" s="41">
        <v>10.598080713431774</v>
      </c>
      <c r="BL7" s="40">
        <v>5</v>
      </c>
      <c r="BM7" s="40">
        <v>0</v>
      </c>
      <c r="BN7" s="36">
        <v>5</v>
      </c>
      <c r="BO7" s="40">
        <v>169</v>
      </c>
      <c r="BP7" s="6">
        <v>2.5594426775708012E-2</v>
      </c>
      <c r="BQ7" s="41">
        <v>10.906638528829987</v>
      </c>
      <c r="BR7" s="40">
        <v>4</v>
      </c>
      <c r="BS7" s="40"/>
      <c r="BT7" s="36">
        <v>4</v>
      </c>
      <c r="BU7" s="40">
        <v>173</v>
      </c>
      <c r="BV7" s="6">
        <v>2.5362850021990912E-2</v>
      </c>
      <c r="BW7" s="41">
        <v>11.164783819453184</v>
      </c>
    </row>
    <row r="8" spans="1:75" ht="13" thickBot="1" x14ac:dyDescent="0.3">
      <c r="A8" s="35" t="s">
        <v>19</v>
      </c>
      <c r="B8" s="36">
        <v>12</v>
      </c>
      <c r="C8" s="37">
        <v>4.3321299638989168E-2</v>
      </c>
      <c r="D8" s="38">
        <v>3</v>
      </c>
      <c r="E8" s="38">
        <v>15</v>
      </c>
      <c r="F8" s="39">
        <v>3.8071065989847719E-2</v>
      </c>
      <c r="G8" s="38">
        <v>0</v>
      </c>
      <c r="H8" s="38">
        <v>15</v>
      </c>
      <c r="I8" s="39">
        <v>3.2822757111597371E-2</v>
      </c>
      <c r="J8" s="38">
        <v>6</v>
      </c>
      <c r="K8" s="38">
        <v>21</v>
      </c>
      <c r="L8" s="39">
        <v>3.6269430051813469E-2</v>
      </c>
      <c r="M8" s="38">
        <v>9</v>
      </c>
      <c r="N8" s="38">
        <v>30</v>
      </c>
      <c r="O8" s="39">
        <v>4.195804195804196E-2</v>
      </c>
      <c r="P8" s="38">
        <v>1</v>
      </c>
      <c r="Q8" s="38">
        <v>31</v>
      </c>
      <c r="R8" s="39">
        <v>3.8993710691823898E-2</v>
      </c>
      <c r="S8" s="38">
        <v>1</v>
      </c>
      <c r="T8" s="38">
        <v>32</v>
      </c>
      <c r="U8" s="39">
        <v>3.7647058823529408E-2</v>
      </c>
      <c r="V8" s="38">
        <v>0</v>
      </c>
      <c r="W8" s="38">
        <v>32</v>
      </c>
      <c r="X8" s="39">
        <v>3.4006376195536661E-2</v>
      </c>
      <c r="Y8" s="38">
        <v>1</v>
      </c>
      <c r="Z8" s="38">
        <v>33</v>
      </c>
      <c r="AA8" s="39">
        <v>3.0109489051094892E-2</v>
      </c>
      <c r="AB8" s="38">
        <v>1</v>
      </c>
      <c r="AC8" s="38">
        <v>34</v>
      </c>
      <c r="AD8" s="39">
        <v>2.6315789473684209E-2</v>
      </c>
      <c r="AE8" s="38">
        <v>2</v>
      </c>
      <c r="AF8" s="38">
        <v>36</v>
      </c>
      <c r="AG8" s="39">
        <v>2.3968042609853527E-2</v>
      </c>
      <c r="AH8" s="38">
        <v>4</v>
      </c>
      <c r="AI8" s="38">
        <v>40</v>
      </c>
      <c r="AJ8" s="39">
        <v>2.1798365122615803E-2</v>
      </c>
      <c r="AK8" s="38">
        <v>6</v>
      </c>
      <c r="AL8" s="38">
        <v>46</v>
      </c>
      <c r="AM8" s="39">
        <v>1.9599488708990202E-2</v>
      </c>
      <c r="AN8" s="38">
        <v>11</v>
      </c>
      <c r="AO8" s="38">
        <v>57</v>
      </c>
      <c r="AP8" s="39">
        <v>1.9467213114754099E-2</v>
      </c>
      <c r="AQ8" s="38">
        <v>8</v>
      </c>
      <c r="AR8" s="38">
        <v>65</v>
      </c>
      <c r="AS8" s="39">
        <v>1.7653449212384573E-2</v>
      </c>
      <c r="AT8" s="40">
        <v>13</v>
      </c>
      <c r="AU8" s="40">
        <v>78</v>
      </c>
      <c r="AV8" s="37">
        <v>1.7341040462427744E-2</v>
      </c>
      <c r="AW8" s="36">
        <v>21</v>
      </c>
      <c r="AX8" s="40">
        <v>99</v>
      </c>
      <c r="AY8" s="6">
        <v>1.9100906810727378E-2</v>
      </c>
      <c r="AZ8" s="40">
        <v>12</v>
      </c>
      <c r="BA8" s="40">
        <v>10</v>
      </c>
      <c r="BB8" s="40">
        <v>22</v>
      </c>
      <c r="BC8" s="40">
        <v>121</v>
      </c>
      <c r="BD8" s="6">
        <v>2.0564242012236573E-2</v>
      </c>
      <c r="BE8" s="41">
        <v>10.135786026017977</v>
      </c>
      <c r="BF8" s="40">
        <v>3</v>
      </c>
      <c r="BG8" s="40">
        <v>1</v>
      </c>
      <c r="BH8" s="40">
        <v>4</v>
      </c>
      <c r="BI8" s="40">
        <v>125</v>
      </c>
      <c r="BJ8" s="50">
        <v>2.02757502027575E-2</v>
      </c>
      <c r="BK8" s="41">
        <v>10.426006630940218</v>
      </c>
      <c r="BL8" s="40">
        <v>5</v>
      </c>
      <c r="BM8" s="40">
        <v>3</v>
      </c>
      <c r="BN8" s="36">
        <v>8</v>
      </c>
      <c r="BO8" s="40">
        <v>133</v>
      </c>
      <c r="BP8" s="6">
        <v>2.0142359533545359E-2</v>
      </c>
      <c r="BQ8" s="41">
        <v>11.131430388804961</v>
      </c>
      <c r="BR8" s="40">
        <v>6</v>
      </c>
      <c r="BS8" s="40"/>
      <c r="BT8" s="36">
        <v>6</v>
      </c>
      <c r="BU8" s="40">
        <v>139</v>
      </c>
      <c r="BV8" s="6">
        <v>2.0378243659287493E-2</v>
      </c>
      <c r="BW8" s="41">
        <v>11.633600180781126</v>
      </c>
    </row>
    <row r="9" spans="1:75" ht="13" thickBot="1" x14ac:dyDescent="0.3">
      <c r="A9" s="35" t="s">
        <v>18</v>
      </c>
      <c r="B9" s="36">
        <v>1</v>
      </c>
      <c r="C9" s="37">
        <v>3.6101083032490976E-3</v>
      </c>
      <c r="D9" s="38">
        <v>5</v>
      </c>
      <c r="E9" s="38">
        <v>6</v>
      </c>
      <c r="F9" s="39">
        <v>1.5228426395939087E-2</v>
      </c>
      <c r="G9" s="38">
        <v>1</v>
      </c>
      <c r="H9" s="38">
        <v>7</v>
      </c>
      <c r="I9" s="39">
        <v>1.5317286652078774E-2</v>
      </c>
      <c r="J9" s="38">
        <v>0</v>
      </c>
      <c r="K9" s="38">
        <v>7</v>
      </c>
      <c r="L9" s="39">
        <v>1.2089810017271158E-2</v>
      </c>
      <c r="M9" s="38">
        <v>4</v>
      </c>
      <c r="N9" s="38">
        <v>11</v>
      </c>
      <c r="O9" s="39">
        <v>1.5384615384615385E-2</v>
      </c>
      <c r="P9" s="38">
        <v>2</v>
      </c>
      <c r="Q9" s="38">
        <v>13</v>
      </c>
      <c r="R9" s="39">
        <v>1.6352201257861635E-2</v>
      </c>
      <c r="S9" s="38">
        <v>0</v>
      </c>
      <c r="T9" s="38">
        <v>13</v>
      </c>
      <c r="U9" s="39">
        <v>1.5294117647058824E-2</v>
      </c>
      <c r="V9" s="38">
        <v>1</v>
      </c>
      <c r="W9" s="38">
        <v>14</v>
      </c>
      <c r="X9" s="39">
        <v>1.487778958554729E-2</v>
      </c>
      <c r="Y9" s="38">
        <v>0</v>
      </c>
      <c r="Z9" s="38">
        <v>14</v>
      </c>
      <c r="AA9" s="39">
        <v>1.2773722627737226E-2</v>
      </c>
      <c r="AB9" s="38">
        <v>1</v>
      </c>
      <c r="AC9" s="38">
        <v>15</v>
      </c>
      <c r="AD9" s="39">
        <v>1.1609907120743035E-2</v>
      </c>
      <c r="AE9" s="38">
        <v>2</v>
      </c>
      <c r="AF9" s="38">
        <v>17</v>
      </c>
      <c r="AG9" s="39">
        <v>1.1318242343541944E-2</v>
      </c>
      <c r="AH9" s="38">
        <v>8</v>
      </c>
      <c r="AI9" s="38">
        <v>25</v>
      </c>
      <c r="AJ9" s="39">
        <v>1.3623978201634877E-2</v>
      </c>
      <c r="AK9" s="38">
        <v>5</v>
      </c>
      <c r="AL9" s="38">
        <v>30</v>
      </c>
      <c r="AM9" s="39">
        <v>1.278227524499361E-2</v>
      </c>
      <c r="AN9" s="38">
        <v>10</v>
      </c>
      <c r="AO9" s="38">
        <v>40</v>
      </c>
      <c r="AP9" s="39">
        <v>1.3661202185792349E-2</v>
      </c>
      <c r="AQ9" s="38">
        <v>17</v>
      </c>
      <c r="AR9" s="38">
        <v>57</v>
      </c>
      <c r="AS9" s="39">
        <v>1.5480717001629549E-2</v>
      </c>
      <c r="AT9" s="40">
        <v>9</v>
      </c>
      <c r="AU9" s="40">
        <v>66</v>
      </c>
      <c r="AV9" s="37">
        <v>1.4673188083592708E-2</v>
      </c>
      <c r="AW9" s="36">
        <v>16</v>
      </c>
      <c r="AX9" s="40">
        <v>82</v>
      </c>
      <c r="AY9" s="6">
        <v>1.5820953115956011E-2</v>
      </c>
      <c r="AZ9" s="40">
        <v>10</v>
      </c>
      <c r="BA9" s="40">
        <v>2</v>
      </c>
      <c r="BB9" s="40">
        <v>12</v>
      </c>
      <c r="BC9" s="40">
        <v>94</v>
      </c>
      <c r="BD9" s="6">
        <v>1.5975526852481305E-2</v>
      </c>
      <c r="BE9" s="41">
        <v>6.4318362208172539</v>
      </c>
      <c r="BF9" s="40">
        <v>3</v>
      </c>
      <c r="BG9" s="40">
        <v>2</v>
      </c>
      <c r="BH9" s="40">
        <v>5</v>
      </c>
      <c r="BI9" s="40">
        <v>99</v>
      </c>
      <c r="BJ9" s="50">
        <v>1.6058394160583942E-2</v>
      </c>
      <c r="BK9" s="41">
        <v>6.7346480636186152</v>
      </c>
      <c r="BL9" s="40">
        <v>5</v>
      </c>
      <c r="BM9" s="40">
        <v>1</v>
      </c>
      <c r="BN9" s="36">
        <v>6</v>
      </c>
      <c r="BO9" s="40">
        <v>105</v>
      </c>
      <c r="BP9" s="6">
        <v>1.5901862789641071E-2</v>
      </c>
      <c r="BQ9" s="41">
        <v>7.1460169462687579</v>
      </c>
      <c r="BR9" s="40">
        <v>4</v>
      </c>
      <c r="BS9" s="40"/>
      <c r="BT9" s="36">
        <v>4</v>
      </c>
      <c r="BU9" s="40">
        <v>109</v>
      </c>
      <c r="BV9" s="6">
        <v>1.5980061574549186E-2</v>
      </c>
      <c r="BW9" s="41">
        <v>7.4182461632694725</v>
      </c>
    </row>
    <row r="10" spans="1:75" ht="13" thickBot="1" x14ac:dyDescent="0.3">
      <c r="A10" s="35" t="s">
        <v>17</v>
      </c>
      <c r="B10" s="36">
        <v>0</v>
      </c>
      <c r="C10" s="37">
        <v>0</v>
      </c>
      <c r="D10" s="38">
        <v>3</v>
      </c>
      <c r="E10" s="38">
        <v>3</v>
      </c>
      <c r="F10" s="39">
        <v>7.6142131979695434E-3</v>
      </c>
      <c r="G10" s="38">
        <v>2</v>
      </c>
      <c r="H10" s="38">
        <v>5</v>
      </c>
      <c r="I10" s="39">
        <v>1.0940919037199124E-2</v>
      </c>
      <c r="J10" s="38">
        <v>0</v>
      </c>
      <c r="K10" s="38">
        <v>5</v>
      </c>
      <c r="L10" s="39">
        <v>8.6355785837651123E-3</v>
      </c>
      <c r="M10" s="38">
        <v>1</v>
      </c>
      <c r="N10" s="38">
        <v>6</v>
      </c>
      <c r="O10" s="39">
        <v>8.3916083916083916E-3</v>
      </c>
      <c r="P10" s="38">
        <v>0</v>
      </c>
      <c r="Q10" s="38">
        <v>6</v>
      </c>
      <c r="R10" s="39">
        <v>7.5471698113207548E-3</v>
      </c>
      <c r="S10" s="38">
        <v>0</v>
      </c>
      <c r="T10" s="38">
        <v>6</v>
      </c>
      <c r="U10" s="39">
        <v>7.058823529411765E-3</v>
      </c>
      <c r="V10" s="38">
        <v>1</v>
      </c>
      <c r="W10" s="38">
        <v>7</v>
      </c>
      <c r="X10" s="39">
        <v>7.4388947927736451E-3</v>
      </c>
      <c r="Y10" s="38">
        <v>4</v>
      </c>
      <c r="Z10" s="38">
        <v>11</v>
      </c>
      <c r="AA10" s="39">
        <v>1.0036496350364963E-2</v>
      </c>
      <c r="AB10" s="38">
        <v>6</v>
      </c>
      <c r="AC10" s="38">
        <v>17</v>
      </c>
      <c r="AD10" s="39">
        <v>1.3157894736842105E-2</v>
      </c>
      <c r="AE10" s="38">
        <v>4</v>
      </c>
      <c r="AF10" s="38">
        <v>21</v>
      </c>
      <c r="AG10" s="39">
        <v>1.3981358189081226E-2</v>
      </c>
      <c r="AH10" s="38">
        <v>8</v>
      </c>
      <c r="AI10" s="38">
        <v>29</v>
      </c>
      <c r="AJ10" s="39">
        <v>1.5803814713896459E-2</v>
      </c>
      <c r="AK10" s="38">
        <v>8</v>
      </c>
      <c r="AL10" s="38">
        <v>37</v>
      </c>
      <c r="AM10" s="39">
        <v>1.5764806135492117E-2</v>
      </c>
      <c r="AN10" s="38">
        <v>7</v>
      </c>
      <c r="AO10" s="38">
        <v>44</v>
      </c>
      <c r="AP10" s="39">
        <v>1.5027322404371584E-2</v>
      </c>
      <c r="AQ10" s="38">
        <v>5</v>
      </c>
      <c r="AR10" s="38">
        <v>49</v>
      </c>
      <c r="AS10" s="39">
        <v>1.3307984790874524E-2</v>
      </c>
      <c r="AT10" s="40">
        <v>4</v>
      </c>
      <c r="AU10" s="40">
        <v>53</v>
      </c>
      <c r="AV10" s="37">
        <v>1.1783014673188083E-2</v>
      </c>
      <c r="AW10" s="36">
        <v>7</v>
      </c>
      <c r="AX10" s="40">
        <v>60</v>
      </c>
      <c r="AY10" s="6">
        <v>1.1576307158016592E-2</v>
      </c>
      <c r="AZ10" s="40">
        <v>7</v>
      </c>
      <c r="BA10" s="40">
        <v>5</v>
      </c>
      <c r="BB10" s="40">
        <v>12</v>
      </c>
      <c r="BC10" s="40">
        <v>72</v>
      </c>
      <c r="BD10" s="6">
        <v>1.2236573759347382E-2</v>
      </c>
      <c r="BE10" s="41">
        <v>4.9360710245775197</v>
      </c>
      <c r="BF10" s="40">
        <v>3</v>
      </c>
      <c r="BG10" s="40">
        <v>1</v>
      </c>
      <c r="BH10" s="40">
        <v>4</v>
      </c>
      <c r="BI10" s="40">
        <v>76</v>
      </c>
      <c r="BJ10" s="50">
        <v>1.2327656123276562E-2</v>
      </c>
      <c r="BK10" s="41">
        <v>5.1803582626714295</v>
      </c>
      <c r="BL10" s="40">
        <v>10</v>
      </c>
      <c r="BM10" s="40">
        <v>4</v>
      </c>
      <c r="BN10" s="36">
        <v>14</v>
      </c>
      <c r="BO10" s="40">
        <v>90</v>
      </c>
      <c r="BP10" s="6">
        <v>1.3630168105406633E-2</v>
      </c>
      <c r="BQ10" s="41">
        <v>6.1380864856385831</v>
      </c>
      <c r="BR10" s="40">
        <v>4</v>
      </c>
      <c r="BS10" s="40"/>
      <c r="BT10" s="36">
        <v>4</v>
      </c>
      <c r="BU10" s="40">
        <v>94</v>
      </c>
      <c r="BV10" s="6">
        <v>1.3780970532180033E-2</v>
      </c>
      <c r="BW10" s="41">
        <v>6.4108903294447419</v>
      </c>
    </row>
    <row r="11" spans="1:75" ht="13" thickBot="1" x14ac:dyDescent="0.3">
      <c r="A11" s="35" t="s">
        <v>16</v>
      </c>
      <c r="B11" s="36">
        <v>0</v>
      </c>
      <c r="C11" s="37">
        <v>0</v>
      </c>
      <c r="D11" s="38">
        <v>0</v>
      </c>
      <c r="E11" s="38">
        <v>0</v>
      </c>
      <c r="F11" s="39">
        <v>0</v>
      </c>
      <c r="G11" s="38">
        <v>0</v>
      </c>
      <c r="H11" s="38">
        <v>0</v>
      </c>
      <c r="I11" s="39">
        <v>0</v>
      </c>
      <c r="J11" s="38">
        <v>2</v>
      </c>
      <c r="K11" s="38">
        <v>2</v>
      </c>
      <c r="L11" s="39">
        <v>3.4542314335060447E-3</v>
      </c>
      <c r="M11" s="38">
        <v>1</v>
      </c>
      <c r="N11" s="38">
        <v>3</v>
      </c>
      <c r="O11" s="39">
        <v>4.1958041958041958E-3</v>
      </c>
      <c r="P11" s="38">
        <v>0</v>
      </c>
      <c r="Q11" s="38">
        <v>3</v>
      </c>
      <c r="R11" s="39">
        <v>3.7735849056603774E-3</v>
      </c>
      <c r="S11" s="38">
        <v>3</v>
      </c>
      <c r="T11" s="38">
        <v>6</v>
      </c>
      <c r="U11" s="39">
        <v>7.058823529411765E-3</v>
      </c>
      <c r="V11" s="38">
        <v>5</v>
      </c>
      <c r="W11" s="38">
        <v>11</v>
      </c>
      <c r="X11" s="39">
        <v>1.1689691817215728E-2</v>
      </c>
      <c r="Y11" s="38">
        <v>2</v>
      </c>
      <c r="Z11" s="38">
        <v>13</v>
      </c>
      <c r="AA11" s="39">
        <v>1.1861313868613138E-2</v>
      </c>
      <c r="AB11" s="38">
        <v>22</v>
      </c>
      <c r="AC11" s="38">
        <v>35</v>
      </c>
      <c r="AD11" s="39">
        <v>2.7089783281733747E-2</v>
      </c>
      <c r="AE11" s="38">
        <v>17</v>
      </c>
      <c r="AF11" s="38">
        <v>52</v>
      </c>
      <c r="AG11" s="39">
        <v>3.462050599201065E-2</v>
      </c>
      <c r="AH11" s="38">
        <v>15</v>
      </c>
      <c r="AI11" s="38">
        <v>67</v>
      </c>
      <c r="AJ11" s="39">
        <v>3.6512261580381469E-2</v>
      </c>
      <c r="AK11" s="38">
        <v>19</v>
      </c>
      <c r="AL11" s="38">
        <v>86</v>
      </c>
      <c r="AM11" s="39">
        <v>3.6642522368981675E-2</v>
      </c>
      <c r="AN11" s="38">
        <v>20</v>
      </c>
      <c r="AO11" s="38">
        <v>106</v>
      </c>
      <c r="AP11" s="39">
        <v>3.6202185792349725E-2</v>
      </c>
      <c r="AQ11" s="38">
        <v>33</v>
      </c>
      <c r="AR11" s="38">
        <v>139</v>
      </c>
      <c r="AS11" s="39">
        <v>3.7751222161868547E-2</v>
      </c>
      <c r="AT11" s="40">
        <v>35</v>
      </c>
      <c r="AU11" s="40">
        <v>174</v>
      </c>
      <c r="AV11" s="37">
        <v>3.8683859493108048E-2</v>
      </c>
      <c r="AW11" s="36">
        <v>21</v>
      </c>
      <c r="AX11" s="40">
        <v>195</v>
      </c>
      <c r="AY11" s="6">
        <v>3.7622998263553926E-2</v>
      </c>
      <c r="AZ11" s="40">
        <v>16</v>
      </c>
      <c r="BA11" s="40">
        <v>11</v>
      </c>
      <c r="BB11" s="40">
        <v>27</v>
      </c>
      <c r="BC11" s="40">
        <v>222</v>
      </c>
      <c r="BD11" s="6">
        <v>3.7729435757987762E-2</v>
      </c>
      <c r="BE11" s="41">
        <v>14.056237613732057</v>
      </c>
      <c r="BF11" s="40">
        <v>3</v>
      </c>
      <c r="BG11" s="40">
        <v>7</v>
      </c>
      <c r="BH11" s="40">
        <v>10</v>
      </c>
      <c r="BI11" s="40">
        <v>232</v>
      </c>
      <c r="BJ11" s="50">
        <v>3.7631792376317925E-2</v>
      </c>
      <c r="BK11" s="41">
        <v>14.534064212999217</v>
      </c>
      <c r="BL11" s="40">
        <v>10</v>
      </c>
      <c r="BM11" s="40">
        <v>5</v>
      </c>
      <c r="BN11" s="36">
        <v>15</v>
      </c>
      <c r="BO11" s="40">
        <v>247</v>
      </c>
      <c r="BP11" s="6">
        <v>3.7407239133727094E-2</v>
      </c>
      <c r="BQ11" s="41">
        <v>15.381645400140739</v>
      </c>
      <c r="BR11" s="40">
        <v>8</v>
      </c>
      <c r="BS11" s="40"/>
      <c r="BT11" s="36">
        <v>8</v>
      </c>
      <c r="BU11" s="40">
        <v>255</v>
      </c>
      <c r="BV11" s="6">
        <v>3.7384547720275621E-2</v>
      </c>
      <c r="BW11" s="41">
        <v>15.879836344274851</v>
      </c>
    </row>
    <row r="12" spans="1:75" ht="13" thickBot="1" x14ac:dyDescent="0.3">
      <c r="A12" s="35" t="s">
        <v>15</v>
      </c>
      <c r="B12" s="36">
        <v>2</v>
      </c>
      <c r="C12" s="37">
        <v>7.2202166064981952E-3</v>
      </c>
      <c r="D12" s="38">
        <v>0</v>
      </c>
      <c r="E12" s="38">
        <v>2</v>
      </c>
      <c r="F12" s="39">
        <v>5.076142131979695E-3</v>
      </c>
      <c r="G12" s="38">
        <v>0</v>
      </c>
      <c r="H12" s="38">
        <v>2</v>
      </c>
      <c r="I12" s="39">
        <v>4.3763676148796497E-3</v>
      </c>
      <c r="J12" s="38">
        <v>0</v>
      </c>
      <c r="K12" s="38">
        <v>2</v>
      </c>
      <c r="L12" s="39">
        <v>3.4542314335060447E-3</v>
      </c>
      <c r="M12" s="38">
        <v>0</v>
      </c>
      <c r="N12" s="38">
        <v>2</v>
      </c>
      <c r="O12" s="39">
        <v>2.7972027972027972E-3</v>
      </c>
      <c r="P12" s="38">
        <v>2</v>
      </c>
      <c r="Q12" s="38">
        <v>4</v>
      </c>
      <c r="R12" s="39">
        <v>5.0314465408805029E-3</v>
      </c>
      <c r="S12" s="38">
        <v>0</v>
      </c>
      <c r="T12" s="38">
        <v>4</v>
      </c>
      <c r="U12" s="39">
        <v>4.7058823529411761E-3</v>
      </c>
      <c r="V12" s="38">
        <v>2</v>
      </c>
      <c r="W12" s="38">
        <v>6</v>
      </c>
      <c r="X12" s="39">
        <v>6.376195536663124E-3</v>
      </c>
      <c r="Y12" s="38">
        <v>3</v>
      </c>
      <c r="Z12" s="38">
        <v>9</v>
      </c>
      <c r="AA12" s="39">
        <v>8.2116788321167887E-3</v>
      </c>
      <c r="AB12" s="38">
        <v>2</v>
      </c>
      <c r="AC12" s="38">
        <v>11</v>
      </c>
      <c r="AD12" s="39">
        <v>8.5139318885448911E-3</v>
      </c>
      <c r="AE12" s="38">
        <v>2</v>
      </c>
      <c r="AF12" s="38">
        <v>13</v>
      </c>
      <c r="AG12" s="39">
        <v>8.6551264980026625E-3</v>
      </c>
      <c r="AH12" s="38">
        <v>3</v>
      </c>
      <c r="AI12" s="38">
        <v>16</v>
      </c>
      <c r="AJ12" s="39">
        <v>8.7193460490463219E-3</v>
      </c>
      <c r="AK12" s="38">
        <v>10</v>
      </c>
      <c r="AL12" s="38">
        <v>26</v>
      </c>
      <c r="AM12" s="39">
        <v>1.1077971878994461E-2</v>
      </c>
      <c r="AN12" s="38">
        <v>8</v>
      </c>
      <c r="AO12" s="38">
        <v>34</v>
      </c>
      <c r="AP12" s="39">
        <v>1.1612021857923498E-2</v>
      </c>
      <c r="AQ12" s="38">
        <v>6</v>
      </c>
      <c r="AR12" s="38">
        <v>40</v>
      </c>
      <c r="AS12" s="39">
        <v>1.0863661053775122E-2</v>
      </c>
      <c r="AT12" s="40">
        <v>13</v>
      </c>
      <c r="AU12" s="40">
        <v>53</v>
      </c>
      <c r="AV12" s="37">
        <v>1.1783014673188083E-2</v>
      </c>
      <c r="AW12" s="36">
        <v>11</v>
      </c>
      <c r="AX12" s="40">
        <v>64</v>
      </c>
      <c r="AY12" s="6">
        <v>1.2348060968551032E-2</v>
      </c>
      <c r="AZ12" s="40">
        <v>13</v>
      </c>
      <c r="BA12" s="40">
        <v>6</v>
      </c>
      <c r="BB12" s="40">
        <v>19</v>
      </c>
      <c r="BC12" s="40">
        <v>83</v>
      </c>
      <c r="BD12" s="6">
        <v>1.4106050305914344E-2</v>
      </c>
      <c r="BE12" s="41">
        <v>5.9520394699099306</v>
      </c>
      <c r="BF12" s="40">
        <v>3</v>
      </c>
      <c r="BG12" s="40">
        <v>1</v>
      </c>
      <c r="BH12" s="40">
        <v>4</v>
      </c>
      <c r="BI12" s="40">
        <v>87</v>
      </c>
      <c r="BJ12" s="50">
        <v>1.4111922141119221E-2</v>
      </c>
      <c r="BK12" s="41">
        <v>6.2073246430788327</v>
      </c>
      <c r="BL12" s="40">
        <v>7</v>
      </c>
      <c r="BM12" s="40">
        <v>3</v>
      </c>
      <c r="BN12" s="36">
        <v>10</v>
      </c>
      <c r="BO12" s="40">
        <v>97</v>
      </c>
      <c r="BP12" s="6">
        <v>1.4690292291382705E-2</v>
      </c>
      <c r="BQ12" s="41">
        <v>6.9401466016534714</v>
      </c>
      <c r="BR12" s="40">
        <v>4</v>
      </c>
      <c r="BS12" s="40"/>
      <c r="BT12" s="36">
        <v>4</v>
      </c>
      <c r="BU12" s="40">
        <v>101</v>
      </c>
      <c r="BV12" s="6">
        <v>1.4807213018618971E-2</v>
      </c>
      <c r="BW12" s="41">
        <v>7.2263382140927899</v>
      </c>
    </row>
    <row r="13" spans="1:75" ht="13" thickBot="1" x14ac:dyDescent="0.3">
      <c r="A13" s="35" t="s">
        <v>14</v>
      </c>
      <c r="B13" s="36">
        <v>15</v>
      </c>
      <c r="C13" s="37">
        <v>5.4151624548736461E-2</v>
      </c>
      <c r="D13" s="38">
        <v>6</v>
      </c>
      <c r="E13" s="38">
        <v>21</v>
      </c>
      <c r="F13" s="39">
        <v>5.3299492385786802E-2</v>
      </c>
      <c r="G13" s="38">
        <v>2</v>
      </c>
      <c r="H13" s="38">
        <v>23</v>
      </c>
      <c r="I13" s="39">
        <v>5.0328227571115977E-2</v>
      </c>
      <c r="J13" s="38">
        <v>2</v>
      </c>
      <c r="K13" s="38">
        <v>25</v>
      </c>
      <c r="L13" s="39">
        <v>4.317789291882556E-2</v>
      </c>
      <c r="M13" s="38">
        <v>9</v>
      </c>
      <c r="N13" s="38">
        <v>34</v>
      </c>
      <c r="O13" s="39">
        <v>4.7552447552447551E-2</v>
      </c>
      <c r="P13" s="38">
        <v>1</v>
      </c>
      <c r="Q13" s="38">
        <v>35</v>
      </c>
      <c r="R13" s="39">
        <v>4.40251572327044E-2</v>
      </c>
      <c r="S13" s="38">
        <v>7</v>
      </c>
      <c r="T13" s="38">
        <v>42</v>
      </c>
      <c r="U13" s="39">
        <v>4.9411764705882349E-2</v>
      </c>
      <c r="V13" s="38">
        <v>1</v>
      </c>
      <c r="W13" s="38">
        <v>43</v>
      </c>
      <c r="X13" s="39">
        <v>4.5696068012752389E-2</v>
      </c>
      <c r="Y13" s="38">
        <v>8</v>
      </c>
      <c r="Z13" s="38">
        <v>51</v>
      </c>
      <c r="AA13" s="39">
        <v>4.6532846715328466E-2</v>
      </c>
      <c r="AB13" s="38">
        <v>1</v>
      </c>
      <c r="AC13" s="38">
        <v>52</v>
      </c>
      <c r="AD13" s="39">
        <v>4.0247678018575851E-2</v>
      </c>
      <c r="AE13" s="38">
        <v>1</v>
      </c>
      <c r="AF13" s="38">
        <v>53</v>
      </c>
      <c r="AG13" s="39">
        <v>3.5286284953395475E-2</v>
      </c>
      <c r="AH13" s="38">
        <v>0</v>
      </c>
      <c r="AI13" s="38">
        <v>53</v>
      </c>
      <c r="AJ13" s="39">
        <v>2.888283378746594E-2</v>
      </c>
      <c r="AK13" s="38">
        <v>22</v>
      </c>
      <c r="AL13" s="38">
        <v>75</v>
      </c>
      <c r="AM13" s="39">
        <v>3.1955688112484025E-2</v>
      </c>
      <c r="AN13" s="38">
        <v>22</v>
      </c>
      <c r="AO13" s="38">
        <v>97</v>
      </c>
      <c r="AP13" s="39">
        <v>3.312841530054645E-2</v>
      </c>
      <c r="AQ13" s="38">
        <v>30</v>
      </c>
      <c r="AR13" s="38">
        <v>127</v>
      </c>
      <c r="AS13" s="39">
        <v>3.4492123845736015E-2</v>
      </c>
      <c r="AT13" s="40">
        <v>35</v>
      </c>
      <c r="AU13" s="40">
        <v>162</v>
      </c>
      <c r="AV13" s="37">
        <v>3.601600711427301E-2</v>
      </c>
      <c r="AW13" s="36">
        <v>24</v>
      </c>
      <c r="AX13" s="40">
        <v>186</v>
      </c>
      <c r="AY13" s="6">
        <v>3.5886552189851435E-2</v>
      </c>
      <c r="AZ13" s="40">
        <v>18</v>
      </c>
      <c r="BA13" s="40">
        <v>9</v>
      </c>
      <c r="BB13" s="40">
        <v>27</v>
      </c>
      <c r="BC13" s="40">
        <v>213</v>
      </c>
      <c r="BD13" s="6">
        <v>3.6199864038069338E-2</v>
      </c>
      <c r="BE13" s="41">
        <v>8.657797505091029</v>
      </c>
      <c r="BF13" s="40">
        <v>1</v>
      </c>
      <c r="BG13" s="40">
        <v>9</v>
      </c>
      <c r="BH13" s="40">
        <v>10</v>
      </c>
      <c r="BI13" s="40">
        <v>223</v>
      </c>
      <c r="BJ13" s="50">
        <v>3.6171938361719384E-2</v>
      </c>
      <c r="BK13" s="41">
        <v>8.9920442585999023</v>
      </c>
      <c r="BL13" s="40">
        <v>10</v>
      </c>
      <c r="BM13" s="40">
        <v>15</v>
      </c>
      <c r="BN13" s="36">
        <v>25</v>
      </c>
      <c r="BO13" s="40">
        <v>248</v>
      </c>
      <c r="BP13" s="6">
        <v>3.7558685446009391E-2</v>
      </c>
      <c r="BQ13" s="41">
        <v>9.9665437593561919</v>
      </c>
      <c r="BR13" s="40">
        <v>11</v>
      </c>
      <c r="BS13" s="40"/>
      <c r="BT13" s="36">
        <v>11</v>
      </c>
      <c r="BU13" s="40">
        <v>259</v>
      </c>
      <c r="BV13" s="6">
        <v>3.7970971998240725E-2</v>
      </c>
      <c r="BW13" s="41">
        <v>10.408608200295379</v>
      </c>
    </row>
    <row r="14" spans="1:75" ht="13" thickBot="1" x14ac:dyDescent="0.3">
      <c r="A14" s="35" t="s">
        <v>13</v>
      </c>
      <c r="B14" s="36">
        <v>3</v>
      </c>
      <c r="C14" s="37">
        <v>1.0830324909747292E-2</v>
      </c>
      <c r="D14" s="38">
        <v>1</v>
      </c>
      <c r="E14" s="38">
        <v>4</v>
      </c>
      <c r="F14" s="39">
        <v>1.015228426395939E-2</v>
      </c>
      <c r="G14" s="38">
        <v>4</v>
      </c>
      <c r="H14" s="38">
        <v>8</v>
      </c>
      <c r="I14" s="39">
        <v>1.7505470459518599E-2</v>
      </c>
      <c r="J14" s="38">
        <v>3</v>
      </c>
      <c r="K14" s="38">
        <v>11</v>
      </c>
      <c r="L14" s="39">
        <v>1.8998272884283247E-2</v>
      </c>
      <c r="M14" s="38">
        <v>3</v>
      </c>
      <c r="N14" s="38">
        <v>14</v>
      </c>
      <c r="O14" s="39">
        <v>1.9580419580419582E-2</v>
      </c>
      <c r="P14" s="38">
        <v>0</v>
      </c>
      <c r="Q14" s="38">
        <v>14</v>
      </c>
      <c r="R14" s="39">
        <v>1.7610062893081761E-2</v>
      </c>
      <c r="S14" s="38">
        <v>0</v>
      </c>
      <c r="T14" s="38">
        <v>14</v>
      </c>
      <c r="U14" s="39">
        <v>1.6470588235294119E-2</v>
      </c>
      <c r="V14" s="38">
        <v>0</v>
      </c>
      <c r="W14" s="38">
        <v>14</v>
      </c>
      <c r="X14" s="39">
        <v>1.487778958554729E-2</v>
      </c>
      <c r="Y14" s="38">
        <v>0</v>
      </c>
      <c r="Z14" s="38">
        <v>14</v>
      </c>
      <c r="AA14" s="39">
        <v>1.2773722627737226E-2</v>
      </c>
      <c r="AB14" s="38">
        <v>1</v>
      </c>
      <c r="AC14" s="38">
        <v>15</v>
      </c>
      <c r="AD14" s="39">
        <v>1.1609907120743035E-2</v>
      </c>
      <c r="AE14" s="38">
        <v>3</v>
      </c>
      <c r="AF14" s="38">
        <v>18</v>
      </c>
      <c r="AG14" s="39">
        <v>1.1984021304926764E-2</v>
      </c>
      <c r="AH14" s="38">
        <v>1</v>
      </c>
      <c r="AI14" s="38">
        <v>19</v>
      </c>
      <c r="AJ14" s="39">
        <v>1.0354223433242507E-2</v>
      </c>
      <c r="AK14" s="38">
        <v>6</v>
      </c>
      <c r="AL14" s="38">
        <v>25</v>
      </c>
      <c r="AM14" s="39">
        <v>1.0651896037494673E-2</v>
      </c>
      <c r="AN14" s="38">
        <v>15</v>
      </c>
      <c r="AO14" s="38">
        <v>40</v>
      </c>
      <c r="AP14" s="39">
        <v>1.3661202185792349E-2</v>
      </c>
      <c r="AQ14" s="38">
        <v>13</v>
      </c>
      <c r="AR14" s="38">
        <v>53</v>
      </c>
      <c r="AS14" s="39">
        <v>1.4394350896252036E-2</v>
      </c>
      <c r="AT14" s="40">
        <v>17</v>
      </c>
      <c r="AU14" s="40">
        <v>70</v>
      </c>
      <c r="AV14" s="37">
        <v>1.5562472209871054E-2</v>
      </c>
      <c r="AW14" s="36">
        <v>27</v>
      </c>
      <c r="AX14" s="40">
        <v>97</v>
      </c>
      <c r="AY14" s="6">
        <v>1.8715029905460159E-2</v>
      </c>
      <c r="AZ14" s="40">
        <v>4</v>
      </c>
      <c r="BA14" s="40">
        <v>9</v>
      </c>
      <c r="BB14" s="40">
        <v>13</v>
      </c>
      <c r="BC14" s="40">
        <v>110</v>
      </c>
      <c r="BD14" s="6">
        <v>1.8694765465669613E-2</v>
      </c>
      <c r="BE14" s="41">
        <v>9.2109560134982367</v>
      </c>
      <c r="BF14" s="40">
        <v>4</v>
      </c>
      <c r="BG14" s="40">
        <v>0</v>
      </c>
      <c r="BH14" s="40">
        <v>4</v>
      </c>
      <c r="BI14" s="40">
        <v>114</v>
      </c>
      <c r="BJ14" s="50">
        <v>1.8491484184914843E-2</v>
      </c>
      <c r="BK14" s="41">
        <v>9.4564216568646149</v>
      </c>
      <c r="BL14" s="40">
        <v>1</v>
      </c>
      <c r="BM14" s="40">
        <v>6</v>
      </c>
      <c r="BN14" s="36">
        <v>7</v>
      </c>
      <c r="BO14" s="40">
        <v>121</v>
      </c>
      <c r="BP14" s="6">
        <v>1.8325003786157808E-2</v>
      </c>
      <c r="BQ14" s="41">
        <v>9.9786819068353978</v>
      </c>
      <c r="BR14" s="40">
        <v>7</v>
      </c>
      <c r="BS14" s="40"/>
      <c r="BT14" s="36">
        <v>7</v>
      </c>
      <c r="BU14" s="40">
        <v>128</v>
      </c>
      <c r="BV14" s="6">
        <v>1.8765576894883448E-2</v>
      </c>
      <c r="BW14" s="41">
        <v>10.555961025412651</v>
      </c>
    </row>
    <row r="15" spans="1:75" ht="13" thickBot="1" x14ac:dyDescent="0.3">
      <c r="A15" s="35" t="s">
        <v>12</v>
      </c>
      <c r="B15" s="36">
        <v>40</v>
      </c>
      <c r="C15" s="37">
        <v>0.1444043321299639</v>
      </c>
      <c r="D15" s="38">
        <v>4</v>
      </c>
      <c r="E15" s="38">
        <v>44</v>
      </c>
      <c r="F15" s="39">
        <v>0.1116751269035533</v>
      </c>
      <c r="G15" s="38">
        <v>8</v>
      </c>
      <c r="H15" s="38">
        <v>52</v>
      </c>
      <c r="I15" s="39">
        <v>0.1137855579868709</v>
      </c>
      <c r="J15" s="38">
        <v>10</v>
      </c>
      <c r="K15" s="38">
        <v>62</v>
      </c>
      <c r="L15" s="39">
        <v>0.10708117443868739</v>
      </c>
      <c r="M15" s="38">
        <v>8</v>
      </c>
      <c r="N15" s="38">
        <v>70</v>
      </c>
      <c r="O15" s="39">
        <v>9.7902097902097904E-2</v>
      </c>
      <c r="P15" s="38">
        <v>8</v>
      </c>
      <c r="Q15" s="38">
        <v>78</v>
      </c>
      <c r="R15" s="39">
        <v>9.8113207547169817E-2</v>
      </c>
      <c r="S15" s="38">
        <v>9</v>
      </c>
      <c r="T15" s="38">
        <v>87</v>
      </c>
      <c r="U15" s="39">
        <v>0.10235294117647059</v>
      </c>
      <c r="V15" s="38">
        <v>4</v>
      </c>
      <c r="W15" s="38">
        <v>91</v>
      </c>
      <c r="X15" s="39">
        <v>9.6705632306057387E-2</v>
      </c>
      <c r="Y15" s="38">
        <v>14</v>
      </c>
      <c r="Z15" s="38">
        <v>105</v>
      </c>
      <c r="AA15" s="39">
        <v>9.5802919708029191E-2</v>
      </c>
      <c r="AB15" s="38">
        <v>21</v>
      </c>
      <c r="AC15" s="38">
        <v>126</v>
      </c>
      <c r="AD15" s="39">
        <v>9.7523219814241488E-2</v>
      </c>
      <c r="AE15" s="38">
        <v>20</v>
      </c>
      <c r="AF15" s="38">
        <v>146</v>
      </c>
      <c r="AG15" s="39">
        <v>9.7203728362183758E-2</v>
      </c>
      <c r="AH15" s="38">
        <v>37</v>
      </c>
      <c r="AI15" s="38">
        <v>183</v>
      </c>
      <c r="AJ15" s="39">
        <v>9.9727520435967304E-2</v>
      </c>
      <c r="AK15" s="38">
        <v>61</v>
      </c>
      <c r="AL15" s="38">
        <v>244</v>
      </c>
      <c r="AM15" s="39">
        <v>0.10396250532594802</v>
      </c>
      <c r="AN15" s="38">
        <v>62</v>
      </c>
      <c r="AO15" s="38">
        <v>306</v>
      </c>
      <c r="AP15" s="39">
        <v>0.10450819672131148</v>
      </c>
      <c r="AQ15" s="38">
        <v>52</v>
      </c>
      <c r="AR15" s="38">
        <v>358</v>
      </c>
      <c r="AS15" s="39">
        <v>9.7229766431287348E-2</v>
      </c>
      <c r="AT15" s="40">
        <v>72</v>
      </c>
      <c r="AU15" s="40">
        <v>430</v>
      </c>
      <c r="AV15" s="37">
        <v>9.5598043574922187E-2</v>
      </c>
      <c r="AW15" s="36">
        <v>50</v>
      </c>
      <c r="AX15" s="40">
        <v>480</v>
      </c>
      <c r="AY15" s="6">
        <v>9.2610457264132737E-2</v>
      </c>
      <c r="AZ15" s="40">
        <v>32</v>
      </c>
      <c r="BA15" s="40">
        <v>22</v>
      </c>
      <c r="BB15" s="40">
        <v>54</v>
      </c>
      <c r="BC15" s="40">
        <v>534</v>
      </c>
      <c r="BD15" s="6">
        <v>9.0754588715159762E-2</v>
      </c>
      <c r="BE15" s="41">
        <v>22.422466135357794</v>
      </c>
      <c r="BF15" s="40">
        <v>18</v>
      </c>
      <c r="BG15" s="40">
        <v>20</v>
      </c>
      <c r="BH15" s="40">
        <v>38</v>
      </c>
      <c r="BI15" s="40">
        <v>572</v>
      </c>
      <c r="BJ15" s="50">
        <v>9.2781832927818331E-2</v>
      </c>
      <c r="BK15" s="41">
        <v>23.818793944529695</v>
      </c>
      <c r="BL15" s="40">
        <v>25</v>
      </c>
      <c r="BM15" s="40">
        <v>15</v>
      </c>
      <c r="BN15" s="36">
        <v>40</v>
      </c>
      <c r="BO15" s="40">
        <v>612</v>
      </c>
      <c r="BP15" s="6">
        <v>9.2685143116765109E-2</v>
      </c>
      <c r="BQ15" s="41">
        <v>25.378710910772266</v>
      </c>
      <c r="BR15" s="40">
        <v>23</v>
      </c>
      <c r="BS15" s="40"/>
      <c r="BT15" s="36">
        <v>23</v>
      </c>
      <c r="BU15" s="40">
        <v>635</v>
      </c>
      <c r="BV15" s="6">
        <v>9.3094854126960849E-2</v>
      </c>
      <c r="BW15" s="41">
        <v>26.332485994020246</v>
      </c>
    </row>
    <row r="16" spans="1:75" ht="13" thickBot="1" x14ac:dyDescent="0.3">
      <c r="A16" s="35" t="s">
        <v>11</v>
      </c>
      <c r="B16" s="36">
        <v>26</v>
      </c>
      <c r="C16" s="37">
        <v>9.3862815884476536E-2</v>
      </c>
      <c r="D16" s="38">
        <v>9</v>
      </c>
      <c r="E16" s="38">
        <v>35</v>
      </c>
      <c r="F16" s="39">
        <v>8.8832487309644673E-2</v>
      </c>
      <c r="G16" s="38">
        <v>3</v>
      </c>
      <c r="H16" s="38">
        <v>38</v>
      </c>
      <c r="I16" s="39">
        <v>8.3150984682713341E-2</v>
      </c>
      <c r="J16" s="38">
        <v>5</v>
      </c>
      <c r="K16" s="38">
        <v>43</v>
      </c>
      <c r="L16" s="39">
        <v>7.426597582037997E-2</v>
      </c>
      <c r="M16" s="38">
        <v>12</v>
      </c>
      <c r="N16" s="38">
        <v>55</v>
      </c>
      <c r="O16" s="39">
        <v>7.6923076923076927E-2</v>
      </c>
      <c r="P16" s="38">
        <v>12</v>
      </c>
      <c r="Q16" s="38">
        <v>67</v>
      </c>
      <c r="R16" s="39">
        <v>8.4276729559748423E-2</v>
      </c>
      <c r="S16" s="38">
        <v>4</v>
      </c>
      <c r="T16" s="38">
        <v>71</v>
      </c>
      <c r="U16" s="39">
        <v>8.352941176470588E-2</v>
      </c>
      <c r="V16" s="38">
        <v>4</v>
      </c>
      <c r="W16" s="38">
        <v>75</v>
      </c>
      <c r="X16" s="39">
        <v>7.970244420828905E-2</v>
      </c>
      <c r="Y16" s="38">
        <v>10</v>
      </c>
      <c r="Z16" s="38">
        <v>85</v>
      </c>
      <c r="AA16" s="39">
        <v>7.7554744525547448E-2</v>
      </c>
      <c r="AB16" s="38">
        <v>13</v>
      </c>
      <c r="AC16" s="38">
        <v>98</v>
      </c>
      <c r="AD16" s="39">
        <v>7.5851393188854491E-2</v>
      </c>
      <c r="AE16" s="38">
        <v>17</v>
      </c>
      <c r="AF16" s="38">
        <v>115</v>
      </c>
      <c r="AG16" s="39">
        <v>7.656458055925433E-2</v>
      </c>
      <c r="AH16" s="38">
        <v>34</v>
      </c>
      <c r="AI16" s="38">
        <v>149</v>
      </c>
      <c r="AJ16" s="39">
        <v>8.1198910081743875E-2</v>
      </c>
      <c r="AK16" s="38">
        <v>61</v>
      </c>
      <c r="AL16" s="38">
        <v>210</v>
      </c>
      <c r="AM16" s="39">
        <v>8.9475926714955259E-2</v>
      </c>
      <c r="AN16" s="38">
        <v>60</v>
      </c>
      <c r="AO16" s="38">
        <v>270</v>
      </c>
      <c r="AP16" s="39">
        <v>9.2213114754098366E-2</v>
      </c>
      <c r="AQ16" s="38">
        <v>100</v>
      </c>
      <c r="AR16" s="38">
        <v>370</v>
      </c>
      <c r="AS16" s="39">
        <v>0.10048886474741989</v>
      </c>
      <c r="AT16" s="40">
        <v>79</v>
      </c>
      <c r="AU16" s="40">
        <v>449</v>
      </c>
      <c r="AV16" s="37">
        <v>9.9822143174744332E-2</v>
      </c>
      <c r="AW16" s="36">
        <v>80</v>
      </c>
      <c r="AX16" s="40">
        <v>529</v>
      </c>
      <c r="AY16" s="6">
        <v>0.10206444144317962</v>
      </c>
      <c r="AZ16" s="40">
        <v>33</v>
      </c>
      <c r="BA16" s="40">
        <v>28</v>
      </c>
      <c r="BB16" s="40">
        <v>61</v>
      </c>
      <c r="BC16" s="40">
        <v>590</v>
      </c>
      <c r="BD16" s="6">
        <v>0.10027192386131883</v>
      </c>
      <c r="BE16" s="41">
        <v>23.316471704078406</v>
      </c>
      <c r="BF16" s="40">
        <v>20</v>
      </c>
      <c r="BG16" s="40">
        <v>13</v>
      </c>
      <c r="BH16" s="40">
        <v>33</v>
      </c>
      <c r="BI16" s="40">
        <v>623</v>
      </c>
      <c r="BJ16" s="50">
        <v>0.10105433901054339</v>
      </c>
      <c r="BK16" s="41">
        <v>24.277330506823372</v>
      </c>
      <c r="BL16" s="40">
        <v>51</v>
      </c>
      <c r="BM16" s="40">
        <v>15</v>
      </c>
      <c r="BN16" s="36">
        <v>66</v>
      </c>
      <c r="BO16" s="40">
        <v>689</v>
      </c>
      <c r="BP16" s="6">
        <v>0.10434650916250189</v>
      </c>
      <c r="BQ16" s="41">
        <v>26.559810650522618</v>
      </c>
      <c r="BR16" s="40">
        <v>26</v>
      </c>
      <c r="BS16" s="40"/>
      <c r="BT16" s="36">
        <v>26</v>
      </c>
      <c r="BU16" s="40">
        <v>715</v>
      </c>
      <c r="BV16" s="6">
        <v>0.10482333968626301</v>
      </c>
      <c r="BW16" s="41">
        <v>27.562067656202718</v>
      </c>
    </row>
    <row r="17" spans="1:75" ht="13" thickBot="1" x14ac:dyDescent="0.3">
      <c r="A17" s="35" t="s">
        <v>10</v>
      </c>
      <c r="B17" s="36">
        <v>17</v>
      </c>
      <c r="C17" s="37">
        <v>6.1371841155234655E-2</v>
      </c>
      <c r="D17" s="38">
        <v>0</v>
      </c>
      <c r="E17" s="38">
        <v>17</v>
      </c>
      <c r="F17" s="39">
        <v>4.3147208121827409E-2</v>
      </c>
      <c r="G17" s="38">
        <v>5</v>
      </c>
      <c r="H17" s="38">
        <v>22</v>
      </c>
      <c r="I17" s="39">
        <v>4.8140043763676151E-2</v>
      </c>
      <c r="J17" s="38">
        <v>4</v>
      </c>
      <c r="K17" s="38">
        <v>26</v>
      </c>
      <c r="L17" s="39">
        <v>4.4905008635578586E-2</v>
      </c>
      <c r="M17" s="38">
        <v>2</v>
      </c>
      <c r="N17" s="38">
        <v>28</v>
      </c>
      <c r="O17" s="39">
        <v>3.9160839160839164E-2</v>
      </c>
      <c r="P17" s="38">
        <v>5</v>
      </c>
      <c r="Q17" s="38">
        <v>33</v>
      </c>
      <c r="R17" s="39">
        <v>4.1509433962264149E-2</v>
      </c>
      <c r="S17" s="38">
        <v>4</v>
      </c>
      <c r="T17" s="38">
        <v>37</v>
      </c>
      <c r="U17" s="39">
        <v>4.3529411764705879E-2</v>
      </c>
      <c r="V17" s="38">
        <v>3</v>
      </c>
      <c r="W17" s="38">
        <v>40</v>
      </c>
      <c r="X17" s="39">
        <v>4.250797024442083E-2</v>
      </c>
      <c r="Y17" s="38">
        <v>13</v>
      </c>
      <c r="Z17" s="38">
        <v>53</v>
      </c>
      <c r="AA17" s="39">
        <v>4.8357664233576646E-2</v>
      </c>
      <c r="AB17" s="38">
        <v>10</v>
      </c>
      <c r="AC17" s="38">
        <v>63</v>
      </c>
      <c r="AD17" s="39">
        <v>4.8761609907120744E-2</v>
      </c>
      <c r="AE17" s="38">
        <v>8</v>
      </c>
      <c r="AF17" s="38">
        <v>71</v>
      </c>
      <c r="AG17" s="39">
        <v>4.7270306258322237E-2</v>
      </c>
      <c r="AH17" s="38">
        <v>19</v>
      </c>
      <c r="AI17" s="38">
        <v>90</v>
      </c>
      <c r="AJ17" s="39">
        <v>4.9046321525885561E-2</v>
      </c>
      <c r="AK17" s="38">
        <v>39</v>
      </c>
      <c r="AL17" s="38">
        <v>129</v>
      </c>
      <c r="AM17" s="39">
        <v>5.496378355347252E-2</v>
      </c>
      <c r="AN17" s="38">
        <v>42</v>
      </c>
      <c r="AO17" s="38">
        <v>171</v>
      </c>
      <c r="AP17" s="39">
        <v>5.8401639344262297E-2</v>
      </c>
      <c r="AQ17" s="38">
        <v>36</v>
      </c>
      <c r="AR17" s="38">
        <v>207</v>
      </c>
      <c r="AS17" s="39">
        <v>5.6219445953286255E-2</v>
      </c>
      <c r="AT17" s="40">
        <v>51</v>
      </c>
      <c r="AU17" s="40">
        <v>258</v>
      </c>
      <c r="AV17" s="37">
        <v>5.7358826144953315E-2</v>
      </c>
      <c r="AW17" s="36">
        <v>42</v>
      </c>
      <c r="AX17" s="40">
        <v>300</v>
      </c>
      <c r="AY17" s="6">
        <v>5.7881535790082962E-2</v>
      </c>
      <c r="AZ17" s="40">
        <v>22</v>
      </c>
      <c r="BA17" s="40">
        <v>15</v>
      </c>
      <c r="BB17" s="40">
        <v>37</v>
      </c>
      <c r="BC17" s="40">
        <v>337</v>
      </c>
      <c r="BD17" s="6">
        <v>5.7273963290278722E-2</v>
      </c>
      <c r="BE17" s="41">
        <v>24.157532920910963</v>
      </c>
      <c r="BF17" s="40">
        <v>6</v>
      </c>
      <c r="BG17" s="40">
        <v>9</v>
      </c>
      <c r="BH17" s="40">
        <v>15</v>
      </c>
      <c r="BI17" s="40">
        <v>352</v>
      </c>
      <c r="BJ17" s="50">
        <v>5.7096512570965124E-2</v>
      </c>
      <c r="BK17" s="41">
        <v>24.929619858708548</v>
      </c>
      <c r="BL17" s="40">
        <v>20</v>
      </c>
      <c r="BM17" s="40">
        <v>5</v>
      </c>
      <c r="BN17" s="36">
        <v>25</v>
      </c>
      <c r="BO17" s="40">
        <v>377</v>
      </c>
      <c r="BP17" s="6">
        <v>5.7095259730425563E-2</v>
      </c>
      <c r="BQ17" s="41">
        <v>26.423875408273407</v>
      </c>
      <c r="BR17" s="40">
        <v>17</v>
      </c>
      <c r="BS17" s="40"/>
      <c r="BT17" s="36">
        <v>17</v>
      </c>
      <c r="BU17" s="40">
        <v>394</v>
      </c>
      <c r="BV17" s="6">
        <v>5.7762791379563111E-2</v>
      </c>
      <c r="BW17" s="41">
        <v>27.615402946577511</v>
      </c>
    </row>
    <row r="18" spans="1:75" ht="13" thickBot="1" x14ac:dyDescent="0.3">
      <c r="A18" s="35" t="s">
        <v>9</v>
      </c>
      <c r="B18" s="36">
        <v>26</v>
      </c>
      <c r="C18" s="37">
        <v>9.3862815884476536E-2</v>
      </c>
      <c r="D18" s="38">
        <v>4</v>
      </c>
      <c r="E18" s="38">
        <v>30</v>
      </c>
      <c r="F18" s="39">
        <v>7.6142131979695438E-2</v>
      </c>
      <c r="G18" s="38">
        <v>4</v>
      </c>
      <c r="H18" s="38">
        <v>34</v>
      </c>
      <c r="I18" s="39">
        <v>7.4398249452954049E-2</v>
      </c>
      <c r="J18" s="38">
        <v>19</v>
      </c>
      <c r="K18" s="38">
        <v>53</v>
      </c>
      <c r="L18" s="39">
        <v>9.1537132987910191E-2</v>
      </c>
      <c r="M18" s="38">
        <v>18</v>
      </c>
      <c r="N18" s="38">
        <v>71</v>
      </c>
      <c r="O18" s="39">
        <v>9.9300699300699305E-2</v>
      </c>
      <c r="P18" s="38">
        <v>19</v>
      </c>
      <c r="Q18" s="38">
        <v>90</v>
      </c>
      <c r="R18" s="39">
        <v>0.11320754716981132</v>
      </c>
      <c r="S18" s="38">
        <v>7</v>
      </c>
      <c r="T18" s="38">
        <v>97</v>
      </c>
      <c r="U18" s="39">
        <v>0.11411764705882353</v>
      </c>
      <c r="V18" s="38">
        <v>14</v>
      </c>
      <c r="W18" s="38">
        <v>111</v>
      </c>
      <c r="X18" s="39">
        <v>0.1179596174282678</v>
      </c>
      <c r="Y18" s="38">
        <v>20</v>
      </c>
      <c r="Z18" s="38">
        <v>131</v>
      </c>
      <c r="AA18" s="39">
        <v>0.11952554744525548</v>
      </c>
      <c r="AB18" s="38">
        <v>24</v>
      </c>
      <c r="AC18" s="38">
        <v>155</v>
      </c>
      <c r="AD18" s="39">
        <v>0.11996904024767802</v>
      </c>
      <c r="AE18" s="38">
        <v>7</v>
      </c>
      <c r="AF18" s="38">
        <v>162</v>
      </c>
      <c r="AG18" s="39">
        <v>0.10785619174434088</v>
      </c>
      <c r="AH18" s="38">
        <v>7</v>
      </c>
      <c r="AI18" s="38">
        <v>169</v>
      </c>
      <c r="AJ18" s="39">
        <v>9.2098092643051771E-2</v>
      </c>
      <c r="AK18" s="38">
        <v>61</v>
      </c>
      <c r="AL18" s="38">
        <v>230</v>
      </c>
      <c r="AM18" s="39">
        <v>9.7997443544951005E-2</v>
      </c>
      <c r="AN18" s="38">
        <v>92</v>
      </c>
      <c r="AO18" s="38">
        <v>322</v>
      </c>
      <c r="AP18" s="39">
        <v>0.10997267759562841</v>
      </c>
      <c r="AQ18" s="38">
        <v>131</v>
      </c>
      <c r="AR18" s="38">
        <v>453</v>
      </c>
      <c r="AS18" s="39">
        <v>0.12303096143400326</v>
      </c>
      <c r="AT18" s="40">
        <v>139</v>
      </c>
      <c r="AU18" s="40">
        <v>592</v>
      </c>
      <c r="AV18" s="37">
        <v>0.13161405068919521</v>
      </c>
      <c r="AW18" s="36">
        <v>100</v>
      </c>
      <c r="AX18" s="40">
        <v>692</v>
      </c>
      <c r="AY18" s="6">
        <v>0.13351340922245802</v>
      </c>
      <c r="AZ18" s="40">
        <v>53</v>
      </c>
      <c r="BA18" s="40">
        <v>43</v>
      </c>
      <c r="BB18" s="40">
        <v>96</v>
      </c>
      <c r="BC18" s="40">
        <v>788</v>
      </c>
      <c r="BD18" s="6">
        <v>0.13392250169952413</v>
      </c>
      <c r="BE18" s="41">
        <v>33.56476551518508</v>
      </c>
      <c r="BF18" s="40">
        <v>21</v>
      </c>
      <c r="BG18" s="40">
        <v>14</v>
      </c>
      <c r="BH18" s="40">
        <v>35</v>
      </c>
      <c r="BI18" s="40">
        <v>823</v>
      </c>
      <c r="BJ18" s="50">
        <v>0.13349553933495539</v>
      </c>
      <c r="BK18" s="41">
        <v>34.606222812775293</v>
      </c>
      <c r="BL18" s="40">
        <v>22</v>
      </c>
      <c r="BM18" s="40">
        <v>17</v>
      </c>
      <c r="BN18" s="36">
        <v>39</v>
      </c>
      <c r="BO18" s="40">
        <v>862</v>
      </c>
      <c r="BP18" s="6">
        <v>0.13054672118733909</v>
      </c>
      <c r="BQ18" s="41">
        <v>35.922354372775686</v>
      </c>
      <c r="BR18" s="40">
        <v>21</v>
      </c>
      <c r="BS18" s="40"/>
      <c r="BT18" s="36">
        <v>21</v>
      </c>
      <c r="BU18" s="40">
        <v>883</v>
      </c>
      <c r="BV18" s="6">
        <v>0.12945315936079754</v>
      </c>
      <c r="BW18" s="41">
        <v>36.797492936381595</v>
      </c>
    </row>
    <row r="19" spans="1:75" ht="13" thickBot="1" x14ac:dyDescent="0.3">
      <c r="A19" s="35" t="s">
        <v>8</v>
      </c>
      <c r="B19" s="36">
        <v>12</v>
      </c>
      <c r="C19" s="37">
        <v>4.3321299638989168E-2</v>
      </c>
      <c r="D19" s="38">
        <v>8</v>
      </c>
      <c r="E19" s="38">
        <v>20</v>
      </c>
      <c r="F19" s="39">
        <v>5.0761421319796954E-2</v>
      </c>
      <c r="G19" s="38">
        <v>0</v>
      </c>
      <c r="H19" s="38">
        <v>20</v>
      </c>
      <c r="I19" s="39">
        <v>4.3763676148796497E-2</v>
      </c>
      <c r="J19" s="38">
        <v>3</v>
      </c>
      <c r="K19" s="38">
        <v>23</v>
      </c>
      <c r="L19" s="39">
        <v>3.9723661485319514E-2</v>
      </c>
      <c r="M19" s="38">
        <v>3</v>
      </c>
      <c r="N19" s="38">
        <v>26</v>
      </c>
      <c r="O19" s="39">
        <v>3.6363636363636362E-2</v>
      </c>
      <c r="P19" s="38">
        <v>1</v>
      </c>
      <c r="Q19" s="38">
        <v>27</v>
      </c>
      <c r="R19" s="39">
        <v>3.3962264150943396E-2</v>
      </c>
      <c r="S19" s="38">
        <v>1</v>
      </c>
      <c r="T19" s="38">
        <v>28</v>
      </c>
      <c r="U19" s="39">
        <v>3.2941176470588238E-2</v>
      </c>
      <c r="V19" s="38">
        <v>1</v>
      </c>
      <c r="W19" s="38">
        <v>29</v>
      </c>
      <c r="X19" s="39">
        <v>3.0818278427205102E-2</v>
      </c>
      <c r="Y19" s="38">
        <v>6</v>
      </c>
      <c r="Z19" s="38">
        <v>35</v>
      </c>
      <c r="AA19" s="39">
        <v>3.1934306569343068E-2</v>
      </c>
      <c r="AB19" s="38">
        <v>5</v>
      </c>
      <c r="AC19" s="38">
        <v>40</v>
      </c>
      <c r="AD19" s="39">
        <v>3.0959752321981424E-2</v>
      </c>
      <c r="AE19" s="38">
        <v>4</v>
      </c>
      <c r="AF19" s="38">
        <v>44</v>
      </c>
      <c r="AG19" s="39">
        <v>2.929427430093209E-2</v>
      </c>
      <c r="AH19" s="38">
        <v>17</v>
      </c>
      <c r="AI19" s="38">
        <v>61</v>
      </c>
      <c r="AJ19" s="39">
        <v>3.3242506811989099E-2</v>
      </c>
      <c r="AK19" s="38">
        <v>27</v>
      </c>
      <c r="AL19" s="38">
        <v>88</v>
      </c>
      <c r="AM19" s="39">
        <v>3.7494674051981251E-2</v>
      </c>
      <c r="AN19" s="38">
        <v>34</v>
      </c>
      <c r="AO19" s="38">
        <v>122</v>
      </c>
      <c r="AP19" s="39">
        <v>4.1666666666666664E-2</v>
      </c>
      <c r="AQ19" s="38">
        <v>39</v>
      </c>
      <c r="AR19" s="38">
        <v>161</v>
      </c>
      <c r="AS19" s="39">
        <v>4.3726235741444866E-2</v>
      </c>
      <c r="AT19" s="40">
        <v>22</v>
      </c>
      <c r="AU19" s="40">
        <v>183</v>
      </c>
      <c r="AV19" s="37">
        <v>4.0684748777234325E-2</v>
      </c>
      <c r="AW19" s="36">
        <v>22</v>
      </c>
      <c r="AX19" s="40">
        <v>205</v>
      </c>
      <c r="AY19" s="6">
        <v>3.9552382789890025E-2</v>
      </c>
      <c r="AZ19" s="40">
        <v>12</v>
      </c>
      <c r="BA19" s="40">
        <v>9</v>
      </c>
      <c r="BB19" s="40">
        <v>21</v>
      </c>
      <c r="BC19" s="40">
        <v>226</v>
      </c>
      <c r="BD19" s="6">
        <v>3.8409245411284841E-2</v>
      </c>
      <c r="BE19" s="41">
        <v>23.887790802143556</v>
      </c>
      <c r="BF19" s="40">
        <v>2</v>
      </c>
      <c r="BG19" s="40">
        <v>6</v>
      </c>
      <c r="BH19" s="40">
        <v>8</v>
      </c>
      <c r="BI19" s="40">
        <v>234</v>
      </c>
      <c r="BJ19" s="50">
        <v>3.7956204379562042E-2</v>
      </c>
      <c r="BK19" s="41">
        <v>24.602703143153036</v>
      </c>
      <c r="BL19" s="40">
        <v>10</v>
      </c>
      <c r="BM19" s="40">
        <v>9</v>
      </c>
      <c r="BN19" s="36">
        <v>19</v>
      </c>
      <c r="BO19" s="40">
        <v>253</v>
      </c>
      <c r="BP19" s="6">
        <v>3.8315917007420867E-2</v>
      </c>
      <c r="BQ19" s="41">
        <v>26.712560182447842</v>
      </c>
      <c r="BR19" s="40">
        <v>8</v>
      </c>
      <c r="BS19" s="40"/>
      <c r="BT19" s="36">
        <v>8</v>
      </c>
      <c r="BU19" s="40">
        <v>261</v>
      </c>
      <c r="BV19" s="6">
        <v>3.8264184137223281E-2</v>
      </c>
      <c r="BW19" s="41">
        <v>27.557226117070698</v>
      </c>
    </row>
    <row r="20" spans="1:75" ht="13" thickBot="1" x14ac:dyDescent="0.3">
      <c r="A20" s="35" t="s">
        <v>7</v>
      </c>
      <c r="B20" s="36">
        <v>21</v>
      </c>
      <c r="C20" s="37">
        <v>7.5812274368231042E-2</v>
      </c>
      <c r="D20" s="38">
        <v>9</v>
      </c>
      <c r="E20" s="38">
        <v>30</v>
      </c>
      <c r="F20" s="39">
        <v>7.6142131979695438E-2</v>
      </c>
      <c r="G20" s="38">
        <v>3</v>
      </c>
      <c r="H20" s="38">
        <v>33</v>
      </c>
      <c r="I20" s="39">
        <v>7.2210065645514229E-2</v>
      </c>
      <c r="J20" s="38">
        <v>6</v>
      </c>
      <c r="K20" s="38">
        <v>39</v>
      </c>
      <c r="L20" s="39">
        <v>6.7357512953367879E-2</v>
      </c>
      <c r="M20" s="38">
        <v>10</v>
      </c>
      <c r="N20" s="38">
        <v>49</v>
      </c>
      <c r="O20" s="39">
        <v>6.8531468531468534E-2</v>
      </c>
      <c r="P20" s="38">
        <v>7</v>
      </c>
      <c r="Q20" s="38">
        <v>56</v>
      </c>
      <c r="R20" s="39">
        <v>7.0440251572327042E-2</v>
      </c>
      <c r="S20" s="38">
        <v>0</v>
      </c>
      <c r="T20" s="38">
        <v>56</v>
      </c>
      <c r="U20" s="39">
        <v>6.5882352941176475E-2</v>
      </c>
      <c r="V20" s="38">
        <v>9</v>
      </c>
      <c r="W20" s="38">
        <v>65</v>
      </c>
      <c r="X20" s="39">
        <v>6.9075451647183844E-2</v>
      </c>
      <c r="Y20" s="38">
        <v>3</v>
      </c>
      <c r="Z20" s="38">
        <v>68</v>
      </c>
      <c r="AA20" s="39">
        <v>6.2043795620437957E-2</v>
      </c>
      <c r="AB20" s="38">
        <v>12</v>
      </c>
      <c r="AC20" s="38">
        <v>80</v>
      </c>
      <c r="AD20" s="39">
        <v>6.1919504643962849E-2</v>
      </c>
      <c r="AE20" s="38">
        <v>10</v>
      </c>
      <c r="AF20" s="38">
        <v>90</v>
      </c>
      <c r="AG20" s="39">
        <v>5.9920106524633823E-2</v>
      </c>
      <c r="AH20" s="38">
        <v>16</v>
      </c>
      <c r="AI20" s="38">
        <v>106</v>
      </c>
      <c r="AJ20" s="39">
        <v>5.776566757493188E-2</v>
      </c>
      <c r="AK20" s="38">
        <v>23</v>
      </c>
      <c r="AL20" s="38">
        <v>129</v>
      </c>
      <c r="AM20" s="39">
        <v>5.496378355347252E-2</v>
      </c>
      <c r="AN20" s="38">
        <v>27</v>
      </c>
      <c r="AO20" s="38">
        <v>156</v>
      </c>
      <c r="AP20" s="39">
        <v>5.3278688524590161E-2</v>
      </c>
      <c r="AQ20" s="38">
        <v>33</v>
      </c>
      <c r="AR20" s="38">
        <v>189</v>
      </c>
      <c r="AS20" s="39">
        <v>5.1330798479087454E-2</v>
      </c>
      <c r="AT20" s="40">
        <v>39</v>
      </c>
      <c r="AU20" s="40">
        <v>228</v>
      </c>
      <c r="AV20" s="37">
        <v>5.0689195197865716E-2</v>
      </c>
      <c r="AW20" s="36">
        <v>26</v>
      </c>
      <c r="AX20" s="40">
        <v>254</v>
      </c>
      <c r="AY20" s="6">
        <v>4.9006366968936912E-2</v>
      </c>
      <c r="AZ20" s="40">
        <v>24</v>
      </c>
      <c r="BA20" s="40">
        <v>13</v>
      </c>
      <c r="BB20" s="40">
        <v>37</v>
      </c>
      <c r="BC20" s="40">
        <v>291</v>
      </c>
      <c r="BD20" s="6">
        <v>4.9456152277362338E-2</v>
      </c>
      <c r="BE20" s="41">
        <v>13.455402968511583</v>
      </c>
      <c r="BF20" s="40">
        <v>5</v>
      </c>
      <c r="BG20" s="40">
        <v>12</v>
      </c>
      <c r="BH20" s="40">
        <v>17</v>
      </c>
      <c r="BI20" s="40">
        <v>308</v>
      </c>
      <c r="BJ20" s="50">
        <v>4.9959448499594487E-2</v>
      </c>
      <c r="BK20" s="41">
        <v>14.12400232037181</v>
      </c>
      <c r="BL20" s="40">
        <v>15</v>
      </c>
      <c r="BM20" s="40">
        <v>1</v>
      </c>
      <c r="BN20" s="36">
        <v>16</v>
      </c>
      <c r="BO20" s="40">
        <v>324</v>
      </c>
      <c r="BP20" s="6">
        <v>4.9068605179463883E-2</v>
      </c>
      <c r="BQ20" s="41">
        <v>14.839071642030296</v>
      </c>
      <c r="BR20" s="40">
        <v>14</v>
      </c>
      <c r="BS20" s="40"/>
      <c r="BT20" s="36">
        <v>14</v>
      </c>
      <c r="BU20" s="40">
        <v>338</v>
      </c>
      <c r="BV20" s="6">
        <v>4.9552851488051608E-2</v>
      </c>
      <c r="BW20" s="41">
        <v>15.480266095698273</v>
      </c>
    </row>
    <row r="21" spans="1:75" ht="13" thickBot="1" x14ac:dyDescent="0.3">
      <c r="A21" s="35" t="s">
        <v>6</v>
      </c>
      <c r="B21" s="36">
        <v>16</v>
      </c>
      <c r="C21" s="37">
        <v>5.7761732851985562E-2</v>
      </c>
      <c r="D21" s="38">
        <v>12</v>
      </c>
      <c r="E21" s="38">
        <v>28</v>
      </c>
      <c r="F21" s="39">
        <v>7.1065989847715741E-2</v>
      </c>
      <c r="G21" s="38">
        <v>5</v>
      </c>
      <c r="H21" s="38">
        <v>33</v>
      </c>
      <c r="I21" s="39">
        <v>7.2210065645514229E-2</v>
      </c>
      <c r="J21" s="38">
        <v>14</v>
      </c>
      <c r="K21" s="38">
        <v>47</v>
      </c>
      <c r="L21" s="39">
        <v>8.1174438687392061E-2</v>
      </c>
      <c r="M21" s="38">
        <v>10</v>
      </c>
      <c r="N21" s="38">
        <v>57</v>
      </c>
      <c r="O21" s="39">
        <v>7.9720279720279716E-2</v>
      </c>
      <c r="P21" s="38">
        <v>2</v>
      </c>
      <c r="Q21" s="38">
        <v>59</v>
      </c>
      <c r="R21" s="39">
        <v>7.4213836477987419E-2</v>
      </c>
      <c r="S21" s="38">
        <v>1</v>
      </c>
      <c r="T21" s="38">
        <v>60</v>
      </c>
      <c r="U21" s="39">
        <v>7.0588235294117646E-2</v>
      </c>
      <c r="V21" s="38">
        <v>10</v>
      </c>
      <c r="W21" s="38">
        <v>70</v>
      </c>
      <c r="X21" s="39">
        <v>7.4388947927736454E-2</v>
      </c>
      <c r="Y21" s="38">
        <v>8</v>
      </c>
      <c r="Z21" s="38">
        <v>78</v>
      </c>
      <c r="AA21" s="39">
        <v>7.1167883211678828E-2</v>
      </c>
      <c r="AB21" s="38">
        <v>8</v>
      </c>
      <c r="AC21" s="38">
        <v>86</v>
      </c>
      <c r="AD21" s="39">
        <v>6.6563467492260067E-2</v>
      </c>
      <c r="AE21" s="38">
        <v>11</v>
      </c>
      <c r="AF21" s="38">
        <v>97</v>
      </c>
      <c r="AG21" s="39">
        <v>6.4580559254327569E-2</v>
      </c>
      <c r="AH21" s="38">
        <v>19</v>
      </c>
      <c r="AI21" s="38">
        <v>116</v>
      </c>
      <c r="AJ21" s="39">
        <v>6.3215258855585835E-2</v>
      </c>
      <c r="AK21" s="38">
        <v>32</v>
      </c>
      <c r="AL21" s="38">
        <v>148</v>
      </c>
      <c r="AM21" s="39">
        <v>6.3059224541968467E-2</v>
      </c>
      <c r="AN21" s="38">
        <v>16</v>
      </c>
      <c r="AO21" s="38">
        <v>164</v>
      </c>
      <c r="AP21" s="39">
        <v>5.6010928961748634E-2</v>
      </c>
      <c r="AQ21" s="38">
        <v>24</v>
      </c>
      <c r="AR21" s="38">
        <v>188</v>
      </c>
      <c r="AS21" s="39">
        <v>5.1059206952743075E-2</v>
      </c>
      <c r="AT21" s="40">
        <v>29</v>
      </c>
      <c r="AU21" s="40">
        <v>217</v>
      </c>
      <c r="AV21" s="37">
        <v>4.824366385060027E-2</v>
      </c>
      <c r="AW21" s="36">
        <v>27</v>
      </c>
      <c r="AX21" s="40">
        <v>244</v>
      </c>
      <c r="AY21" s="6">
        <v>4.7076982442600813E-2</v>
      </c>
      <c r="AZ21" s="40">
        <v>16</v>
      </c>
      <c r="BA21" s="40">
        <v>15</v>
      </c>
      <c r="BB21" s="40">
        <v>31</v>
      </c>
      <c r="BC21" s="40">
        <v>275</v>
      </c>
      <c r="BD21" s="6">
        <v>4.6736913664174033E-2</v>
      </c>
      <c r="BE21" s="41">
        <v>14.60691464781401</v>
      </c>
      <c r="BF21" s="40">
        <v>8</v>
      </c>
      <c r="BG21" s="40">
        <v>9</v>
      </c>
      <c r="BH21" s="40">
        <v>17</v>
      </c>
      <c r="BI21" s="40">
        <v>292</v>
      </c>
      <c r="BJ21" s="50">
        <v>4.7364152473641521E-2</v>
      </c>
      <c r="BK21" s="41">
        <v>15.306750958637698</v>
      </c>
      <c r="BL21" s="40">
        <v>12</v>
      </c>
      <c r="BM21" s="40">
        <v>4</v>
      </c>
      <c r="BN21" s="36">
        <v>16</v>
      </c>
      <c r="BO21" s="40">
        <v>308</v>
      </c>
      <c r="BP21" s="6">
        <v>4.6645464182947148E-2</v>
      </c>
      <c r="BQ21" s="41">
        <v>15.938234167848234</v>
      </c>
      <c r="BR21" s="40">
        <v>13</v>
      </c>
      <c r="BS21" s="40"/>
      <c r="BT21" s="36">
        <v>13</v>
      </c>
      <c r="BU21" s="40">
        <v>321</v>
      </c>
      <c r="BV21" s="6">
        <v>4.7060548306699895E-2</v>
      </c>
      <c r="BW21" s="41">
        <v>16.610951843763907</v>
      </c>
    </row>
    <row r="22" spans="1:75" ht="13" thickBot="1" x14ac:dyDescent="0.3">
      <c r="A22" s="35" t="s">
        <v>5</v>
      </c>
      <c r="B22" s="36">
        <v>12</v>
      </c>
      <c r="C22" s="37">
        <v>4.3321299638989168E-2</v>
      </c>
      <c r="D22" s="38">
        <v>7</v>
      </c>
      <c r="E22" s="38">
        <v>19</v>
      </c>
      <c r="F22" s="39">
        <v>4.8223350253807105E-2</v>
      </c>
      <c r="G22" s="38">
        <v>3</v>
      </c>
      <c r="H22" s="38">
        <v>22</v>
      </c>
      <c r="I22" s="39">
        <v>4.8140043763676151E-2</v>
      </c>
      <c r="J22" s="38">
        <v>3</v>
      </c>
      <c r="K22" s="38">
        <v>25</v>
      </c>
      <c r="L22" s="39">
        <v>4.317789291882556E-2</v>
      </c>
      <c r="M22" s="38">
        <v>5</v>
      </c>
      <c r="N22" s="38">
        <v>30</v>
      </c>
      <c r="O22" s="39">
        <v>4.195804195804196E-2</v>
      </c>
      <c r="P22" s="38">
        <v>2</v>
      </c>
      <c r="Q22" s="38">
        <v>32</v>
      </c>
      <c r="R22" s="39">
        <v>4.0251572327044023E-2</v>
      </c>
      <c r="S22" s="38">
        <v>2</v>
      </c>
      <c r="T22" s="38">
        <v>34</v>
      </c>
      <c r="U22" s="39">
        <v>0.04</v>
      </c>
      <c r="V22" s="38">
        <v>6</v>
      </c>
      <c r="W22" s="38">
        <v>40</v>
      </c>
      <c r="X22" s="39">
        <v>4.250797024442083E-2</v>
      </c>
      <c r="Y22" s="38">
        <v>8</v>
      </c>
      <c r="Z22" s="38">
        <v>48</v>
      </c>
      <c r="AA22" s="39">
        <v>4.3795620437956206E-2</v>
      </c>
      <c r="AB22" s="38">
        <v>6</v>
      </c>
      <c r="AC22" s="38">
        <v>54</v>
      </c>
      <c r="AD22" s="39">
        <v>4.1795665634674919E-2</v>
      </c>
      <c r="AE22" s="38">
        <v>8</v>
      </c>
      <c r="AF22" s="38">
        <v>62</v>
      </c>
      <c r="AG22" s="39">
        <v>4.1278295605858856E-2</v>
      </c>
      <c r="AH22" s="38">
        <v>13</v>
      </c>
      <c r="AI22" s="38">
        <v>75</v>
      </c>
      <c r="AJ22" s="39">
        <v>4.0871934604904632E-2</v>
      </c>
      <c r="AK22" s="38">
        <v>27</v>
      </c>
      <c r="AL22" s="38">
        <v>102</v>
      </c>
      <c r="AM22" s="39">
        <v>4.3459735832978269E-2</v>
      </c>
      <c r="AN22" s="38">
        <v>44</v>
      </c>
      <c r="AO22" s="38">
        <v>146</v>
      </c>
      <c r="AP22" s="39">
        <v>4.9863387978142076E-2</v>
      </c>
      <c r="AQ22" s="38">
        <v>41</v>
      </c>
      <c r="AR22" s="38">
        <v>187</v>
      </c>
      <c r="AS22" s="39">
        <v>5.0787615426398695E-2</v>
      </c>
      <c r="AT22" s="40">
        <v>50</v>
      </c>
      <c r="AU22" s="40">
        <v>237</v>
      </c>
      <c r="AV22" s="37">
        <v>5.2690084481991993E-2</v>
      </c>
      <c r="AW22" s="36">
        <v>56</v>
      </c>
      <c r="AX22" s="40">
        <v>293</v>
      </c>
      <c r="AY22" s="6">
        <v>5.6530966621647694E-2</v>
      </c>
      <c r="AZ22" s="40">
        <v>40</v>
      </c>
      <c r="BA22" s="40">
        <v>21</v>
      </c>
      <c r="BB22" s="40">
        <v>61</v>
      </c>
      <c r="BC22" s="40">
        <v>354</v>
      </c>
      <c r="BD22" s="6">
        <v>6.0163154316791298E-2</v>
      </c>
      <c r="BE22" s="41">
        <v>23.77705983893393</v>
      </c>
      <c r="BF22" s="40">
        <v>11</v>
      </c>
      <c r="BG22" s="40">
        <v>7</v>
      </c>
      <c r="BH22" s="40">
        <v>18</v>
      </c>
      <c r="BI22" s="40">
        <v>372</v>
      </c>
      <c r="BJ22" s="50">
        <v>6.0340632603406323E-2</v>
      </c>
      <c r="BK22" s="41">
        <v>24.538177644532833</v>
      </c>
      <c r="BL22" s="40">
        <v>19</v>
      </c>
      <c r="BM22" s="40">
        <v>10</v>
      </c>
      <c r="BN22" s="36">
        <v>29</v>
      </c>
      <c r="BO22" s="40">
        <v>401</v>
      </c>
      <c r="BP22" s="6">
        <v>6.0729971225200664E-2</v>
      </c>
      <c r="BQ22" s="41">
        <v>25.944113403595942</v>
      </c>
      <c r="BR22" s="40">
        <v>8</v>
      </c>
      <c r="BS22" s="40"/>
      <c r="BT22" s="36">
        <v>8</v>
      </c>
      <c r="BU22" s="40">
        <v>409</v>
      </c>
      <c r="BV22" s="6">
        <v>5.9961882421932268E-2</v>
      </c>
      <c r="BW22" s="41">
        <v>26.461701700924543</v>
      </c>
    </row>
    <row r="23" spans="1:75" ht="13" thickBot="1" x14ac:dyDescent="0.3">
      <c r="A23" s="35" t="s">
        <v>4</v>
      </c>
      <c r="B23" s="36">
        <v>3</v>
      </c>
      <c r="C23" s="37">
        <v>1.0830324909747292E-2</v>
      </c>
      <c r="D23" s="38">
        <v>1</v>
      </c>
      <c r="E23" s="38">
        <v>4</v>
      </c>
      <c r="F23" s="39">
        <v>1.015228426395939E-2</v>
      </c>
      <c r="G23" s="38">
        <v>3</v>
      </c>
      <c r="H23" s="38">
        <v>7</v>
      </c>
      <c r="I23" s="39">
        <v>1.5317286652078774E-2</v>
      </c>
      <c r="J23" s="38">
        <v>1</v>
      </c>
      <c r="K23" s="38">
        <v>8</v>
      </c>
      <c r="L23" s="39">
        <v>1.3816925734024179E-2</v>
      </c>
      <c r="M23" s="38">
        <v>4</v>
      </c>
      <c r="N23" s="38">
        <v>12</v>
      </c>
      <c r="O23" s="39">
        <v>1.6783216783216783E-2</v>
      </c>
      <c r="P23" s="38">
        <v>4</v>
      </c>
      <c r="Q23" s="38">
        <v>16</v>
      </c>
      <c r="R23" s="39">
        <v>2.0125786163522012E-2</v>
      </c>
      <c r="S23" s="38">
        <v>2</v>
      </c>
      <c r="T23" s="38">
        <v>18</v>
      </c>
      <c r="U23" s="39">
        <v>2.1176470588235293E-2</v>
      </c>
      <c r="V23" s="38">
        <v>1</v>
      </c>
      <c r="W23" s="38">
        <v>19</v>
      </c>
      <c r="X23" s="39">
        <v>2.0191285866099893E-2</v>
      </c>
      <c r="Y23" s="38">
        <v>8</v>
      </c>
      <c r="Z23" s="38">
        <v>27</v>
      </c>
      <c r="AA23" s="39">
        <v>2.4635036496350366E-2</v>
      </c>
      <c r="AB23" s="38">
        <v>8</v>
      </c>
      <c r="AC23" s="38">
        <v>35</v>
      </c>
      <c r="AD23" s="39">
        <v>2.7089783281733747E-2</v>
      </c>
      <c r="AE23" s="38">
        <v>4</v>
      </c>
      <c r="AF23" s="38">
        <v>39</v>
      </c>
      <c r="AG23" s="39">
        <v>2.5965379494007991E-2</v>
      </c>
      <c r="AH23" s="38">
        <v>7</v>
      </c>
      <c r="AI23" s="38">
        <v>46</v>
      </c>
      <c r="AJ23" s="39">
        <v>2.5068119891008173E-2</v>
      </c>
      <c r="AK23" s="38">
        <v>25</v>
      </c>
      <c r="AL23" s="38">
        <v>71</v>
      </c>
      <c r="AM23" s="39">
        <v>3.0251384746484873E-2</v>
      </c>
      <c r="AN23" s="38">
        <v>24</v>
      </c>
      <c r="AO23" s="38">
        <v>95</v>
      </c>
      <c r="AP23" s="39">
        <v>3.2445355191256832E-2</v>
      </c>
      <c r="AQ23" s="38">
        <v>47</v>
      </c>
      <c r="AR23" s="38">
        <v>142</v>
      </c>
      <c r="AS23" s="39">
        <v>3.8565996740901685E-2</v>
      </c>
      <c r="AT23" s="40">
        <v>55</v>
      </c>
      <c r="AU23" s="40">
        <v>197</v>
      </c>
      <c r="AV23" s="37">
        <v>4.379724321920854E-2</v>
      </c>
      <c r="AW23" s="36">
        <v>38</v>
      </c>
      <c r="AX23" s="40">
        <v>235</v>
      </c>
      <c r="AY23" s="6">
        <v>4.5340536368898322E-2</v>
      </c>
      <c r="AZ23" s="40">
        <v>25</v>
      </c>
      <c r="BA23" s="40">
        <v>20</v>
      </c>
      <c r="BB23" s="40">
        <v>45</v>
      </c>
      <c r="BC23" s="40">
        <v>280</v>
      </c>
      <c r="BD23" s="6">
        <v>4.7586675730795377E-2</v>
      </c>
      <c r="BE23" s="41">
        <v>25.354051215183453</v>
      </c>
      <c r="BF23" s="40">
        <v>11</v>
      </c>
      <c r="BG23" s="40">
        <v>10</v>
      </c>
      <c r="BH23" s="40">
        <v>21</v>
      </c>
      <c r="BI23" s="40">
        <v>301</v>
      </c>
      <c r="BJ23" s="50">
        <v>4.8824006488240063E-2</v>
      </c>
      <c r="BK23" s="41">
        <v>26.761740491135729</v>
      </c>
      <c r="BL23" s="40">
        <v>18</v>
      </c>
      <c r="BM23" s="40">
        <v>7</v>
      </c>
      <c r="BN23" s="36">
        <v>25</v>
      </c>
      <c r="BO23" s="40">
        <v>326</v>
      </c>
      <c r="BP23" s="6">
        <v>4.9371497804028469E-2</v>
      </c>
      <c r="BQ23" s="41">
        <v>28.44118737595149</v>
      </c>
      <c r="BR23" s="40">
        <v>11</v>
      </c>
      <c r="BS23" s="40"/>
      <c r="BT23" s="36">
        <v>11</v>
      </c>
      <c r="BU23" s="40">
        <v>337</v>
      </c>
      <c r="BV23" s="6">
        <v>4.9406245418560327E-2</v>
      </c>
      <c r="BW23" s="41">
        <v>29.400859342624702</v>
      </c>
    </row>
    <row r="24" spans="1:75" ht="13" thickBot="1" x14ac:dyDescent="0.3">
      <c r="A24" s="35" t="s">
        <v>3</v>
      </c>
      <c r="B24" s="36">
        <v>3</v>
      </c>
      <c r="C24" s="37">
        <v>1.0830324909747292E-2</v>
      </c>
      <c r="D24" s="38">
        <v>1</v>
      </c>
      <c r="E24" s="38">
        <v>4</v>
      </c>
      <c r="F24" s="39">
        <v>1.015228426395939E-2</v>
      </c>
      <c r="G24" s="38">
        <v>1</v>
      </c>
      <c r="H24" s="38">
        <v>5</v>
      </c>
      <c r="I24" s="39">
        <v>1.0940919037199124E-2</v>
      </c>
      <c r="J24" s="38">
        <v>6</v>
      </c>
      <c r="K24" s="38">
        <v>11</v>
      </c>
      <c r="L24" s="39">
        <v>1.8998272884283247E-2</v>
      </c>
      <c r="M24" s="38">
        <v>5</v>
      </c>
      <c r="N24" s="38">
        <v>16</v>
      </c>
      <c r="O24" s="39">
        <v>2.2377622377622378E-2</v>
      </c>
      <c r="P24" s="38">
        <v>3</v>
      </c>
      <c r="Q24" s="38">
        <v>19</v>
      </c>
      <c r="R24" s="39">
        <v>2.3899371069182392E-2</v>
      </c>
      <c r="S24" s="38">
        <v>2</v>
      </c>
      <c r="T24" s="38">
        <v>21</v>
      </c>
      <c r="U24" s="39">
        <v>2.4705882352941175E-2</v>
      </c>
      <c r="V24" s="38">
        <v>4</v>
      </c>
      <c r="W24" s="38">
        <v>25</v>
      </c>
      <c r="X24" s="39">
        <v>2.6567481402763018E-2</v>
      </c>
      <c r="Y24" s="38">
        <v>7</v>
      </c>
      <c r="Z24" s="38">
        <v>32</v>
      </c>
      <c r="AA24" s="39">
        <v>2.9197080291970802E-2</v>
      </c>
      <c r="AB24" s="38">
        <v>6</v>
      </c>
      <c r="AC24" s="38">
        <v>38</v>
      </c>
      <c r="AD24" s="39">
        <v>2.9411764705882353E-2</v>
      </c>
      <c r="AE24" s="38">
        <v>5</v>
      </c>
      <c r="AF24" s="38">
        <v>43</v>
      </c>
      <c r="AG24" s="39">
        <v>2.8628495339547269E-2</v>
      </c>
      <c r="AH24" s="38">
        <v>4</v>
      </c>
      <c r="AI24" s="38">
        <v>47</v>
      </c>
      <c r="AJ24" s="39">
        <v>2.561307901907357E-2</v>
      </c>
      <c r="AK24" s="38">
        <v>14</v>
      </c>
      <c r="AL24" s="38">
        <v>61</v>
      </c>
      <c r="AM24" s="39">
        <v>2.5990626331487004E-2</v>
      </c>
      <c r="AN24" s="38">
        <v>15</v>
      </c>
      <c r="AO24" s="38">
        <v>76</v>
      </c>
      <c r="AP24" s="39">
        <v>2.5956284153005466E-2</v>
      </c>
      <c r="AQ24" s="38">
        <v>33</v>
      </c>
      <c r="AR24" s="38">
        <v>109</v>
      </c>
      <c r="AS24" s="39">
        <v>2.9603476371537207E-2</v>
      </c>
      <c r="AT24" s="40">
        <v>35</v>
      </c>
      <c r="AU24" s="40">
        <v>144</v>
      </c>
      <c r="AV24" s="37">
        <v>3.2014228546020457E-2</v>
      </c>
      <c r="AW24" s="36">
        <v>26</v>
      </c>
      <c r="AX24" s="40">
        <v>170</v>
      </c>
      <c r="AY24" s="6">
        <v>3.2799536947713682E-2</v>
      </c>
      <c r="AZ24" s="40">
        <v>21</v>
      </c>
      <c r="BA24" s="40">
        <v>10</v>
      </c>
      <c r="BB24" s="40">
        <v>31</v>
      </c>
      <c r="BC24" s="40">
        <v>201</v>
      </c>
      <c r="BD24" s="6">
        <v>3.4160435078178113E-2</v>
      </c>
      <c r="BE24" s="41">
        <v>27.867897845437152</v>
      </c>
      <c r="BF24" s="40">
        <v>3</v>
      </c>
      <c r="BG24" s="40">
        <v>6</v>
      </c>
      <c r="BH24" s="40">
        <v>9</v>
      </c>
      <c r="BI24" s="40">
        <v>210</v>
      </c>
      <c r="BJ24" s="50">
        <v>3.4063260340632603E-2</v>
      </c>
      <c r="BK24" s="41">
        <v>28.732879992337899</v>
      </c>
      <c r="BL24" s="40">
        <v>16</v>
      </c>
      <c r="BM24" s="40">
        <v>4</v>
      </c>
      <c r="BN24" s="36">
        <v>20</v>
      </c>
      <c r="BO24" s="40">
        <v>230</v>
      </c>
      <c r="BP24" s="6">
        <v>3.4832651824928063E-2</v>
      </c>
      <c r="BQ24" s="41">
        <v>30.76244039777173</v>
      </c>
      <c r="BR24" s="40">
        <v>5</v>
      </c>
      <c r="BS24" s="40"/>
      <c r="BT24" s="36">
        <v>5</v>
      </c>
      <c r="BU24" s="40">
        <v>235</v>
      </c>
      <c r="BV24" s="6">
        <v>3.4452426330450078E-2</v>
      </c>
      <c r="BW24" s="41">
        <v>31.431189102071112</v>
      </c>
    </row>
    <row r="25" spans="1:75" ht="13" thickBot="1" x14ac:dyDescent="0.3">
      <c r="A25" s="35" t="s">
        <v>2</v>
      </c>
      <c r="B25" s="36">
        <v>1</v>
      </c>
      <c r="C25" s="37">
        <v>3.6101083032490976E-3</v>
      </c>
      <c r="D25" s="38">
        <v>4</v>
      </c>
      <c r="E25" s="38">
        <v>5</v>
      </c>
      <c r="F25" s="39">
        <v>1.2690355329949238E-2</v>
      </c>
      <c r="G25" s="38">
        <v>0</v>
      </c>
      <c r="H25" s="38">
        <v>5</v>
      </c>
      <c r="I25" s="39">
        <v>1.0940919037199124E-2</v>
      </c>
      <c r="J25" s="38">
        <v>5</v>
      </c>
      <c r="K25" s="38">
        <v>10</v>
      </c>
      <c r="L25" s="39">
        <v>1.7271157167530225E-2</v>
      </c>
      <c r="M25" s="38">
        <v>2</v>
      </c>
      <c r="N25" s="38">
        <v>12</v>
      </c>
      <c r="O25" s="39">
        <v>1.6783216783216783E-2</v>
      </c>
      <c r="P25" s="38">
        <v>1</v>
      </c>
      <c r="Q25" s="38">
        <v>13</v>
      </c>
      <c r="R25" s="39">
        <v>1.6352201257861635E-2</v>
      </c>
      <c r="S25" s="38">
        <v>2</v>
      </c>
      <c r="T25" s="38">
        <v>15</v>
      </c>
      <c r="U25" s="39">
        <v>1.7647058823529412E-2</v>
      </c>
      <c r="V25" s="38">
        <v>4</v>
      </c>
      <c r="W25" s="38">
        <v>19</v>
      </c>
      <c r="X25" s="39">
        <v>2.0191285866099893E-2</v>
      </c>
      <c r="Y25" s="38">
        <v>2</v>
      </c>
      <c r="Z25" s="38">
        <v>21</v>
      </c>
      <c r="AA25" s="39">
        <v>1.916058394160584E-2</v>
      </c>
      <c r="AB25" s="38">
        <v>6</v>
      </c>
      <c r="AC25" s="38">
        <v>27</v>
      </c>
      <c r="AD25" s="39">
        <v>2.089783281733746E-2</v>
      </c>
      <c r="AE25" s="38">
        <v>2</v>
      </c>
      <c r="AF25" s="38">
        <v>29</v>
      </c>
      <c r="AG25" s="39">
        <v>1.9307589880159785E-2</v>
      </c>
      <c r="AH25" s="38">
        <v>4</v>
      </c>
      <c r="AI25" s="38">
        <v>33</v>
      </c>
      <c r="AJ25" s="39">
        <v>1.7983651226158037E-2</v>
      </c>
      <c r="AK25" s="38">
        <v>28</v>
      </c>
      <c r="AL25" s="38">
        <v>61</v>
      </c>
      <c r="AM25" s="39">
        <v>2.5990626331487004E-2</v>
      </c>
      <c r="AN25" s="38">
        <v>31</v>
      </c>
      <c r="AO25" s="38">
        <v>92</v>
      </c>
      <c r="AP25" s="39">
        <v>3.1420765027322405E-2</v>
      </c>
      <c r="AQ25" s="38">
        <v>54</v>
      </c>
      <c r="AR25" s="38">
        <v>146</v>
      </c>
      <c r="AS25" s="39">
        <v>3.9652362846279196E-2</v>
      </c>
      <c r="AT25" s="40">
        <v>57</v>
      </c>
      <c r="AU25" s="40">
        <v>203</v>
      </c>
      <c r="AV25" s="37">
        <v>4.5131169408626055E-2</v>
      </c>
      <c r="AW25" s="36">
        <v>38</v>
      </c>
      <c r="AX25" s="40">
        <v>241</v>
      </c>
      <c r="AY25" s="6">
        <v>4.6498167084699983E-2</v>
      </c>
      <c r="AZ25" s="40">
        <v>26</v>
      </c>
      <c r="BA25" s="40">
        <v>24</v>
      </c>
      <c r="BB25" s="40">
        <v>50</v>
      </c>
      <c r="BC25" s="40">
        <v>291</v>
      </c>
      <c r="BD25" s="6">
        <v>4.9456152277362338E-2</v>
      </c>
      <c r="BE25" s="41">
        <v>18.398391563294261</v>
      </c>
      <c r="BF25" s="40">
        <v>9</v>
      </c>
      <c r="BG25" s="40">
        <v>6</v>
      </c>
      <c r="BH25" s="40">
        <v>15</v>
      </c>
      <c r="BI25" s="40">
        <v>306</v>
      </c>
      <c r="BJ25" s="50">
        <v>4.9635036496350364E-2</v>
      </c>
      <c r="BK25" s="41">
        <v>19.161646649216625</v>
      </c>
      <c r="BL25" s="40">
        <v>18</v>
      </c>
      <c r="BM25" s="40">
        <v>11</v>
      </c>
      <c r="BN25" s="36">
        <v>29</v>
      </c>
      <c r="BO25" s="40">
        <v>335</v>
      </c>
      <c r="BP25" s="6">
        <v>5.0734514614569133E-2</v>
      </c>
      <c r="BQ25" s="41">
        <v>20.841109866865747</v>
      </c>
      <c r="BR25" s="40">
        <v>10</v>
      </c>
      <c r="BS25" s="40"/>
      <c r="BT25" s="36">
        <v>10</v>
      </c>
      <c r="BU25" s="40">
        <v>345</v>
      </c>
      <c r="BV25" s="6">
        <v>5.0579093974490542E-2</v>
      </c>
      <c r="BW25" s="41">
        <v>21.463232549458755</v>
      </c>
    </row>
    <row r="26" spans="1:75" ht="13" thickBot="1" x14ac:dyDescent="0.3">
      <c r="A26" s="35" t="s">
        <v>1</v>
      </c>
      <c r="B26" s="36">
        <v>7</v>
      </c>
      <c r="C26" s="37">
        <v>2.5270758122743681E-2</v>
      </c>
      <c r="D26" s="38">
        <v>4</v>
      </c>
      <c r="E26" s="38">
        <v>11</v>
      </c>
      <c r="F26" s="39">
        <v>2.7918781725888325E-2</v>
      </c>
      <c r="G26" s="38">
        <v>0</v>
      </c>
      <c r="H26" s="38">
        <v>11</v>
      </c>
      <c r="I26" s="39">
        <v>2.4070021881838075E-2</v>
      </c>
      <c r="J26" s="38">
        <v>3</v>
      </c>
      <c r="K26" s="38">
        <v>14</v>
      </c>
      <c r="L26" s="39">
        <v>2.4179620034542316E-2</v>
      </c>
      <c r="M26" s="38">
        <v>5</v>
      </c>
      <c r="N26" s="38">
        <v>19</v>
      </c>
      <c r="O26" s="39">
        <v>2.6573426573426574E-2</v>
      </c>
      <c r="P26" s="38">
        <v>1</v>
      </c>
      <c r="Q26" s="38">
        <v>20</v>
      </c>
      <c r="R26" s="39">
        <v>2.5157232704402517E-2</v>
      </c>
      <c r="S26" s="38">
        <v>1</v>
      </c>
      <c r="T26" s="38">
        <v>21</v>
      </c>
      <c r="U26" s="39">
        <v>2.4705882352941175E-2</v>
      </c>
      <c r="V26" s="38">
        <v>1</v>
      </c>
      <c r="W26" s="38">
        <v>22</v>
      </c>
      <c r="X26" s="39">
        <v>2.3379383634431455E-2</v>
      </c>
      <c r="Y26" s="38">
        <v>4</v>
      </c>
      <c r="Z26" s="38">
        <v>26</v>
      </c>
      <c r="AA26" s="39">
        <v>2.3722627737226276E-2</v>
      </c>
      <c r="AB26" s="38">
        <v>5</v>
      </c>
      <c r="AC26" s="38">
        <v>31</v>
      </c>
      <c r="AD26" s="39">
        <v>2.3993808049535603E-2</v>
      </c>
      <c r="AE26" s="38">
        <v>4</v>
      </c>
      <c r="AF26" s="38">
        <v>35</v>
      </c>
      <c r="AG26" s="39">
        <v>2.3302263648468709E-2</v>
      </c>
      <c r="AH26" s="38">
        <v>3</v>
      </c>
      <c r="AI26" s="38">
        <v>38</v>
      </c>
      <c r="AJ26" s="39">
        <v>2.0708446866485014E-2</v>
      </c>
      <c r="AK26" s="38">
        <v>11</v>
      </c>
      <c r="AL26" s="38">
        <v>49</v>
      </c>
      <c r="AM26" s="39">
        <v>2.0877716233489562E-2</v>
      </c>
      <c r="AN26" s="38">
        <v>11</v>
      </c>
      <c r="AO26" s="38">
        <v>60</v>
      </c>
      <c r="AP26" s="39">
        <v>2.0491803278688523E-2</v>
      </c>
      <c r="AQ26" s="38">
        <v>14</v>
      </c>
      <c r="AR26" s="38">
        <v>74</v>
      </c>
      <c r="AS26" s="39">
        <v>2.0097772949483977E-2</v>
      </c>
      <c r="AT26" s="40">
        <v>15</v>
      </c>
      <c r="AU26" s="40">
        <v>89</v>
      </c>
      <c r="AV26" s="37">
        <v>1.9786571809693197E-2</v>
      </c>
      <c r="AW26" s="36">
        <v>16</v>
      </c>
      <c r="AX26" s="40">
        <v>105</v>
      </c>
      <c r="AY26" s="6">
        <v>2.0258537526529036E-2</v>
      </c>
      <c r="AZ26" s="40">
        <v>2</v>
      </c>
      <c r="BA26" s="40">
        <v>2</v>
      </c>
      <c r="BB26" s="40">
        <v>4</v>
      </c>
      <c r="BC26" s="40">
        <v>109</v>
      </c>
      <c r="BD26" s="6">
        <v>1.8524813052345344E-2</v>
      </c>
      <c r="BE26" s="41">
        <v>22.257616597239242</v>
      </c>
      <c r="BF26" s="40">
        <v>0</v>
      </c>
      <c r="BG26" s="40">
        <v>3</v>
      </c>
      <c r="BH26" s="40">
        <v>3</v>
      </c>
      <c r="BI26" s="40">
        <v>112</v>
      </c>
      <c r="BJ26" s="50">
        <v>1.8167072181670723E-2</v>
      </c>
      <c r="BK26" s="41">
        <v>22.630377240306316</v>
      </c>
      <c r="BL26" s="40">
        <v>5</v>
      </c>
      <c r="BM26" s="40">
        <v>5</v>
      </c>
      <c r="BN26" s="36">
        <v>10</v>
      </c>
      <c r="BO26" s="40">
        <v>122</v>
      </c>
      <c r="BP26" s="6">
        <v>1.8476450098440102E-2</v>
      </c>
      <c r="BQ26" s="41">
        <v>24.378790452306497</v>
      </c>
      <c r="BR26" s="40">
        <v>1</v>
      </c>
      <c r="BS26" s="40"/>
      <c r="BT26" s="36">
        <v>1</v>
      </c>
      <c r="BU26" s="40">
        <v>123</v>
      </c>
      <c r="BV26" s="6">
        <v>1.8032546547427062E-2</v>
      </c>
      <c r="BW26" s="41">
        <v>24.578616603554906</v>
      </c>
    </row>
    <row r="27" spans="1:75" s="49" customFormat="1" ht="13.5" thickBot="1" x14ac:dyDescent="0.35">
      <c r="A27" s="42" t="s">
        <v>0</v>
      </c>
      <c r="B27" s="43">
        <v>277</v>
      </c>
      <c r="C27" s="44">
        <v>1</v>
      </c>
      <c r="D27" s="46">
        <v>117</v>
      </c>
      <c r="E27" s="46">
        <v>394</v>
      </c>
      <c r="F27" s="47">
        <v>1</v>
      </c>
      <c r="G27" s="46">
        <v>63</v>
      </c>
      <c r="H27" s="46">
        <v>457</v>
      </c>
      <c r="I27" s="47">
        <v>1</v>
      </c>
      <c r="J27" s="46">
        <v>122</v>
      </c>
      <c r="K27" s="46">
        <v>579</v>
      </c>
      <c r="L27" s="47">
        <v>1</v>
      </c>
      <c r="M27" s="46">
        <v>136</v>
      </c>
      <c r="N27" s="46">
        <v>715</v>
      </c>
      <c r="O27" s="47">
        <v>1</v>
      </c>
      <c r="P27" s="46">
        <v>80</v>
      </c>
      <c r="Q27" s="46">
        <v>795</v>
      </c>
      <c r="R27" s="47">
        <v>1</v>
      </c>
      <c r="S27" s="46">
        <v>55</v>
      </c>
      <c r="T27" s="46">
        <v>850</v>
      </c>
      <c r="U27" s="47">
        <v>1</v>
      </c>
      <c r="V27" s="46">
        <v>91</v>
      </c>
      <c r="W27" s="46">
        <v>941</v>
      </c>
      <c r="X27" s="47">
        <v>1</v>
      </c>
      <c r="Y27" s="46">
        <v>155</v>
      </c>
      <c r="Z27" s="46">
        <v>1096</v>
      </c>
      <c r="AA27" s="47">
        <v>1</v>
      </c>
      <c r="AB27" s="46">
        <v>196</v>
      </c>
      <c r="AC27" s="46">
        <v>1292</v>
      </c>
      <c r="AD27" s="47">
        <v>1</v>
      </c>
      <c r="AE27" s="46">
        <v>210</v>
      </c>
      <c r="AF27" s="46">
        <v>1502</v>
      </c>
      <c r="AG27" s="47">
        <v>1</v>
      </c>
      <c r="AH27" s="46">
        <v>333</v>
      </c>
      <c r="AI27" s="46">
        <v>1835</v>
      </c>
      <c r="AJ27" s="47">
        <v>1</v>
      </c>
      <c r="AK27" s="46">
        <v>512</v>
      </c>
      <c r="AL27" s="46">
        <v>2347</v>
      </c>
      <c r="AM27" s="45"/>
      <c r="AN27" s="46">
        <v>581</v>
      </c>
      <c r="AO27" s="46">
        <v>2928</v>
      </c>
      <c r="AP27" s="47">
        <v>1</v>
      </c>
      <c r="AQ27" s="46">
        <v>754</v>
      </c>
      <c r="AR27" s="46">
        <v>3682</v>
      </c>
      <c r="AS27" s="47">
        <v>1</v>
      </c>
      <c r="AT27" s="48">
        <v>816</v>
      </c>
      <c r="AU27" s="48">
        <v>4498</v>
      </c>
      <c r="AV27" s="44">
        <v>1</v>
      </c>
      <c r="AW27" s="43">
        <v>685</v>
      </c>
      <c r="AX27" s="48">
        <v>5183</v>
      </c>
      <c r="AY27" s="10">
        <v>1</v>
      </c>
      <c r="AZ27" s="48">
        <v>409</v>
      </c>
      <c r="BA27" s="48">
        <v>292</v>
      </c>
      <c r="BB27" s="48">
        <v>701</v>
      </c>
      <c r="BC27" s="48">
        <v>5884</v>
      </c>
      <c r="BD27" s="10">
        <v>1</v>
      </c>
      <c r="BE27" s="45">
        <v>18.015226601790623</v>
      </c>
      <c r="BF27" s="48">
        <v>140</v>
      </c>
      <c r="BG27" s="48">
        <v>141</v>
      </c>
      <c r="BH27" s="48">
        <v>281</v>
      </c>
      <c r="BI27" s="48">
        <v>6165</v>
      </c>
      <c r="BJ27" s="51">
        <v>1</v>
      </c>
      <c r="BK27" s="45">
        <v>18.679395520823359</v>
      </c>
      <c r="BL27" s="48">
        <v>297</v>
      </c>
      <c r="BM27" s="48">
        <v>141</v>
      </c>
      <c r="BN27" s="43">
        <v>438</v>
      </c>
      <c r="BO27" s="48">
        <v>6603</v>
      </c>
      <c r="BP27" s="10">
        <v>1</v>
      </c>
      <c r="BQ27" s="45">
        <v>19.867489890236858</v>
      </c>
      <c r="BR27" s="48">
        <v>218</v>
      </c>
      <c r="BS27" s="48"/>
      <c r="BT27" s="48">
        <v>218</v>
      </c>
      <c r="BU27" s="48">
        <v>6821</v>
      </c>
      <c r="BV27" s="10">
        <v>1</v>
      </c>
      <c r="BW27" s="45">
        <v>20.523420951280571</v>
      </c>
    </row>
  </sheetData>
  <mergeCells count="21">
    <mergeCell ref="AH3:AJ3"/>
    <mergeCell ref="B3:C3"/>
    <mergeCell ref="D3:F3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BR3:BW3"/>
    <mergeCell ref="AK3:AM3"/>
    <mergeCell ref="AN3:AP3"/>
    <mergeCell ref="AQ3:AS3"/>
    <mergeCell ref="AT3:AV3"/>
    <mergeCell ref="BL3:BQ3"/>
    <mergeCell ref="AW3:AY3"/>
    <mergeCell ref="AZ3:BE3"/>
    <mergeCell ref="BF3:B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499984740745262"/>
  </sheetPr>
  <dimension ref="A1:BS17"/>
  <sheetViews>
    <sheetView workbookViewId="0">
      <pane xSplit="1" topLeftCell="BF1" activePane="topRight" state="frozen"/>
      <selection pane="topRight" activeCell="BO25" sqref="BO25"/>
    </sheetView>
  </sheetViews>
  <sheetFormatPr baseColWidth="10" defaultRowHeight="12.5" x14ac:dyDescent="0.25"/>
  <cols>
    <col min="1" max="1" width="30.26953125" customWidth="1"/>
  </cols>
  <sheetData>
    <row r="1" spans="1:71" ht="13" x14ac:dyDescent="0.25">
      <c r="A1" s="13" t="s">
        <v>37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5"/>
    </row>
    <row r="2" spans="1:71" ht="13.5" thickBot="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71" ht="13" thickBot="1" x14ac:dyDescent="0.3">
      <c r="B3" s="54">
        <v>2002</v>
      </c>
      <c r="C3" s="56"/>
      <c r="D3" s="54">
        <v>2003</v>
      </c>
      <c r="E3" s="55"/>
      <c r="F3" s="56"/>
      <c r="G3" s="54">
        <v>2004</v>
      </c>
      <c r="H3" s="55"/>
      <c r="I3" s="56"/>
      <c r="J3" s="54">
        <v>2005</v>
      </c>
      <c r="K3" s="55"/>
      <c r="L3" s="56"/>
      <c r="M3" s="54">
        <v>2006</v>
      </c>
      <c r="N3" s="55"/>
      <c r="O3" s="56"/>
      <c r="P3" s="54">
        <v>2007</v>
      </c>
      <c r="Q3" s="55"/>
      <c r="R3" s="56"/>
      <c r="S3" s="54">
        <v>2008</v>
      </c>
      <c r="T3" s="55"/>
      <c r="U3" s="56"/>
      <c r="V3" s="54">
        <v>2009</v>
      </c>
      <c r="W3" s="55"/>
      <c r="X3" s="56"/>
      <c r="Y3" s="54">
        <v>2010</v>
      </c>
      <c r="Z3" s="55"/>
      <c r="AA3" s="56"/>
      <c r="AB3" s="54">
        <v>2011</v>
      </c>
      <c r="AC3" s="55"/>
      <c r="AD3" s="56"/>
      <c r="AE3" s="54">
        <v>2012</v>
      </c>
      <c r="AF3" s="55"/>
      <c r="AG3" s="56"/>
      <c r="AH3" s="54">
        <v>2013</v>
      </c>
      <c r="AI3" s="55"/>
      <c r="AJ3" s="56"/>
      <c r="AK3" s="54">
        <v>2014</v>
      </c>
      <c r="AL3" s="55"/>
      <c r="AM3" s="56"/>
      <c r="AN3" s="54">
        <v>2015</v>
      </c>
      <c r="AO3" s="55"/>
      <c r="AP3" s="56"/>
      <c r="AQ3" s="54">
        <v>2016</v>
      </c>
      <c r="AR3" s="55"/>
      <c r="AS3" s="56"/>
      <c r="AT3" s="54">
        <v>2017</v>
      </c>
      <c r="AU3" s="55"/>
      <c r="AV3" s="56"/>
      <c r="AW3" s="54">
        <v>2018</v>
      </c>
      <c r="AX3" s="55"/>
      <c r="AY3" s="56"/>
      <c r="AZ3" s="54">
        <v>2019</v>
      </c>
      <c r="BA3" s="55"/>
      <c r="BB3" s="55"/>
      <c r="BC3" s="55"/>
      <c r="BD3" s="56"/>
      <c r="BE3" s="54">
        <v>2020</v>
      </c>
      <c r="BF3" s="55"/>
      <c r="BG3" s="55"/>
      <c r="BH3" s="55"/>
      <c r="BI3" s="56"/>
      <c r="BJ3" s="54">
        <v>2021</v>
      </c>
      <c r="BK3" s="55"/>
      <c r="BL3" s="55"/>
      <c r="BM3" s="55"/>
      <c r="BN3" s="55"/>
      <c r="BO3" s="54">
        <v>2022</v>
      </c>
      <c r="BP3" s="55"/>
      <c r="BQ3" s="55"/>
      <c r="BR3" s="55"/>
      <c r="BS3" s="55"/>
    </row>
    <row r="4" spans="1:71" ht="42.5" thickBot="1" x14ac:dyDescent="0.3">
      <c r="A4" s="2" t="s">
        <v>36</v>
      </c>
      <c r="B4" s="17" t="s">
        <v>61</v>
      </c>
      <c r="C4" s="17" t="s">
        <v>71</v>
      </c>
      <c r="D4" s="17" t="s">
        <v>62</v>
      </c>
      <c r="E4" s="17" t="s">
        <v>72</v>
      </c>
      <c r="F4" s="17" t="s">
        <v>73</v>
      </c>
      <c r="G4" s="17" t="s">
        <v>63</v>
      </c>
      <c r="H4" s="17" t="s">
        <v>74</v>
      </c>
      <c r="I4" s="17" t="s">
        <v>75</v>
      </c>
      <c r="J4" s="17" t="s">
        <v>46</v>
      </c>
      <c r="K4" s="17" t="s">
        <v>76</v>
      </c>
      <c r="L4" s="17" t="s">
        <v>77</v>
      </c>
      <c r="M4" s="17" t="s">
        <v>47</v>
      </c>
      <c r="N4" s="17" t="s">
        <v>78</v>
      </c>
      <c r="O4" s="17" t="s">
        <v>79</v>
      </c>
      <c r="P4" s="17" t="s">
        <v>48</v>
      </c>
      <c r="Q4" s="17" t="s">
        <v>80</v>
      </c>
      <c r="R4" s="17" t="s">
        <v>81</v>
      </c>
      <c r="S4" s="17" t="s">
        <v>49</v>
      </c>
      <c r="T4" s="17" t="s">
        <v>82</v>
      </c>
      <c r="U4" s="17" t="s">
        <v>83</v>
      </c>
      <c r="V4" s="17" t="s">
        <v>50</v>
      </c>
      <c r="W4" s="17" t="s">
        <v>84</v>
      </c>
      <c r="X4" s="17" t="s">
        <v>85</v>
      </c>
      <c r="Y4" s="16" t="s">
        <v>51</v>
      </c>
      <c r="Z4" s="16" t="s">
        <v>64</v>
      </c>
      <c r="AA4" s="16" t="s">
        <v>52</v>
      </c>
      <c r="AB4" s="16" t="s">
        <v>53</v>
      </c>
      <c r="AC4" s="16" t="s">
        <v>65</v>
      </c>
      <c r="AD4" s="16" t="s">
        <v>54</v>
      </c>
      <c r="AE4" s="16" t="s">
        <v>55</v>
      </c>
      <c r="AF4" s="16" t="s">
        <v>66</v>
      </c>
      <c r="AG4" s="16" t="s">
        <v>56</v>
      </c>
      <c r="AH4" s="16" t="s">
        <v>57</v>
      </c>
      <c r="AI4" s="16" t="s">
        <v>67</v>
      </c>
      <c r="AJ4" s="16" t="s">
        <v>58</v>
      </c>
      <c r="AK4" s="16" t="s">
        <v>59</v>
      </c>
      <c r="AL4" s="16" t="s">
        <v>68</v>
      </c>
      <c r="AM4" s="16" t="s">
        <v>60</v>
      </c>
      <c r="AN4" s="16" t="s">
        <v>44</v>
      </c>
      <c r="AO4" s="16" t="s">
        <v>69</v>
      </c>
      <c r="AP4" s="16" t="s">
        <v>45</v>
      </c>
      <c r="AQ4" s="16" t="s">
        <v>43</v>
      </c>
      <c r="AR4" s="16" t="s">
        <v>70</v>
      </c>
      <c r="AS4" s="16" t="s">
        <v>38</v>
      </c>
      <c r="AT4" s="16" t="s">
        <v>23</v>
      </c>
      <c r="AU4" s="16" t="s">
        <v>41</v>
      </c>
      <c r="AV4" s="16" t="s">
        <v>39</v>
      </c>
      <c r="AW4" s="16" t="s">
        <v>24</v>
      </c>
      <c r="AX4" s="16" t="s">
        <v>42</v>
      </c>
      <c r="AY4" s="16" t="s">
        <v>40</v>
      </c>
      <c r="AZ4" s="16" t="s">
        <v>106</v>
      </c>
      <c r="BA4" s="16" t="s">
        <v>107</v>
      </c>
      <c r="BB4" s="16" t="s">
        <v>110</v>
      </c>
      <c r="BC4" s="16" t="s">
        <v>108</v>
      </c>
      <c r="BD4" s="16" t="s">
        <v>109</v>
      </c>
      <c r="BE4" s="16" t="s">
        <v>114</v>
      </c>
      <c r="BF4" s="16" t="s">
        <v>115</v>
      </c>
      <c r="BG4" s="16" t="s">
        <v>116</v>
      </c>
      <c r="BH4" s="16" t="s">
        <v>117</v>
      </c>
      <c r="BI4" s="16" t="s">
        <v>118</v>
      </c>
      <c r="BJ4" s="16" t="s">
        <v>120</v>
      </c>
      <c r="BK4" s="16" t="s">
        <v>121</v>
      </c>
      <c r="BL4" s="16" t="s">
        <v>122</v>
      </c>
      <c r="BM4" s="16" t="s">
        <v>123</v>
      </c>
      <c r="BN4" s="16" t="s">
        <v>124</v>
      </c>
      <c r="BO4" s="16" t="s">
        <v>126</v>
      </c>
      <c r="BP4" s="16" t="s">
        <v>127</v>
      </c>
      <c r="BQ4" s="16" t="s">
        <v>128</v>
      </c>
      <c r="BR4" s="16" t="s">
        <v>129</v>
      </c>
      <c r="BS4" s="16" t="s">
        <v>130</v>
      </c>
    </row>
    <row r="5" spans="1:71" ht="13" thickBot="1" x14ac:dyDescent="0.3">
      <c r="A5" s="3" t="s">
        <v>26</v>
      </c>
      <c r="B5" s="22">
        <v>1</v>
      </c>
      <c r="C5" s="19">
        <v>3.6101083032490976E-3</v>
      </c>
      <c r="D5" s="22">
        <v>0</v>
      </c>
      <c r="E5" s="22">
        <v>1</v>
      </c>
      <c r="F5" s="19">
        <v>2.5380710659898475E-3</v>
      </c>
      <c r="G5" s="22">
        <v>1</v>
      </c>
      <c r="H5" s="22">
        <v>2</v>
      </c>
      <c r="I5" s="19">
        <v>4.3763676148796497E-3</v>
      </c>
      <c r="J5" s="22">
        <v>0</v>
      </c>
      <c r="K5" s="22">
        <v>2</v>
      </c>
      <c r="L5" s="19">
        <v>3.4542314335060447E-3</v>
      </c>
      <c r="M5" s="22">
        <v>1</v>
      </c>
      <c r="N5" s="22">
        <v>3</v>
      </c>
      <c r="O5" s="19">
        <v>4.1958041958041958E-3</v>
      </c>
      <c r="P5" s="22">
        <v>0</v>
      </c>
      <c r="Q5" s="22">
        <v>3</v>
      </c>
      <c r="R5" s="19">
        <v>3.7735849056603774E-3</v>
      </c>
      <c r="S5" s="22">
        <v>0</v>
      </c>
      <c r="T5" s="22">
        <v>3</v>
      </c>
      <c r="U5" s="19">
        <v>3.5294117647058825E-3</v>
      </c>
      <c r="V5" s="22">
        <v>0</v>
      </c>
      <c r="W5" s="22">
        <v>3</v>
      </c>
      <c r="X5" s="19">
        <v>3.188097768331562E-3</v>
      </c>
      <c r="Y5" s="22">
        <v>1</v>
      </c>
      <c r="Z5" s="22">
        <v>4</v>
      </c>
      <c r="AA5" s="19">
        <v>3.6496350364963502E-3</v>
      </c>
      <c r="AB5" s="22">
        <v>0</v>
      </c>
      <c r="AC5" s="22">
        <v>4</v>
      </c>
      <c r="AD5" s="19">
        <v>3.0959752321981426E-3</v>
      </c>
      <c r="AE5" s="22">
        <v>0</v>
      </c>
      <c r="AF5" s="22">
        <v>4</v>
      </c>
      <c r="AG5" s="19">
        <v>2.6631158455392811E-3</v>
      </c>
      <c r="AH5" s="22">
        <v>0</v>
      </c>
      <c r="AI5" s="22">
        <v>4</v>
      </c>
      <c r="AJ5" s="19">
        <v>2.1798365122615805E-3</v>
      </c>
      <c r="AK5" s="22">
        <v>14</v>
      </c>
      <c r="AL5" s="22">
        <v>18</v>
      </c>
      <c r="AM5" s="19">
        <v>7.6693651469961653E-3</v>
      </c>
      <c r="AN5" s="22">
        <v>6</v>
      </c>
      <c r="AO5" s="22">
        <v>24</v>
      </c>
      <c r="AP5" s="19">
        <v>8.1967213114754103E-3</v>
      </c>
      <c r="AQ5" s="22">
        <v>2</v>
      </c>
      <c r="AR5" s="22">
        <v>26</v>
      </c>
      <c r="AS5" s="19">
        <v>7.0613796849538293E-3</v>
      </c>
      <c r="AT5" s="18">
        <v>2</v>
      </c>
      <c r="AU5" s="18">
        <v>28</v>
      </c>
      <c r="AV5" s="25">
        <v>6.2249888839484213E-3</v>
      </c>
      <c r="AW5" s="5">
        <v>0</v>
      </c>
      <c r="AX5" s="5">
        <v>28</v>
      </c>
      <c r="AY5" s="6">
        <v>5.4022766737410769E-3</v>
      </c>
      <c r="AZ5" s="5">
        <v>0</v>
      </c>
      <c r="BA5" s="5">
        <v>0</v>
      </c>
      <c r="BB5" s="5">
        <v>0</v>
      </c>
      <c r="BC5" s="5">
        <v>28</v>
      </c>
      <c r="BD5" s="6">
        <v>4.7586675730795381E-3</v>
      </c>
      <c r="BE5" s="5">
        <v>0</v>
      </c>
      <c r="BF5" s="5">
        <v>0</v>
      </c>
      <c r="BG5" s="4">
        <v>0</v>
      </c>
      <c r="BH5" s="5">
        <v>28</v>
      </c>
      <c r="BI5" s="6">
        <v>4.5417680454176807E-3</v>
      </c>
      <c r="BJ5" s="5">
        <v>1</v>
      </c>
      <c r="BK5" s="5">
        <v>0</v>
      </c>
      <c r="BL5" s="5">
        <v>1</v>
      </c>
      <c r="BM5" s="5">
        <v>29</v>
      </c>
      <c r="BN5" s="6">
        <v>4.391943056186582E-3</v>
      </c>
      <c r="BO5" s="5">
        <f>'[2]Datos abiertos APP raza'!C5</f>
        <v>1</v>
      </c>
      <c r="BP5" s="5">
        <f>'[2]Datos abiertos APP raza'!D5</f>
        <v>0</v>
      </c>
      <c r="BQ5" s="5">
        <f>'[2]Datos abiertos APP raza'!E5</f>
        <v>1</v>
      </c>
      <c r="BR5" s="5">
        <f>'[2]Datos abiertos APP raza'!F5</f>
        <v>29</v>
      </c>
      <c r="BS5" s="6">
        <f>'[2]Datos abiertos APP raza'!G5</f>
        <v>4.251576015247031E-3</v>
      </c>
    </row>
    <row r="6" spans="1:71" ht="13" thickBot="1" x14ac:dyDescent="0.3">
      <c r="A6" s="3" t="s">
        <v>29</v>
      </c>
      <c r="B6" s="22">
        <v>5</v>
      </c>
      <c r="C6" s="19">
        <v>1.8050541516245487E-2</v>
      </c>
      <c r="D6" s="22">
        <v>2</v>
      </c>
      <c r="E6" s="22">
        <v>7</v>
      </c>
      <c r="F6" s="19">
        <v>1.7766497461928935E-2</v>
      </c>
      <c r="G6" s="22">
        <v>2</v>
      </c>
      <c r="H6" s="22">
        <v>9</v>
      </c>
      <c r="I6" s="19">
        <v>1.9693654266958426E-2</v>
      </c>
      <c r="J6" s="22">
        <v>2</v>
      </c>
      <c r="K6" s="22">
        <v>11</v>
      </c>
      <c r="L6" s="19">
        <v>1.8998272884283247E-2</v>
      </c>
      <c r="M6" s="22">
        <v>1</v>
      </c>
      <c r="N6" s="22">
        <v>12</v>
      </c>
      <c r="O6" s="19">
        <v>1.6783216783216783E-2</v>
      </c>
      <c r="P6" s="22">
        <v>1</v>
      </c>
      <c r="Q6" s="22">
        <v>13</v>
      </c>
      <c r="R6" s="19">
        <v>1.6352201257861635E-2</v>
      </c>
      <c r="S6" s="22">
        <v>1</v>
      </c>
      <c r="T6" s="22">
        <v>14</v>
      </c>
      <c r="U6" s="19">
        <v>1.6470588235294119E-2</v>
      </c>
      <c r="V6" s="22">
        <v>3</v>
      </c>
      <c r="W6" s="22">
        <v>17</v>
      </c>
      <c r="X6" s="19">
        <v>1.8065887353878853E-2</v>
      </c>
      <c r="Y6" s="22">
        <v>4</v>
      </c>
      <c r="Z6" s="22">
        <v>21</v>
      </c>
      <c r="AA6" s="19">
        <v>1.916058394160584E-2</v>
      </c>
      <c r="AB6" s="22">
        <v>6</v>
      </c>
      <c r="AC6" s="22">
        <v>27</v>
      </c>
      <c r="AD6" s="19">
        <v>2.089783281733746E-2</v>
      </c>
      <c r="AE6" s="22">
        <v>2</v>
      </c>
      <c r="AF6" s="22">
        <v>29</v>
      </c>
      <c r="AG6" s="19">
        <v>1.9307589880159785E-2</v>
      </c>
      <c r="AH6" s="22">
        <v>3</v>
      </c>
      <c r="AI6" s="22">
        <v>32</v>
      </c>
      <c r="AJ6" s="19">
        <v>1.7438692098092644E-2</v>
      </c>
      <c r="AK6" s="22">
        <v>8</v>
      </c>
      <c r="AL6" s="22">
        <v>40</v>
      </c>
      <c r="AM6" s="19">
        <v>1.7043033659991477E-2</v>
      </c>
      <c r="AN6" s="22">
        <v>6</v>
      </c>
      <c r="AO6" s="22">
        <v>46</v>
      </c>
      <c r="AP6" s="19">
        <v>1.5710382513661202E-2</v>
      </c>
      <c r="AQ6" s="22">
        <v>15</v>
      </c>
      <c r="AR6" s="22">
        <v>61</v>
      </c>
      <c r="AS6" s="19">
        <v>1.6567083107007063E-2</v>
      </c>
      <c r="AT6" s="18">
        <v>12</v>
      </c>
      <c r="AU6" s="18">
        <v>73</v>
      </c>
      <c r="AV6" s="25">
        <v>1.6229435304579813E-2</v>
      </c>
      <c r="AW6" s="5">
        <v>15</v>
      </c>
      <c r="AX6" s="5">
        <v>88</v>
      </c>
      <c r="AY6" s="6">
        <v>1.6978583831757668E-2</v>
      </c>
      <c r="AZ6" s="5">
        <v>5</v>
      </c>
      <c r="BA6" s="5">
        <v>8</v>
      </c>
      <c r="BB6" s="5">
        <v>13</v>
      </c>
      <c r="BC6" s="5">
        <v>101</v>
      </c>
      <c r="BD6" s="6">
        <v>1.7165193745751189E-2</v>
      </c>
      <c r="BE6" s="5">
        <v>2</v>
      </c>
      <c r="BF6" s="5">
        <v>7</v>
      </c>
      <c r="BG6" s="4">
        <v>9</v>
      </c>
      <c r="BH6" s="5">
        <v>110</v>
      </c>
      <c r="BI6" s="6">
        <v>1.7842660178426603E-2</v>
      </c>
      <c r="BJ6" s="5">
        <v>8</v>
      </c>
      <c r="BK6" s="5">
        <v>7</v>
      </c>
      <c r="BL6" s="5">
        <v>15</v>
      </c>
      <c r="BM6" s="5">
        <v>125</v>
      </c>
      <c r="BN6" s="6">
        <v>1.8930789035286992E-2</v>
      </c>
      <c r="BO6" s="5">
        <f>'[2]Datos abiertos APP raza'!C6</f>
        <v>6</v>
      </c>
      <c r="BP6" s="5">
        <f>'[2]Datos abiertos APP raza'!D6</f>
        <v>0</v>
      </c>
      <c r="BQ6" s="5">
        <f>'[2]Datos abiertos APP raza'!E6</f>
        <v>6</v>
      </c>
      <c r="BR6" s="5">
        <f>'[2]Datos abiertos APP raza'!F6</f>
        <v>131</v>
      </c>
      <c r="BS6" s="6">
        <f>'[2]Datos abiertos APP raza'!G6</f>
        <v>1.9205395103357278E-2</v>
      </c>
    </row>
    <row r="7" spans="1:71" ht="13" thickBot="1" x14ac:dyDescent="0.3">
      <c r="A7" s="3" t="s">
        <v>30</v>
      </c>
      <c r="B7" s="22">
        <v>25</v>
      </c>
      <c r="C7" s="19">
        <v>9.0252707581227443E-2</v>
      </c>
      <c r="D7" s="22">
        <v>16</v>
      </c>
      <c r="E7" s="22">
        <v>41</v>
      </c>
      <c r="F7" s="19">
        <v>0.10406091370558376</v>
      </c>
      <c r="G7" s="22">
        <v>8</v>
      </c>
      <c r="H7" s="22">
        <v>49</v>
      </c>
      <c r="I7" s="19">
        <v>0.10722100656455143</v>
      </c>
      <c r="J7" s="22">
        <v>10</v>
      </c>
      <c r="K7" s="22">
        <v>59</v>
      </c>
      <c r="L7" s="19">
        <v>0.10189982728842832</v>
      </c>
      <c r="M7" s="22">
        <v>30</v>
      </c>
      <c r="N7" s="22">
        <v>89</v>
      </c>
      <c r="O7" s="19">
        <v>0.12447552447552447</v>
      </c>
      <c r="P7" s="22">
        <v>17</v>
      </c>
      <c r="Q7" s="22">
        <v>106</v>
      </c>
      <c r="R7" s="19">
        <v>0.13333333333333333</v>
      </c>
      <c r="S7" s="22">
        <v>13</v>
      </c>
      <c r="T7" s="22">
        <v>119</v>
      </c>
      <c r="U7" s="19">
        <v>0.14000000000000001</v>
      </c>
      <c r="V7" s="22">
        <v>27</v>
      </c>
      <c r="W7" s="22">
        <v>146</v>
      </c>
      <c r="X7" s="19">
        <v>0.15515409139213601</v>
      </c>
      <c r="Y7" s="22">
        <v>53</v>
      </c>
      <c r="Z7" s="22">
        <v>199</v>
      </c>
      <c r="AA7" s="19">
        <v>0.18156934306569342</v>
      </c>
      <c r="AB7" s="22">
        <v>51</v>
      </c>
      <c r="AC7" s="22">
        <v>250</v>
      </c>
      <c r="AD7" s="19">
        <v>0.19349845201238391</v>
      </c>
      <c r="AE7" s="22">
        <v>67</v>
      </c>
      <c r="AF7" s="22">
        <v>317</v>
      </c>
      <c r="AG7" s="19">
        <v>0.21105193075898801</v>
      </c>
      <c r="AH7" s="22">
        <v>113</v>
      </c>
      <c r="AI7" s="22">
        <v>430</v>
      </c>
      <c r="AJ7" s="19">
        <v>0.23433242506811988</v>
      </c>
      <c r="AK7" s="22">
        <v>169</v>
      </c>
      <c r="AL7" s="22">
        <v>599</v>
      </c>
      <c r="AM7" s="19">
        <v>0.25521942905837242</v>
      </c>
      <c r="AN7" s="22">
        <v>244</v>
      </c>
      <c r="AO7" s="22">
        <v>843</v>
      </c>
      <c r="AP7" s="19">
        <v>0.28790983606557374</v>
      </c>
      <c r="AQ7" s="22">
        <v>299</v>
      </c>
      <c r="AR7" s="22">
        <v>1142</v>
      </c>
      <c r="AS7" s="19">
        <v>0.31015752308527972</v>
      </c>
      <c r="AT7" s="18">
        <v>329</v>
      </c>
      <c r="AU7" s="18">
        <v>1471</v>
      </c>
      <c r="AV7" s="25">
        <v>0.32703423743886173</v>
      </c>
      <c r="AW7" s="5">
        <v>271</v>
      </c>
      <c r="AX7" s="5">
        <v>1742</v>
      </c>
      <c r="AY7" s="6">
        <v>0.33609878448774838</v>
      </c>
      <c r="AZ7" s="5">
        <v>177</v>
      </c>
      <c r="BA7" s="5">
        <v>109</v>
      </c>
      <c r="BB7" s="5">
        <v>286</v>
      </c>
      <c r="BC7" s="5">
        <v>2028</v>
      </c>
      <c r="BD7" s="6">
        <v>0.34466349422161796</v>
      </c>
      <c r="BE7" s="5">
        <v>54</v>
      </c>
      <c r="BF7" s="5">
        <v>53</v>
      </c>
      <c r="BG7" s="4">
        <v>107</v>
      </c>
      <c r="BH7" s="5">
        <v>2135</v>
      </c>
      <c r="BI7" s="6">
        <v>0.34630981346309814</v>
      </c>
      <c r="BJ7" s="5">
        <v>121</v>
      </c>
      <c r="BK7" s="5">
        <v>50</v>
      </c>
      <c r="BL7" s="5">
        <v>171</v>
      </c>
      <c r="BM7" s="5">
        <v>2306</v>
      </c>
      <c r="BN7" s="6">
        <v>0.34923519612297438</v>
      </c>
      <c r="BO7" s="5">
        <f>'[2]Datos abiertos APP raza'!C7</f>
        <v>67</v>
      </c>
      <c r="BP7" s="5">
        <f>'[2]Datos abiertos APP raza'!D7</f>
        <v>0</v>
      </c>
      <c r="BQ7" s="5">
        <f>'[2]Datos abiertos APP raza'!E7</f>
        <v>67</v>
      </c>
      <c r="BR7" s="5">
        <f>'[2]Datos abiertos APP raza'!F7</f>
        <v>2368</v>
      </c>
      <c r="BS7" s="6">
        <f>'[2]Datos abiertos APP raza'!G7</f>
        <v>0.34716317255534379</v>
      </c>
    </row>
    <row r="8" spans="1:71" ht="13" thickBot="1" x14ac:dyDescent="0.3">
      <c r="A8" s="3" t="s">
        <v>31</v>
      </c>
      <c r="B8" s="22">
        <v>3</v>
      </c>
      <c r="C8" s="19">
        <v>1.0830324909747292E-2</v>
      </c>
      <c r="D8" s="22">
        <v>2</v>
      </c>
      <c r="E8" s="22">
        <v>5</v>
      </c>
      <c r="F8" s="19">
        <v>1.2690355329949238E-2</v>
      </c>
      <c r="G8" s="22">
        <v>2</v>
      </c>
      <c r="H8" s="22">
        <v>7</v>
      </c>
      <c r="I8" s="19">
        <v>1.5317286652078774E-2</v>
      </c>
      <c r="J8" s="22">
        <v>1</v>
      </c>
      <c r="K8" s="22">
        <v>8</v>
      </c>
      <c r="L8" s="19">
        <v>1.3816925734024179E-2</v>
      </c>
      <c r="M8" s="22">
        <v>1</v>
      </c>
      <c r="N8" s="22">
        <v>9</v>
      </c>
      <c r="O8" s="19">
        <v>1.2587412587412588E-2</v>
      </c>
      <c r="P8" s="22">
        <v>1</v>
      </c>
      <c r="Q8" s="22">
        <v>10</v>
      </c>
      <c r="R8" s="19">
        <v>1.2578616352201259E-2</v>
      </c>
      <c r="S8" s="22">
        <v>3</v>
      </c>
      <c r="T8" s="22">
        <v>13</v>
      </c>
      <c r="U8" s="19">
        <v>1.5294117647058824E-2</v>
      </c>
      <c r="V8" s="22">
        <v>2</v>
      </c>
      <c r="W8" s="22">
        <v>15</v>
      </c>
      <c r="X8" s="19">
        <v>1.5940488841657812E-2</v>
      </c>
      <c r="Y8" s="22">
        <v>4</v>
      </c>
      <c r="Z8" s="22">
        <v>19</v>
      </c>
      <c r="AA8" s="19">
        <v>1.7335766423357664E-2</v>
      </c>
      <c r="AB8" s="22">
        <v>4</v>
      </c>
      <c r="AC8" s="22">
        <v>23</v>
      </c>
      <c r="AD8" s="19">
        <v>1.780185758513932E-2</v>
      </c>
      <c r="AE8" s="22">
        <v>3</v>
      </c>
      <c r="AF8" s="22">
        <v>26</v>
      </c>
      <c r="AG8" s="19">
        <v>1.7310252996005325E-2</v>
      </c>
      <c r="AH8" s="22">
        <v>8</v>
      </c>
      <c r="AI8" s="22">
        <v>34</v>
      </c>
      <c r="AJ8" s="19">
        <v>1.8528610354223433E-2</v>
      </c>
      <c r="AK8" s="22">
        <v>13</v>
      </c>
      <c r="AL8" s="22">
        <v>47</v>
      </c>
      <c r="AM8" s="19">
        <v>2.0025564550489986E-2</v>
      </c>
      <c r="AN8" s="22">
        <v>10</v>
      </c>
      <c r="AO8" s="22">
        <v>57</v>
      </c>
      <c r="AP8" s="19">
        <v>1.9467213114754099E-2</v>
      </c>
      <c r="AQ8" s="22">
        <v>6</v>
      </c>
      <c r="AR8" s="22">
        <v>63</v>
      </c>
      <c r="AS8" s="19">
        <v>1.7110266159695818E-2</v>
      </c>
      <c r="AT8" s="18">
        <v>12</v>
      </c>
      <c r="AU8" s="18">
        <v>75</v>
      </c>
      <c r="AV8" s="25">
        <v>1.6674077367718986E-2</v>
      </c>
      <c r="AW8" s="5">
        <v>12</v>
      </c>
      <c r="AX8" s="5">
        <v>87</v>
      </c>
      <c r="AY8" s="6">
        <v>1.678564537912406E-2</v>
      </c>
      <c r="AZ8" s="5">
        <v>7</v>
      </c>
      <c r="BA8" s="5">
        <v>10</v>
      </c>
      <c r="BB8" s="5">
        <v>17</v>
      </c>
      <c r="BC8" s="5">
        <v>104</v>
      </c>
      <c r="BD8" s="6">
        <v>1.7675050985723997E-2</v>
      </c>
      <c r="BE8" s="5">
        <v>2</v>
      </c>
      <c r="BF8" s="5">
        <v>2</v>
      </c>
      <c r="BG8" s="4">
        <v>4</v>
      </c>
      <c r="BH8" s="5">
        <v>108</v>
      </c>
      <c r="BI8" s="6">
        <v>1.7518248175182483E-2</v>
      </c>
      <c r="BJ8" s="5">
        <v>1</v>
      </c>
      <c r="BK8" s="5">
        <v>2</v>
      </c>
      <c r="BL8" s="5">
        <v>3</v>
      </c>
      <c r="BM8" s="5">
        <v>111</v>
      </c>
      <c r="BN8" s="6">
        <v>1.6810540663334848E-2</v>
      </c>
      <c r="BO8" s="5">
        <f>'[2]Datos abiertos APP raza'!C8</f>
        <v>6</v>
      </c>
      <c r="BP8" s="5">
        <f>'[2]Datos abiertos APP raza'!D8</f>
        <v>0</v>
      </c>
      <c r="BQ8" s="5">
        <f>'[2]Datos abiertos APP raza'!E8</f>
        <v>6</v>
      </c>
      <c r="BR8" s="5">
        <f>'[2]Datos abiertos APP raza'!F8</f>
        <v>117</v>
      </c>
      <c r="BS8" s="6">
        <f>'[2]Datos abiertos APP raza'!G8</f>
        <v>1.7152910130479402E-2</v>
      </c>
    </row>
    <row r="9" spans="1:71" ht="13" thickBot="1" x14ac:dyDescent="0.3">
      <c r="A9" s="3" t="s">
        <v>32</v>
      </c>
      <c r="B9" s="22">
        <v>0</v>
      </c>
      <c r="C9" s="19">
        <v>0</v>
      </c>
      <c r="D9" s="22">
        <v>0</v>
      </c>
      <c r="E9" s="22">
        <v>0</v>
      </c>
      <c r="F9" s="19">
        <v>0</v>
      </c>
      <c r="G9" s="22">
        <v>0</v>
      </c>
      <c r="H9" s="22">
        <v>0</v>
      </c>
      <c r="I9" s="19">
        <v>0</v>
      </c>
      <c r="J9" s="22">
        <v>0</v>
      </c>
      <c r="K9" s="22">
        <v>0</v>
      </c>
      <c r="L9" s="19">
        <v>0</v>
      </c>
      <c r="M9" s="22">
        <v>0</v>
      </c>
      <c r="N9" s="22">
        <v>0</v>
      </c>
      <c r="O9" s="19">
        <v>0</v>
      </c>
      <c r="P9" s="22">
        <v>0</v>
      </c>
      <c r="Q9" s="22">
        <v>0</v>
      </c>
      <c r="R9" s="19">
        <v>0</v>
      </c>
      <c r="S9" s="22">
        <v>0</v>
      </c>
      <c r="T9" s="22">
        <v>0</v>
      </c>
      <c r="U9" s="19">
        <v>0</v>
      </c>
      <c r="V9" s="22">
        <v>0</v>
      </c>
      <c r="W9" s="22">
        <v>0</v>
      </c>
      <c r="X9" s="19">
        <v>0</v>
      </c>
      <c r="Y9" s="22">
        <v>0</v>
      </c>
      <c r="Z9" s="22">
        <v>0</v>
      </c>
      <c r="AA9" s="19">
        <v>0</v>
      </c>
      <c r="AB9" s="22">
        <v>0</v>
      </c>
      <c r="AC9" s="22">
        <v>0</v>
      </c>
      <c r="AD9" s="19">
        <v>0</v>
      </c>
      <c r="AE9" s="22">
        <v>0</v>
      </c>
      <c r="AF9" s="22">
        <v>0</v>
      </c>
      <c r="AG9" s="19">
        <v>0</v>
      </c>
      <c r="AH9" s="22">
        <v>0</v>
      </c>
      <c r="AI9" s="22">
        <v>0</v>
      </c>
      <c r="AJ9" s="19">
        <v>0</v>
      </c>
      <c r="AK9" s="22">
        <v>2</v>
      </c>
      <c r="AL9" s="22">
        <v>2</v>
      </c>
      <c r="AM9" s="19">
        <v>8.5215168299957388E-4</v>
      </c>
      <c r="AN9" s="22">
        <v>0</v>
      </c>
      <c r="AO9" s="22">
        <v>2</v>
      </c>
      <c r="AP9" s="19">
        <v>6.8306010928961749E-4</v>
      </c>
      <c r="AQ9" s="22">
        <v>0</v>
      </c>
      <c r="AR9" s="22">
        <v>2</v>
      </c>
      <c r="AS9" s="19">
        <v>5.4318305268875606E-4</v>
      </c>
      <c r="AT9" s="18">
        <v>0</v>
      </c>
      <c r="AU9" s="18">
        <v>2</v>
      </c>
      <c r="AV9" s="25">
        <v>4.4464206313917296E-4</v>
      </c>
      <c r="AW9" s="5">
        <v>0</v>
      </c>
      <c r="AX9" s="5">
        <v>2</v>
      </c>
      <c r="AY9" s="6">
        <v>3.8587690526721975E-4</v>
      </c>
      <c r="AZ9" s="5">
        <v>0</v>
      </c>
      <c r="BA9" s="5">
        <v>0</v>
      </c>
      <c r="BB9" s="5">
        <v>0</v>
      </c>
      <c r="BC9" s="5">
        <v>2</v>
      </c>
      <c r="BD9" s="6">
        <v>3.3990482664853839E-4</v>
      </c>
      <c r="BE9" s="5">
        <v>0</v>
      </c>
      <c r="BF9" s="5">
        <v>0</v>
      </c>
      <c r="BG9" s="4">
        <v>0</v>
      </c>
      <c r="BH9" s="5">
        <v>2</v>
      </c>
      <c r="BI9" s="6">
        <v>3.2441200324412003E-4</v>
      </c>
      <c r="BJ9" s="5">
        <v>0</v>
      </c>
      <c r="BK9" s="5">
        <v>0</v>
      </c>
      <c r="BL9" s="5">
        <v>0</v>
      </c>
      <c r="BM9" s="5">
        <v>2</v>
      </c>
      <c r="BN9" s="6">
        <v>3.0289262456459186E-4</v>
      </c>
      <c r="BO9" s="5">
        <f>'[2]Datos abiertos APP raza'!C9</f>
        <v>0</v>
      </c>
      <c r="BP9" s="5">
        <f>'[2]Datos abiertos APP raza'!D9</f>
        <v>0</v>
      </c>
      <c r="BQ9" s="5">
        <f>'[2]Datos abiertos APP raza'!E9</f>
        <v>0</v>
      </c>
      <c r="BR9" s="5">
        <f>'[2]Datos abiertos APP raza'!F9</f>
        <v>2</v>
      </c>
      <c r="BS9" s="6">
        <f>'[2]Datos abiertos APP raza'!G9</f>
        <v>2.9321213898255387E-4</v>
      </c>
    </row>
    <row r="10" spans="1:71" ht="13" thickBot="1" x14ac:dyDescent="0.3">
      <c r="A10" s="3" t="s">
        <v>33</v>
      </c>
      <c r="B10" s="22">
        <v>42</v>
      </c>
      <c r="C10" s="19">
        <v>0.15162454873646208</v>
      </c>
      <c r="D10" s="22">
        <v>24</v>
      </c>
      <c r="E10" s="22">
        <v>66</v>
      </c>
      <c r="F10" s="19">
        <v>0.16751269035532995</v>
      </c>
      <c r="G10" s="22">
        <v>12</v>
      </c>
      <c r="H10" s="22">
        <v>78</v>
      </c>
      <c r="I10" s="19">
        <v>0.17067833698030635</v>
      </c>
      <c r="J10" s="22">
        <v>40</v>
      </c>
      <c r="K10" s="22">
        <v>118</v>
      </c>
      <c r="L10" s="19">
        <v>0.20379965457685664</v>
      </c>
      <c r="M10" s="22">
        <v>30</v>
      </c>
      <c r="N10" s="22">
        <v>148</v>
      </c>
      <c r="O10" s="19">
        <v>0.20699300699300699</v>
      </c>
      <c r="P10" s="22">
        <v>17</v>
      </c>
      <c r="Q10" s="22">
        <v>165</v>
      </c>
      <c r="R10" s="19">
        <v>0.20754716981132076</v>
      </c>
      <c r="S10" s="22">
        <v>7</v>
      </c>
      <c r="T10" s="22">
        <v>172</v>
      </c>
      <c r="U10" s="19">
        <v>0.2023529411764706</v>
      </c>
      <c r="V10" s="22">
        <v>18</v>
      </c>
      <c r="W10" s="22">
        <v>190</v>
      </c>
      <c r="X10" s="19">
        <v>0.20191285866099895</v>
      </c>
      <c r="Y10" s="22">
        <v>35</v>
      </c>
      <c r="Z10" s="22">
        <v>225</v>
      </c>
      <c r="AA10" s="19">
        <v>0.20529197080291972</v>
      </c>
      <c r="AB10" s="22">
        <v>45</v>
      </c>
      <c r="AC10" s="22">
        <v>270</v>
      </c>
      <c r="AD10" s="19">
        <v>0.20897832817337461</v>
      </c>
      <c r="AE10" s="22">
        <v>56</v>
      </c>
      <c r="AF10" s="22">
        <v>326</v>
      </c>
      <c r="AG10" s="19">
        <v>0.21704394141145139</v>
      </c>
      <c r="AH10" s="22">
        <v>113</v>
      </c>
      <c r="AI10" s="22">
        <v>439</v>
      </c>
      <c r="AJ10" s="19">
        <v>0.23923705722070845</v>
      </c>
      <c r="AK10" s="22">
        <v>155</v>
      </c>
      <c r="AL10" s="22">
        <v>594</v>
      </c>
      <c r="AM10" s="19">
        <v>0.25308904985087344</v>
      </c>
      <c r="AN10" s="22">
        <v>183</v>
      </c>
      <c r="AO10" s="22">
        <v>777</v>
      </c>
      <c r="AP10" s="19">
        <v>0.26536885245901637</v>
      </c>
      <c r="AQ10" s="22">
        <v>270</v>
      </c>
      <c r="AR10" s="22">
        <v>1047</v>
      </c>
      <c r="AS10" s="19">
        <v>0.28435632808256384</v>
      </c>
      <c r="AT10" s="18">
        <v>280</v>
      </c>
      <c r="AU10" s="18">
        <v>1327</v>
      </c>
      <c r="AV10" s="25">
        <v>0.29502000889284125</v>
      </c>
      <c r="AW10" s="5">
        <v>171</v>
      </c>
      <c r="AX10" s="5">
        <v>1498</v>
      </c>
      <c r="AY10" s="6">
        <v>0.2890218020451476</v>
      </c>
      <c r="AZ10" s="5">
        <v>101</v>
      </c>
      <c r="BA10" s="5">
        <v>73</v>
      </c>
      <c r="BB10" s="5">
        <v>174</v>
      </c>
      <c r="BC10" s="5">
        <v>1672</v>
      </c>
      <c r="BD10" s="6">
        <v>0.28416043507817812</v>
      </c>
      <c r="BE10" s="5">
        <v>38</v>
      </c>
      <c r="BF10" s="5">
        <v>42</v>
      </c>
      <c r="BG10" s="4">
        <v>80</v>
      </c>
      <c r="BH10" s="5">
        <v>1752</v>
      </c>
      <c r="BI10" s="6">
        <v>0.28418491484184916</v>
      </c>
      <c r="BJ10" s="5">
        <v>97</v>
      </c>
      <c r="BK10" s="5">
        <v>45</v>
      </c>
      <c r="BL10" s="5">
        <v>142</v>
      </c>
      <c r="BM10" s="5">
        <v>1894</v>
      </c>
      <c r="BN10" s="6">
        <v>0.2868393154626685</v>
      </c>
      <c r="BO10" s="5">
        <f>'[2]Datos abiertos APP raza'!C10</f>
        <v>68</v>
      </c>
      <c r="BP10" s="5">
        <f>'[2]Datos abiertos APP raza'!D10</f>
        <v>0</v>
      </c>
      <c r="BQ10" s="5">
        <f>'[2]Datos abiertos APP raza'!E10</f>
        <v>68</v>
      </c>
      <c r="BR10" s="5">
        <f>'[2]Datos abiertos APP raza'!F10</f>
        <v>1966</v>
      </c>
      <c r="BS10" s="6">
        <f>'[2]Datos abiertos APP raza'!G10</f>
        <v>0.28822753261985046</v>
      </c>
    </row>
    <row r="11" spans="1:71" ht="13" thickBot="1" x14ac:dyDescent="0.3">
      <c r="A11" s="3" t="s">
        <v>34</v>
      </c>
      <c r="B11" s="22">
        <v>110</v>
      </c>
      <c r="C11" s="19">
        <v>0.3971119133574007</v>
      </c>
      <c r="D11" s="22">
        <v>27</v>
      </c>
      <c r="E11" s="22">
        <v>137</v>
      </c>
      <c r="F11" s="19">
        <v>0.34771573604060912</v>
      </c>
      <c r="G11" s="22">
        <v>13</v>
      </c>
      <c r="H11" s="22">
        <v>150</v>
      </c>
      <c r="I11" s="19">
        <v>0.32822757111597373</v>
      </c>
      <c r="J11" s="22">
        <v>34</v>
      </c>
      <c r="K11" s="22">
        <v>184</v>
      </c>
      <c r="L11" s="19">
        <v>0.31778929188255611</v>
      </c>
      <c r="M11" s="22">
        <v>19</v>
      </c>
      <c r="N11" s="22">
        <v>203</v>
      </c>
      <c r="O11" s="19">
        <v>0.28391608391608392</v>
      </c>
      <c r="P11" s="22">
        <v>12</v>
      </c>
      <c r="Q11" s="22">
        <v>215</v>
      </c>
      <c r="R11" s="19">
        <v>0.27044025157232704</v>
      </c>
      <c r="S11" s="22">
        <v>10</v>
      </c>
      <c r="T11" s="22">
        <v>225</v>
      </c>
      <c r="U11" s="19">
        <v>0.26470588235294118</v>
      </c>
      <c r="V11" s="22">
        <v>16</v>
      </c>
      <c r="W11" s="22">
        <v>241</v>
      </c>
      <c r="X11" s="19">
        <v>0.25611052072263552</v>
      </c>
      <c r="Y11" s="22">
        <v>22</v>
      </c>
      <c r="Z11" s="22">
        <v>263</v>
      </c>
      <c r="AA11" s="19">
        <v>0.23996350364963503</v>
      </c>
      <c r="AB11" s="22">
        <v>20</v>
      </c>
      <c r="AC11" s="22">
        <v>283</v>
      </c>
      <c r="AD11" s="19">
        <v>0.21904024767801858</v>
      </c>
      <c r="AE11" s="22">
        <v>20</v>
      </c>
      <c r="AF11" s="22">
        <v>303</v>
      </c>
      <c r="AG11" s="19">
        <v>0.20173102529960052</v>
      </c>
      <c r="AH11" s="22">
        <v>32</v>
      </c>
      <c r="AI11" s="22">
        <v>335</v>
      </c>
      <c r="AJ11" s="19">
        <v>0.18256130790190736</v>
      </c>
      <c r="AK11" s="22">
        <v>46</v>
      </c>
      <c r="AL11" s="22">
        <v>381</v>
      </c>
      <c r="AM11" s="19">
        <v>0.16233489561141884</v>
      </c>
      <c r="AN11" s="22">
        <v>27</v>
      </c>
      <c r="AO11" s="22">
        <v>408</v>
      </c>
      <c r="AP11" s="19">
        <v>0.13934426229508196</v>
      </c>
      <c r="AQ11" s="22">
        <v>39</v>
      </c>
      <c r="AR11" s="22">
        <v>447</v>
      </c>
      <c r="AS11" s="19">
        <v>0.121401412275937</v>
      </c>
      <c r="AT11" s="18">
        <v>41</v>
      </c>
      <c r="AU11" s="18">
        <v>488</v>
      </c>
      <c r="AV11" s="25">
        <v>0.1084926634059582</v>
      </c>
      <c r="AW11" s="5">
        <v>44</v>
      </c>
      <c r="AX11" s="5">
        <v>532</v>
      </c>
      <c r="AY11" s="6">
        <v>0.10264325680108045</v>
      </c>
      <c r="AZ11" s="5">
        <v>24</v>
      </c>
      <c r="BA11" s="5">
        <v>16</v>
      </c>
      <c r="BB11" s="5">
        <v>40</v>
      </c>
      <c r="BC11" s="5">
        <v>572</v>
      </c>
      <c r="BD11" s="6">
        <v>9.7212780421481987E-2</v>
      </c>
      <c r="BE11" s="5">
        <v>11</v>
      </c>
      <c r="BF11" s="5">
        <v>6</v>
      </c>
      <c r="BG11" s="4">
        <v>17</v>
      </c>
      <c r="BH11" s="5">
        <v>589</v>
      </c>
      <c r="BI11" s="6">
        <v>9.5539334955393351E-2</v>
      </c>
      <c r="BJ11" s="5">
        <v>13</v>
      </c>
      <c r="BK11" s="5">
        <v>7</v>
      </c>
      <c r="BL11" s="5">
        <v>20</v>
      </c>
      <c r="BM11" s="5">
        <v>609</v>
      </c>
      <c r="BN11" s="6">
        <v>9.2230804179918219E-2</v>
      </c>
      <c r="BO11" s="5">
        <f>'[2]Datos abiertos APP raza'!C11</f>
        <v>18</v>
      </c>
      <c r="BP11" s="5">
        <f>'[2]Datos abiertos APP raza'!D11</f>
        <v>0</v>
      </c>
      <c r="BQ11" s="5">
        <f>'[2]Datos abiertos APP raza'!E11</f>
        <v>18</v>
      </c>
      <c r="BR11" s="5">
        <f>'[2]Datos abiertos APP raza'!F11</f>
        <v>615</v>
      </c>
      <c r="BS11" s="6">
        <f>'[2]Datos abiertos APP raza'!G11</f>
        <v>9.016273273713532E-2</v>
      </c>
    </row>
    <row r="12" spans="1:71" ht="13" thickBot="1" x14ac:dyDescent="0.3">
      <c r="A12" s="3" t="s">
        <v>35</v>
      </c>
      <c r="B12" s="22">
        <v>15</v>
      </c>
      <c r="C12" s="19">
        <v>5.4151624548736461E-2</v>
      </c>
      <c r="D12" s="22">
        <v>8</v>
      </c>
      <c r="E12" s="22">
        <v>23</v>
      </c>
      <c r="F12" s="19">
        <v>5.8375634517766499E-2</v>
      </c>
      <c r="G12" s="22">
        <v>4</v>
      </c>
      <c r="H12" s="22">
        <v>27</v>
      </c>
      <c r="I12" s="19">
        <v>5.9080962800875277E-2</v>
      </c>
      <c r="J12" s="22">
        <v>1</v>
      </c>
      <c r="K12" s="22">
        <v>28</v>
      </c>
      <c r="L12" s="19">
        <v>4.8359240069084632E-2</v>
      </c>
      <c r="M12" s="22">
        <v>17</v>
      </c>
      <c r="N12" s="22">
        <v>45</v>
      </c>
      <c r="O12" s="19">
        <v>6.2937062937062943E-2</v>
      </c>
      <c r="P12" s="22">
        <v>3</v>
      </c>
      <c r="Q12" s="22">
        <v>48</v>
      </c>
      <c r="R12" s="19">
        <v>6.0377358490566038E-2</v>
      </c>
      <c r="S12" s="22">
        <v>5</v>
      </c>
      <c r="T12" s="22">
        <v>53</v>
      </c>
      <c r="U12" s="19">
        <v>6.235294117647059E-2</v>
      </c>
      <c r="V12" s="22">
        <v>6</v>
      </c>
      <c r="W12" s="22">
        <v>59</v>
      </c>
      <c r="X12" s="19">
        <v>6.2699256110520726E-2</v>
      </c>
      <c r="Y12" s="22">
        <v>15</v>
      </c>
      <c r="Z12" s="22">
        <v>74</v>
      </c>
      <c r="AA12" s="19">
        <v>6.7518248175182483E-2</v>
      </c>
      <c r="AB12" s="22">
        <v>16</v>
      </c>
      <c r="AC12" s="22">
        <v>90</v>
      </c>
      <c r="AD12" s="19">
        <v>6.9659442724458204E-2</v>
      </c>
      <c r="AE12" s="22">
        <v>26</v>
      </c>
      <c r="AF12" s="22">
        <v>116</v>
      </c>
      <c r="AG12" s="19">
        <v>7.7230359520639141E-2</v>
      </c>
      <c r="AH12" s="22">
        <v>21</v>
      </c>
      <c r="AI12" s="22">
        <v>137</v>
      </c>
      <c r="AJ12" s="19">
        <v>7.4659400544959134E-2</v>
      </c>
      <c r="AK12" s="22">
        <v>53</v>
      </c>
      <c r="AL12" s="22">
        <v>190</v>
      </c>
      <c r="AM12" s="19">
        <v>8.0954409884959527E-2</v>
      </c>
      <c r="AN12" s="22">
        <v>38</v>
      </c>
      <c r="AO12" s="22">
        <v>228</v>
      </c>
      <c r="AP12" s="19">
        <v>7.7868852459016397E-2</v>
      </c>
      <c r="AQ12" s="22">
        <v>62</v>
      </c>
      <c r="AR12" s="22">
        <v>290</v>
      </c>
      <c r="AS12" s="19">
        <v>7.8761542639869633E-2</v>
      </c>
      <c r="AT12" s="18">
        <v>49</v>
      </c>
      <c r="AU12" s="18">
        <v>339</v>
      </c>
      <c r="AV12" s="25">
        <v>7.5366829702089813E-2</v>
      </c>
      <c r="AW12" s="5">
        <v>56</v>
      </c>
      <c r="AX12" s="5">
        <v>395</v>
      </c>
      <c r="AY12" s="6">
        <v>7.6210688790275899E-2</v>
      </c>
      <c r="AZ12" s="5">
        <v>23</v>
      </c>
      <c r="BA12" s="5">
        <v>15</v>
      </c>
      <c r="BB12" s="5">
        <v>38</v>
      </c>
      <c r="BC12" s="5">
        <v>433</v>
      </c>
      <c r="BD12" s="6">
        <v>7.358939496940857E-2</v>
      </c>
      <c r="BE12" s="5">
        <v>7</v>
      </c>
      <c r="BF12" s="5">
        <v>13</v>
      </c>
      <c r="BG12" s="4">
        <v>20</v>
      </c>
      <c r="BH12" s="5">
        <v>453</v>
      </c>
      <c r="BI12" s="6">
        <v>7.3479318734793186E-2</v>
      </c>
      <c r="BJ12" s="5">
        <v>15</v>
      </c>
      <c r="BK12" s="5">
        <v>7</v>
      </c>
      <c r="BL12" s="5">
        <v>22</v>
      </c>
      <c r="BM12" s="5">
        <v>475</v>
      </c>
      <c r="BN12" s="6">
        <v>7.1936998334090563E-2</v>
      </c>
      <c r="BO12" s="5">
        <f>'[2]Datos abiertos APP raza'!C12</f>
        <v>10</v>
      </c>
      <c r="BP12" s="5">
        <f>'[2]Datos abiertos APP raza'!D12</f>
        <v>0</v>
      </c>
      <c r="BQ12" s="5">
        <f>'[2]Datos abiertos APP raza'!E12</f>
        <v>10</v>
      </c>
      <c r="BR12" s="5">
        <f>'[2]Datos abiertos APP raza'!F12</f>
        <v>485</v>
      </c>
      <c r="BS12" s="6">
        <f>'[2]Datos abiertos APP raza'!G12</f>
        <v>7.1103943703269321E-2</v>
      </c>
    </row>
    <row r="13" spans="1:71" ht="13" thickBot="1" x14ac:dyDescent="0.3">
      <c r="A13" s="3" t="s">
        <v>27</v>
      </c>
      <c r="B13" s="22">
        <v>48</v>
      </c>
      <c r="C13" s="19">
        <v>0.17328519855595667</v>
      </c>
      <c r="D13" s="22">
        <v>20</v>
      </c>
      <c r="E13" s="22">
        <v>68</v>
      </c>
      <c r="F13" s="19">
        <v>0.17258883248730963</v>
      </c>
      <c r="G13" s="22">
        <v>12</v>
      </c>
      <c r="H13" s="22">
        <v>80</v>
      </c>
      <c r="I13" s="19">
        <v>0.17505470459518599</v>
      </c>
      <c r="J13" s="22">
        <v>24</v>
      </c>
      <c r="K13" s="22">
        <v>104</v>
      </c>
      <c r="L13" s="19">
        <v>0.17962003454231434</v>
      </c>
      <c r="M13" s="22">
        <v>27</v>
      </c>
      <c r="N13" s="22">
        <v>131</v>
      </c>
      <c r="O13" s="19">
        <v>0.18321678321678322</v>
      </c>
      <c r="P13" s="22">
        <v>21</v>
      </c>
      <c r="Q13" s="22">
        <v>152</v>
      </c>
      <c r="R13" s="19">
        <v>0.19119496855345913</v>
      </c>
      <c r="S13" s="22">
        <v>12</v>
      </c>
      <c r="T13" s="22">
        <v>164</v>
      </c>
      <c r="U13" s="19">
        <v>0.19294117647058823</v>
      </c>
      <c r="V13" s="22">
        <v>16</v>
      </c>
      <c r="W13" s="22">
        <v>180</v>
      </c>
      <c r="X13" s="19">
        <v>0.19128586609989373</v>
      </c>
      <c r="Y13" s="22">
        <v>14</v>
      </c>
      <c r="Z13" s="22">
        <v>194</v>
      </c>
      <c r="AA13" s="19">
        <v>0.177007299270073</v>
      </c>
      <c r="AB13" s="22">
        <v>36</v>
      </c>
      <c r="AC13" s="22">
        <v>230</v>
      </c>
      <c r="AD13" s="19">
        <v>0.17801857585139319</v>
      </c>
      <c r="AE13" s="22">
        <v>28</v>
      </c>
      <c r="AF13" s="22">
        <v>258</v>
      </c>
      <c r="AG13" s="19">
        <v>0.17177097203728361</v>
      </c>
      <c r="AH13" s="22">
        <v>34</v>
      </c>
      <c r="AI13" s="22">
        <v>292</v>
      </c>
      <c r="AJ13" s="19">
        <v>0.15912806539509536</v>
      </c>
      <c r="AK13" s="22">
        <v>30</v>
      </c>
      <c r="AL13" s="22">
        <v>322</v>
      </c>
      <c r="AM13" s="19">
        <v>0.13719642096293141</v>
      </c>
      <c r="AN13" s="22">
        <v>31</v>
      </c>
      <c r="AO13" s="22">
        <v>353</v>
      </c>
      <c r="AP13" s="19">
        <v>0.12056010928961748</v>
      </c>
      <c r="AQ13" s="22">
        <v>19</v>
      </c>
      <c r="AR13" s="22">
        <v>372</v>
      </c>
      <c r="AS13" s="19">
        <v>0.10103204780010863</v>
      </c>
      <c r="AT13" s="18">
        <v>30</v>
      </c>
      <c r="AU13" s="18">
        <v>402</v>
      </c>
      <c r="AV13" s="25">
        <v>8.9373054690973772E-2</v>
      </c>
      <c r="AW13" s="5">
        <v>55</v>
      </c>
      <c r="AX13" s="5">
        <v>457</v>
      </c>
      <c r="AY13" s="6">
        <v>8.8172872853559708E-2</v>
      </c>
      <c r="AZ13" s="5">
        <v>46</v>
      </c>
      <c r="BA13" s="5">
        <v>39</v>
      </c>
      <c r="BB13" s="5">
        <v>85</v>
      </c>
      <c r="BC13" s="5">
        <v>542</v>
      </c>
      <c r="BD13" s="6">
        <v>9.2114208021753907E-2</v>
      </c>
      <c r="BE13" s="5">
        <v>10</v>
      </c>
      <c r="BF13" s="5">
        <v>15</v>
      </c>
      <c r="BG13" s="4">
        <v>25</v>
      </c>
      <c r="BH13" s="5">
        <v>567</v>
      </c>
      <c r="BI13" s="6">
        <v>9.1970802919708022E-2</v>
      </c>
      <c r="BJ13" s="5">
        <v>34</v>
      </c>
      <c r="BK13" s="5">
        <v>21</v>
      </c>
      <c r="BL13" s="5">
        <v>55</v>
      </c>
      <c r="BM13" s="5">
        <v>622</v>
      </c>
      <c r="BN13" s="6">
        <v>9.4199606239588063E-2</v>
      </c>
      <c r="BO13" s="5">
        <f>'[2]Datos abiertos APP raza'!C13</f>
        <v>40</v>
      </c>
      <c r="BP13" s="5">
        <f>'[2]Datos abiertos APP raza'!D13</f>
        <v>0</v>
      </c>
      <c r="BQ13" s="5">
        <f>'[2]Datos abiertos APP raza'!E13</f>
        <v>40</v>
      </c>
      <c r="BR13" s="5">
        <f>'[2]Datos abiertos APP raza'!F13</f>
        <v>669</v>
      </c>
      <c r="BS13" s="6">
        <f>'[2]Datos abiertos APP raza'!G13</f>
        <v>9.8079460489664275E-2</v>
      </c>
    </row>
    <row r="14" spans="1:71" ht="13" thickBot="1" x14ac:dyDescent="0.3">
      <c r="A14" s="3" t="s">
        <v>28</v>
      </c>
      <c r="B14" s="22">
        <v>28</v>
      </c>
      <c r="C14" s="19">
        <v>0.10108303249097472</v>
      </c>
      <c r="D14" s="22">
        <v>18</v>
      </c>
      <c r="E14" s="22">
        <v>46</v>
      </c>
      <c r="F14" s="19">
        <v>0.116751269035533</v>
      </c>
      <c r="G14" s="22">
        <v>9</v>
      </c>
      <c r="H14" s="22">
        <v>55</v>
      </c>
      <c r="I14" s="19">
        <v>0.12035010940919037</v>
      </c>
      <c r="J14" s="22">
        <v>10</v>
      </c>
      <c r="K14" s="22">
        <v>65</v>
      </c>
      <c r="L14" s="19">
        <v>0.11226252158894647</v>
      </c>
      <c r="M14" s="22">
        <v>10</v>
      </c>
      <c r="N14" s="22">
        <v>75</v>
      </c>
      <c r="O14" s="19">
        <v>0.1048951048951049</v>
      </c>
      <c r="P14" s="22">
        <v>8</v>
      </c>
      <c r="Q14" s="22">
        <v>83</v>
      </c>
      <c r="R14" s="19">
        <v>0.10440251572327044</v>
      </c>
      <c r="S14" s="22">
        <v>4</v>
      </c>
      <c r="T14" s="22">
        <v>87</v>
      </c>
      <c r="U14" s="19">
        <v>0.10235294117647059</v>
      </c>
      <c r="V14" s="22">
        <v>3</v>
      </c>
      <c r="W14" s="22">
        <v>90</v>
      </c>
      <c r="X14" s="19">
        <v>9.5642933049946866E-2</v>
      </c>
      <c r="Y14" s="22">
        <v>7</v>
      </c>
      <c r="Z14" s="22">
        <v>97</v>
      </c>
      <c r="AA14" s="19">
        <v>8.8503649635036499E-2</v>
      </c>
      <c r="AB14" s="22">
        <v>18</v>
      </c>
      <c r="AC14" s="22">
        <v>115</v>
      </c>
      <c r="AD14" s="19">
        <v>8.9009287925696595E-2</v>
      </c>
      <c r="AE14" s="22">
        <v>8</v>
      </c>
      <c r="AF14" s="22">
        <v>123</v>
      </c>
      <c r="AG14" s="19">
        <v>8.1890812250332887E-2</v>
      </c>
      <c r="AH14" s="22">
        <v>9</v>
      </c>
      <c r="AI14" s="22">
        <v>132</v>
      </c>
      <c r="AJ14" s="19">
        <v>7.1934604904632146E-2</v>
      </c>
      <c r="AK14" s="22">
        <v>22</v>
      </c>
      <c r="AL14" s="22">
        <v>154</v>
      </c>
      <c r="AM14" s="19">
        <v>6.5615679590967188E-2</v>
      </c>
      <c r="AN14" s="22">
        <v>36</v>
      </c>
      <c r="AO14" s="22">
        <v>190</v>
      </c>
      <c r="AP14" s="19">
        <v>6.4890710382513664E-2</v>
      </c>
      <c r="AQ14" s="22">
        <v>42</v>
      </c>
      <c r="AR14" s="22">
        <v>232</v>
      </c>
      <c r="AS14" s="19">
        <v>6.3009234111895712E-2</v>
      </c>
      <c r="AT14" s="18">
        <v>61</v>
      </c>
      <c r="AU14" s="18">
        <v>293</v>
      </c>
      <c r="AV14" s="25">
        <v>6.5140062249888844E-2</v>
      </c>
      <c r="AW14" s="5">
        <v>61</v>
      </c>
      <c r="AX14" s="5">
        <v>354</v>
      </c>
      <c r="AY14" s="6">
        <v>6.8300212232297902E-2</v>
      </c>
      <c r="AZ14" s="5">
        <v>26</v>
      </c>
      <c r="BA14" s="5">
        <v>22</v>
      </c>
      <c r="BB14" s="5">
        <v>48</v>
      </c>
      <c r="BC14" s="5">
        <v>402</v>
      </c>
      <c r="BD14" s="6">
        <v>6.8320870156356225E-2</v>
      </c>
      <c r="BE14" s="5">
        <v>16</v>
      </c>
      <c r="BF14" s="5">
        <v>3</v>
      </c>
      <c r="BG14" s="4">
        <v>19</v>
      </c>
      <c r="BH14" s="5">
        <v>421</v>
      </c>
      <c r="BI14" s="6">
        <v>6.8288726682887269E-2</v>
      </c>
      <c r="BJ14" s="5">
        <v>7</v>
      </c>
      <c r="BK14" s="5">
        <v>2</v>
      </c>
      <c r="BL14" s="5">
        <v>9</v>
      </c>
      <c r="BM14" s="5">
        <v>430</v>
      </c>
      <c r="BN14" s="6">
        <v>6.512191428138725E-2</v>
      </c>
      <c r="BO14" s="5">
        <f>'[2]Datos abiertos APP raza'!C14</f>
        <v>2</v>
      </c>
      <c r="BP14" s="5">
        <f>'[2]Datos abiertos APP raza'!D14</f>
        <v>0</v>
      </c>
      <c r="BQ14" s="5">
        <f>'[2]Datos abiertos APP raza'!E14</f>
        <v>2</v>
      </c>
      <c r="BR14" s="5">
        <f>'[2]Datos abiertos APP raza'!F14</f>
        <v>439</v>
      </c>
      <c r="BS14" s="6">
        <f>'[2]Datos abiertos APP raza'!G14</f>
        <v>6.4360064506670575E-2</v>
      </c>
    </row>
    <row r="15" spans="1:71" s="11" customFormat="1" ht="13.5" thickBot="1" x14ac:dyDescent="0.35">
      <c r="A15" s="7" t="s">
        <v>0</v>
      </c>
      <c r="B15" s="23">
        <v>277</v>
      </c>
      <c r="C15" s="21">
        <v>1</v>
      </c>
      <c r="D15" s="23">
        <v>117</v>
      </c>
      <c r="E15" s="23">
        <v>394</v>
      </c>
      <c r="F15" s="21">
        <v>1</v>
      </c>
      <c r="G15" s="23">
        <v>63</v>
      </c>
      <c r="H15" s="23">
        <v>457</v>
      </c>
      <c r="I15" s="21">
        <v>1</v>
      </c>
      <c r="J15" s="23">
        <v>122</v>
      </c>
      <c r="K15" s="23">
        <v>579</v>
      </c>
      <c r="L15" s="21">
        <v>1</v>
      </c>
      <c r="M15" s="23">
        <v>136</v>
      </c>
      <c r="N15" s="23">
        <v>715</v>
      </c>
      <c r="O15" s="21">
        <v>1</v>
      </c>
      <c r="P15" s="23">
        <v>80</v>
      </c>
      <c r="Q15" s="23">
        <v>795</v>
      </c>
      <c r="R15" s="21">
        <v>1</v>
      </c>
      <c r="S15" s="23">
        <v>55</v>
      </c>
      <c r="T15" s="23">
        <v>850</v>
      </c>
      <c r="U15" s="21">
        <v>1</v>
      </c>
      <c r="V15" s="23">
        <v>91</v>
      </c>
      <c r="W15" s="23">
        <v>941</v>
      </c>
      <c r="X15" s="21">
        <v>1</v>
      </c>
      <c r="Y15" s="23">
        <v>155</v>
      </c>
      <c r="Z15" s="23">
        <v>1096</v>
      </c>
      <c r="AA15" s="21">
        <v>1</v>
      </c>
      <c r="AB15" s="23">
        <v>196</v>
      </c>
      <c r="AC15" s="23">
        <v>1292</v>
      </c>
      <c r="AD15" s="21">
        <v>1</v>
      </c>
      <c r="AE15" s="23">
        <v>210</v>
      </c>
      <c r="AF15" s="23">
        <v>1502</v>
      </c>
      <c r="AG15" s="21">
        <v>1</v>
      </c>
      <c r="AH15" s="23">
        <v>333</v>
      </c>
      <c r="AI15" s="23">
        <v>1835</v>
      </c>
      <c r="AJ15" s="21">
        <v>1</v>
      </c>
      <c r="AK15" s="23">
        <v>512</v>
      </c>
      <c r="AL15" s="23">
        <v>2347</v>
      </c>
      <c r="AM15" s="21">
        <v>1</v>
      </c>
      <c r="AN15" s="23">
        <v>581</v>
      </c>
      <c r="AO15" s="23">
        <v>2928</v>
      </c>
      <c r="AP15" s="21">
        <v>1</v>
      </c>
      <c r="AQ15" s="23">
        <v>754</v>
      </c>
      <c r="AR15" s="23">
        <v>3682</v>
      </c>
      <c r="AS15" s="21">
        <v>1</v>
      </c>
      <c r="AT15" s="20">
        <v>816</v>
      </c>
      <c r="AU15" s="20">
        <v>4498</v>
      </c>
      <c r="AV15" s="26">
        <v>1</v>
      </c>
      <c r="AW15" s="9">
        <v>685</v>
      </c>
      <c r="AX15" s="9">
        <v>5183</v>
      </c>
      <c r="AY15" s="10">
        <v>1</v>
      </c>
      <c r="AZ15" s="9">
        <v>409</v>
      </c>
      <c r="BA15" s="9">
        <v>292</v>
      </c>
      <c r="BB15" s="9">
        <v>701</v>
      </c>
      <c r="BC15" s="9">
        <v>5884</v>
      </c>
      <c r="BD15" s="10">
        <v>1</v>
      </c>
      <c r="BE15" s="9">
        <v>140</v>
      </c>
      <c r="BF15" s="9">
        <v>141</v>
      </c>
      <c r="BG15" s="8">
        <v>281</v>
      </c>
      <c r="BH15" s="9">
        <v>6165</v>
      </c>
      <c r="BI15" s="10">
        <v>1</v>
      </c>
      <c r="BJ15" s="9">
        <v>297</v>
      </c>
      <c r="BK15" s="9">
        <v>141</v>
      </c>
      <c r="BL15" s="9">
        <v>438</v>
      </c>
      <c r="BM15" s="9">
        <v>6603</v>
      </c>
      <c r="BN15" s="10">
        <v>1</v>
      </c>
      <c r="BO15" s="9">
        <f>'[2]Datos abiertos APP raza'!C15</f>
        <v>218</v>
      </c>
      <c r="BP15" s="9">
        <f>'[2]Datos abiertos APP raza'!D15</f>
        <v>0</v>
      </c>
      <c r="BQ15" s="9">
        <f>'[2]Datos abiertos APP raza'!E15</f>
        <v>218</v>
      </c>
      <c r="BR15" s="9">
        <f>'[2]Datos abiertos APP raza'!F15</f>
        <v>6821</v>
      </c>
      <c r="BS15" s="10">
        <f>'[2]Datos abiertos APP raza'!G15</f>
        <v>1</v>
      </c>
    </row>
    <row r="17" spans="65:65" x14ac:dyDescent="0.25">
      <c r="BM17" s="24"/>
    </row>
  </sheetData>
  <mergeCells count="21">
    <mergeCell ref="AE3:AG3"/>
    <mergeCell ref="AH3:AJ3"/>
    <mergeCell ref="P3:R3"/>
    <mergeCell ref="S3:U3"/>
    <mergeCell ref="V3:X3"/>
    <mergeCell ref="Y3:AA3"/>
    <mergeCell ref="AB3:AD3"/>
    <mergeCell ref="B3:C3"/>
    <mergeCell ref="D3:F3"/>
    <mergeCell ref="G3:I3"/>
    <mergeCell ref="J3:L3"/>
    <mergeCell ref="M3:O3"/>
    <mergeCell ref="BO3:BS3"/>
    <mergeCell ref="AK3:AM3"/>
    <mergeCell ref="AN3:AP3"/>
    <mergeCell ref="AQ3:AS3"/>
    <mergeCell ref="AT3:AV3"/>
    <mergeCell ref="BJ3:BN3"/>
    <mergeCell ref="AW3:AY3"/>
    <mergeCell ref="AZ3:BD3"/>
    <mergeCell ref="BE3:BI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abiertos APP distritos</vt:lpstr>
      <vt:lpstr>Datos abiertos APP raza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2018-11-28T11:23:28Z</dcterms:created>
  <dcterms:modified xsi:type="dcterms:W3CDTF">2022-09-29T07:34:35Z</dcterms:modified>
</cp:coreProperties>
</file>