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50" activeTab="3"/>
  </bookViews>
  <sheets>
    <sheet name="aula1" sheetId="1" r:id="rId1"/>
    <sheet name="aula2" sheetId="2" r:id="rId2"/>
    <sheet name="aula3" sheetId="3" r:id="rId3"/>
    <sheet name="aula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<sst xmlns="http://schemas.openxmlformats.org/spreadsheetml/2006/main" count="32" uniqueCount="29">
  <si>
    <t>campos</t>
  </si>
  <si>
    <t xml:space="preserve">olá,meu nome é  </t>
  </si>
  <si>
    <t>nasci em =b3</t>
  </si>
  <si>
    <t xml:space="preserve">e ano eu faço </t>
  </si>
  <si>
    <t>16 anos</t>
  </si>
  <si>
    <t>valor do dólar</t>
  </si>
  <si>
    <t>cotação de protudos</t>
  </si>
  <si>
    <t>itens</t>
  </si>
  <si>
    <t>quantidade</t>
  </si>
  <si>
    <t>preço R$</t>
  </si>
  <si>
    <t>total R$</t>
  </si>
  <si>
    <t>porca</t>
  </si>
  <si>
    <t>arruela</t>
  </si>
  <si>
    <t>prego</t>
  </si>
  <si>
    <t>parafuso</t>
  </si>
  <si>
    <t>total</t>
  </si>
  <si>
    <t>boletim escolar</t>
  </si>
  <si>
    <t>nome</t>
  </si>
  <si>
    <t>matéria</t>
  </si>
  <si>
    <t>1ºBi</t>
  </si>
  <si>
    <t>2°Bi</t>
  </si>
  <si>
    <t>3°Bi</t>
  </si>
  <si>
    <t>4°Bi</t>
  </si>
  <si>
    <t>soma</t>
  </si>
  <si>
    <t>média</t>
  </si>
  <si>
    <t>Português</t>
  </si>
  <si>
    <t>matemática</t>
  </si>
  <si>
    <t>geografia</t>
  </si>
  <si>
    <t>história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</si>
</sst>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_ "/>
    <numFmt numFmtId="181" formatCode="_-[$$-409]* #,###.00_ ;_-[$$-409]* \-#,###.00\ ;_-[$$-409]* &quot;-&quot;??_ ;_-@_ "/>
    <numFmt numFmtId="182" formatCode="&quot;R$&quot;#,##0.00;[Red]\-&quot;R$&quot;#,##0.00"/>
  </numFmts>
  <fonts count="22">
    <font>
      <sz val="10"/>
      <color theme="1"/>
      <name val="Calibri"/>
      <charset val="134"/>
      <scheme val="minor"/>
    </font>
    <font>
      <sz val="10"/>
      <color theme="0"/>
      <name val="Arial Black"/>
      <charset val="134"/>
    </font>
    <font>
      <sz val="10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-0.5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rgb="FF7030A0"/>
      </bottom>
      <diagonal/>
    </border>
    <border>
      <left/>
      <right style="medium">
        <color auto="1"/>
      </right>
      <top style="thin">
        <color rgb="FF7030A0"/>
      </top>
      <bottom/>
      <diagonal/>
    </border>
    <border>
      <left style="thin">
        <color rgb="FF7030A0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2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24" applyNumberFormat="0" applyAlignment="0" applyProtection="0">
      <alignment vertical="center"/>
    </xf>
    <xf numFmtId="0" fontId="12" fillId="8" borderId="25" applyNumberFormat="0" applyAlignment="0" applyProtection="0">
      <alignment vertical="center"/>
    </xf>
    <xf numFmtId="0" fontId="13" fillId="8" borderId="24" applyNumberFormat="0" applyAlignment="0" applyProtection="0">
      <alignment vertical="center"/>
    </xf>
    <xf numFmtId="0" fontId="14" fillId="9" borderId="26" applyNumberFormat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1" fillId="3" borderId="4" xfId="0" applyFont="1" applyFill="1" applyBorder="1">
      <alignment vertical="center"/>
    </xf>
    <xf numFmtId="0" fontId="1" fillId="3" borderId="5" xfId="0" applyFont="1" applyFill="1" applyBorder="1">
      <alignment vertical="center"/>
    </xf>
    <xf numFmtId="0" fontId="0" fillId="0" borderId="4" xfId="0" applyBorder="1">
      <alignment vertical="center"/>
    </xf>
    <xf numFmtId="180" fontId="0" fillId="0" borderId="4" xfId="0" applyNumberFormat="1" applyBorder="1">
      <alignment vertical="center"/>
    </xf>
    <xf numFmtId="0" fontId="0" fillId="0" borderId="6" xfId="0" applyBorder="1">
      <alignment vertical="center"/>
    </xf>
    <xf numFmtId="181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2" fillId="5" borderId="11" xfId="0" applyFont="1" applyFill="1" applyBorder="1">
      <alignment vertical="center"/>
    </xf>
    <xf numFmtId="0" fontId="2" fillId="5" borderId="12" xfId="0" applyFont="1" applyFill="1" applyBorder="1">
      <alignment vertical="center"/>
    </xf>
    <xf numFmtId="177" fontId="2" fillId="5" borderId="12" xfId="0" applyNumberFormat="1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>
      <alignment vertical="center"/>
    </xf>
    <xf numFmtId="181" fontId="0" fillId="0" borderId="15" xfId="0" applyNumberFormat="1" applyBorder="1">
      <alignment vertical="center"/>
    </xf>
    <xf numFmtId="181" fontId="0" fillId="0" borderId="16" xfId="0" applyNumberFormat="1" applyBorder="1">
      <alignment vertical="center"/>
    </xf>
    <xf numFmtId="181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177" fontId="0" fillId="0" borderId="19" xfId="0" applyNumberFormat="1" applyBorder="1">
      <alignment vertical="center"/>
    </xf>
    <xf numFmtId="181" fontId="0" fillId="0" borderId="20" xfId="0" applyNumberFormat="1" applyBorder="1">
      <alignment vertical="center"/>
    </xf>
    <xf numFmtId="182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D9"/>
  <sheetViews>
    <sheetView zoomScale="235" zoomScaleNormal="235" workbookViewId="0">
      <selection activeCell="B8" sqref="B8"/>
    </sheetView>
  </sheetViews>
  <sheetFormatPr defaultColWidth="8.8" defaultRowHeight="13" outlineLevelCol="3"/>
  <cols>
    <col min="1" max="1" width="37.17" customWidth="1"/>
    <col min="2" max="2" width="15.29" customWidth="1"/>
  </cols>
  <sheetData>
    <row r="1" spans="1:2">
      <c r="A1" t="s">
        <v>0</v>
      </c>
      <c r="B1">
        <v>2008</v>
      </c>
    </row>
    <row r="3" spans="1:2">
      <c r="A3" t="s">
        <v>0</v>
      </c>
      <c r="B3">
        <f>2024-2008</f>
        <v>16</v>
      </c>
    </row>
    <row r="6" spans="2:4">
      <c r="B6" t="s">
        <v>1</v>
      </c>
      <c r="D6" t="s">
        <v>0</v>
      </c>
    </row>
    <row r="8" spans="2:3">
      <c r="B8" t="s">
        <v>2</v>
      </c>
      <c r="C8">
        <v>2008</v>
      </c>
    </row>
    <row r="9" spans="2:4">
      <c r="B9" t="s">
        <v>3</v>
      </c>
      <c r="D9" t="s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 tint="-0.9"/>
  </sheetPr>
  <dimension ref="A1:E8"/>
  <sheetViews>
    <sheetView zoomScale="295" zoomScaleNormal="295" workbookViewId="0">
      <selection activeCell="F4" sqref="F4"/>
    </sheetView>
  </sheetViews>
  <sheetFormatPr defaultColWidth="9.14" defaultRowHeight="13" outlineLevelRow="7" outlineLevelCol="4"/>
  <cols>
    <col min="1" max="1" width="13.14" customWidth="1"/>
    <col min="2" max="2" width="9.86"/>
    <col min="4" max="4" width="11.86"/>
    <col min="5" max="5" width="11.86" customWidth="1"/>
  </cols>
  <sheetData>
    <row r="1" ht="13.75" spans="1:5">
      <c r="A1" s="10" t="s">
        <v>5</v>
      </c>
      <c r="B1" s="11">
        <v>5.19</v>
      </c>
      <c r="C1" s="12"/>
      <c r="D1" s="12"/>
      <c r="E1" s="12"/>
    </row>
    <row r="2" ht="21" customHeight="1" spans="1:5">
      <c r="A2" s="13" t="s">
        <v>6</v>
      </c>
      <c r="B2" s="14"/>
      <c r="C2" s="14"/>
      <c r="D2" s="14"/>
      <c r="E2" s="15"/>
    </row>
    <row r="3" spans="1:5">
      <c r="A3" s="16" t="s">
        <v>7</v>
      </c>
      <c r="B3" s="17" t="s">
        <v>8</v>
      </c>
      <c r="C3" s="17" t="s">
        <v>9</v>
      </c>
      <c r="D3" s="18" t="s">
        <v>10</v>
      </c>
      <c r="E3" s="19" t="s">
        <v>10</v>
      </c>
    </row>
    <row r="4" spans="1:5">
      <c r="A4" s="20" t="s">
        <v>11</v>
      </c>
      <c r="B4" s="21">
        <v>25360</v>
      </c>
      <c r="C4" s="22">
        <v>0.25</v>
      </c>
      <c r="D4" s="22">
        <f>+B4*C4</f>
        <v>6340</v>
      </c>
      <c r="E4" s="23">
        <f>D4/B1</f>
        <v>1221.57996146435</v>
      </c>
    </row>
    <row r="5" spans="1:5">
      <c r="A5" s="20" t="s">
        <v>12</v>
      </c>
      <c r="B5" s="21">
        <v>142000</v>
      </c>
      <c r="C5" s="22">
        <v>0.02</v>
      </c>
      <c r="D5" s="22">
        <f>B5*C5</f>
        <v>2840</v>
      </c>
      <c r="E5" s="24">
        <f>D5/B1</f>
        <v>547.206165703275</v>
      </c>
    </row>
    <row r="6" spans="1:5">
      <c r="A6" s="20" t="s">
        <v>13</v>
      </c>
      <c r="B6" s="21">
        <v>12500</v>
      </c>
      <c r="C6" s="22">
        <v>0.75</v>
      </c>
      <c r="D6" s="22">
        <f>B6*C6</f>
        <v>9375</v>
      </c>
      <c r="E6" s="25">
        <f>D6/B1</f>
        <v>1806.35838150289</v>
      </c>
    </row>
    <row r="7" ht="13.75" spans="1:5">
      <c r="A7" s="26" t="s">
        <v>14</v>
      </c>
      <c r="B7" s="27">
        <v>3200</v>
      </c>
      <c r="C7" s="28">
        <v>1.23</v>
      </c>
      <c r="D7" s="28">
        <f>B7*C7</f>
        <v>3936</v>
      </c>
      <c r="E7" s="29">
        <f>D7/B1</f>
        <v>758.381502890173</v>
      </c>
    </row>
    <row r="8" spans="1:5">
      <c r="A8" t="s">
        <v>15</v>
      </c>
      <c r="B8">
        <f>B4+B5+B6+B7</f>
        <v>183060</v>
      </c>
      <c r="C8" s="30">
        <v>2.25</v>
      </c>
      <c r="D8" s="30">
        <v>22491</v>
      </c>
      <c r="E8" s="31">
        <f>D8/B1</f>
        <v>4333.52601156069</v>
      </c>
    </row>
  </sheetData>
  <mergeCells count="1">
    <mergeCell ref="A2:E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G7"/>
  <sheetViews>
    <sheetView zoomScale="295" zoomScaleNormal="295" workbookViewId="0">
      <selection activeCell="D4" sqref="D4"/>
    </sheetView>
  </sheetViews>
  <sheetFormatPr defaultColWidth="9.14" defaultRowHeight="13" outlineLevelRow="6" outlineLevelCol="6"/>
  <cols>
    <col min="1" max="1" width="9.2" customWidth="1"/>
  </cols>
  <sheetData>
    <row r="1" ht="15.5" spans="1:6">
      <c r="A1" s="1" t="s">
        <v>16</v>
      </c>
      <c r="B1" s="2"/>
      <c r="C1" s="2"/>
      <c r="D1" s="2"/>
      <c r="E1" s="2"/>
      <c r="F1" s="3"/>
    </row>
    <row r="2" spans="1:6">
      <c r="A2" s="4" t="s">
        <v>17</v>
      </c>
      <c r="B2" s="5"/>
      <c r="C2" s="5"/>
      <c r="D2" s="5"/>
      <c r="E2" s="5"/>
      <c r="F2" s="5"/>
    </row>
    <row r="3" ht="15.5" spans="1:7">
      <c r="A3" s="6" t="s">
        <v>18</v>
      </c>
      <c r="B3" s="7" t="s">
        <v>19</v>
      </c>
      <c r="C3" s="7" t="s">
        <v>20</v>
      </c>
      <c r="D3" s="7" t="s">
        <v>21</v>
      </c>
      <c r="E3" s="7" t="s">
        <v>22</v>
      </c>
      <c r="F3" s="6" t="s">
        <v>23</v>
      </c>
      <c r="G3" s="6" t="s">
        <v>24</v>
      </c>
    </row>
    <row r="4" spans="1:7">
      <c r="A4" s="8" t="s">
        <v>25</v>
      </c>
      <c r="B4" s="9">
        <v>7.9</v>
      </c>
      <c r="C4" s="9">
        <v>6.5</v>
      </c>
      <c r="D4" s="9">
        <v>4.3</v>
      </c>
      <c r="E4" s="9">
        <v>5.9</v>
      </c>
      <c r="F4" s="9">
        <f>SUM(B4:E4)</f>
        <v>24.6</v>
      </c>
      <c r="G4" s="9">
        <f>AVERAGE(B4:F4)</f>
        <v>9.84</v>
      </c>
    </row>
    <row r="5" spans="1:7">
      <c r="A5" s="8" t="s">
        <v>26</v>
      </c>
      <c r="B5" s="9">
        <v>9.9</v>
      </c>
      <c r="C5" s="9">
        <v>8.3</v>
      </c>
      <c r="D5" s="9">
        <v>9.2</v>
      </c>
      <c r="E5" s="9">
        <v>8.9</v>
      </c>
      <c r="F5" s="9">
        <f>SUM(B5:E5)</f>
        <v>36.3</v>
      </c>
      <c r="G5" s="9">
        <f>AVERAGE(B5:F5)</f>
        <v>14.52</v>
      </c>
    </row>
    <row r="6" spans="1:7">
      <c r="A6" s="8" t="s">
        <v>27</v>
      </c>
      <c r="B6" s="9">
        <v>3.9</v>
      </c>
      <c r="C6" s="9">
        <v>9.7</v>
      </c>
      <c r="D6" s="9">
        <v>10</v>
      </c>
      <c r="E6" s="9">
        <v>8.6</v>
      </c>
      <c r="F6" s="9">
        <f>SUM(B6:E6)</f>
        <v>32.2</v>
      </c>
      <c r="G6" s="9">
        <f>AVERAGE(B6:E6)</f>
        <v>8.05</v>
      </c>
    </row>
    <row r="7" spans="1:7">
      <c r="A7" s="8" t="s">
        <v>28</v>
      </c>
      <c r="B7" s="9">
        <v>2.9</v>
      </c>
      <c r="C7" s="9">
        <v>9.8</v>
      </c>
      <c r="D7" s="9">
        <v>9.9</v>
      </c>
      <c r="E7" s="9">
        <v>9.9</v>
      </c>
      <c r="F7" s="9">
        <f>SUM(B7:E7)</f>
        <v>32.5</v>
      </c>
      <c r="G7" s="9">
        <f>AVERAGE(B7:E7)</f>
        <v>8.125</v>
      </c>
    </row>
  </sheetData>
  <mergeCells count="1">
    <mergeCell ref="A1:F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5"/>
  </sheetPr>
  <dimension ref="A1"/>
  <sheetViews>
    <sheetView tabSelected="1" workbookViewId="0">
      <selection activeCell="A1" sqref="A1"/>
    </sheetView>
  </sheetViews>
  <sheetFormatPr defaultColWidth="8.8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aula1</vt:lpstr>
      <vt:lpstr>aula2</vt:lpstr>
      <vt:lpstr>aula3</vt:lpstr>
      <vt:lpstr>aula4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E-Sports 08</dc:creator>
  <cp:lastModifiedBy>E-Sports</cp:lastModifiedBy>
  <dcterms:created xsi:type="dcterms:W3CDTF">2024-04-11T11:36:00Z</dcterms:created>
  <dcterms:modified xsi:type="dcterms:W3CDTF">2024-04-18T11:45:47Z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FA4525CAB3BE436D8BB83ACEF7B3F415_13</vt:lpwstr>
  </property>
  <property fmtid="{D5CDD505-2E9C-101B-9397-08002B2CF9AE}" pid="3" name="KSOProductBuildVer">
    <vt:lpwstr>1046-12.2.0.16731</vt:lpwstr>
  </property>
</Properties>
</file>