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iod=1000ms" sheetId="1" r:id="rId4"/>
    <sheet state="visible" name="Period=100ms" sheetId="2" r:id="rId5"/>
    <sheet state="visible" name="Period=10ms" sheetId="3" r:id="rId6"/>
    <sheet state="visible" name="Final Report" sheetId="4" r:id="rId7"/>
  </sheets>
  <definedNames/>
  <calcPr/>
</workbook>
</file>

<file path=xl/sharedStrings.xml><?xml version="1.0" encoding="utf-8"?>
<sst xmlns="http://schemas.openxmlformats.org/spreadsheetml/2006/main" count="398" uniqueCount="22">
  <si>
    <t>HPCCG</t>
  </si>
  <si>
    <t>openmpi</t>
  </si>
  <si>
    <t>std</t>
  </si>
  <si>
    <t>new</t>
  </si>
  <si>
    <t>nng</t>
  </si>
  <si>
    <t>Node 1</t>
  </si>
  <si>
    <t>Node 2</t>
  </si>
  <si>
    <t>Node 3</t>
  </si>
  <si>
    <t>Package Node 1</t>
  </si>
  <si>
    <t>Package Node 2</t>
  </si>
  <si>
    <t>Package Node 3</t>
  </si>
  <si>
    <t>RAM Node 1</t>
  </si>
  <si>
    <t>RAM Node 2</t>
  </si>
  <si>
    <t>RAM Node 3</t>
  </si>
  <si>
    <t>pkg</t>
  </si>
  <si>
    <t>ram</t>
  </si>
  <si>
    <t>time</t>
  </si>
  <si>
    <t>pkg / time</t>
  </si>
  <si>
    <t>ram / time</t>
  </si>
  <si>
    <t>LULESH</t>
  </si>
  <si>
    <t>MINIMD</t>
  </si>
  <si>
    <t>LIBONLY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</si>
</sst>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5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2" numFmtId="0" xfId="0" applyBorder="1" applyFont="1"/>
    <xf borderId="1" fillId="0" fontId="3" numFmtId="0" xfId="0" applyBorder="1" applyFont="1"/>
    <xf borderId="2" fillId="0" fontId="3" numFmtId="0" xfId="0" applyAlignment="1" applyBorder="1" applyFont="1">
      <alignment readingOrder="0"/>
    </xf>
    <xf borderId="2" fillId="0" fontId="2" numFmtId="0" xfId="0" applyBorder="1" applyFont="1"/>
    <xf borderId="3" fillId="0" fontId="3" numFmtId="0" xfId="0" applyBorder="1" applyFont="1"/>
    <xf borderId="0" fillId="0" fontId="3" numFmtId="2" xfId="0" applyFont="1" applyNumberFormat="1"/>
    <xf borderId="0" fillId="0" fontId="3" numFmtId="2" xfId="0" applyAlignment="1" applyFont="1" applyNumberFormat="1">
      <alignment readingOrder="0"/>
    </xf>
    <xf borderId="3" fillId="0" fontId="3" numFmtId="2" xfId="0" applyAlignment="1" applyBorder="1" applyFont="1" applyNumberFormat="1">
      <alignment readingOrder="0"/>
    </xf>
    <xf borderId="3" fillId="0" fontId="3" numFmtId="2" xfId="0" applyBorder="1" applyFont="1" applyNumberFormat="1"/>
    <xf borderId="2" fillId="0" fontId="3" numFmtId="0" xfId="0" applyBorder="1" applyFont="1"/>
    <xf borderId="1" fillId="0" fontId="3" numFmtId="2" xfId="0" applyAlignment="1" applyBorder="1" applyFont="1" applyNumberFormat="1">
      <alignment readingOrder="0"/>
    </xf>
    <xf borderId="2" fillId="0" fontId="3" numFmtId="2" xfId="0" applyAlignment="1" applyBorder="1" applyFont="1" applyNumberFormat="1">
      <alignment readingOrder="0"/>
    </xf>
    <xf borderId="0" fillId="0" fontId="1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horizontal="center" readingOrder="0"/>
    </xf>
    <xf borderId="4" fillId="0" fontId="2" numFmtId="0" xfId="0" applyBorder="1" applyFont="1"/>
    <xf borderId="3" fillId="0" fontId="3" numFmtId="0" xfId="0" applyAlignment="1" applyBorder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'Period=1000ms'!$O$35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'Period=1000ms'!$P$34:$U$34</c:f>
            </c:strRef>
          </c:cat>
          <c:val>
            <c:numRef>
              <c:f>'Period=1000ms'!$P$35:$U$35</c:f>
              <c:numCache/>
            </c:numRef>
          </c:val>
        </c:ser>
        <c:ser>
          <c:idx val="1"/>
          <c:order val="1"/>
          <c:tx>
            <c:strRef>
              <c:f>'Period=1000ms'!$O$36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2"/>
          </c:dPt>
          <c:cat>
            <c:strRef>
              <c:f>'Period=1000ms'!$P$34:$U$34</c:f>
            </c:strRef>
          </c:cat>
          <c:val>
            <c:numRef>
              <c:f>'Period=1000ms'!$P$36:$U$36</c:f>
              <c:numCache/>
            </c:numRef>
          </c:val>
        </c:ser>
        <c:ser>
          <c:idx val="2"/>
          <c:order val="2"/>
          <c:tx>
            <c:strRef>
              <c:f>'Period=1000ms'!$O$37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2"/>
          </c:dPt>
          <c:dPt>
            <c:idx val="3"/>
          </c:dPt>
          <c:cat>
            <c:strRef>
              <c:f>'Period=1000ms'!$P$34:$U$34</c:f>
            </c:strRef>
          </c:cat>
          <c:val>
            <c:numRef>
              <c:f>'Period=1000ms'!$P$37:$U$37</c:f>
              <c:numCache/>
            </c:numRef>
          </c:val>
        </c:ser>
        <c:ser>
          <c:idx val="3"/>
          <c:order val="3"/>
          <c:tx>
            <c:strRef>
              <c:f>'Period=1000ms'!$O$38</c:f>
            </c:strRef>
          </c:tx>
          <c:cat>
            <c:strRef>
              <c:f>'Period=1000ms'!$P$34:$U$34</c:f>
            </c:strRef>
          </c:cat>
          <c:val>
            <c:numRef>
              <c:f>'Period=1000ms'!$P$38:$U$38</c:f>
              <c:numCache/>
            </c:numRef>
          </c:val>
        </c:ser>
        <c:axId val="1579157104"/>
        <c:axId val="1095980691"/>
      </c:barChart>
      <c:catAx>
        <c:axId val="157915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095980691"/>
      </c:catAx>
      <c:valAx>
        <c:axId val="10959806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Energy Counter / Total Time (J/s)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579157104"/>
      </c:valAx>
    </c:plotArea>
    <c:legend>
      <c:legendPos val="b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'Period=10ms'!$O$77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'Period=10ms'!$P$76:$U$76</c:f>
            </c:strRef>
          </c:cat>
          <c:val>
            <c:numRef>
              <c:f>'Period=10ms'!$P$77:$U$77</c:f>
              <c:numCache/>
            </c:numRef>
          </c:val>
        </c:ser>
        <c:ser>
          <c:idx val="1"/>
          <c:order val="1"/>
          <c:tx>
            <c:strRef>
              <c:f>'Period=10ms'!$O$78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2"/>
          </c:dPt>
          <c:cat>
            <c:strRef>
              <c:f>'Period=10ms'!$P$76:$U$76</c:f>
            </c:strRef>
          </c:cat>
          <c:val>
            <c:numRef>
              <c:f>'Period=10ms'!$P$78:$U$78</c:f>
              <c:numCache/>
            </c:numRef>
          </c:val>
        </c:ser>
        <c:ser>
          <c:idx val="2"/>
          <c:order val="2"/>
          <c:tx>
            <c:strRef>
              <c:f>'Period=10ms'!$O$79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2"/>
          </c:dPt>
          <c:dPt>
            <c:idx val="3"/>
          </c:dPt>
          <c:cat>
            <c:strRef>
              <c:f>'Period=10ms'!$P$76:$U$76</c:f>
            </c:strRef>
          </c:cat>
          <c:val>
            <c:numRef>
              <c:f>'Period=10ms'!$P$79:$U$79</c:f>
              <c:numCache/>
            </c:numRef>
          </c:val>
        </c:ser>
        <c:ser>
          <c:idx val="3"/>
          <c:order val="3"/>
          <c:tx>
            <c:strRef>
              <c:f>'Period=10ms'!$O$80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'Period=10ms'!$P$76:$U$76</c:f>
            </c:strRef>
          </c:cat>
          <c:val>
            <c:numRef>
              <c:f>'Period=10ms'!$P$80:$U$80</c:f>
              <c:numCache/>
            </c:numRef>
          </c:val>
        </c:ser>
        <c:axId val="955419963"/>
        <c:axId val="1063082707"/>
      </c:barChart>
      <c:catAx>
        <c:axId val="9554199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063082707"/>
      </c:catAx>
      <c:valAx>
        <c:axId val="10630827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Energy Counter / Total Time (J/s)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955419963"/>
      </c:valAx>
    </c:plotArea>
    <c:legend>
      <c:legendPos val="b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'Period=10ms'!$O$118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'Period=10ms'!$P$117:$U$117</c:f>
            </c:strRef>
          </c:cat>
          <c:val>
            <c:numRef>
              <c:f>'Period=10ms'!$P$118:$U$118</c:f>
              <c:numCache/>
            </c:numRef>
          </c:val>
        </c:ser>
        <c:ser>
          <c:idx val="1"/>
          <c:order val="1"/>
          <c:tx>
            <c:strRef>
              <c:f>'Period=10ms'!$O$119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2"/>
          </c:dPt>
          <c:cat>
            <c:strRef>
              <c:f>'Period=10ms'!$P$117:$U$117</c:f>
            </c:strRef>
          </c:cat>
          <c:val>
            <c:numRef>
              <c:f>'Period=10ms'!$P$119:$U$119</c:f>
              <c:numCache/>
            </c:numRef>
          </c:val>
        </c:ser>
        <c:ser>
          <c:idx val="2"/>
          <c:order val="2"/>
          <c:tx>
            <c:strRef>
              <c:f>'Period=10ms'!$O$120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2"/>
          </c:dPt>
          <c:dPt>
            <c:idx val="3"/>
          </c:dPt>
          <c:cat>
            <c:strRef>
              <c:f>'Period=10ms'!$P$117:$U$117</c:f>
            </c:strRef>
          </c:cat>
          <c:val>
            <c:numRef>
              <c:f>'Period=10ms'!$P$120:$U$120</c:f>
              <c:numCache/>
            </c:numRef>
          </c:val>
        </c:ser>
        <c:ser>
          <c:idx val="3"/>
          <c:order val="3"/>
          <c:tx>
            <c:strRef>
              <c:f>'Period=10ms'!$O$121</c:f>
            </c:strRef>
          </c:tx>
          <c:cat>
            <c:strRef>
              <c:f>'Period=10ms'!$P$117:$U$117</c:f>
            </c:strRef>
          </c:cat>
          <c:val>
            <c:numRef>
              <c:f>'Period=10ms'!$P$121:$U$121</c:f>
              <c:numCache/>
            </c:numRef>
          </c:val>
        </c:ser>
        <c:axId val="1706974047"/>
        <c:axId val="80174745"/>
      </c:barChart>
      <c:catAx>
        <c:axId val="1706974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80174745"/>
      </c:catAx>
      <c:valAx>
        <c:axId val="801747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Energy Counter / Total Time (J/s)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706974047"/>
      </c:valAx>
    </c:plotArea>
    <c:legend>
      <c:legendPos val="b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'Period=10ms'!$O$162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'Period=10ms'!$P$161:$U$161</c:f>
            </c:strRef>
          </c:cat>
          <c:val>
            <c:numRef>
              <c:f>'Period=10ms'!$P$162:$U$162</c:f>
              <c:numCache/>
            </c:numRef>
          </c:val>
        </c:ser>
        <c:ser>
          <c:idx val="1"/>
          <c:order val="1"/>
          <c:tx>
            <c:strRef>
              <c:f>'Period=10ms'!$O$163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2"/>
          </c:dPt>
          <c:cat>
            <c:strRef>
              <c:f>'Period=10ms'!$P$161:$U$161</c:f>
            </c:strRef>
          </c:cat>
          <c:val>
            <c:numRef>
              <c:f>'Period=10ms'!$P$163:$U$163</c:f>
              <c:numCache/>
            </c:numRef>
          </c:val>
        </c:ser>
        <c:ser>
          <c:idx val="2"/>
          <c:order val="2"/>
          <c:tx>
            <c:strRef>
              <c:f>'Period=10ms'!$O$164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2"/>
          </c:dPt>
          <c:dPt>
            <c:idx val="3"/>
          </c:dPt>
          <c:cat>
            <c:strRef>
              <c:f>'Period=10ms'!$P$161:$U$161</c:f>
            </c:strRef>
          </c:cat>
          <c:val>
            <c:numRef>
              <c:f>'Period=10ms'!$P$164:$U$164</c:f>
              <c:numCache/>
            </c:numRef>
          </c:val>
        </c:ser>
        <c:ser>
          <c:idx val="3"/>
          <c:order val="3"/>
          <c:tx>
            <c:strRef>
              <c:f>'Period=10ms'!$O$165</c:f>
            </c:strRef>
          </c:tx>
          <c:cat>
            <c:strRef>
              <c:f>'Period=10ms'!$P$161:$U$161</c:f>
            </c:strRef>
          </c:cat>
          <c:val>
            <c:numRef>
              <c:f>'Period=10ms'!$P$165:$U$165</c:f>
              <c:numCache/>
            </c:numRef>
          </c:val>
        </c:ser>
        <c:axId val="1956826055"/>
        <c:axId val="445510671"/>
      </c:barChart>
      <c:catAx>
        <c:axId val="1956826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445510671"/>
      </c:catAx>
      <c:valAx>
        <c:axId val="4455106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Energy Counter / Total Time (J/s)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956826055"/>
      </c:valAx>
    </c:plotArea>
    <c:legend>
      <c:legendPos val="b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'Period=1000ms'!$O$35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'Period=1000ms'!$P$34:$U$34</c:f>
            </c:strRef>
          </c:cat>
          <c:val>
            <c:numRef>
              <c:f>'Period=1000ms'!$P$35:$U$35</c:f>
              <c:numCache/>
            </c:numRef>
          </c:val>
        </c:ser>
        <c:ser>
          <c:idx val="1"/>
          <c:order val="1"/>
          <c:tx>
            <c:strRef>
              <c:f>'Period=1000ms'!$O$36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2"/>
          </c:dPt>
          <c:cat>
            <c:strRef>
              <c:f>'Period=1000ms'!$P$34:$U$34</c:f>
            </c:strRef>
          </c:cat>
          <c:val>
            <c:numRef>
              <c:f>'Period=1000ms'!$P$36:$U$36</c:f>
              <c:numCache/>
            </c:numRef>
          </c:val>
        </c:ser>
        <c:ser>
          <c:idx val="2"/>
          <c:order val="2"/>
          <c:tx>
            <c:strRef>
              <c:f>'Period=1000ms'!$O$37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2"/>
          </c:dPt>
          <c:dPt>
            <c:idx val="3"/>
          </c:dPt>
          <c:cat>
            <c:strRef>
              <c:f>'Period=1000ms'!$P$34:$U$34</c:f>
            </c:strRef>
          </c:cat>
          <c:val>
            <c:numRef>
              <c:f>'Period=1000ms'!$P$37:$U$37</c:f>
              <c:numCache/>
            </c:numRef>
          </c:val>
        </c:ser>
        <c:ser>
          <c:idx val="3"/>
          <c:order val="3"/>
          <c:tx>
            <c:strRef>
              <c:f>'Period=1000ms'!$O$38</c:f>
            </c:strRef>
          </c:tx>
          <c:cat>
            <c:strRef>
              <c:f>'Period=1000ms'!$P$34:$U$34</c:f>
            </c:strRef>
          </c:cat>
          <c:val>
            <c:numRef>
              <c:f>'Period=1000ms'!$P$38:$U$38</c:f>
              <c:numCache/>
            </c:numRef>
          </c:val>
        </c:ser>
        <c:axId val="1392604095"/>
        <c:axId val="1256872766"/>
      </c:barChart>
      <c:catAx>
        <c:axId val="1392604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256872766"/>
      </c:catAx>
      <c:valAx>
        <c:axId val="12568727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Energy Counter / Total Time (J/s)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392604095"/>
      </c:valAx>
    </c:plotArea>
    <c:legend>
      <c:legendPos val="b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'Period=100ms'!$O$35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'Period=100ms'!$P$34:$U$34</c:f>
            </c:strRef>
          </c:cat>
          <c:val>
            <c:numRef>
              <c:f>'Period=100ms'!$P$35:$U$35</c:f>
              <c:numCache/>
            </c:numRef>
          </c:val>
        </c:ser>
        <c:ser>
          <c:idx val="1"/>
          <c:order val="1"/>
          <c:tx>
            <c:strRef>
              <c:f>'Period=100ms'!$O$36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2"/>
          </c:dPt>
          <c:cat>
            <c:strRef>
              <c:f>'Period=100ms'!$P$34:$U$34</c:f>
            </c:strRef>
          </c:cat>
          <c:val>
            <c:numRef>
              <c:f>'Period=100ms'!$P$36:$U$36</c:f>
              <c:numCache/>
            </c:numRef>
          </c:val>
        </c:ser>
        <c:ser>
          <c:idx val="2"/>
          <c:order val="2"/>
          <c:tx>
            <c:strRef>
              <c:f>'Period=100ms'!$O$37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2"/>
          </c:dPt>
          <c:dPt>
            <c:idx val="3"/>
          </c:dPt>
          <c:cat>
            <c:strRef>
              <c:f>'Period=100ms'!$P$34:$U$34</c:f>
            </c:strRef>
          </c:cat>
          <c:val>
            <c:numRef>
              <c:f>'Period=100ms'!$P$37:$U$37</c:f>
              <c:numCache/>
            </c:numRef>
          </c:val>
        </c:ser>
        <c:ser>
          <c:idx val="3"/>
          <c:order val="3"/>
          <c:tx>
            <c:strRef>
              <c:f>'Period=100ms'!$O$38</c:f>
            </c:strRef>
          </c:tx>
          <c:cat>
            <c:strRef>
              <c:f>'Period=100ms'!$P$34:$U$34</c:f>
            </c:strRef>
          </c:cat>
          <c:val>
            <c:numRef>
              <c:f>'Period=100ms'!$P$38:$U$38</c:f>
              <c:numCache/>
            </c:numRef>
          </c:val>
        </c:ser>
        <c:axId val="49253970"/>
        <c:axId val="978814762"/>
      </c:barChart>
      <c:catAx>
        <c:axId val="492539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978814762"/>
      </c:catAx>
      <c:valAx>
        <c:axId val="9788147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Energy Counter / Total Time (J/s)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49253970"/>
      </c:valAx>
    </c:plotArea>
    <c:legend>
      <c:legendPos val="b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'Period=10ms'!$O$35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'Period=10ms'!$P$34:$U$34</c:f>
            </c:strRef>
          </c:cat>
          <c:val>
            <c:numRef>
              <c:f>'Period=10ms'!$P$35:$U$35</c:f>
              <c:numCache/>
            </c:numRef>
          </c:val>
        </c:ser>
        <c:ser>
          <c:idx val="1"/>
          <c:order val="1"/>
          <c:tx>
            <c:strRef>
              <c:f>'Period=10ms'!$O$36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2"/>
          </c:dPt>
          <c:cat>
            <c:strRef>
              <c:f>'Period=10ms'!$P$34:$U$34</c:f>
            </c:strRef>
          </c:cat>
          <c:val>
            <c:numRef>
              <c:f>'Period=10ms'!$P$36:$U$36</c:f>
              <c:numCache/>
            </c:numRef>
          </c:val>
        </c:ser>
        <c:ser>
          <c:idx val="2"/>
          <c:order val="2"/>
          <c:tx>
            <c:strRef>
              <c:f>'Period=10ms'!$O$37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2"/>
          </c:dPt>
          <c:dPt>
            <c:idx val="3"/>
          </c:dPt>
          <c:cat>
            <c:strRef>
              <c:f>'Period=10ms'!$P$34:$U$34</c:f>
            </c:strRef>
          </c:cat>
          <c:val>
            <c:numRef>
              <c:f>'Period=10ms'!$P$37:$U$37</c:f>
              <c:numCache/>
            </c:numRef>
          </c:val>
        </c:ser>
        <c:ser>
          <c:idx val="3"/>
          <c:order val="3"/>
          <c:tx>
            <c:strRef>
              <c:f>'Period=10ms'!$O$38</c:f>
            </c:strRef>
          </c:tx>
          <c:cat>
            <c:strRef>
              <c:f>'Period=10ms'!$P$34:$U$34</c:f>
            </c:strRef>
          </c:cat>
          <c:val>
            <c:numRef>
              <c:f>'Period=10ms'!$P$38:$U$38</c:f>
              <c:numCache/>
            </c:numRef>
          </c:val>
        </c:ser>
        <c:axId val="1188279689"/>
        <c:axId val="2125735022"/>
      </c:barChart>
      <c:catAx>
        <c:axId val="11882796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2125735022"/>
      </c:catAx>
      <c:valAx>
        <c:axId val="21257350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Energy Counter / Total Time (J/s)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188279689"/>
      </c:valAx>
    </c:plotArea>
    <c:legend>
      <c:legendPos val="b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'Period=1000ms'!$O$77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'Period=1000ms'!$P$76:$U$76</c:f>
            </c:strRef>
          </c:cat>
          <c:val>
            <c:numRef>
              <c:f>'Period=1000ms'!$P$77:$U$77</c:f>
              <c:numCache/>
            </c:numRef>
          </c:val>
        </c:ser>
        <c:ser>
          <c:idx val="1"/>
          <c:order val="1"/>
          <c:tx>
            <c:strRef>
              <c:f>'Period=1000ms'!$O$78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2"/>
          </c:dPt>
          <c:cat>
            <c:strRef>
              <c:f>'Period=1000ms'!$P$76:$U$76</c:f>
            </c:strRef>
          </c:cat>
          <c:val>
            <c:numRef>
              <c:f>'Period=1000ms'!$P$78:$U$78</c:f>
              <c:numCache/>
            </c:numRef>
          </c:val>
        </c:ser>
        <c:ser>
          <c:idx val="2"/>
          <c:order val="2"/>
          <c:tx>
            <c:strRef>
              <c:f>'Period=1000ms'!$O$79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2"/>
          </c:dPt>
          <c:dPt>
            <c:idx val="3"/>
          </c:dPt>
          <c:cat>
            <c:strRef>
              <c:f>'Period=1000ms'!$P$76:$U$76</c:f>
            </c:strRef>
          </c:cat>
          <c:val>
            <c:numRef>
              <c:f>'Period=1000ms'!$P$79:$U$79</c:f>
              <c:numCache/>
            </c:numRef>
          </c:val>
        </c:ser>
        <c:ser>
          <c:idx val="3"/>
          <c:order val="3"/>
          <c:tx>
            <c:strRef>
              <c:f>'Period=1000ms'!$O$80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'Period=1000ms'!$P$76:$U$76</c:f>
            </c:strRef>
          </c:cat>
          <c:val>
            <c:numRef>
              <c:f>'Period=1000ms'!$P$80:$U$80</c:f>
              <c:numCache/>
            </c:numRef>
          </c:val>
        </c:ser>
        <c:axId val="1812863526"/>
        <c:axId val="647717899"/>
      </c:barChart>
      <c:catAx>
        <c:axId val="18128635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647717899"/>
      </c:catAx>
      <c:valAx>
        <c:axId val="6477178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Energy Counter / Total Time (J/s)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812863526"/>
      </c:valAx>
    </c:plotArea>
    <c:legend>
      <c:legendPos val="b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'Period=100ms'!$O$77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'Period=100ms'!$P$76:$U$76</c:f>
            </c:strRef>
          </c:cat>
          <c:val>
            <c:numRef>
              <c:f>'Period=100ms'!$P$77:$U$77</c:f>
              <c:numCache/>
            </c:numRef>
          </c:val>
        </c:ser>
        <c:ser>
          <c:idx val="1"/>
          <c:order val="1"/>
          <c:tx>
            <c:strRef>
              <c:f>'Period=100ms'!$O$78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2"/>
          </c:dPt>
          <c:cat>
            <c:strRef>
              <c:f>'Period=100ms'!$P$76:$U$76</c:f>
            </c:strRef>
          </c:cat>
          <c:val>
            <c:numRef>
              <c:f>'Period=100ms'!$P$78:$U$78</c:f>
              <c:numCache/>
            </c:numRef>
          </c:val>
        </c:ser>
        <c:ser>
          <c:idx val="2"/>
          <c:order val="2"/>
          <c:tx>
            <c:strRef>
              <c:f>'Period=100ms'!$O$79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2"/>
          </c:dPt>
          <c:dPt>
            <c:idx val="3"/>
          </c:dPt>
          <c:cat>
            <c:strRef>
              <c:f>'Period=100ms'!$P$76:$U$76</c:f>
            </c:strRef>
          </c:cat>
          <c:val>
            <c:numRef>
              <c:f>'Period=100ms'!$P$79:$U$79</c:f>
              <c:numCache/>
            </c:numRef>
          </c:val>
        </c:ser>
        <c:ser>
          <c:idx val="3"/>
          <c:order val="3"/>
          <c:tx>
            <c:strRef>
              <c:f>'Period=100ms'!$O$80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'Period=100ms'!$P$76:$U$76</c:f>
            </c:strRef>
          </c:cat>
          <c:val>
            <c:numRef>
              <c:f>'Period=100ms'!$P$80:$U$80</c:f>
              <c:numCache/>
            </c:numRef>
          </c:val>
        </c:ser>
        <c:axId val="231497056"/>
        <c:axId val="598807311"/>
      </c:barChart>
      <c:catAx>
        <c:axId val="231497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598807311"/>
      </c:catAx>
      <c:valAx>
        <c:axId val="5988073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Energy Counter / Total Time (J/s)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231497056"/>
      </c:valAx>
    </c:plotArea>
    <c:legend>
      <c:legendPos val="b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'Period=10ms'!$O$77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'Period=10ms'!$P$76:$U$76</c:f>
            </c:strRef>
          </c:cat>
          <c:val>
            <c:numRef>
              <c:f>'Period=10ms'!$P$77:$U$77</c:f>
              <c:numCache/>
            </c:numRef>
          </c:val>
        </c:ser>
        <c:ser>
          <c:idx val="1"/>
          <c:order val="1"/>
          <c:tx>
            <c:strRef>
              <c:f>'Period=10ms'!$O$78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2"/>
          </c:dPt>
          <c:cat>
            <c:strRef>
              <c:f>'Period=10ms'!$P$76:$U$76</c:f>
            </c:strRef>
          </c:cat>
          <c:val>
            <c:numRef>
              <c:f>'Period=10ms'!$P$78:$U$78</c:f>
              <c:numCache/>
            </c:numRef>
          </c:val>
        </c:ser>
        <c:ser>
          <c:idx val="2"/>
          <c:order val="2"/>
          <c:tx>
            <c:strRef>
              <c:f>'Period=10ms'!$O$79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2"/>
          </c:dPt>
          <c:dPt>
            <c:idx val="3"/>
          </c:dPt>
          <c:cat>
            <c:strRef>
              <c:f>'Period=10ms'!$P$76:$U$76</c:f>
            </c:strRef>
          </c:cat>
          <c:val>
            <c:numRef>
              <c:f>'Period=10ms'!$P$79:$U$79</c:f>
              <c:numCache/>
            </c:numRef>
          </c:val>
        </c:ser>
        <c:ser>
          <c:idx val="3"/>
          <c:order val="3"/>
          <c:tx>
            <c:strRef>
              <c:f>'Period=10ms'!$O$80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'Period=10ms'!$P$76:$U$76</c:f>
            </c:strRef>
          </c:cat>
          <c:val>
            <c:numRef>
              <c:f>'Period=10ms'!$P$80:$U$80</c:f>
              <c:numCache/>
            </c:numRef>
          </c:val>
        </c:ser>
        <c:axId val="615626988"/>
        <c:axId val="140531431"/>
      </c:barChart>
      <c:catAx>
        <c:axId val="6156269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40531431"/>
      </c:catAx>
      <c:valAx>
        <c:axId val="1405314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Energy Counter / Total Time (J/s)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615626988"/>
      </c:valAx>
    </c:plotArea>
    <c:legend>
      <c:legendPos val="b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'Period=1000ms'!$O$118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'Period=1000ms'!$P$117:$U$117</c:f>
            </c:strRef>
          </c:cat>
          <c:val>
            <c:numRef>
              <c:f>'Period=1000ms'!$P$118:$U$118</c:f>
              <c:numCache/>
            </c:numRef>
          </c:val>
        </c:ser>
        <c:ser>
          <c:idx val="1"/>
          <c:order val="1"/>
          <c:tx>
            <c:strRef>
              <c:f>'Period=1000ms'!$O$119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2"/>
          </c:dPt>
          <c:cat>
            <c:strRef>
              <c:f>'Period=1000ms'!$P$117:$U$117</c:f>
            </c:strRef>
          </c:cat>
          <c:val>
            <c:numRef>
              <c:f>'Period=1000ms'!$P$119:$U$119</c:f>
              <c:numCache/>
            </c:numRef>
          </c:val>
        </c:ser>
        <c:ser>
          <c:idx val="2"/>
          <c:order val="2"/>
          <c:tx>
            <c:strRef>
              <c:f>'Period=1000ms'!$O$120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2"/>
          </c:dPt>
          <c:dPt>
            <c:idx val="3"/>
          </c:dPt>
          <c:cat>
            <c:strRef>
              <c:f>'Period=1000ms'!$P$117:$U$117</c:f>
            </c:strRef>
          </c:cat>
          <c:val>
            <c:numRef>
              <c:f>'Period=1000ms'!$P$120:$U$120</c:f>
              <c:numCache/>
            </c:numRef>
          </c:val>
        </c:ser>
        <c:ser>
          <c:idx val="3"/>
          <c:order val="3"/>
          <c:tx>
            <c:strRef>
              <c:f>'Period=1000ms'!$O$121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'Period=1000ms'!$P$117:$U$117</c:f>
            </c:strRef>
          </c:cat>
          <c:val>
            <c:numRef>
              <c:f>'Period=1000ms'!$P$121:$U$121</c:f>
              <c:numCache/>
            </c:numRef>
          </c:val>
        </c:ser>
        <c:axId val="845431183"/>
        <c:axId val="1356392646"/>
      </c:barChart>
      <c:catAx>
        <c:axId val="845431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356392646"/>
      </c:catAx>
      <c:valAx>
        <c:axId val="13563926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Energy Counter / Total Time (J/s)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845431183"/>
      </c:valAx>
    </c:plotArea>
    <c:legend>
      <c:legendPos val="b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'Period=1000ms'!$O$77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'Period=1000ms'!$P$76:$U$76</c:f>
            </c:strRef>
          </c:cat>
          <c:val>
            <c:numRef>
              <c:f>'Period=1000ms'!$P$77:$U$77</c:f>
              <c:numCache/>
            </c:numRef>
          </c:val>
        </c:ser>
        <c:ser>
          <c:idx val="1"/>
          <c:order val="1"/>
          <c:tx>
            <c:strRef>
              <c:f>'Period=1000ms'!$O$78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2"/>
          </c:dPt>
          <c:cat>
            <c:strRef>
              <c:f>'Period=1000ms'!$P$76:$U$76</c:f>
            </c:strRef>
          </c:cat>
          <c:val>
            <c:numRef>
              <c:f>'Period=1000ms'!$P$78:$U$78</c:f>
              <c:numCache/>
            </c:numRef>
          </c:val>
        </c:ser>
        <c:ser>
          <c:idx val="2"/>
          <c:order val="2"/>
          <c:tx>
            <c:strRef>
              <c:f>'Period=1000ms'!$O$79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2"/>
          </c:dPt>
          <c:dPt>
            <c:idx val="3"/>
          </c:dPt>
          <c:cat>
            <c:strRef>
              <c:f>'Period=1000ms'!$P$76:$U$76</c:f>
            </c:strRef>
          </c:cat>
          <c:val>
            <c:numRef>
              <c:f>'Period=1000ms'!$P$79:$U$79</c:f>
              <c:numCache/>
            </c:numRef>
          </c:val>
        </c:ser>
        <c:ser>
          <c:idx val="3"/>
          <c:order val="3"/>
          <c:tx>
            <c:strRef>
              <c:f>'Period=1000ms'!$O$80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'Period=1000ms'!$P$76:$U$76</c:f>
            </c:strRef>
          </c:cat>
          <c:val>
            <c:numRef>
              <c:f>'Period=1000ms'!$P$80:$U$80</c:f>
              <c:numCache/>
            </c:numRef>
          </c:val>
        </c:ser>
        <c:axId val="577711328"/>
        <c:axId val="1334854530"/>
      </c:barChart>
      <c:catAx>
        <c:axId val="57771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334854530"/>
      </c:catAx>
      <c:valAx>
        <c:axId val="13348545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Energy Counter / Total Time (J/s)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577711328"/>
      </c:valAx>
    </c:plotArea>
    <c:legend>
      <c:legendPos val="b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'Period=100ms'!$O$118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'Period=100ms'!$P$117:$U$117</c:f>
            </c:strRef>
          </c:cat>
          <c:val>
            <c:numRef>
              <c:f>'Period=100ms'!$P$118:$U$118</c:f>
              <c:numCache/>
            </c:numRef>
          </c:val>
        </c:ser>
        <c:ser>
          <c:idx val="1"/>
          <c:order val="1"/>
          <c:tx>
            <c:strRef>
              <c:f>'Period=100ms'!$O$119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2"/>
          </c:dPt>
          <c:cat>
            <c:strRef>
              <c:f>'Period=100ms'!$P$117:$U$117</c:f>
            </c:strRef>
          </c:cat>
          <c:val>
            <c:numRef>
              <c:f>'Period=100ms'!$P$119:$U$119</c:f>
              <c:numCache/>
            </c:numRef>
          </c:val>
        </c:ser>
        <c:ser>
          <c:idx val="2"/>
          <c:order val="2"/>
          <c:tx>
            <c:strRef>
              <c:f>'Period=100ms'!$O$120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2"/>
          </c:dPt>
          <c:dPt>
            <c:idx val="3"/>
          </c:dPt>
          <c:cat>
            <c:strRef>
              <c:f>'Period=100ms'!$P$117:$U$117</c:f>
            </c:strRef>
          </c:cat>
          <c:val>
            <c:numRef>
              <c:f>'Period=100ms'!$P$120:$U$120</c:f>
              <c:numCache/>
            </c:numRef>
          </c:val>
        </c:ser>
        <c:ser>
          <c:idx val="3"/>
          <c:order val="3"/>
          <c:tx>
            <c:strRef>
              <c:f>'Period=100ms'!$O$121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'Period=100ms'!$P$117:$U$117</c:f>
            </c:strRef>
          </c:cat>
          <c:val>
            <c:numRef>
              <c:f>'Period=100ms'!$P$121:$U$121</c:f>
              <c:numCache/>
            </c:numRef>
          </c:val>
        </c:ser>
        <c:axId val="1993893670"/>
        <c:axId val="187067588"/>
      </c:barChart>
      <c:catAx>
        <c:axId val="19938936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87067588"/>
      </c:catAx>
      <c:valAx>
        <c:axId val="1870675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Energy Counter / Total Time (J/s)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993893670"/>
      </c:valAx>
    </c:plotArea>
    <c:legend>
      <c:legendPos val="b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'Period=10ms'!$O$118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'Period=10ms'!$P$117:$U$117</c:f>
            </c:strRef>
          </c:cat>
          <c:val>
            <c:numRef>
              <c:f>'Period=10ms'!$P$118:$U$118</c:f>
              <c:numCache/>
            </c:numRef>
          </c:val>
        </c:ser>
        <c:ser>
          <c:idx val="1"/>
          <c:order val="1"/>
          <c:tx>
            <c:strRef>
              <c:f>'Period=10ms'!$O$119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2"/>
          </c:dPt>
          <c:cat>
            <c:strRef>
              <c:f>'Period=10ms'!$P$117:$U$117</c:f>
            </c:strRef>
          </c:cat>
          <c:val>
            <c:numRef>
              <c:f>'Period=10ms'!$P$119:$U$119</c:f>
              <c:numCache/>
            </c:numRef>
          </c:val>
        </c:ser>
        <c:ser>
          <c:idx val="2"/>
          <c:order val="2"/>
          <c:tx>
            <c:strRef>
              <c:f>'Period=10ms'!$O$120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2"/>
          </c:dPt>
          <c:dPt>
            <c:idx val="3"/>
          </c:dPt>
          <c:cat>
            <c:strRef>
              <c:f>'Period=10ms'!$P$117:$U$117</c:f>
            </c:strRef>
          </c:cat>
          <c:val>
            <c:numRef>
              <c:f>'Period=10ms'!$P$120:$U$120</c:f>
              <c:numCache/>
            </c:numRef>
          </c:val>
        </c:ser>
        <c:ser>
          <c:idx val="3"/>
          <c:order val="3"/>
          <c:tx>
            <c:strRef>
              <c:f>'Period=10ms'!$O$121</c:f>
            </c:strRef>
          </c:tx>
          <c:cat>
            <c:strRef>
              <c:f>'Period=10ms'!$P$117:$U$117</c:f>
            </c:strRef>
          </c:cat>
          <c:val>
            <c:numRef>
              <c:f>'Period=10ms'!$P$121:$U$121</c:f>
              <c:numCache/>
            </c:numRef>
          </c:val>
        </c:ser>
        <c:axId val="1659161893"/>
        <c:axId val="2087556612"/>
      </c:barChart>
      <c:catAx>
        <c:axId val="16591618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2087556612"/>
      </c:catAx>
      <c:valAx>
        <c:axId val="20875566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Energy Counter / Total Time (J/s)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659161893"/>
      </c:valAx>
    </c:plotArea>
    <c:legend>
      <c:legendPos val="b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'Period=1000ms'!$O$162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'Period=1000ms'!$P$161:$U$161</c:f>
            </c:strRef>
          </c:cat>
          <c:val>
            <c:numRef>
              <c:f>'Period=1000ms'!$P$162:$U$162</c:f>
              <c:numCache/>
            </c:numRef>
          </c:val>
        </c:ser>
        <c:ser>
          <c:idx val="1"/>
          <c:order val="1"/>
          <c:tx>
            <c:strRef>
              <c:f>'Period=1000ms'!$O$163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2"/>
          </c:dPt>
          <c:cat>
            <c:strRef>
              <c:f>'Period=1000ms'!$P$161:$U$161</c:f>
            </c:strRef>
          </c:cat>
          <c:val>
            <c:numRef>
              <c:f>'Period=1000ms'!$P$163:$U$163</c:f>
              <c:numCache/>
            </c:numRef>
          </c:val>
        </c:ser>
        <c:ser>
          <c:idx val="2"/>
          <c:order val="2"/>
          <c:tx>
            <c:strRef>
              <c:f>'Period=1000ms'!$O$164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2"/>
          </c:dPt>
          <c:dPt>
            <c:idx val="3"/>
          </c:dPt>
          <c:cat>
            <c:strRef>
              <c:f>'Period=1000ms'!$P$161:$U$161</c:f>
            </c:strRef>
          </c:cat>
          <c:val>
            <c:numRef>
              <c:f>'Period=1000ms'!$P$164:$U$164</c:f>
              <c:numCache/>
            </c:numRef>
          </c:val>
        </c:ser>
        <c:ser>
          <c:idx val="3"/>
          <c:order val="3"/>
          <c:tx>
            <c:strRef>
              <c:f>'Period=1000ms'!$O$165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'Period=1000ms'!$P$161:$U$161</c:f>
            </c:strRef>
          </c:cat>
          <c:val>
            <c:numRef>
              <c:f>'Period=1000ms'!$P$165:$U$165</c:f>
              <c:numCache/>
            </c:numRef>
          </c:val>
        </c:ser>
        <c:axId val="1064741477"/>
        <c:axId val="132120139"/>
      </c:barChart>
      <c:catAx>
        <c:axId val="10647414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32120139"/>
      </c:catAx>
      <c:valAx>
        <c:axId val="1321201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Energy Counter / Total Time (J/s)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064741477"/>
      </c:valAx>
    </c:plotArea>
    <c:legend>
      <c:legendPos val="b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'Period=100ms'!$O$162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'Period=100ms'!$P$161:$U$161</c:f>
            </c:strRef>
          </c:cat>
          <c:val>
            <c:numRef>
              <c:f>'Period=100ms'!$P$162:$U$162</c:f>
              <c:numCache/>
            </c:numRef>
          </c:val>
        </c:ser>
        <c:ser>
          <c:idx val="1"/>
          <c:order val="1"/>
          <c:tx>
            <c:strRef>
              <c:f>'Period=100ms'!$O$163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2"/>
          </c:dPt>
          <c:cat>
            <c:strRef>
              <c:f>'Period=100ms'!$P$161:$U$161</c:f>
            </c:strRef>
          </c:cat>
          <c:val>
            <c:numRef>
              <c:f>'Period=100ms'!$P$163:$U$163</c:f>
              <c:numCache/>
            </c:numRef>
          </c:val>
        </c:ser>
        <c:ser>
          <c:idx val="2"/>
          <c:order val="2"/>
          <c:tx>
            <c:strRef>
              <c:f>'Period=100ms'!$O$164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2"/>
          </c:dPt>
          <c:dPt>
            <c:idx val="3"/>
          </c:dPt>
          <c:cat>
            <c:strRef>
              <c:f>'Period=100ms'!$P$161:$U$161</c:f>
            </c:strRef>
          </c:cat>
          <c:val>
            <c:numRef>
              <c:f>'Period=100ms'!$P$164:$U$164</c:f>
              <c:numCache/>
            </c:numRef>
          </c:val>
        </c:ser>
        <c:ser>
          <c:idx val="3"/>
          <c:order val="3"/>
          <c:tx>
            <c:strRef>
              <c:f>'Period=100ms'!$O$165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'Period=100ms'!$P$161:$U$161</c:f>
            </c:strRef>
          </c:cat>
          <c:val>
            <c:numRef>
              <c:f>'Period=100ms'!$P$165:$U$165</c:f>
              <c:numCache/>
            </c:numRef>
          </c:val>
        </c:ser>
        <c:axId val="1167813385"/>
        <c:axId val="197037418"/>
      </c:barChart>
      <c:catAx>
        <c:axId val="11678133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97037418"/>
      </c:catAx>
      <c:valAx>
        <c:axId val="1970374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Energy Counter / Total Time (J/s)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167813385"/>
      </c:valAx>
    </c:plotArea>
    <c:legend>
      <c:legendPos val="b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'Period=10ms'!$O$162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'Period=10ms'!$P$161:$U$161</c:f>
            </c:strRef>
          </c:cat>
          <c:val>
            <c:numRef>
              <c:f>'Period=10ms'!$P$162:$U$162</c:f>
              <c:numCache/>
            </c:numRef>
          </c:val>
        </c:ser>
        <c:ser>
          <c:idx val="1"/>
          <c:order val="1"/>
          <c:tx>
            <c:strRef>
              <c:f>'Period=10ms'!$O$163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2"/>
          </c:dPt>
          <c:cat>
            <c:strRef>
              <c:f>'Period=10ms'!$P$161:$U$161</c:f>
            </c:strRef>
          </c:cat>
          <c:val>
            <c:numRef>
              <c:f>'Period=10ms'!$P$163:$U$163</c:f>
              <c:numCache/>
            </c:numRef>
          </c:val>
        </c:ser>
        <c:ser>
          <c:idx val="2"/>
          <c:order val="2"/>
          <c:tx>
            <c:strRef>
              <c:f>'Period=10ms'!$O$164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2"/>
          </c:dPt>
          <c:dPt>
            <c:idx val="3"/>
          </c:dPt>
          <c:cat>
            <c:strRef>
              <c:f>'Period=10ms'!$P$161:$U$161</c:f>
            </c:strRef>
          </c:cat>
          <c:val>
            <c:numRef>
              <c:f>'Period=10ms'!$P$164:$U$164</c:f>
              <c:numCache/>
            </c:numRef>
          </c:val>
        </c:ser>
        <c:ser>
          <c:idx val="3"/>
          <c:order val="3"/>
          <c:tx>
            <c:strRef>
              <c:f>'Period=10ms'!$O$165</c:f>
            </c:strRef>
          </c:tx>
          <c:cat>
            <c:strRef>
              <c:f>'Period=10ms'!$P$161:$U$161</c:f>
            </c:strRef>
          </c:cat>
          <c:val>
            <c:numRef>
              <c:f>'Period=10ms'!$P$165:$U$165</c:f>
              <c:numCache/>
            </c:numRef>
          </c:val>
        </c:ser>
        <c:axId val="737140217"/>
        <c:axId val="1660210827"/>
      </c:barChart>
      <c:catAx>
        <c:axId val="7371402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660210827"/>
      </c:catAx>
      <c:valAx>
        <c:axId val="16602108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Energy Counter / Total Time (J/s)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737140217"/>
      </c:valAx>
    </c:plotArea>
    <c:legend>
      <c:legendPos val="b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'Period=1000ms'!$O$118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'Period=1000ms'!$P$117:$U$117</c:f>
            </c:strRef>
          </c:cat>
          <c:val>
            <c:numRef>
              <c:f>'Period=1000ms'!$P$118:$U$118</c:f>
              <c:numCache/>
            </c:numRef>
          </c:val>
        </c:ser>
        <c:ser>
          <c:idx val="1"/>
          <c:order val="1"/>
          <c:tx>
            <c:strRef>
              <c:f>'Period=1000ms'!$O$119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2"/>
          </c:dPt>
          <c:cat>
            <c:strRef>
              <c:f>'Period=1000ms'!$P$117:$U$117</c:f>
            </c:strRef>
          </c:cat>
          <c:val>
            <c:numRef>
              <c:f>'Period=1000ms'!$P$119:$U$119</c:f>
              <c:numCache/>
            </c:numRef>
          </c:val>
        </c:ser>
        <c:ser>
          <c:idx val="2"/>
          <c:order val="2"/>
          <c:tx>
            <c:strRef>
              <c:f>'Period=1000ms'!$O$120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2"/>
          </c:dPt>
          <c:dPt>
            <c:idx val="3"/>
          </c:dPt>
          <c:cat>
            <c:strRef>
              <c:f>'Period=1000ms'!$P$117:$U$117</c:f>
            </c:strRef>
          </c:cat>
          <c:val>
            <c:numRef>
              <c:f>'Period=1000ms'!$P$120:$U$120</c:f>
              <c:numCache/>
            </c:numRef>
          </c:val>
        </c:ser>
        <c:ser>
          <c:idx val="3"/>
          <c:order val="3"/>
          <c:tx>
            <c:strRef>
              <c:f>'Period=1000ms'!$O$121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'Period=1000ms'!$P$117:$U$117</c:f>
            </c:strRef>
          </c:cat>
          <c:val>
            <c:numRef>
              <c:f>'Period=1000ms'!$P$121:$U$121</c:f>
              <c:numCache/>
            </c:numRef>
          </c:val>
        </c:ser>
        <c:axId val="1021874861"/>
        <c:axId val="1933440861"/>
      </c:barChart>
      <c:catAx>
        <c:axId val="10218748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933440861"/>
      </c:catAx>
      <c:valAx>
        <c:axId val="19334408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Energy Counter / Total Time (J/s)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021874861"/>
      </c:valAx>
    </c:plotArea>
    <c:legend>
      <c:legendPos val="b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'Period=1000ms'!$O$162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'Period=1000ms'!$P$161:$U$161</c:f>
            </c:strRef>
          </c:cat>
          <c:val>
            <c:numRef>
              <c:f>'Period=1000ms'!$P$162:$U$162</c:f>
              <c:numCache/>
            </c:numRef>
          </c:val>
        </c:ser>
        <c:ser>
          <c:idx val="1"/>
          <c:order val="1"/>
          <c:tx>
            <c:strRef>
              <c:f>'Period=1000ms'!$O$163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2"/>
          </c:dPt>
          <c:cat>
            <c:strRef>
              <c:f>'Period=1000ms'!$P$161:$U$161</c:f>
            </c:strRef>
          </c:cat>
          <c:val>
            <c:numRef>
              <c:f>'Period=1000ms'!$P$163:$U$163</c:f>
              <c:numCache/>
            </c:numRef>
          </c:val>
        </c:ser>
        <c:ser>
          <c:idx val="2"/>
          <c:order val="2"/>
          <c:tx>
            <c:strRef>
              <c:f>'Period=1000ms'!$O$164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2"/>
          </c:dPt>
          <c:dPt>
            <c:idx val="3"/>
          </c:dPt>
          <c:cat>
            <c:strRef>
              <c:f>'Period=1000ms'!$P$161:$U$161</c:f>
            </c:strRef>
          </c:cat>
          <c:val>
            <c:numRef>
              <c:f>'Period=1000ms'!$P$164:$U$164</c:f>
              <c:numCache/>
            </c:numRef>
          </c:val>
        </c:ser>
        <c:ser>
          <c:idx val="3"/>
          <c:order val="3"/>
          <c:tx>
            <c:strRef>
              <c:f>'Period=1000ms'!$O$165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'Period=1000ms'!$P$161:$U$161</c:f>
            </c:strRef>
          </c:cat>
          <c:val>
            <c:numRef>
              <c:f>'Period=1000ms'!$P$165:$U$165</c:f>
              <c:numCache/>
            </c:numRef>
          </c:val>
        </c:ser>
        <c:axId val="1555578340"/>
        <c:axId val="1061450200"/>
      </c:barChart>
      <c:catAx>
        <c:axId val="15555783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061450200"/>
      </c:catAx>
      <c:valAx>
        <c:axId val="10614502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Energy Counter / Total Time (J/s)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555578340"/>
      </c:valAx>
    </c:plotArea>
    <c:legend>
      <c:legendPos val="b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'Period=100ms'!$O$35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'Period=100ms'!$P$34:$U$34</c:f>
            </c:strRef>
          </c:cat>
          <c:val>
            <c:numRef>
              <c:f>'Period=100ms'!$P$35:$U$35</c:f>
              <c:numCache/>
            </c:numRef>
          </c:val>
        </c:ser>
        <c:ser>
          <c:idx val="1"/>
          <c:order val="1"/>
          <c:tx>
            <c:strRef>
              <c:f>'Period=100ms'!$O$36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2"/>
          </c:dPt>
          <c:cat>
            <c:strRef>
              <c:f>'Period=100ms'!$P$34:$U$34</c:f>
            </c:strRef>
          </c:cat>
          <c:val>
            <c:numRef>
              <c:f>'Period=100ms'!$P$36:$U$36</c:f>
              <c:numCache/>
            </c:numRef>
          </c:val>
        </c:ser>
        <c:ser>
          <c:idx val="2"/>
          <c:order val="2"/>
          <c:tx>
            <c:strRef>
              <c:f>'Period=100ms'!$O$37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2"/>
          </c:dPt>
          <c:dPt>
            <c:idx val="3"/>
          </c:dPt>
          <c:cat>
            <c:strRef>
              <c:f>'Period=100ms'!$P$34:$U$34</c:f>
            </c:strRef>
          </c:cat>
          <c:val>
            <c:numRef>
              <c:f>'Period=100ms'!$P$37:$U$37</c:f>
              <c:numCache/>
            </c:numRef>
          </c:val>
        </c:ser>
        <c:ser>
          <c:idx val="3"/>
          <c:order val="3"/>
          <c:tx>
            <c:strRef>
              <c:f>'Period=100ms'!$O$38</c:f>
            </c:strRef>
          </c:tx>
          <c:cat>
            <c:strRef>
              <c:f>'Period=100ms'!$P$34:$U$34</c:f>
            </c:strRef>
          </c:cat>
          <c:val>
            <c:numRef>
              <c:f>'Period=100ms'!$P$38:$U$38</c:f>
              <c:numCache/>
            </c:numRef>
          </c:val>
        </c:ser>
        <c:axId val="304998541"/>
        <c:axId val="86936167"/>
      </c:barChart>
      <c:catAx>
        <c:axId val="3049985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86936167"/>
      </c:catAx>
      <c:valAx>
        <c:axId val="869361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Energy Counter / Total Time (J/s)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304998541"/>
      </c:valAx>
    </c:plotArea>
    <c:legend>
      <c:legendPos val="b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'Period=100ms'!$O$77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'Period=100ms'!$P$76:$U$76</c:f>
            </c:strRef>
          </c:cat>
          <c:val>
            <c:numRef>
              <c:f>'Period=100ms'!$P$77:$U$77</c:f>
              <c:numCache/>
            </c:numRef>
          </c:val>
        </c:ser>
        <c:ser>
          <c:idx val="1"/>
          <c:order val="1"/>
          <c:tx>
            <c:strRef>
              <c:f>'Period=100ms'!$O$78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2"/>
          </c:dPt>
          <c:cat>
            <c:strRef>
              <c:f>'Period=100ms'!$P$76:$U$76</c:f>
            </c:strRef>
          </c:cat>
          <c:val>
            <c:numRef>
              <c:f>'Period=100ms'!$P$78:$U$78</c:f>
              <c:numCache/>
            </c:numRef>
          </c:val>
        </c:ser>
        <c:ser>
          <c:idx val="2"/>
          <c:order val="2"/>
          <c:tx>
            <c:strRef>
              <c:f>'Period=100ms'!$O$79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2"/>
          </c:dPt>
          <c:dPt>
            <c:idx val="3"/>
          </c:dPt>
          <c:cat>
            <c:strRef>
              <c:f>'Period=100ms'!$P$76:$U$76</c:f>
            </c:strRef>
          </c:cat>
          <c:val>
            <c:numRef>
              <c:f>'Period=100ms'!$P$79:$U$79</c:f>
              <c:numCache/>
            </c:numRef>
          </c:val>
        </c:ser>
        <c:ser>
          <c:idx val="3"/>
          <c:order val="3"/>
          <c:tx>
            <c:strRef>
              <c:f>'Period=100ms'!$O$80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'Period=100ms'!$P$76:$U$76</c:f>
            </c:strRef>
          </c:cat>
          <c:val>
            <c:numRef>
              <c:f>'Period=100ms'!$P$80:$U$80</c:f>
              <c:numCache/>
            </c:numRef>
          </c:val>
        </c:ser>
        <c:axId val="1729639100"/>
        <c:axId val="182851367"/>
      </c:barChart>
      <c:catAx>
        <c:axId val="17296391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82851367"/>
      </c:catAx>
      <c:valAx>
        <c:axId val="1828513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Energy Counter / Total Time (J/s)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729639100"/>
      </c:valAx>
    </c:plotArea>
    <c:legend>
      <c:legendPos val="b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'Period=100ms'!$O$118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'Period=100ms'!$P$117:$U$117</c:f>
            </c:strRef>
          </c:cat>
          <c:val>
            <c:numRef>
              <c:f>'Period=100ms'!$P$118:$U$118</c:f>
              <c:numCache/>
            </c:numRef>
          </c:val>
        </c:ser>
        <c:ser>
          <c:idx val="1"/>
          <c:order val="1"/>
          <c:tx>
            <c:strRef>
              <c:f>'Period=100ms'!$O$119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2"/>
          </c:dPt>
          <c:cat>
            <c:strRef>
              <c:f>'Period=100ms'!$P$117:$U$117</c:f>
            </c:strRef>
          </c:cat>
          <c:val>
            <c:numRef>
              <c:f>'Period=100ms'!$P$119:$U$119</c:f>
              <c:numCache/>
            </c:numRef>
          </c:val>
        </c:ser>
        <c:ser>
          <c:idx val="2"/>
          <c:order val="2"/>
          <c:tx>
            <c:strRef>
              <c:f>'Period=100ms'!$O$120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2"/>
          </c:dPt>
          <c:dPt>
            <c:idx val="3"/>
          </c:dPt>
          <c:cat>
            <c:strRef>
              <c:f>'Period=100ms'!$P$117:$U$117</c:f>
            </c:strRef>
          </c:cat>
          <c:val>
            <c:numRef>
              <c:f>'Period=100ms'!$P$120:$U$120</c:f>
              <c:numCache/>
            </c:numRef>
          </c:val>
        </c:ser>
        <c:ser>
          <c:idx val="3"/>
          <c:order val="3"/>
          <c:tx>
            <c:strRef>
              <c:f>'Period=100ms'!$O$121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'Period=100ms'!$P$117:$U$117</c:f>
            </c:strRef>
          </c:cat>
          <c:val>
            <c:numRef>
              <c:f>'Period=100ms'!$P$121:$U$121</c:f>
              <c:numCache/>
            </c:numRef>
          </c:val>
        </c:ser>
        <c:axId val="1046132269"/>
        <c:axId val="578209324"/>
      </c:barChart>
      <c:catAx>
        <c:axId val="10461322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578209324"/>
      </c:catAx>
      <c:valAx>
        <c:axId val="5782093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Energy Counter / Total Time (J/s)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046132269"/>
      </c:valAx>
    </c:plotArea>
    <c:legend>
      <c:legendPos val="b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'Period=100ms'!$O$162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'Period=100ms'!$P$161:$U$161</c:f>
            </c:strRef>
          </c:cat>
          <c:val>
            <c:numRef>
              <c:f>'Period=100ms'!$P$162:$U$162</c:f>
              <c:numCache/>
            </c:numRef>
          </c:val>
        </c:ser>
        <c:ser>
          <c:idx val="1"/>
          <c:order val="1"/>
          <c:tx>
            <c:strRef>
              <c:f>'Period=100ms'!$O$163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2"/>
          </c:dPt>
          <c:cat>
            <c:strRef>
              <c:f>'Period=100ms'!$P$161:$U$161</c:f>
            </c:strRef>
          </c:cat>
          <c:val>
            <c:numRef>
              <c:f>'Period=100ms'!$P$163:$U$163</c:f>
              <c:numCache/>
            </c:numRef>
          </c:val>
        </c:ser>
        <c:ser>
          <c:idx val="2"/>
          <c:order val="2"/>
          <c:tx>
            <c:strRef>
              <c:f>'Period=100ms'!$O$164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2"/>
          </c:dPt>
          <c:dPt>
            <c:idx val="3"/>
          </c:dPt>
          <c:cat>
            <c:strRef>
              <c:f>'Period=100ms'!$P$161:$U$161</c:f>
            </c:strRef>
          </c:cat>
          <c:val>
            <c:numRef>
              <c:f>'Period=100ms'!$P$164:$U$164</c:f>
              <c:numCache/>
            </c:numRef>
          </c:val>
        </c:ser>
        <c:ser>
          <c:idx val="3"/>
          <c:order val="3"/>
          <c:tx>
            <c:strRef>
              <c:f>'Period=100ms'!$O$165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'Period=100ms'!$P$161:$U$161</c:f>
            </c:strRef>
          </c:cat>
          <c:val>
            <c:numRef>
              <c:f>'Period=100ms'!$P$165:$U$165</c:f>
              <c:numCache/>
            </c:numRef>
          </c:val>
        </c:ser>
        <c:axId val="1559545062"/>
        <c:axId val="510302632"/>
      </c:barChart>
      <c:catAx>
        <c:axId val="1559545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510302632"/>
      </c:catAx>
      <c:valAx>
        <c:axId val="5103026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Energy Counter / Total Time (J/s)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559545062"/>
      </c:valAx>
    </c:plotArea>
    <c:legend>
      <c:legendPos val="b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'Period=10ms'!$O$35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'Period=10ms'!$P$34:$U$34</c:f>
            </c:strRef>
          </c:cat>
          <c:val>
            <c:numRef>
              <c:f>'Period=10ms'!$P$35:$U$35</c:f>
              <c:numCache/>
            </c:numRef>
          </c:val>
        </c:ser>
        <c:ser>
          <c:idx val="1"/>
          <c:order val="1"/>
          <c:tx>
            <c:strRef>
              <c:f>'Period=10ms'!$O$36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2"/>
          </c:dPt>
          <c:cat>
            <c:strRef>
              <c:f>'Period=10ms'!$P$34:$U$34</c:f>
            </c:strRef>
          </c:cat>
          <c:val>
            <c:numRef>
              <c:f>'Period=10ms'!$P$36:$U$36</c:f>
              <c:numCache/>
            </c:numRef>
          </c:val>
        </c:ser>
        <c:ser>
          <c:idx val="2"/>
          <c:order val="2"/>
          <c:tx>
            <c:strRef>
              <c:f>'Period=10ms'!$O$37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2"/>
          </c:dPt>
          <c:dPt>
            <c:idx val="3"/>
          </c:dPt>
          <c:cat>
            <c:strRef>
              <c:f>'Period=10ms'!$P$34:$U$34</c:f>
            </c:strRef>
          </c:cat>
          <c:val>
            <c:numRef>
              <c:f>'Period=10ms'!$P$37:$U$37</c:f>
              <c:numCache/>
            </c:numRef>
          </c:val>
        </c:ser>
        <c:ser>
          <c:idx val="3"/>
          <c:order val="3"/>
          <c:tx>
            <c:strRef>
              <c:f>'Period=10ms'!$O$38</c:f>
            </c:strRef>
          </c:tx>
          <c:cat>
            <c:strRef>
              <c:f>'Period=10ms'!$P$34:$U$34</c:f>
            </c:strRef>
          </c:cat>
          <c:val>
            <c:numRef>
              <c:f>'Period=10ms'!$P$38:$U$38</c:f>
              <c:numCache/>
            </c:numRef>
          </c:val>
        </c:ser>
        <c:axId val="1192704299"/>
        <c:axId val="526098736"/>
      </c:barChart>
      <c:catAx>
        <c:axId val="11927042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526098736"/>
      </c:catAx>
      <c:valAx>
        <c:axId val="5260987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Energy Counter / Total Time (J/s)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192704299"/>
      </c:valAx>
    </c:plotArea>
    <c:legend>
      <c:legendPos val="b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11" Type="http://schemas.openxmlformats.org/officeDocument/2006/relationships/chart" Target="../charts/chart23.xml"/><Relationship Id="rId10" Type="http://schemas.openxmlformats.org/officeDocument/2006/relationships/chart" Target="../charts/chart22.xml"/><Relationship Id="rId12" Type="http://schemas.openxmlformats.org/officeDocument/2006/relationships/chart" Target="../charts/chart24.xml"/><Relationship Id="rId9" Type="http://schemas.openxmlformats.org/officeDocument/2006/relationships/chart" Target="../charts/chart21.xml"/><Relationship Id="rId5" Type="http://schemas.openxmlformats.org/officeDocument/2006/relationships/chart" Target="../charts/chart17.xml"/><Relationship Id="rId6" Type="http://schemas.openxmlformats.org/officeDocument/2006/relationships/chart" Target="../charts/chart18.xml"/><Relationship Id="rId7" Type="http://schemas.openxmlformats.org/officeDocument/2006/relationships/chart" Target="../charts/chart19.xml"/><Relationship Id="rId8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161925</xdr:colOff>
      <xdr:row>13</xdr:row>
      <xdr:rowOff>161925</xdr:rowOff>
    </xdr:from>
    <xdr:ext cx="5391150" cy="34956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419100</xdr:colOff>
      <xdr:row>56</xdr:row>
      <xdr:rowOff>180975</xdr:rowOff>
    </xdr:from>
    <xdr:ext cx="6696075" cy="34956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14</xdr:col>
      <xdr:colOff>962025</xdr:colOff>
      <xdr:row>94</xdr:row>
      <xdr:rowOff>133350</xdr:rowOff>
    </xdr:from>
    <xdr:ext cx="6210300" cy="34956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14</xdr:col>
      <xdr:colOff>400050</xdr:colOff>
      <xdr:row>136</xdr:row>
      <xdr:rowOff>9525</xdr:rowOff>
    </xdr:from>
    <xdr:ext cx="6153150" cy="36671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647700</xdr:colOff>
      <xdr:row>14</xdr:row>
      <xdr:rowOff>19050</xdr:rowOff>
    </xdr:from>
    <xdr:ext cx="6810375" cy="359092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219075</xdr:colOff>
      <xdr:row>50</xdr:row>
      <xdr:rowOff>114300</xdr:rowOff>
    </xdr:from>
    <xdr:ext cx="9201150" cy="484822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123825</xdr:colOff>
      <xdr:row>91</xdr:row>
      <xdr:rowOff>104775</xdr:rowOff>
    </xdr:from>
    <xdr:ext cx="9201150" cy="484822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352425</xdr:colOff>
      <xdr:row>135</xdr:row>
      <xdr:rowOff>47625</xdr:rowOff>
    </xdr:from>
    <xdr:ext cx="9201150" cy="484822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647700</xdr:colOff>
      <xdr:row>7</xdr:row>
      <xdr:rowOff>180975</xdr:rowOff>
    </xdr:from>
    <xdr:ext cx="9201150" cy="484822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219075</xdr:colOff>
      <xdr:row>50</xdr:row>
      <xdr:rowOff>114300</xdr:rowOff>
    </xdr:from>
    <xdr:ext cx="9201150" cy="484822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123825</xdr:colOff>
      <xdr:row>91</xdr:row>
      <xdr:rowOff>104775</xdr:rowOff>
    </xdr:from>
    <xdr:ext cx="9201150" cy="4848225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352425</xdr:colOff>
      <xdr:row>135</xdr:row>
      <xdr:rowOff>47625</xdr:rowOff>
    </xdr:from>
    <xdr:ext cx="9201150" cy="4848225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161925</xdr:colOff>
      <xdr:row>0</xdr:row>
      <xdr:rowOff>161925</xdr:rowOff>
    </xdr:from>
    <xdr:ext cx="5391150" cy="3495675"/>
    <xdr:graphicFrame>
      <xdr:nvGraphicFramePr>
        <xdr:cNvPr id="1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161925</xdr:colOff>
      <xdr:row>18</xdr:row>
      <xdr:rowOff>114300</xdr:rowOff>
    </xdr:from>
    <xdr:ext cx="5391150" cy="3495675"/>
    <xdr:graphicFrame>
      <xdr:nvGraphicFramePr>
        <xdr:cNvPr id="14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161925</xdr:colOff>
      <xdr:row>36</xdr:row>
      <xdr:rowOff>66675</xdr:rowOff>
    </xdr:from>
    <xdr:ext cx="5391150" cy="3495675"/>
    <xdr:graphicFrame>
      <xdr:nvGraphicFramePr>
        <xdr:cNvPr id="15" name="Chart 1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885825</xdr:colOff>
      <xdr:row>0</xdr:row>
      <xdr:rowOff>161925</xdr:rowOff>
    </xdr:from>
    <xdr:ext cx="5391150" cy="3495675"/>
    <xdr:graphicFrame>
      <xdr:nvGraphicFramePr>
        <xdr:cNvPr id="16" name="Chart 1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885825</xdr:colOff>
      <xdr:row>18</xdr:row>
      <xdr:rowOff>114300</xdr:rowOff>
    </xdr:from>
    <xdr:ext cx="5391150" cy="3495675"/>
    <xdr:graphicFrame>
      <xdr:nvGraphicFramePr>
        <xdr:cNvPr id="17" name="Chart 1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</xdr:col>
      <xdr:colOff>885825</xdr:colOff>
      <xdr:row>36</xdr:row>
      <xdr:rowOff>66675</xdr:rowOff>
    </xdr:from>
    <xdr:ext cx="5391150" cy="3495675"/>
    <xdr:graphicFrame>
      <xdr:nvGraphicFramePr>
        <xdr:cNvPr id="18" name="Chart 1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11</xdr:col>
      <xdr:colOff>638175</xdr:colOff>
      <xdr:row>0</xdr:row>
      <xdr:rowOff>161925</xdr:rowOff>
    </xdr:from>
    <xdr:ext cx="5391150" cy="3495675"/>
    <xdr:graphicFrame>
      <xdr:nvGraphicFramePr>
        <xdr:cNvPr id="19" name="Chart 1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11</xdr:col>
      <xdr:colOff>647700</xdr:colOff>
      <xdr:row>18</xdr:row>
      <xdr:rowOff>114300</xdr:rowOff>
    </xdr:from>
    <xdr:ext cx="5391150" cy="3495675"/>
    <xdr:graphicFrame>
      <xdr:nvGraphicFramePr>
        <xdr:cNvPr id="20" name="Chart 2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11</xdr:col>
      <xdr:colOff>647700</xdr:colOff>
      <xdr:row>36</xdr:row>
      <xdr:rowOff>66675</xdr:rowOff>
    </xdr:from>
    <xdr:ext cx="5391150" cy="3495675"/>
    <xdr:graphicFrame>
      <xdr:nvGraphicFramePr>
        <xdr:cNvPr id="21" name="Chart 2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17</xdr:col>
      <xdr:colOff>409575</xdr:colOff>
      <xdr:row>0</xdr:row>
      <xdr:rowOff>161925</xdr:rowOff>
    </xdr:from>
    <xdr:ext cx="5391150" cy="3495675"/>
    <xdr:graphicFrame>
      <xdr:nvGraphicFramePr>
        <xdr:cNvPr id="22" name="Chart 2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17</xdr:col>
      <xdr:colOff>409575</xdr:colOff>
      <xdr:row>18</xdr:row>
      <xdr:rowOff>114300</xdr:rowOff>
    </xdr:from>
    <xdr:ext cx="5391150" cy="3495675"/>
    <xdr:graphicFrame>
      <xdr:nvGraphicFramePr>
        <xdr:cNvPr id="23" name="Chart 2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17</xdr:col>
      <xdr:colOff>419100</xdr:colOff>
      <xdr:row>36</xdr:row>
      <xdr:rowOff>66675</xdr:rowOff>
    </xdr:from>
    <xdr:ext cx="5391150" cy="3495675"/>
    <xdr:graphicFrame>
      <xdr:nvGraphicFramePr>
        <xdr:cNvPr id="24" name="Chart 2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>
      <c r="A2" s="4"/>
      <c r="B2" s="1" t="s">
        <v>1</v>
      </c>
      <c r="C2" s="2"/>
      <c r="D2" s="5"/>
      <c r="E2" s="1" t="s">
        <v>2</v>
      </c>
      <c r="F2" s="2"/>
      <c r="G2" s="5"/>
      <c r="H2" s="1" t="s">
        <v>3</v>
      </c>
      <c r="I2" s="2"/>
      <c r="J2" s="5"/>
      <c r="K2" s="1" t="s">
        <v>4</v>
      </c>
      <c r="L2" s="2"/>
      <c r="M2" s="5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>
      <c r="A3" s="6"/>
      <c r="D3" s="6"/>
      <c r="E3" s="7"/>
      <c r="G3" s="6"/>
      <c r="J3" s="6"/>
      <c r="M3" s="6"/>
    </row>
    <row r="4">
      <c r="A4" s="6"/>
      <c r="B4" s="8">
        <v>2788.56</v>
      </c>
      <c r="C4" s="8">
        <v>2750.82</v>
      </c>
      <c r="D4" s="9">
        <v>2847.98</v>
      </c>
      <c r="E4" s="8">
        <v>2737.27</v>
      </c>
      <c r="F4" s="8">
        <v>2698.43</v>
      </c>
      <c r="G4" s="9">
        <v>2818.63</v>
      </c>
      <c r="H4" s="8">
        <v>2750.91</v>
      </c>
      <c r="I4" s="8">
        <v>2690.2</v>
      </c>
      <c r="J4" s="9">
        <v>2822.61</v>
      </c>
      <c r="K4" s="8"/>
      <c r="L4" s="8"/>
      <c r="M4" s="9"/>
    </row>
    <row r="5">
      <c r="A5" s="6"/>
      <c r="B5" s="8">
        <v>863.65</v>
      </c>
      <c r="C5" s="8">
        <v>869.542</v>
      </c>
      <c r="D5" s="9">
        <v>880.467</v>
      </c>
      <c r="E5" s="8">
        <v>857.567</v>
      </c>
      <c r="F5" s="8">
        <v>868.325</v>
      </c>
      <c r="G5" s="9">
        <v>877.0</v>
      </c>
      <c r="H5" s="8">
        <v>858.067</v>
      </c>
      <c r="I5" s="8">
        <v>869.417</v>
      </c>
      <c r="J5" s="9">
        <v>876.392</v>
      </c>
      <c r="K5" s="8"/>
      <c r="L5" s="8"/>
      <c r="M5" s="9"/>
    </row>
    <row r="6">
      <c r="A6" s="6"/>
      <c r="B6" s="8">
        <v>51.3216</v>
      </c>
      <c r="C6" s="8">
        <v>51.2747</v>
      </c>
      <c r="D6" s="9">
        <v>51.2978</v>
      </c>
      <c r="E6" s="8">
        <v>50.6384</v>
      </c>
      <c r="F6" s="8">
        <v>50.609</v>
      </c>
      <c r="G6" s="9">
        <v>50.6939</v>
      </c>
      <c r="H6" s="8">
        <v>50.6658</v>
      </c>
      <c r="I6" s="8">
        <v>50.6858</v>
      </c>
      <c r="J6" s="9">
        <v>50.705</v>
      </c>
      <c r="K6" s="8"/>
      <c r="L6" s="8"/>
      <c r="M6" s="9"/>
    </row>
    <row r="7">
      <c r="A7" s="6"/>
      <c r="B7" s="8">
        <v>2735.21</v>
      </c>
      <c r="C7" s="8">
        <v>2744.37</v>
      </c>
      <c r="D7" s="9">
        <v>2839.56</v>
      </c>
      <c r="E7" s="8">
        <v>2755.77</v>
      </c>
      <c r="F7" s="8">
        <v>2708.68</v>
      </c>
      <c r="G7" s="9">
        <v>2818.36</v>
      </c>
      <c r="H7" s="8">
        <v>2752.04</v>
      </c>
      <c r="I7" s="8">
        <v>2713.98</v>
      </c>
      <c r="J7" s="9">
        <v>2846.42</v>
      </c>
      <c r="K7" s="8"/>
      <c r="L7" s="8"/>
      <c r="M7" s="9"/>
    </row>
    <row r="8">
      <c r="A8" s="6"/>
      <c r="B8" s="8">
        <v>858.175</v>
      </c>
      <c r="C8" s="8">
        <v>869.358</v>
      </c>
      <c r="D8" s="9">
        <v>878.133</v>
      </c>
      <c r="E8" s="8">
        <v>859.092</v>
      </c>
      <c r="F8" s="8">
        <v>868.733</v>
      </c>
      <c r="G8" s="9">
        <v>877.233</v>
      </c>
      <c r="H8" s="8">
        <v>859.633</v>
      </c>
      <c r="I8" s="8">
        <v>870.542</v>
      </c>
      <c r="J8" s="9">
        <v>878.483</v>
      </c>
      <c r="K8" s="8"/>
      <c r="L8" s="8"/>
      <c r="M8" s="9"/>
    </row>
    <row r="9">
      <c r="A9" s="6"/>
      <c r="B9" s="8">
        <v>50.7897</v>
      </c>
      <c r="C9" s="8">
        <v>50.8063</v>
      </c>
      <c r="D9" s="9">
        <v>50.8546</v>
      </c>
      <c r="E9" s="8">
        <v>50.739</v>
      </c>
      <c r="F9" s="8">
        <v>50.6943</v>
      </c>
      <c r="G9" s="9">
        <v>50.6817</v>
      </c>
      <c r="H9" s="8">
        <v>50.9821</v>
      </c>
      <c r="I9" s="8">
        <v>51.0083</v>
      </c>
      <c r="J9" s="9">
        <v>51.0456</v>
      </c>
      <c r="K9" s="8"/>
      <c r="L9" s="8"/>
      <c r="M9" s="9"/>
    </row>
    <row r="10">
      <c r="A10" s="6"/>
      <c r="B10" s="8">
        <v>2758.7</v>
      </c>
      <c r="C10" s="8">
        <v>2731.97</v>
      </c>
      <c r="D10" s="9">
        <v>2814.27</v>
      </c>
      <c r="E10" s="8">
        <v>2692.73</v>
      </c>
      <c r="F10" s="8">
        <v>2644.84</v>
      </c>
      <c r="G10" s="9">
        <v>2825.14</v>
      </c>
      <c r="H10" s="8">
        <v>2750.74</v>
      </c>
      <c r="I10" s="8">
        <v>2719.14</v>
      </c>
      <c r="J10" s="9">
        <v>2832.84</v>
      </c>
      <c r="K10" s="8"/>
      <c r="L10" s="8"/>
      <c r="M10" s="9"/>
    </row>
    <row r="11">
      <c r="A11" s="6"/>
      <c r="B11" s="8">
        <v>858.575</v>
      </c>
      <c r="C11" s="8">
        <v>867.617</v>
      </c>
      <c r="D11" s="9">
        <v>875.9</v>
      </c>
      <c r="E11" s="8">
        <v>855.758</v>
      </c>
      <c r="F11" s="8">
        <v>867.708</v>
      </c>
      <c r="G11" s="9">
        <v>876.417</v>
      </c>
      <c r="H11" s="8">
        <v>858.917</v>
      </c>
      <c r="I11" s="8">
        <v>867.933</v>
      </c>
      <c r="J11" s="9">
        <v>876.208</v>
      </c>
      <c r="K11" s="8"/>
      <c r="L11" s="8"/>
      <c r="M11" s="9"/>
    </row>
    <row r="12">
      <c r="A12" s="6"/>
      <c r="B12" s="8">
        <v>50.5396</v>
      </c>
      <c r="C12" s="8">
        <v>50.5311</v>
      </c>
      <c r="D12" s="9">
        <v>50.5548</v>
      </c>
      <c r="E12" s="8">
        <v>50.55</v>
      </c>
      <c r="F12" s="8">
        <v>50.5035</v>
      </c>
      <c r="G12" s="9">
        <v>50.5966</v>
      </c>
      <c r="H12" s="8">
        <v>50.7563</v>
      </c>
      <c r="I12" s="8">
        <v>50.7769</v>
      </c>
      <c r="J12" s="9">
        <v>50.7881</v>
      </c>
      <c r="K12" s="8"/>
      <c r="L12" s="8"/>
      <c r="M12" s="9"/>
    </row>
    <row r="13">
      <c r="A13" s="6"/>
      <c r="B13" s="8">
        <v>2757.97</v>
      </c>
      <c r="C13" s="8">
        <v>2742.34</v>
      </c>
      <c r="D13" s="9">
        <v>2845.55</v>
      </c>
      <c r="E13" s="8">
        <v>2728.92</v>
      </c>
      <c r="F13" s="8">
        <v>2692.96</v>
      </c>
      <c r="G13" s="9">
        <v>2783.02</v>
      </c>
      <c r="H13" s="8">
        <v>2756.45</v>
      </c>
      <c r="I13" s="8">
        <v>2727.81</v>
      </c>
      <c r="J13" s="9">
        <v>2842.15</v>
      </c>
      <c r="K13" s="8"/>
      <c r="L13" s="8"/>
      <c r="M13" s="9"/>
    </row>
    <row r="14">
      <c r="A14" s="6"/>
      <c r="B14" s="8">
        <v>859.158</v>
      </c>
      <c r="C14" s="8">
        <v>869.658</v>
      </c>
      <c r="D14" s="9">
        <v>878.083</v>
      </c>
      <c r="E14" s="8">
        <v>858.675</v>
      </c>
      <c r="F14" s="8">
        <v>870.075</v>
      </c>
      <c r="G14" s="9">
        <v>876.042</v>
      </c>
      <c r="H14" s="8">
        <v>860.0</v>
      </c>
      <c r="I14" s="8">
        <v>870.083</v>
      </c>
      <c r="J14" s="9">
        <v>878.275</v>
      </c>
      <c r="K14" s="8"/>
      <c r="L14" s="8"/>
      <c r="M14" s="9"/>
    </row>
    <row r="15">
      <c r="A15" s="6"/>
      <c r="B15" s="8">
        <v>50.8178</v>
      </c>
      <c r="C15" s="8">
        <v>50.7982</v>
      </c>
      <c r="D15" s="9">
        <v>50.8833</v>
      </c>
      <c r="E15" s="8">
        <v>50.7808</v>
      </c>
      <c r="F15" s="8">
        <v>50.846</v>
      </c>
      <c r="G15" s="9">
        <v>50.8306</v>
      </c>
      <c r="H15" s="8">
        <v>51.0633</v>
      </c>
      <c r="I15" s="8">
        <v>51.0551</v>
      </c>
      <c r="J15" s="9">
        <v>51.1152</v>
      </c>
      <c r="K15" s="8"/>
      <c r="L15" s="8"/>
      <c r="M15" s="9"/>
    </row>
    <row r="16">
      <c r="A16" s="6"/>
      <c r="B16" s="8">
        <v>2780.97</v>
      </c>
      <c r="C16" s="8">
        <v>2748.23</v>
      </c>
      <c r="D16" s="9">
        <v>2787.65</v>
      </c>
      <c r="E16" s="8">
        <v>2715.58</v>
      </c>
      <c r="F16" s="8">
        <v>2685.3</v>
      </c>
      <c r="G16" s="9">
        <v>2799.62</v>
      </c>
      <c r="H16" s="8">
        <v>2726.84</v>
      </c>
      <c r="I16" s="8">
        <v>2711.54</v>
      </c>
      <c r="J16" s="9">
        <v>2821.43</v>
      </c>
      <c r="K16" s="8"/>
      <c r="L16" s="8"/>
      <c r="M16" s="9"/>
    </row>
    <row r="17">
      <c r="A17" s="6"/>
      <c r="B17" s="8">
        <v>861.158</v>
      </c>
      <c r="C17" s="8">
        <v>870.875</v>
      </c>
      <c r="D17" s="9">
        <v>877.475</v>
      </c>
      <c r="E17" s="8">
        <v>857.467</v>
      </c>
      <c r="F17" s="8">
        <v>869.317</v>
      </c>
      <c r="G17" s="9">
        <v>876.158</v>
      </c>
      <c r="H17" s="8">
        <v>856.875</v>
      </c>
      <c r="I17" s="8">
        <v>866.908</v>
      </c>
      <c r="J17" s="9">
        <v>876.058</v>
      </c>
      <c r="K17" s="8"/>
      <c r="L17" s="8"/>
      <c r="M17" s="9"/>
    </row>
    <row r="18">
      <c r="A18" s="6"/>
      <c r="B18" s="8">
        <v>50.9902</v>
      </c>
      <c r="C18" s="8">
        <v>50.9478</v>
      </c>
      <c r="D18" s="9">
        <v>50.9772</v>
      </c>
      <c r="E18" s="8">
        <v>50.7135</v>
      </c>
      <c r="F18" s="8">
        <v>50.7041</v>
      </c>
      <c r="G18" s="9">
        <v>50.7663</v>
      </c>
      <c r="H18" s="8">
        <v>50.6476</v>
      </c>
      <c r="I18" s="8">
        <v>50.6598</v>
      </c>
      <c r="J18" s="9">
        <v>50.7036</v>
      </c>
      <c r="K18" s="8"/>
      <c r="L18" s="8"/>
      <c r="M18" s="9"/>
      <c r="S18" s="7"/>
      <c r="T18" s="7"/>
      <c r="U18" s="10"/>
    </row>
    <row r="19">
      <c r="A19" s="6"/>
      <c r="B19" s="8"/>
      <c r="C19" s="8"/>
      <c r="D19" s="9"/>
      <c r="E19" s="8"/>
      <c r="F19" s="8"/>
      <c r="G19" s="9"/>
      <c r="H19" s="8"/>
      <c r="I19" s="8"/>
      <c r="J19" s="9"/>
      <c r="K19" s="8"/>
      <c r="L19" s="8"/>
      <c r="M19" s="9"/>
    </row>
    <row r="20">
      <c r="A20" s="6"/>
      <c r="B20" s="8"/>
      <c r="C20" s="8"/>
      <c r="D20" s="9"/>
      <c r="E20" s="8"/>
      <c r="F20" s="8"/>
      <c r="G20" s="9"/>
      <c r="H20" s="8"/>
      <c r="I20" s="8"/>
      <c r="J20" s="9"/>
      <c r="K20" s="8"/>
      <c r="L20" s="8"/>
      <c r="M20" s="9"/>
    </row>
    <row r="21">
      <c r="A21" s="6"/>
      <c r="B21" s="8"/>
      <c r="C21" s="8"/>
      <c r="D21" s="9"/>
      <c r="E21" s="8"/>
      <c r="F21" s="8"/>
      <c r="G21" s="9"/>
      <c r="H21" s="8"/>
      <c r="I21" s="8"/>
      <c r="J21" s="9"/>
      <c r="K21" s="8"/>
      <c r="L21" s="8"/>
      <c r="M21" s="9"/>
    </row>
    <row r="22">
      <c r="A22" s="6"/>
      <c r="B22" s="8"/>
      <c r="C22" s="8"/>
      <c r="D22" s="9"/>
      <c r="E22" s="8"/>
      <c r="F22" s="8"/>
      <c r="G22" s="9"/>
      <c r="H22" s="8"/>
      <c r="I22" s="8"/>
      <c r="J22" s="9"/>
      <c r="K22" s="8"/>
      <c r="L22" s="8"/>
      <c r="M22" s="9"/>
    </row>
    <row r="23">
      <c r="A23" s="6"/>
      <c r="B23" s="8"/>
      <c r="C23" s="8"/>
      <c r="D23" s="9"/>
      <c r="E23" s="8"/>
      <c r="F23" s="8"/>
      <c r="G23" s="9"/>
      <c r="H23" s="8"/>
      <c r="I23" s="8"/>
      <c r="J23" s="9"/>
      <c r="K23" s="8"/>
      <c r="L23" s="8"/>
      <c r="M23" s="9"/>
    </row>
    <row r="24">
      <c r="A24" s="6"/>
      <c r="B24" s="8"/>
      <c r="C24" s="8"/>
      <c r="D24" s="9"/>
      <c r="E24" s="8"/>
      <c r="F24" s="8"/>
      <c r="G24" s="9"/>
      <c r="H24" s="8"/>
      <c r="I24" s="8"/>
      <c r="J24" s="9"/>
      <c r="K24" s="8"/>
      <c r="L24" s="8"/>
      <c r="M24" s="9"/>
    </row>
    <row r="25">
      <c r="A25" s="6"/>
      <c r="B25" s="8"/>
      <c r="C25" s="8"/>
      <c r="D25" s="9"/>
      <c r="E25" s="8"/>
      <c r="F25" s="8"/>
      <c r="G25" s="9"/>
      <c r="H25" s="8"/>
      <c r="I25" s="8"/>
      <c r="J25" s="9"/>
      <c r="K25" s="8"/>
      <c r="L25" s="8"/>
      <c r="M25" s="9"/>
    </row>
    <row r="26">
      <c r="A26" s="6"/>
      <c r="B26" s="8"/>
      <c r="C26" s="8"/>
      <c r="D26" s="9"/>
      <c r="E26" s="8"/>
      <c r="F26" s="8"/>
      <c r="G26" s="9"/>
      <c r="H26" s="8"/>
      <c r="I26" s="8"/>
      <c r="J26" s="9"/>
      <c r="K26" s="8"/>
      <c r="L26" s="8"/>
      <c r="M26" s="9"/>
    </row>
    <row r="27">
      <c r="A27" s="6"/>
      <c r="B27" s="8"/>
      <c r="C27" s="8"/>
      <c r="D27" s="9"/>
      <c r="E27" s="8"/>
      <c r="F27" s="8"/>
      <c r="G27" s="9"/>
      <c r="H27" s="8"/>
      <c r="I27" s="8"/>
      <c r="J27" s="9"/>
      <c r="K27" s="8"/>
      <c r="L27" s="8"/>
      <c r="M27" s="9"/>
    </row>
    <row r="28">
      <c r="A28" s="6"/>
      <c r="B28" s="8"/>
      <c r="C28" s="8"/>
      <c r="D28" s="9"/>
      <c r="E28" s="8"/>
      <c r="F28" s="8"/>
      <c r="G28" s="9"/>
      <c r="H28" s="8"/>
      <c r="I28" s="8"/>
      <c r="J28" s="9"/>
      <c r="K28" s="8"/>
      <c r="L28" s="8"/>
      <c r="M28" s="9"/>
    </row>
    <row r="29">
      <c r="A29" s="6"/>
      <c r="B29" s="8"/>
      <c r="C29" s="8"/>
      <c r="D29" s="9"/>
      <c r="E29" s="8"/>
      <c r="F29" s="8"/>
      <c r="G29" s="9"/>
      <c r="H29" s="8"/>
      <c r="I29" s="8"/>
      <c r="J29" s="9"/>
      <c r="K29" s="8"/>
      <c r="L29" s="8"/>
      <c r="M29" s="9"/>
    </row>
    <row r="30">
      <c r="A30" s="6"/>
      <c r="B30" s="8"/>
      <c r="C30" s="8"/>
      <c r="D30" s="9"/>
      <c r="E30" s="8"/>
      <c r="F30" s="8"/>
      <c r="G30" s="9"/>
      <c r="H30" s="8"/>
      <c r="I30" s="8"/>
      <c r="J30" s="9"/>
      <c r="K30" s="8"/>
      <c r="L30" s="8"/>
      <c r="M30" s="9"/>
    </row>
    <row r="31">
      <c r="A31" s="6"/>
      <c r="B31" s="8"/>
      <c r="C31" s="8"/>
      <c r="D31" s="9"/>
      <c r="E31" s="8"/>
      <c r="F31" s="8"/>
      <c r="G31" s="9"/>
      <c r="H31" s="8"/>
      <c r="I31" s="8"/>
      <c r="J31" s="9"/>
      <c r="K31" s="8"/>
      <c r="L31" s="8"/>
      <c r="M31" s="9"/>
    </row>
    <row r="32">
      <c r="A32" s="6"/>
      <c r="B32" s="8"/>
      <c r="C32" s="8"/>
      <c r="D32" s="9"/>
      <c r="E32" s="8"/>
      <c r="F32" s="8"/>
      <c r="G32" s="9"/>
      <c r="H32" s="8"/>
      <c r="I32" s="8"/>
      <c r="J32" s="9"/>
      <c r="K32" s="8"/>
      <c r="L32" s="8"/>
      <c r="M32" s="9"/>
    </row>
    <row r="33">
      <c r="A33" s="11"/>
      <c r="B33" s="12"/>
      <c r="C33" s="12"/>
      <c r="D33" s="13"/>
      <c r="E33" s="12"/>
      <c r="F33" s="12"/>
      <c r="G33" s="13"/>
      <c r="H33" s="12"/>
      <c r="I33" s="12"/>
      <c r="J33" s="13"/>
      <c r="K33" s="12"/>
      <c r="L33" s="12"/>
      <c r="M33" s="13"/>
    </row>
    <row r="34">
      <c r="A34" s="6"/>
      <c r="B34" s="14" t="s">
        <v>5</v>
      </c>
      <c r="C34" s="14" t="s">
        <v>6</v>
      </c>
      <c r="D34" s="14" t="s">
        <v>7</v>
      </c>
      <c r="E34" s="14" t="s">
        <v>5</v>
      </c>
      <c r="F34" s="14" t="s">
        <v>6</v>
      </c>
      <c r="G34" s="14" t="s">
        <v>7</v>
      </c>
      <c r="H34" s="14" t="s">
        <v>5</v>
      </c>
      <c r="I34" s="14" t="s">
        <v>6</v>
      </c>
      <c r="J34" s="14" t="s">
        <v>7</v>
      </c>
      <c r="K34" s="14" t="s">
        <v>5</v>
      </c>
      <c r="L34" s="14" t="s">
        <v>6</v>
      </c>
      <c r="M34" s="14" t="s">
        <v>7</v>
      </c>
      <c r="P34" s="15" t="s">
        <v>8</v>
      </c>
      <c r="Q34" s="15" t="s">
        <v>9</v>
      </c>
      <c r="R34" s="15" t="s">
        <v>10</v>
      </c>
      <c r="S34" s="15" t="s">
        <v>11</v>
      </c>
      <c r="T34" s="15" t="s">
        <v>12</v>
      </c>
      <c r="U34" s="15" t="s">
        <v>13</v>
      </c>
    </row>
    <row r="35">
      <c r="A35" s="16" t="s">
        <v>14</v>
      </c>
      <c r="B35" s="7">
        <f t="shared" ref="B35:M35" si="1">AVERAGE(B4,B7,B10,B13,B16,B19,B22,B25,B28,B31)</f>
        <v>2764.282</v>
      </c>
      <c r="C35" s="7">
        <f t="shared" si="1"/>
        <v>2743.546</v>
      </c>
      <c r="D35" s="10">
        <f t="shared" si="1"/>
        <v>2827.002</v>
      </c>
      <c r="E35" s="7">
        <f t="shared" si="1"/>
        <v>2726.054</v>
      </c>
      <c r="F35" s="7">
        <f t="shared" si="1"/>
        <v>2686.042</v>
      </c>
      <c r="G35" s="10">
        <f t="shared" si="1"/>
        <v>2808.954</v>
      </c>
      <c r="H35" s="7">
        <f t="shared" si="1"/>
        <v>2747.396</v>
      </c>
      <c r="I35" s="7">
        <f t="shared" si="1"/>
        <v>2712.534</v>
      </c>
      <c r="J35" s="10">
        <f t="shared" si="1"/>
        <v>2833.09</v>
      </c>
      <c r="K35" s="7" t="str">
        <f t="shared" si="1"/>
        <v>#DIV/0!</v>
      </c>
      <c r="L35" s="7" t="str">
        <f t="shared" si="1"/>
        <v>#DIV/0!</v>
      </c>
      <c r="M35" s="10" t="str">
        <f t="shared" si="1"/>
        <v>#DIV/0!</v>
      </c>
      <c r="O35" s="15" t="s">
        <v>1</v>
      </c>
      <c r="P35" s="7">
        <f t="shared" ref="P35:R35" si="2">B39</f>
        <v>54.3168661</v>
      </c>
      <c r="Q35" s="7">
        <f t="shared" si="2"/>
        <v>53.93077712</v>
      </c>
      <c r="R35" s="7">
        <f t="shared" si="2"/>
        <v>55.52554389</v>
      </c>
      <c r="S35" s="7">
        <f t="shared" ref="S35:U35" si="3">B40</f>
        <v>16.90141709</v>
      </c>
      <c r="T35" s="7">
        <f t="shared" si="3"/>
        <v>17.09027548</v>
      </c>
      <c r="U35" s="7">
        <f t="shared" si="3"/>
        <v>17.24514933</v>
      </c>
    </row>
    <row r="36">
      <c r="A36" s="16" t="s">
        <v>15</v>
      </c>
      <c r="B36" s="7">
        <f t="shared" ref="B36:M36" si="4">AVERAGE(B5,B8,B11,B14,B17,B20,B23,B26,B29,B32)</f>
        <v>860.1432</v>
      </c>
      <c r="C36" s="7">
        <f t="shared" si="4"/>
        <v>869.41</v>
      </c>
      <c r="D36" s="10">
        <f t="shared" si="4"/>
        <v>878.0116</v>
      </c>
      <c r="E36" s="7">
        <f t="shared" si="4"/>
        <v>857.7118</v>
      </c>
      <c r="F36" s="7">
        <f t="shared" si="4"/>
        <v>868.8316</v>
      </c>
      <c r="G36" s="10">
        <f t="shared" si="4"/>
        <v>876.57</v>
      </c>
      <c r="H36" s="7">
        <f t="shared" si="4"/>
        <v>858.6984</v>
      </c>
      <c r="I36" s="7">
        <f t="shared" si="4"/>
        <v>868.9766</v>
      </c>
      <c r="J36" s="10">
        <f t="shared" si="4"/>
        <v>877.0832</v>
      </c>
      <c r="K36" s="7" t="str">
        <f t="shared" si="4"/>
        <v>#DIV/0!</v>
      </c>
      <c r="L36" s="7" t="str">
        <f t="shared" si="4"/>
        <v>#DIV/0!</v>
      </c>
      <c r="M36" s="10" t="str">
        <f t="shared" si="4"/>
        <v>#DIV/0!</v>
      </c>
      <c r="O36" s="15" t="s">
        <v>2</v>
      </c>
      <c r="P36" s="7">
        <f t="shared" ref="P36:R36" si="5">E39</f>
        <v>53.78493633</v>
      </c>
      <c r="Q36" s="7">
        <f t="shared" si="5"/>
        <v>53.0090556</v>
      </c>
      <c r="R36" s="7">
        <f t="shared" si="5"/>
        <v>55.38833399</v>
      </c>
      <c r="S36" s="7">
        <f t="shared" ref="S36:U36" si="6">E40</f>
        <v>16.92261949</v>
      </c>
      <c r="T36" s="7">
        <f t="shared" si="6"/>
        <v>17.14639704</v>
      </c>
      <c r="U36" s="7">
        <f t="shared" si="6"/>
        <v>17.2846376</v>
      </c>
    </row>
    <row r="37">
      <c r="A37" s="16" t="s">
        <v>16</v>
      </c>
      <c r="B37" s="7">
        <f t="shared" ref="B37:M37" si="7">AVERAGE(B6,B9,B12,B15,B18,B21,B24,B27,B30,B33)</f>
        <v>50.89178</v>
      </c>
      <c r="C37" s="7">
        <f t="shared" si="7"/>
        <v>50.87162</v>
      </c>
      <c r="D37" s="10">
        <f t="shared" si="7"/>
        <v>50.91354</v>
      </c>
      <c r="E37" s="7">
        <f t="shared" si="7"/>
        <v>50.68434</v>
      </c>
      <c r="F37" s="7">
        <f t="shared" si="7"/>
        <v>50.67138</v>
      </c>
      <c r="G37" s="10">
        <f t="shared" si="7"/>
        <v>50.71382</v>
      </c>
      <c r="H37" s="7">
        <f t="shared" si="7"/>
        <v>50.82302</v>
      </c>
      <c r="I37" s="7">
        <f t="shared" si="7"/>
        <v>50.83718</v>
      </c>
      <c r="J37" s="10">
        <f t="shared" si="7"/>
        <v>50.8715</v>
      </c>
      <c r="K37" s="7" t="str">
        <f t="shared" si="7"/>
        <v>#DIV/0!</v>
      </c>
      <c r="L37" s="7" t="str">
        <f t="shared" si="7"/>
        <v>#DIV/0!</v>
      </c>
      <c r="M37" s="10" t="str">
        <f t="shared" si="7"/>
        <v>#DIV/0!</v>
      </c>
      <c r="O37" s="15" t="s">
        <v>3</v>
      </c>
      <c r="P37" s="7">
        <f t="shared" ref="P37:R37" si="8">H39</f>
        <v>54.05810202</v>
      </c>
      <c r="Q37" s="7">
        <f t="shared" si="8"/>
        <v>53.35728693</v>
      </c>
      <c r="R37" s="7">
        <f t="shared" si="8"/>
        <v>55.69110406</v>
      </c>
      <c r="S37" s="7">
        <f t="shared" ref="S37:U37" si="9">H40</f>
        <v>16.89585546</v>
      </c>
      <c r="T37" s="7">
        <f t="shared" si="9"/>
        <v>17.09332815</v>
      </c>
      <c r="U37" s="7">
        <f t="shared" si="9"/>
        <v>17.24115074</v>
      </c>
    </row>
    <row r="38">
      <c r="A38" s="6"/>
      <c r="D38" s="6"/>
      <c r="G38" s="6"/>
      <c r="J38" s="6"/>
      <c r="M38" s="6"/>
      <c r="O38" s="15" t="s">
        <v>4</v>
      </c>
      <c r="P38" s="7" t="str">
        <f t="shared" ref="P38:R38" si="10">K39</f>
        <v>#DIV/0!</v>
      </c>
      <c r="Q38" s="7" t="str">
        <f t="shared" si="10"/>
        <v>#DIV/0!</v>
      </c>
      <c r="R38" s="7" t="str">
        <f t="shared" si="10"/>
        <v>#DIV/0!</v>
      </c>
      <c r="S38" s="7" t="str">
        <f t="shared" ref="S38:U38" si="11">K40</f>
        <v>#DIV/0!</v>
      </c>
      <c r="T38" s="7" t="str">
        <f t="shared" si="11"/>
        <v>#DIV/0!</v>
      </c>
      <c r="U38" s="7" t="str">
        <f t="shared" si="11"/>
        <v>#DIV/0!</v>
      </c>
    </row>
    <row r="39">
      <c r="A39" s="16" t="s">
        <v>17</v>
      </c>
      <c r="B39" s="7">
        <f t="shared" ref="B39:M39" si="12">B35/B37</f>
        <v>54.3168661</v>
      </c>
      <c r="C39" s="7">
        <f t="shared" si="12"/>
        <v>53.93077712</v>
      </c>
      <c r="D39" s="10">
        <f t="shared" si="12"/>
        <v>55.52554389</v>
      </c>
      <c r="E39" s="7">
        <f t="shared" si="12"/>
        <v>53.78493633</v>
      </c>
      <c r="F39" s="7">
        <f t="shared" si="12"/>
        <v>53.0090556</v>
      </c>
      <c r="G39" s="10">
        <f t="shared" si="12"/>
        <v>55.38833399</v>
      </c>
      <c r="H39" s="7">
        <f t="shared" si="12"/>
        <v>54.05810202</v>
      </c>
      <c r="I39" s="7">
        <f t="shared" si="12"/>
        <v>53.35728693</v>
      </c>
      <c r="J39" s="10">
        <f t="shared" si="12"/>
        <v>55.69110406</v>
      </c>
      <c r="K39" s="7" t="str">
        <f t="shared" si="12"/>
        <v>#DIV/0!</v>
      </c>
      <c r="L39" s="7" t="str">
        <f t="shared" si="12"/>
        <v>#DIV/0!</v>
      </c>
      <c r="M39" s="10" t="str">
        <f t="shared" si="12"/>
        <v>#DIV/0!</v>
      </c>
    </row>
    <row r="40">
      <c r="A40" s="16" t="s">
        <v>18</v>
      </c>
      <c r="B40" s="7">
        <f t="shared" ref="B40:M40" si="13">B36/B37</f>
        <v>16.90141709</v>
      </c>
      <c r="C40" s="7">
        <f t="shared" si="13"/>
        <v>17.09027548</v>
      </c>
      <c r="D40" s="10">
        <f t="shared" si="13"/>
        <v>17.24514933</v>
      </c>
      <c r="E40" s="7">
        <f t="shared" si="13"/>
        <v>16.92261949</v>
      </c>
      <c r="F40" s="7">
        <f t="shared" si="13"/>
        <v>17.14639704</v>
      </c>
      <c r="G40" s="10">
        <f t="shared" si="13"/>
        <v>17.2846376</v>
      </c>
      <c r="H40" s="7">
        <f t="shared" si="13"/>
        <v>16.89585546</v>
      </c>
      <c r="I40" s="7">
        <f t="shared" si="13"/>
        <v>17.09332815</v>
      </c>
      <c r="J40" s="10">
        <f t="shared" si="13"/>
        <v>17.24115074</v>
      </c>
      <c r="K40" s="7" t="str">
        <f t="shared" si="13"/>
        <v>#DIV/0!</v>
      </c>
      <c r="L40" s="7" t="str">
        <f t="shared" si="13"/>
        <v>#DIV/0!</v>
      </c>
      <c r="M40" s="10" t="str">
        <f t="shared" si="13"/>
        <v>#DIV/0!</v>
      </c>
    </row>
    <row r="41">
      <c r="A41" s="6"/>
      <c r="D41" s="6"/>
      <c r="G41" s="6"/>
      <c r="J41" s="6"/>
      <c r="M41" s="6"/>
    </row>
    <row r="42">
      <c r="A42" s="6"/>
      <c r="D42" s="6"/>
      <c r="G42" s="6"/>
      <c r="J42" s="6"/>
      <c r="M42" s="6"/>
    </row>
    <row r="43">
      <c r="A43" s="17" t="s">
        <v>19</v>
      </c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</row>
    <row r="44">
      <c r="A44" s="4"/>
      <c r="B44" s="1" t="s">
        <v>1</v>
      </c>
      <c r="C44" s="2"/>
      <c r="D44" s="5"/>
      <c r="E44" s="1" t="s">
        <v>2</v>
      </c>
      <c r="F44" s="2"/>
      <c r="G44" s="5"/>
      <c r="H44" s="1" t="s">
        <v>3</v>
      </c>
      <c r="I44" s="2"/>
      <c r="J44" s="5"/>
      <c r="K44" s="1" t="s">
        <v>4</v>
      </c>
      <c r="L44" s="2"/>
      <c r="M44" s="5"/>
    </row>
    <row r="45">
      <c r="A45" s="6"/>
      <c r="D45" s="6"/>
      <c r="G45" s="6"/>
      <c r="J45" s="6"/>
      <c r="M45" s="6"/>
    </row>
    <row r="46">
      <c r="A46" s="6"/>
      <c r="B46" s="8">
        <v>2197.34</v>
      </c>
      <c r="C46" s="8">
        <v>2226.33</v>
      </c>
      <c r="D46" s="9">
        <v>2335.0</v>
      </c>
      <c r="E46" s="8">
        <v>2188.64</v>
      </c>
      <c r="F46" s="8">
        <v>2175.01</v>
      </c>
      <c r="G46" s="9">
        <v>2275.79</v>
      </c>
      <c r="H46" s="8">
        <v>2190.74</v>
      </c>
      <c r="I46" s="8">
        <v>2158.58</v>
      </c>
      <c r="J46" s="9">
        <v>2258.98</v>
      </c>
      <c r="K46" s="8">
        <v>2192.3</v>
      </c>
      <c r="L46" s="8">
        <v>2158.71</v>
      </c>
      <c r="M46" s="9">
        <v>2283.09</v>
      </c>
    </row>
    <row r="47">
      <c r="A47" s="6"/>
      <c r="B47" s="8">
        <v>403.118</v>
      </c>
      <c r="C47" s="8">
        <v>418.597</v>
      </c>
      <c r="D47" s="9">
        <v>424.2</v>
      </c>
      <c r="E47" s="8">
        <v>394.134</v>
      </c>
      <c r="F47" s="8">
        <v>410.059</v>
      </c>
      <c r="G47" s="9">
        <v>415.757</v>
      </c>
      <c r="H47" s="8">
        <v>389.437</v>
      </c>
      <c r="I47" s="8">
        <v>406.162</v>
      </c>
      <c r="J47" s="9">
        <v>413.837</v>
      </c>
      <c r="K47" s="8">
        <v>401.278</v>
      </c>
      <c r="L47" s="8">
        <v>418.066</v>
      </c>
      <c r="M47" s="9">
        <v>425.038</v>
      </c>
    </row>
    <row r="48">
      <c r="A48" s="6"/>
      <c r="B48" s="8">
        <v>53.0811</v>
      </c>
      <c r="C48" s="8">
        <v>53.1958</v>
      </c>
      <c r="D48" s="9">
        <v>53.1238</v>
      </c>
      <c r="E48" s="8">
        <v>51.961</v>
      </c>
      <c r="F48" s="8">
        <v>51.9321</v>
      </c>
      <c r="G48" s="9">
        <v>51.9477</v>
      </c>
      <c r="H48" s="8">
        <v>51.4571</v>
      </c>
      <c r="I48" s="8">
        <v>51.4856</v>
      </c>
      <c r="J48" s="9">
        <v>51.517</v>
      </c>
      <c r="K48" s="8">
        <v>52.8227</v>
      </c>
      <c r="L48" s="8">
        <v>52.7996</v>
      </c>
      <c r="M48" s="9">
        <v>52.8518</v>
      </c>
    </row>
    <row r="49">
      <c r="A49" s="6"/>
      <c r="B49" s="8">
        <v>2218.64</v>
      </c>
      <c r="C49" s="8">
        <v>2227.37</v>
      </c>
      <c r="D49" s="9">
        <v>2288.56</v>
      </c>
      <c r="E49" s="8">
        <v>2162.48</v>
      </c>
      <c r="F49" s="8">
        <v>2147.91</v>
      </c>
      <c r="G49" s="9">
        <v>2240.71</v>
      </c>
      <c r="H49" s="8">
        <v>2143.56</v>
      </c>
      <c r="I49" s="8">
        <v>2139.29</v>
      </c>
      <c r="J49" s="9">
        <v>2227.84</v>
      </c>
      <c r="K49" s="8">
        <v>2185.82</v>
      </c>
      <c r="L49" s="8">
        <v>2157.58</v>
      </c>
      <c r="M49" s="9">
        <v>2246.98</v>
      </c>
    </row>
    <row r="50">
      <c r="A50" s="6"/>
      <c r="B50" s="8">
        <v>407.572</v>
      </c>
      <c r="C50" s="8">
        <v>423.009</v>
      </c>
      <c r="D50" s="9">
        <v>431.392</v>
      </c>
      <c r="E50" s="8">
        <v>387.367</v>
      </c>
      <c r="F50" s="8">
        <v>403.508</v>
      </c>
      <c r="G50" s="9">
        <v>409.143</v>
      </c>
      <c r="H50" s="8">
        <v>385.408</v>
      </c>
      <c r="I50" s="8">
        <v>401.59</v>
      </c>
      <c r="J50" s="9">
        <v>408.551</v>
      </c>
      <c r="K50" s="8">
        <v>398.569</v>
      </c>
      <c r="L50" s="8">
        <v>415.568</v>
      </c>
      <c r="M50" s="9">
        <v>422.608</v>
      </c>
    </row>
    <row r="51">
      <c r="A51" s="6"/>
      <c r="B51" s="8">
        <v>53.7502</v>
      </c>
      <c r="C51" s="8">
        <v>53.7153</v>
      </c>
      <c r="D51" s="9">
        <v>53.7261</v>
      </c>
      <c r="E51" s="8">
        <v>51.0559</v>
      </c>
      <c r="F51" s="8">
        <v>51.0134</v>
      </c>
      <c r="G51" s="9">
        <v>50.9678</v>
      </c>
      <c r="H51" s="8">
        <v>50.669</v>
      </c>
      <c r="I51" s="8">
        <v>50.7531</v>
      </c>
      <c r="J51" s="9">
        <v>50.7576</v>
      </c>
      <c r="K51" s="8">
        <v>52.3582</v>
      </c>
      <c r="L51" s="8">
        <v>52.4428</v>
      </c>
      <c r="M51" s="9">
        <v>52.382</v>
      </c>
    </row>
    <row r="52">
      <c r="A52" s="6"/>
      <c r="B52" s="8">
        <v>2241.17</v>
      </c>
      <c r="C52" s="8">
        <v>2163.3</v>
      </c>
      <c r="D52" s="9">
        <v>2254.26</v>
      </c>
      <c r="E52" s="8">
        <v>2164.62</v>
      </c>
      <c r="F52" s="8">
        <v>2130.77</v>
      </c>
      <c r="G52" s="9">
        <v>2225.93</v>
      </c>
      <c r="H52" s="8">
        <v>2171.96</v>
      </c>
      <c r="I52" s="8">
        <v>2158.98</v>
      </c>
      <c r="J52" s="9">
        <v>2267.16</v>
      </c>
      <c r="K52" s="8">
        <v>2179.89</v>
      </c>
      <c r="L52" s="8">
        <v>2150.58</v>
      </c>
      <c r="M52" s="9">
        <v>2247.48</v>
      </c>
    </row>
    <row r="53">
      <c r="A53" s="6"/>
      <c r="B53" s="8">
        <v>396.214</v>
      </c>
      <c r="C53" s="8">
        <v>415.033</v>
      </c>
      <c r="D53" s="9">
        <v>423.549</v>
      </c>
      <c r="E53" s="8">
        <v>387.239</v>
      </c>
      <c r="F53" s="8">
        <v>403.854</v>
      </c>
      <c r="G53" s="9">
        <v>410.619</v>
      </c>
      <c r="H53" s="8">
        <v>392.988</v>
      </c>
      <c r="I53" s="8">
        <v>410.02</v>
      </c>
      <c r="J53" s="9">
        <v>416.374</v>
      </c>
      <c r="K53" s="8">
        <v>399.253</v>
      </c>
      <c r="L53" s="8">
        <v>417.49</v>
      </c>
      <c r="M53" s="9">
        <v>423.983</v>
      </c>
    </row>
    <row r="54">
      <c r="A54" s="6"/>
      <c r="B54" s="8">
        <v>52.5264</v>
      </c>
      <c r="C54" s="8">
        <v>52.5418</v>
      </c>
      <c r="D54" s="9">
        <v>52.6352</v>
      </c>
      <c r="E54" s="8">
        <v>50.9388</v>
      </c>
      <c r="F54" s="8">
        <v>50.9627</v>
      </c>
      <c r="G54" s="9">
        <v>51.0222</v>
      </c>
      <c r="H54" s="8">
        <v>51.7844</v>
      </c>
      <c r="I54" s="8">
        <v>51.8287</v>
      </c>
      <c r="J54" s="9">
        <v>51.8438</v>
      </c>
      <c r="K54" s="8">
        <v>52.5103</v>
      </c>
      <c r="L54" s="8">
        <v>52.608</v>
      </c>
      <c r="M54" s="9">
        <v>52.5804</v>
      </c>
    </row>
    <row r="55">
      <c r="A55" s="6"/>
      <c r="B55" s="8">
        <v>2189.87</v>
      </c>
      <c r="C55" s="8">
        <v>2166.14</v>
      </c>
      <c r="D55" s="9">
        <v>2280.14</v>
      </c>
      <c r="E55" s="8">
        <v>2182.19</v>
      </c>
      <c r="F55" s="8">
        <v>2162.72</v>
      </c>
      <c r="G55" s="9">
        <v>2278.64</v>
      </c>
      <c r="H55" s="8">
        <v>2180.78</v>
      </c>
      <c r="I55" s="8">
        <v>2145.02</v>
      </c>
      <c r="J55" s="9">
        <v>2259.58</v>
      </c>
      <c r="K55" s="8">
        <v>2191.19</v>
      </c>
      <c r="L55" s="8">
        <v>2162.04</v>
      </c>
      <c r="M55" s="9">
        <v>2277.34</v>
      </c>
    </row>
    <row r="56">
      <c r="A56" s="6"/>
      <c r="B56" s="8">
        <v>391.193</v>
      </c>
      <c r="C56" s="8">
        <v>407.839</v>
      </c>
      <c r="D56" s="9">
        <v>414.053</v>
      </c>
      <c r="E56" s="8">
        <v>392.573</v>
      </c>
      <c r="F56" s="8">
        <v>409.293</v>
      </c>
      <c r="G56" s="9">
        <v>415.368</v>
      </c>
      <c r="H56" s="8">
        <v>391.178</v>
      </c>
      <c r="I56" s="8">
        <v>407.11</v>
      </c>
      <c r="J56" s="9">
        <v>414.094</v>
      </c>
      <c r="K56" s="8">
        <v>401.817</v>
      </c>
      <c r="L56" s="8">
        <v>420.434</v>
      </c>
      <c r="M56" s="9">
        <v>425.62</v>
      </c>
    </row>
    <row r="57">
      <c r="A57" s="6"/>
      <c r="B57" s="8">
        <v>51.628</v>
      </c>
      <c r="C57" s="8">
        <v>51.6788</v>
      </c>
      <c r="D57" s="9">
        <v>51.6331</v>
      </c>
      <c r="E57" s="8">
        <v>51.7939</v>
      </c>
      <c r="F57" s="8">
        <v>51.7864</v>
      </c>
      <c r="G57" s="9">
        <v>51.8447</v>
      </c>
      <c r="H57" s="8">
        <v>51.4623</v>
      </c>
      <c r="I57" s="8">
        <v>51.4499</v>
      </c>
      <c r="J57" s="9">
        <v>51.5118</v>
      </c>
      <c r="K57" s="8">
        <v>52.8902</v>
      </c>
      <c r="L57" s="8">
        <v>52.9438</v>
      </c>
      <c r="M57" s="9">
        <v>52.9186</v>
      </c>
    </row>
    <row r="58">
      <c r="A58" s="6"/>
      <c r="B58" s="8">
        <v>2191.54</v>
      </c>
      <c r="C58" s="8">
        <v>2248.06</v>
      </c>
      <c r="D58" s="9">
        <v>2315.8</v>
      </c>
      <c r="E58" s="8">
        <v>2160.91</v>
      </c>
      <c r="F58" s="8">
        <v>2137.98</v>
      </c>
      <c r="G58" s="9">
        <v>2230.32</v>
      </c>
      <c r="H58" s="8">
        <v>2163.82</v>
      </c>
      <c r="I58" s="8">
        <v>2147.9</v>
      </c>
      <c r="J58" s="9">
        <v>2230.99</v>
      </c>
      <c r="K58" s="8">
        <v>2158.44</v>
      </c>
      <c r="L58" s="8">
        <v>2158.48</v>
      </c>
      <c r="M58" s="9">
        <v>2267.02</v>
      </c>
    </row>
    <row r="59">
      <c r="A59" s="6"/>
      <c r="B59" s="8">
        <v>406.88</v>
      </c>
      <c r="C59" s="8">
        <v>421.341</v>
      </c>
      <c r="D59" s="9">
        <v>429.868</v>
      </c>
      <c r="E59" s="8">
        <v>386.971</v>
      </c>
      <c r="F59" s="8">
        <v>403.37</v>
      </c>
      <c r="G59" s="9">
        <v>409.0</v>
      </c>
      <c r="H59" s="8">
        <v>388.124</v>
      </c>
      <c r="I59" s="8">
        <v>404.094</v>
      </c>
      <c r="J59" s="9">
        <v>411.803</v>
      </c>
      <c r="K59" s="8">
        <v>398.717</v>
      </c>
      <c r="L59" s="8">
        <v>415.194</v>
      </c>
      <c r="M59" s="9">
        <v>421.591</v>
      </c>
    </row>
    <row r="60">
      <c r="A60" s="6"/>
      <c r="B60" s="8">
        <v>53.6104</v>
      </c>
      <c r="C60" s="8">
        <v>53.6232</v>
      </c>
      <c r="D60" s="9">
        <v>53.6229</v>
      </c>
      <c r="E60" s="8">
        <v>50.8613</v>
      </c>
      <c r="F60" s="8">
        <v>51.0092</v>
      </c>
      <c r="G60" s="9">
        <v>50.8829</v>
      </c>
      <c r="H60" s="8">
        <v>51.0939</v>
      </c>
      <c r="I60" s="8">
        <v>51.1432</v>
      </c>
      <c r="J60" s="9">
        <v>51.126</v>
      </c>
      <c r="K60" s="8">
        <v>52.3316</v>
      </c>
      <c r="L60" s="8">
        <v>52.3394</v>
      </c>
      <c r="M60" s="9">
        <v>52.3516</v>
      </c>
    </row>
    <row r="61">
      <c r="A61" s="6"/>
      <c r="B61" s="8"/>
      <c r="C61" s="8"/>
      <c r="D61" s="9"/>
      <c r="E61" s="8"/>
      <c r="F61" s="8"/>
      <c r="G61" s="9"/>
      <c r="H61" s="8"/>
      <c r="I61" s="8"/>
      <c r="J61" s="9"/>
      <c r="K61" s="8"/>
      <c r="L61" s="8"/>
      <c r="M61" s="9"/>
    </row>
    <row r="62">
      <c r="A62" s="6"/>
      <c r="B62" s="8"/>
      <c r="C62" s="8"/>
      <c r="D62" s="9"/>
      <c r="E62" s="8"/>
      <c r="F62" s="8"/>
      <c r="G62" s="9"/>
      <c r="H62" s="8"/>
      <c r="I62" s="8"/>
      <c r="J62" s="9"/>
      <c r="K62" s="8"/>
      <c r="L62" s="8"/>
      <c r="M62" s="9"/>
    </row>
    <row r="63">
      <c r="A63" s="6"/>
      <c r="B63" s="8"/>
      <c r="C63" s="8"/>
      <c r="D63" s="9"/>
      <c r="E63" s="8"/>
      <c r="F63" s="8"/>
      <c r="G63" s="9"/>
      <c r="H63" s="8"/>
      <c r="I63" s="8"/>
      <c r="J63" s="9"/>
      <c r="K63" s="8"/>
      <c r="L63" s="8"/>
      <c r="M63" s="9"/>
    </row>
    <row r="64">
      <c r="A64" s="6"/>
      <c r="B64" s="8"/>
      <c r="C64" s="8"/>
      <c r="D64" s="9"/>
      <c r="E64" s="8"/>
      <c r="F64" s="8"/>
      <c r="G64" s="9"/>
      <c r="H64" s="8"/>
      <c r="I64" s="8"/>
      <c r="J64" s="9"/>
      <c r="K64" s="8"/>
      <c r="L64" s="8"/>
      <c r="M64" s="9"/>
    </row>
    <row r="65">
      <c r="A65" s="6"/>
      <c r="B65" s="8"/>
      <c r="C65" s="8"/>
      <c r="D65" s="9"/>
      <c r="E65" s="8"/>
      <c r="F65" s="8"/>
      <c r="G65" s="9"/>
      <c r="H65" s="8"/>
      <c r="I65" s="8"/>
      <c r="J65" s="9"/>
      <c r="K65" s="8"/>
      <c r="L65" s="8"/>
      <c r="M65" s="9"/>
    </row>
    <row r="66">
      <c r="A66" s="6"/>
      <c r="B66" s="8"/>
      <c r="C66" s="8"/>
      <c r="D66" s="9"/>
      <c r="E66" s="8"/>
      <c r="F66" s="8"/>
      <c r="G66" s="9"/>
      <c r="H66" s="8"/>
      <c r="I66" s="8"/>
      <c r="J66" s="9"/>
      <c r="K66" s="8"/>
      <c r="L66" s="8"/>
      <c r="M66" s="9"/>
    </row>
    <row r="67">
      <c r="A67" s="6"/>
      <c r="B67" s="8"/>
      <c r="C67" s="8"/>
      <c r="D67" s="9"/>
      <c r="E67" s="8"/>
      <c r="F67" s="8"/>
      <c r="G67" s="9"/>
      <c r="H67" s="8"/>
      <c r="I67" s="8"/>
      <c r="J67" s="9"/>
      <c r="K67" s="8"/>
      <c r="L67" s="8"/>
      <c r="M67" s="9"/>
    </row>
    <row r="68">
      <c r="A68" s="6"/>
      <c r="B68" s="8"/>
      <c r="C68" s="8"/>
      <c r="D68" s="9"/>
      <c r="E68" s="8"/>
      <c r="F68" s="8"/>
      <c r="G68" s="9"/>
      <c r="H68" s="8"/>
      <c r="I68" s="8"/>
      <c r="J68" s="9"/>
      <c r="K68" s="8"/>
      <c r="L68" s="8"/>
      <c r="M68" s="9"/>
    </row>
    <row r="69">
      <c r="A69" s="6"/>
      <c r="B69" s="8"/>
      <c r="C69" s="8"/>
      <c r="D69" s="9"/>
      <c r="E69" s="8"/>
      <c r="F69" s="8"/>
      <c r="G69" s="9"/>
      <c r="H69" s="8"/>
      <c r="I69" s="8"/>
      <c r="J69" s="9"/>
      <c r="K69" s="8"/>
      <c r="L69" s="8"/>
      <c r="M69" s="9"/>
    </row>
    <row r="70">
      <c r="A70" s="6"/>
      <c r="B70" s="8"/>
      <c r="C70" s="8"/>
      <c r="D70" s="9"/>
      <c r="E70" s="8"/>
      <c r="F70" s="8"/>
      <c r="G70" s="9"/>
      <c r="H70" s="8"/>
      <c r="I70" s="8"/>
      <c r="J70" s="9"/>
      <c r="K70" s="8"/>
      <c r="L70" s="8"/>
      <c r="M70" s="9"/>
    </row>
    <row r="71">
      <c r="A71" s="6"/>
      <c r="B71" s="8"/>
      <c r="C71" s="8"/>
      <c r="D71" s="9"/>
      <c r="E71" s="8"/>
      <c r="F71" s="8"/>
      <c r="G71" s="9"/>
      <c r="H71" s="8"/>
      <c r="I71" s="8"/>
      <c r="J71" s="9"/>
      <c r="K71" s="8"/>
      <c r="L71" s="8"/>
      <c r="M71" s="9"/>
    </row>
    <row r="72">
      <c r="A72" s="6"/>
      <c r="B72" s="8"/>
      <c r="C72" s="8"/>
      <c r="D72" s="9"/>
      <c r="E72" s="8"/>
      <c r="F72" s="8"/>
      <c r="G72" s="9"/>
      <c r="H72" s="8"/>
      <c r="I72" s="8"/>
      <c r="J72" s="9"/>
      <c r="K72" s="8"/>
      <c r="L72" s="8"/>
      <c r="M72" s="9"/>
    </row>
    <row r="73">
      <c r="A73" s="6"/>
      <c r="B73" s="8"/>
      <c r="C73" s="8"/>
      <c r="D73" s="9"/>
      <c r="E73" s="8"/>
      <c r="F73" s="8"/>
      <c r="G73" s="9"/>
      <c r="H73" s="8"/>
      <c r="I73" s="8"/>
      <c r="J73" s="9"/>
      <c r="K73" s="8"/>
      <c r="L73" s="8"/>
      <c r="M73" s="9"/>
    </row>
    <row r="74">
      <c r="A74" s="6"/>
      <c r="B74" s="8"/>
      <c r="C74" s="8"/>
      <c r="D74" s="9"/>
      <c r="E74" s="8"/>
      <c r="F74" s="8"/>
      <c r="G74" s="9"/>
      <c r="H74" s="8"/>
      <c r="I74" s="8"/>
      <c r="J74" s="9"/>
      <c r="K74" s="8"/>
      <c r="L74" s="8"/>
      <c r="M74" s="9"/>
    </row>
    <row r="75">
      <c r="A75" s="6"/>
      <c r="B75" s="8"/>
      <c r="C75" s="8"/>
      <c r="D75" s="9"/>
      <c r="E75" s="8"/>
      <c r="F75" s="8"/>
      <c r="G75" s="9"/>
      <c r="H75" s="8"/>
      <c r="I75" s="8"/>
      <c r="J75" s="9"/>
      <c r="K75" s="8"/>
      <c r="L75" s="8"/>
      <c r="M75" s="9"/>
    </row>
    <row r="76">
      <c r="A76" s="6"/>
      <c r="B76" s="14" t="s">
        <v>5</v>
      </c>
      <c r="C76" s="14" t="s">
        <v>6</v>
      </c>
      <c r="D76" s="14" t="s">
        <v>7</v>
      </c>
      <c r="E76" s="14" t="s">
        <v>5</v>
      </c>
      <c r="F76" s="14" t="s">
        <v>6</v>
      </c>
      <c r="G76" s="14" t="s">
        <v>7</v>
      </c>
      <c r="H76" s="14" t="s">
        <v>5</v>
      </c>
      <c r="I76" s="14" t="s">
        <v>6</v>
      </c>
      <c r="J76" s="14" t="s">
        <v>7</v>
      </c>
      <c r="K76" s="14" t="s">
        <v>5</v>
      </c>
      <c r="L76" s="14" t="s">
        <v>6</v>
      </c>
      <c r="M76" s="14" t="s">
        <v>7</v>
      </c>
      <c r="P76" s="15" t="s">
        <v>8</v>
      </c>
      <c r="Q76" s="15" t="s">
        <v>9</v>
      </c>
      <c r="R76" s="15" t="s">
        <v>10</v>
      </c>
      <c r="S76" s="15" t="s">
        <v>11</v>
      </c>
      <c r="T76" s="15" t="s">
        <v>12</v>
      </c>
      <c r="U76" s="15" t="s">
        <v>13</v>
      </c>
    </row>
    <row r="77">
      <c r="A77" s="16" t="s">
        <v>14</v>
      </c>
      <c r="B77" s="7">
        <f t="shared" ref="B77:M77" si="14">AVERAGE(B46,B49,B52,B55,B58,B61,B64,B67,B70,B73)</f>
        <v>2207.712</v>
      </c>
      <c r="C77" s="7">
        <f t="shared" si="14"/>
        <v>2206.24</v>
      </c>
      <c r="D77" s="10">
        <f t="shared" si="14"/>
        <v>2294.752</v>
      </c>
      <c r="E77" s="7">
        <f t="shared" si="14"/>
        <v>2171.768</v>
      </c>
      <c r="F77" s="7">
        <f t="shared" si="14"/>
        <v>2150.878</v>
      </c>
      <c r="G77" s="10">
        <f t="shared" si="14"/>
        <v>2250.278</v>
      </c>
      <c r="H77" s="7">
        <f t="shared" si="14"/>
        <v>2170.172</v>
      </c>
      <c r="I77" s="7">
        <f t="shared" si="14"/>
        <v>2149.954</v>
      </c>
      <c r="J77" s="10">
        <f t="shared" si="14"/>
        <v>2248.91</v>
      </c>
      <c r="K77" s="7">
        <f t="shared" si="14"/>
        <v>2181.528</v>
      </c>
      <c r="L77" s="7">
        <f t="shared" si="14"/>
        <v>2157.478</v>
      </c>
      <c r="M77" s="10">
        <f t="shared" si="14"/>
        <v>2264.382</v>
      </c>
      <c r="O77" s="15" t="s">
        <v>1</v>
      </c>
      <c r="P77" s="7">
        <f t="shared" ref="P77:R77" si="15">B81</f>
        <v>41.71852873</v>
      </c>
      <c r="Q77" s="7">
        <f t="shared" si="15"/>
        <v>41.66570666</v>
      </c>
      <c r="R77" s="7">
        <f t="shared" si="15"/>
        <v>43.33954947</v>
      </c>
      <c r="S77" s="7">
        <f t="shared" ref="S77:U77" si="16">B82</f>
        <v>7.577500197</v>
      </c>
      <c r="T77" s="7">
        <f t="shared" si="16"/>
        <v>7.87830178</v>
      </c>
      <c r="U77" s="7">
        <f t="shared" si="16"/>
        <v>8.019389509</v>
      </c>
    </row>
    <row r="78">
      <c r="A78" s="16" t="s">
        <v>15</v>
      </c>
      <c r="B78" s="7">
        <f t="shared" ref="B78:M78" si="17">AVERAGE(B47,B50,B53,B56,B59,B62,B65,B68,B71,B74)</f>
        <v>400.9954</v>
      </c>
      <c r="C78" s="7">
        <f t="shared" si="17"/>
        <v>417.1638</v>
      </c>
      <c r="D78" s="10">
        <f t="shared" si="17"/>
        <v>424.6124</v>
      </c>
      <c r="E78" s="7">
        <f t="shared" si="17"/>
        <v>389.6568</v>
      </c>
      <c r="F78" s="7">
        <f t="shared" si="17"/>
        <v>406.0168</v>
      </c>
      <c r="G78" s="10">
        <f t="shared" si="17"/>
        <v>411.9774</v>
      </c>
      <c r="H78" s="7">
        <f t="shared" si="17"/>
        <v>389.427</v>
      </c>
      <c r="I78" s="7">
        <f t="shared" si="17"/>
        <v>405.7952</v>
      </c>
      <c r="J78" s="10">
        <f t="shared" si="17"/>
        <v>412.9318</v>
      </c>
      <c r="K78" s="7">
        <f t="shared" si="17"/>
        <v>399.9268</v>
      </c>
      <c r="L78" s="7">
        <f t="shared" si="17"/>
        <v>417.3504</v>
      </c>
      <c r="M78" s="10">
        <f t="shared" si="17"/>
        <v>423.768</v>
      </c>
      <c r="O78" s="15" t="s">
        <v>2</v>
      </c>
      <c r="P78" s="7">
        <f t="shared" ref="P78:R78" si="18">E81</f>
        <v>42.31636302</v>
      </c>
      <c r="Q78" s="7">
        <f t="shared" si="18"/>
        <v>41.89415973</v>
      </c>
      <c r="R78" s="7">
        <f t="shared" si="18"/>
        <v>43.83681783</v>
      </c>
      <c r="S78" s="7">
        <f t="shared" ref="S78:U78" si="19">E82</f>
        <v>7.592366497</v>
      </c>
      <c r="T78" s="7">
        <f t="shared" si="19"/>
        <v>7.90827405</v>
      </c>
      <c r="U78" s="7">
        <f t="shared" si="19"/>
        <v>8.0255765</v>
      </c>
    </row>
    <row r="79">
      <c r="A79" s="16" t="s">
        <v>16</v>
      </c>
      <c r="B79" s="7">
        <f t="shared" ref="B79:M79" si="20">AVERAGE(B48,B51,B54,B57,B60,B63,B66,B69,B72,B75)</f>
        <v>52.91922</v>
      </c>
      <c r="C79" s="7">
        <f t="shared" si="20"/>
        <v>52.95098</v>
      </c>
      <c r="D79" s="10">
        <f t="shared" si="20"/>
        <v>52.94822</v>
      </c>
      <c r="E79" s="7">
        <f t="shared" si="20"/>
        <v>51.32218</v>
      </c>
      <c r="F79" s="7">
        <f t="shared" si="20"/>
        <v>51.34076</v>
      </c>
      <c r="G79" s="10">
        <f t="shared" si="20"/>
        <v>51.33306</v>
      </c>
      <c r="H79" s="7">
        <f t="shared" si="20"/>
        <v>51.29334</v>
      </c>
      <c r="I79" s="7">
        <f t="shared" si="20"/>
        <v>51.3321</v>
      </c>
      <c r="J79" s="10">
        <f t="shared" si="20"/>
        <v>51.35124</v>
      </c>
      <c r="K79" s="7">
        <f t="shared" si="20"/>
        <v>52.5826</v>
      </c>
      <c r="L79" s="7">
        <f t="shared" si="20"/>
        <v>52.62672</v>
      </c>
      <c r="M79" s="10">
        <f t="shared" si="20"/>
        <v>52.61688</v>
      </c>
      <c r="O79" s="15" t="s">
        <v>3</v>
      </c>
      <c r="P79" s="7">
        <f t="shared" ref="P79:R79" si="21">H81</f>
        <v>42.30904051</v>
      </c>
      <c r="Q79" s="7">
        <f t="shared" si="21"/>
        <v>41.88322706</v>
      </c>
      <c r="R79" s="7">
        <f t="shared" si="21"/>
        <v>43.79465812</v>
      </c>
      <c r="S79" s="7">
        <f t="shared" ref="S79:U79" si="22">H82</f>
        <v>7.592155239</v>
      </c>
      <c r="T79" s="7">
        <f t="shared" si="22"/>
        <v>7.905291231</v>
      </c>
      <c r="U79" s="7">
        <f t="shared" si="22"/>
        <v>8.041320911</v>
      </c>
    </row>
    <row r="80">
      <c r="A80" s="6"/>
      <c r="D80" s="6"/>
      <c r="G80" s="6"/>
      <c r="J80" s="6"/>
      <c r="M80" s="6"/>
      <c r="O80" s="15" t="s">
        <v>4</v>
      </c>
      <c r="P80" s="7">
        <f t="shared" ref="P80:R80" si="23">K81</f>
        <v>41.4876404</v>
      </c>
      <c r="Q80" s="7">
        <f t="shared" si="23"/>
        <v>40.99586674</v>
      </c>
      <c r="R80" s="7">
        <f t="shared" si="23"/>
        <v>43.03527689</v>
      </c>
      <c r="S80" s="7">
        <f t="shared" ref="S80:U80" si="24">K82</f>
        <v>7.605687052</v>
      </c>
      <c r="T80" s="7">
        <f t="shared" si="24"/>
        <v>7.930389734</v>
      </c>
      <c r="U80" s="7">
        <f t="shared" si="24"/>
        <v>8.053841277</v>
      </c>
    </row>
    <row r="81">
      <c r="A81" s="16" t="s">
        <v>17</v>
      </c>
      <c r="B81" s="7">
        <f t="shared" ref="B81:M81" si="25">B77/B79</f>
        <v>41.71852873</v>
      </c>
      <c r="C81" s="7">
        <f t="shared" si="25"/>
        <v>41.66570666</v>
      </c>
      <c r="D81" s="10">
        <f t="shared" si="25"/>
        <v>43.33954947</v>
      </c>
      <c r="E81" s="7">
        <f t="shared" si="25"/>
        <v>42.31636302</v>
      </c>
      <c r="F81" s="7">
        <f t="shared" si="25"/>
        <v>41.89415973</v>
      </c>
      <c r="G81" s="10">
        <f t="shared" si="25"/>
        <v>43.83681783</v>
      </c>
      <c r="H81" s="7">
        <f t="shared" si="25"/>
        <v>42.30904051</v>
      </c>
      <c r="I81" s="7">
        <f t="shared" si="25"/>
        <v>41.88322706</v>
      </c>
      <c r="J81" s="10">
        <f t="shared" si="25"/>
        <v>43.79465812</v>
      </c>
      <c r="K81" s="7">
        <f t="shared" si="25"/>
        <v>41.4876404</v>
      </c>
      <c r="L81" s="7">
        <f t="shared" si="25"/>
        <v>40.99586674</v>
      </c>
      <c r="M81" s="10">
        <f t="shared" si="25"/>
        <v>43.03527689</v>
      </c>
    </row>
    <row r="82">
      <c r="A82" s="16" t="s">
        <v>18</v>
      </c>
      <c r="B82" s="7">
        <f t="shared" ref="B82:M82" si="26">B78/B79</f>
        <v>7.577500197</v>
      </c>
      <c r="C82" s="7">
        <f t="shared" si="26"/>
        <v>7.87830178</v>
      </c>
      <c r="D82" s="10">
        <f t="shared" si="26"/>
        <v>8.019389509</v>
      </c>
      <c r="E82" s="7">
        <f t="shared" si="26"/>
        <v>7.592366497</v>
      </c>
      <c r="F82" s="7">
        <f t="shared" si="26"/>
        <v>7.90827405</v>
      </c>
      <c r="G82" s="10">
        <f t="shared" si="26"/>
        <v>8.0255765</v>
      </c>
      <c r="H82" s="7">
        <f t="shared" si="26"/>
        <v>7.592155239</v>
      </c>
      <c r="I82" s="7">
        <f t="shared" si="26"/>
        <v>7.905291231</v>
      </c>
      <c r="J82" s="10">
        <f t="shared" si="26"/>
        <v>8.041320911</v>
      </c>
      <c r="K82" s="7">
        <f t="shared" si="26"/>
        <v>7.605687052</v>
      </c>
      <c r="L82" s="7">
        <f t="shared" si="26"/>
        <v>7.930389734</v>
      </c>
      <c r="M82" s="10">
        <f t="shared" si="26"/>
        <v>8.053841277</v>
      </c>
    </row>
    <row r="83">
      <c r="A83" s="6"/>
      <c r="D83" s="6"/>
      <c r="G83" s="6"/>
      <c r="J83" s="6"/>
      <c r="M83" s="6"/>
    </row>
    <row r="84">
      <c r="A84" s="17" t="s">
        <v>20</v>
      </c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</row>
    <row r="85">
      <c r="A85" s="4"/>
      <c r="B85" s="1" t="s">
        <v>1</v>
      </c>
      <c r="C85" s="2"/>
      <c r="D85" s="5"/>
      <c r="E85" s="1" t="s">
        <v>2</v>
      </c>
      <c r="F85" s="2"/>
      <c r="G85" s="5"/>
      <c r="H85" s="1" t="s">
        <v>3</v>
      </c>
      <c r="I85" s="2"/>
      <c r="J85" s="5"/>
      <c r="K85" s="1" t="s">
        <v>4</v>
      </c>
      <c r="L85" s="2"/>
      <c r="M85" s="5"/>
    </row>
    <row r="86">
      <c r="A86" s="6"/>
      <c r="D86" s="6"/>
      <c r="G86" s="6"/>
      <c r="J86" s="6"/>
      <c r="M86" s="6"/>
    </row>
    <row r="87">
      <c r="A87" s="6"/>
      <c r="B87" s="8">
        <v>2913.17</v>
      </c>
      <c r="C87" s="8">
        <v>2861.04</v>
      </c>
      <c r="D87" s="9">
        <v>3009.12</v>
      </c>
      <c r="E87" s="8">
        <v>2942.91</v>
      </c>
      <c r="F87" s="8">
        <v>2887.82</v>
      </c>
      <c r="G87" s="9">
        <v>3029.82</v>
      </c>
      <c r="H87" s="8">
        <v>3002.67</v>
      </c>
      <c r="I87" s="8">
        <v>2959.77</v>
      </c>
      <c r="J87" s="9">
        <v>2959.77</v>
      </c>
      <c r="K87" s="8">
        <v>2914.86</v>
      </c>
      <c r="L87" s="8">
        <v>2866.73</v>
      </c>
      <c r="M87" s="9">
        <v>3025.89</v>
      </c>
    </row>
    <row r="88">
      <c r="A88" s="6"/>
      <c r="B88" s="8">
        <v>548.67</v>
      </c>
      <c r="C88" s="8">
        <v>573.467</v>
      </c>
      <c r="D88" s="9">
        <v>579.138</v>
      </c>
      <c r="E88" s="8">
        <v>554.046</v>
      </c>
      <c r="F88" s="8">
        <v>577.554</v>
      </c>
      <c r="G88" s="9">
        <v>585.241</v>
      </c>
      <c r="H88" s="8">
        <v>562.341</v>
      </c>
      <c r="I88" s="8">
        <v>586.448</v>
      </c>
      <c r="J88" s="9">
        <v>586.448</v>
      </c>
      <c r="K88" s="8">
        <v>556.726</v>
      </c>
      <c r="L88" s="8">
        <v>582.386</v>
      </c>
      <c r="M88" s="9">
        <v>588.371</v>
      </c>
    </row>
    <row r="89">
      <c r="A89" s="6"/>
      <c r="B89" s="8">
        <v>67.9703</v>
      </c>
      <c r="C89" s="8">
        <v>68.0654</v>
      </c>
      <c r="D89" s="9">
        <v>68.0439</v>
      </c>
      <c r="E89" s="8">
        <v>68.6864</v>
      </c>
      <c r="F89" s="8">
        <v>68.661</v>
      </c>
      <c r="G89" s="9">
        <v>68.7584</v>
      </c>
      <c r="H89" s="8">
        <v>69.998</v>
      </c>
      <c r="I89" s="8">
        <v>69.9778</v>
      </c>
      <c r="J89" s="9">
        <v>69.9778</v>
      </c>
      <c r="K89" s="8">
        <v>69.0057</v>
      </c>
      <c r="L89" s="8">
        <v>69.0811</v>
      </c>
      <c r="M89" s="9">
        <v>69.0998</v>
      </c>
    </row>
    <row r="90">
      <c r="A90" s="6"/>
      <c r="B90" s="8">
        <v>2967.67</v>
      </c>
      <c r="C90" s="8">
        <v>2860.56</v>
      </c>
      <c r="D90" s="9">
        <v>3058.47</v>
      </c>
      <c r="E90" s="8">
        <v>3037.67</v>
      </c>
      <c r="F90" s="8">
        <v>2961.69</v>
      </c>
      <c r="G90" s="9">
        <v>3117.54</v>
      </c>
      <c r="H90" s="8">
        <v>2974.26</v>
      </c>
      <c r="I90" s="8">
        <v>2913.34</v>
      </c>
      <c r="J90" s="9">
        <v>2913.34</v>
      </c>
      <c r="K90" s="8">
        <v>2949.67</v>
      </c>
      <c r="L90" s="8">
        <v>2915.88</v>
      </c>
      <c r="M90" s="9">
        <v>3049.24</v>
      </c>
    </row>
    <row r="91">
      <c r="A91" s="6"/>
      <c r="B91" s="8">
        <v>555.33</v>
      </c>
      <c r="C91" s="8">
        <v>582.177</v>
      </c>
      <c r="D91" s="9">
        <v>587.003</v>
      </c>
      <c r="E91" s="8">
        <v>565.671</v>
      </c>
      <c r="F91" s="8">
        <v>590.91</v>
      </c>
      <c r="G91" s="9">
        <v>597.928</v>
      </c>
      <c r="H91" s="8">
        <v>557.125</v>
      </c>
      <c r="I91" s="8">
        <v>581.376</v>
      </c>
      <c r="J91" s="9">
        <v>581.376</v>
      </c>
      <c r="K91" s="8">
        <v>563.883</v>
      </c>
      <c r="L91" s="8">
        <v>588.834</v>
      </c>
      <c r="M91" s="9">
        <v>595.908</v>
      </c>
    </row>
    <row r="92">
      <c r="A92" s="6"/>
      <c r="B92" s="8">
        <v>69.161</v>
      </c>
      <c r="C92" s="8">
        <v>69.2136</v>
      </c>
      <c r="D92" s="9">
        <v>69.1906</v>
      </c>
      <c r="E92" s="8">
        <v>70.5146</v>
      </c>
      <c r="F92" s="8">
        <v>70.561</v>
      </c>
      <c r="G92" s="9">
        <v>70.6479</v>
      </c>
      <c r="H92" s="8">
        <v>69.1948</v>
      </c>
      <c r="I92" s="8">
        <v>69.1481</v>
      </c>
      <c r="J92" s="9">
        <v>69.1481</v>
      </c>
      <c r="K92" s="8">
        <v>70.1278</v>
      </c>
      <c r="L92" s="8">
        <v>70.1534</v>
      </c>
      <c r="M92" s="9">
        <v>70.2143</v>
      </c>
    </row>
    <row r="93">
      <c r="A93" s="6"/>
      <c r="B93" s="8">
        <v>2884.82</v>
      </c>
      <c r="C93" s="8">
        <v>2826.63</v>
      </c>
      <c r="D93" s="9">
        <v>2942.17</v>
      </c>
      <c r="E93" s="8">
        <v>2969.46</v>
      </c>
      <c r="F93" s="8">
        <v>2937.57</v>
      </c>
      <c r="G93" s="9">
        <v>3050.93</v>
      </c>
      <c r="H93" s="8">
        <v>2990.51</v>
      </c>
      <c r="I93" s="8">
        <v>2924.96</v>
      </c>
      <c r="J93" s="9">
        <v>2924.96</v>
      </c>
      <c r="K93" s="8">
        <v>2958.99</v>
      </c>
      <c r="L93" s="8">
        <v>2892.68</v>
      </c>
      <c r="M93" s="9">
        <v>3038.92</v>
      </c>
    </row>
    <row r="94">
      <c r="A94" s="6"/>
      <c r="B94" s="8">
        <v>545.492</v>
      </c>
      <c r="C94" s="8">
        <v>571.197</v>
      </c>
      <c r="D94" s="9">
        <v>577.115</v>
      </c>
      <c r="E94" s="8">
        <v>559.89</v>
      </c>
      <c r="F94" s="8">
        <v>584.817</v>
      </c>
      <c r="G94" s="9">
        <v>591.285</v>
      </c>
      <c r="H94" s="8">
        <v>558.046</v>
      </c>
      <c r="I94" s="8">
        <v>582.278</v>
      </c>
      <c r="J94" s="9">
        <v>582.278</v>
      </c>
      <c r="K94" s="8">
        <v>563.977</v>
      </c>
      <c r="L94" s="8">
        <v>589.843</v>
      </c>
      <c r="M94" s="9">
        <v>595.26</v>
      </c>
    </row>
    <row r="95">
      <c r="A95" s="6"/>
      <c r="B95" s="8">
        <v>67.6292</v>
      </c>
      <c r="C95" s="8">
        <v>67.6856</v>
      </c>
      <c r="D95" s="9">
        <v>67.77</v>
      </c>
      <c r="E95" s="8">
        <v>69.6501</v>
      </c>
      <c r="F95" s="8">
        <v>69.7196</v>
      </c>
      <c r="G95" s="9">
        <v>69.671</v>
      </c>
      <c r="H95" s="8">
        <v>69.3335</v>
      </c>
      <c r="I95" s="8">
        <v>69.3295</v>
      </c>
      <c r="J95" s="9">
        <v>69.3295</v>
      </c>
      <c r="K95" s="8">
        <v>70.1689</v>
      </c>
      <c r="L95" s="8">
        <v>70.1881</v>
      </c>
      <c r="M95" s="9">
        <v>70.2035</v>
      </c>
    </row>
    <row r="96">
      <c r="A96" s="6"/>
      <c r="B96" s="8">
        <v>2893.96</v>
      </c>
      <c r="C96" s="8">
        <v>2847.16</v>
      </c>
      <c r="D96" s="9">
        <v>2927.86</v>
      </c>
      <c r="E96" s="8">
        <v>2913.47</v>
      </c>
      <c r="F96" s="8">
        <v>2860.01</v>
      </c>
      <c r="G96" s="9">
        <v>3017.65</v>
      </c>
      <c r="H96" s="8">
        <v>2923.27</v>
      </c>
      <c r="I96" s="8">
        <v>2871.0</v>
      </c>
      <c r="J96" s="9">
        <v>2871.0</v>
      </c>
      <c r="K96" s="8">
        <v>2946.33</v>
      </c>
      <c r="L96" s="8">
        <v>2881.27</v>
      </c>
      <c r="M96" s="9">
        <v>3025.17</v>
      </c>
    </row>
    <row r="97">
      <c r="A97" s="6"/>
      <c r="B97" s="8">
        <v>544.122</v>
      </c>
      <c r="C97" s="8">
        <v>568.466</v>
      </c>
      <c r="D97" s="9">
        <v>573.967</v>
      </c>
      <c r="E97" s="8">
        <v>553.457</v>
      </c>
      <c r="F97" s="8">
        <v>577.243</v>
      </c>
      <c r="G97" s="9">
        <v>583.556</v>
      </c>
      <c r="H97" s="8">
        <v>549.201</v>
      </c>
      <c r="I97" s="8">
        <v>572.692</v>
      </c>
      <c r="J97" s="9">
        <v>572.692</v>
      </c>
      <c r="K97" s="8">
        <v>563.191</v>
      </c>
      <c r="L97" s="8">
        <v>588.415</v>
      </c>
      <c r="M97" s="9">
        <v>594.977</v>
      </c>
    </row>
    <row r="98">
      <c r="A98" s="6"/>
      <c r="B98" s="8">
        <v>67.3197</v>
      </c>
      <c r="C98" s="8">
        <v>67.342</v>
      </c>
      <c r="D98" s="9">
        <v>67.3513</v>
      </c>
      <c r="E98" s="8">
        <v>68.5183</v>
      </c>
      <c r="F98" s="8">
        <v>68.5379</v>
      </c>
      <c r="G98" s="9">
        <v>68.4742</v>
      </c>
      <c r="H98" s="8">
        <v>67.9474</v>
      </c>
      <c r="I98" s="8">
        <v>67.9297</v>
      </c>
      <c r="J98" s="9">
        <v>67.9297</v>
      </c>
      <c r="K98" s="8">
        <v>70.0225</v>
      </c>
      <c r="L98" s="8">
        <v>69.9809</v>
      </c>
      <c r="M98" s="9">
        <v>70.0823</v>
      </c>
    </row>
    <row r="99">
      <c r="A99" s="6"/>
      <c r="B99" s="8">
        <v>2903.8</v>
      </c>
      <c r="C99" s="8">
        <v>2788.16</v>
      </c>
      <c r="D99" s="9">
        <v>2977.83</v>
      </c>
      <c r="E99" s="8">
        <v>3022.52</v>
      </c>
      <c r="F99" s="8">
        <v>2968.84</v>
      </c>
      <c r="G99" s="9">
        <v>3102.11</v>
      </c>
      <c r="H99" s="8">
        <v>2922.53</v>
      </c>
      <c r="I99" s="8">
        <v>2881.96</v>
      </c>
      <c r="J99" s="9">
        <v>2881.96</v>
      </c>
      <c r="K99" s="8">
        <v>2951.45</v>
      </c>
      <c r="L99" s="8">
        <v>2909.21</v>
      </c>
      <c r="M99" s="9">
        <v>3044.11</v>
      </c>
    </row>
    <row r="100">
      <c r="A100" s="6"/>
      <c r="B100" s="8">
        <v>543.617</v>
      </c>
      <c r="C100" s="8">
        <v>568.227</v>
      </c>
      <c r="D100" s="9">
        <v>574.473</v>
      </c>
      <c r="E100" s="8">
        <v>564.22</v>
      </c>
      <c r="F100" s="8">
        <v>588.314</v>
      </c>
      <c r="G100" s="9">
        <v>595.173</v>
      </c>
      <c r="H100" s="8">
        <v>549.65</v>
      </c>
      <c r="I100" s="8">
        <v>574.288</v>
      </c>
      <c r="J100" s="9">
        <v>574.288</v>
      </c>
      <c r="K100" s="8">
        <v>565.72</v>
      </c>
      <c r="L100" s="8">
        <v>591.519</v>
      </c>
      <c r="M100" s="9">
        <v>597.588</v>
      </c>
    </row>
    <row r="101">
      <c r="A101" s="6"/>
      <c r="B101" s="8">
        <v>67.2766</v>
      </c>
      <c r="C101" s="8">
        <v>67.2576</v>
      </c>
      <c r="D101" s="9">
        <v>67.3417</v>
      </c>
      <c r="E101" s="8">
        <v>70.2743</v>
      </c>
      <c r="F101" s="8">
        <v>70.2501</v>
      </c>
      <c r="G101" s="9">
        <v>70.2297</v>
      </c>
      <c r="H101" s="8">
        <v>68.0713</v>
      </c>
      <c r="I101" s="8">
        <v>68.182</v>
      </c>
      <c r="J101" s="9">
        <v>68.182</v>
      </c>
      <c r="K101" s="8">
        <v>70.4146</v>
      </c>
      <c r="L101" s="8">
        <v>70.4455</v>
      </c>
      <c r="M101" s="9">
        <v>70.5054</v>
      </c>
    </row>
    <row r="102">
      <c r="A102" s="6"/>
      <c r="B102" s="8"/>
      <c r="C102" s="8"/>
      <c r="D102" s="9"/>
      <c r="E102" s="8"/>
      <c r="F102" s="8"/>
      <c r="G102" s="9"/>
      <c r="H102" s="8"/>
      <c r="I102" s="8"/>
      <c r="J102" s="9"/>
      <c r="K102" s="8"/>
      <c r="L102" s="8"/>
      <c r="M102" s="9"/>
    </row>
    <row r="103">
      <c r="A103" s="6"/>
      <c r="B103" s="8"/>
      <c r="C103" s="8"/>
      <c r="D103" s="9"/>
      <c r="E103" s="8"/>
      <c r="F103" s="8"/>
      <c r="G103" s="9"/>
      <c r="H103" s="8"/>
      <c r="I103" s="8"/>
      <c r="J103" s="9"/>
      <c r="K103" s="8"/>
      <c r="L103" s="8"/>
      <c r="M103" s="9"/>
    </row>
    <row r="104">
      <c r="A104" s="6"/>
      <c r="B104" s="8"/>
      <c r="C104" s="8"/>
      <c r="D104" s="9"/>
      <c r="E104" s="8"/>
      <c r="F104" s="8"/>
      <c r="G104" s="9"/>
      <c r="H104" s="8"/>
      <c r="I104" s="8"/>
      <c r="J104" s="9"/>
      <c r="K104" s="8"/>
      <c r="L104" s="8"/>
      <c r="M104" s="9"/>
    </row>
    <row r="105">
      <c r="A105" s="6"/>
      <c r="B105" s="8"/>
      <c r="C105" s="8"/>
      <c r="D105" s="9"/>
      <c r="E105" s="8"/>
      <c r="F105" s="8"/>
      <c r="G105" s="9"/>
      <c r="H105" s="8"/>
      <c r="I105" s="8"/>
      <c r="J105" s="9"/>
      <c r="K105" s="8"/>
      <c r="L105" s="8"/>
      <c r="M105" s="9"/>
    </row>
    <row r="106">
      <c r="A106" s="6"/>
      <c r="B106" s="8"/>
      <c r="C106" s="8"/>
      <c r="D106" s="9"/>
      <c r="E106" s="8"/>
      <c r="F106" s="8"/>
      <c r="G106" s="9"/>
      <c r="H106" s="8"/>
      <c r="I106" s="8"/>
      <c r="J106" s="9"/>
      <c r="K106" s="8"/>
      <c r="L106" s="8"/>
      <c r="M106" s="9"/>
    </row>
    <row r="107">
      <c r="A107" s="6"/>
      <c r="B107" s="8"/>
      <c r="C107" s="8"/>
      <c r="D107" s="9"/>
      <c r="E107" s="8"/>
      <c r="F107" s="8"/>
      <c r="G107" s="9"/>
      <c r="H107" s="8"/>
      <c r="I107" s="8"/>
      <c r="J107" s="9"/>
      <c r="K107" s="8"/>
      <c r="L107" s="8"/>
      <c r="M107" s="9"/>
    </row>
    <row r="108">
      <c r="A108" s="6"/>
      <c r="B108" s="8"/>
      <c r="C108" s="8"/>
      <c r="D108" s="9"/>
      <c r="E108" s="8"/>
      <c r="F108" s="8"/>
      <c r="G108" s="9"/>
      <c r="H108" s="8"/>
      <c r="I108" s="8"/>
      <c r="J108" s="9"/>
      <c r="K108" s="8"/>
      <c r="L108" s="8"/>
      <c r="M108" s="9"/>
    </row>
    <row r="109">
      <c r="A109" s="6"/>
      <c r="B109" s="8"/>
      <c r="C109" s="8"/>
      <c r="D109" s="9"/>
      <c r="E109" s="8"/>
      <c r="F109" s="8"/>
      <c r="G109" s="9"/>
      <c r="H109" s="8"/>
      <c r="I109" s="8"/>
      <c r="J109" s="9"/>
      <c r="K109" s="8"/>
      <c r="L109" s="8"/>
      <c r="M109" s="9"/>
    </row>
    <row r="110">
      <c r="A110" s="6"/>
      <c r="B110" s="8"/>
      <c r="C110" s="8"/>
      <c r="D110" s="9"/>
      <c r="E110" s="8"/>
      <c r="F110" s="8"/>
      <c r="G110" s="9"/>
      <c r="H110" s="8"/>
      <c r="I110" s="8"/>
      <c r="J110" s="9"/>
      <c r="K110" s="8"/>
      <c r="L110" s="8"/>
      <c r="M110" s="9"/>
    </row>
    <row r="111">
      <c r="A111" s="6"/>
      <c r="B111" s="8"/>
      <c r="C111" s="8"/>
      <c r="D111" s="9"/>
      <c r="E111" s="8"/>
      <c r="F111" s="8"/>
      <c r="G111" s="9"/>
      <c r="H111" s="8"/>
      <c r="I111" s="8"/>
      <c r="J111" s="9"/>
      <c r="K111" s="8"/>
      <c r="L111" s="8"/>
      <c r="M111" s="9"/>
    </row>
    <row r="112">
      <c r="A112" s="6"/>
      <c r="B112" s="8"/>
      <c r="C112" s="8"/>
      <c r="D112" s="9"/>
      <c r="E112" s="8"/>
      <c r="F112" s="8"/>
      <c r="G112" s="9"/>
      <c r="H112" s="8"/>
      <c r="I112" s="8"/>
      <c r="J112" s="9"/>
      <c r="K112" s="8"/>
      <c r="L112" s="8"/>
      <c r="M112" s="9"/>
    </row>
    <row r="113">
      <c r="A113" s="6"/>
      <c r="B113" s="8"/>
      <c r="C113" s="8"/>
      <c r="D113" s="9"/>
      <c r="E113" s="8"/>
      <c r="F113" s="8"/>
      <c r="G113" s="9"/>
      <c r="H113" s="8"/>
      <c r="I113" s="8"/>
      <c r="J113" s="9"/>
      <c r="K113" s="8"/>
      <c r="L113" s="8"/>
      <c r="M113" s="9"/>
    </row>
    <row r="114">
      <c r="A114" s="6"/>
      <c r="B114" s="8"/>
      <c r="C114" s="8"/>
      <c r="D114" s="9"/>
      <c r="E114" s="8"/>
      <c r="F114" s="8"/>
      <c r="G114" s="9"/>
      <c r="H114" s="8"/>
      <c r="I114" s="8"/>
      <c r="J114" s="9"/>
      <c r="K114" s="8"/>
      <c r="L114" s="8"/>
      <c r="M114" s="9"/>
    </row>
    <row r="115">
      <c r="A115" s="6"/>
      <c r="B115" s="8"/>
      <c r="C115" s="8"/>
      <c r="D115" s="9"/>
      <c r="E115" s="8"/>
      <c r="F115" s="8"/>
      <c r="G115" s="9"/>
      <c r="H115" s="8"/>
      <c r="I115" s="8"/>
      <c r="J115" s="9"/>
      <c r="K115" s="8"/>
      <c r="L115" s="8"/>
      <c r="M115" s="9"/>
    </row>
    <row r="116">
      <c r="A116" s="6"/>
      <c r="B116" s="8"/>
      <c r="C116" s="8"/>
      <c r="D116" s="9"/>
      <c r="E116" s="8"/>
      <c r="F116" s="8"/>
      <c r="G116" s="9"/>
      <c r="H116" s="8"/>
      <c r="I116" s="8"/>
      <c r="J116" s="9"/>
      <c r="K116" s="8"/>
      <c r="L116" s="8"/>
      <c r="M116" s="9"/>
    </row>
    <row r="117">
      <c r="A117" s="6"/>
      <c r="B117" s="14" t="s">
        <v>5</v>
      </c>
      <c r="C117" s="14" t="s">
        <v>6</v>
      </c>
      <c r="D117" s="14" t="s">
        <v>7</v>
      </c>
      <c r="E117" s="14" t="s">
        <v>5</v>
      </c>
      <c r="F117" s="14" t="s">
        <v>6</v>
      </c>
      <c r="G117" s="14" t="s">
        <v>7</v>
      </c>
      <c r="H117" s="14" t="s">
        <v>5</v>
      </c>
      <c r="I117" s="14" t="s">
        <v>6</v>
      </c>
      <c r="J117" s="14" t="s">
        <v>7</v>
      </c>
      <c r="K117" s="14" t="s">
        <v>5</v>
      </c>
      <c r="L117" s="14" t="s">
        <v>6</v>
      </c>
      <c r="M117" s="14" t="s">
        <v>7</v>
      </c>
      <c r="P117" s="15" t="s">
        <v>8</v>
      </c>
      <c r="Q117" s="15" t="s">
        <v>9</v>
      </c>
      <c r="R117" s="15" t="s">
        <v>10</v>
      </c>
      <c r="S117" s="15" t="s">
        <v>11</v>
      </c>
      <c r="T117" s="15" t="s">
        <v>12</v>
      </c>
      <c r="U117" s="15" t="s">
        <v>13</v>
      </c>
    </row>
    <row r="118">
      <c r="A118" s="16" t="s">
        <v>14</v>
      </c>
      <c r="B118" s="7">
        <f t="shared" ref="B118:M118" si="27">AVERAGE(B87,B90,B93,B96,B99,B102,B105,B108,B111,B114)</f>
        <v>2912.684</v>
      </c>
      <c r="C118" s="7">
        <f t="shared" si="27"/>
        <v>2836.71</v>
      </c>
      <c r="D118" s="10">
        <f t="shared" si="27"/>
        <v>2983.09</v>
      </c>
      <c r="E118" s="7">
        <f t="shared" si="27"/>
        <v>2977.206</v>
      </c>
      <c r="F118" s="7">
        <f t="shared" si="27"/>
        <v>2923.186</v>
      </c>
      <c r="G118" s="10">
        <f t="shared" si="27"/>
        <v>3063.61</v>
      </c>
      <c r="H118" s="7">
        <f t="shared" si="27"/>
        <v>2962.648</v>
      </c>
      <c r="I118" s="7">
        <f t="shared" si="27"/>
        <v>2910.206</v>
      </c>
      <c r="J118" s="10">
        <f t="shared" si="27"/>
        <v>2910.206</v>
      </c>
      <c r="K118" s="7">
        <f t="shared" si="27"/>
        <v>2944.26</v>
      </c>
      <c r="L118" s="7">
        <f t="shared" si="27"/>
        <v>2893.154</v>
      </c>
      <c r="M118" s="10">
        <f t="shared" si="27"/>
        <v>3036.666</v>
      </c>
      <c r="O118" s="15" t="s">
        <v>1</v>
      </c>
      <c r="P118" s="7">
        <f t="shared" ref="P118:R118" si="28">B122</f>
        <v>42.91477289</v>
      </c>
      <c r="Q118" s="7">
        <f t="shared" si="28"/>
        <v>41.76986267</v>
      </c>
      <c r="R118" s="7">
        <f t="shared" si="28"/>
        <v>43.90803583</v>
      </c>
      <c r="S118" s="7">
        <f t="shared" ref="S118:U118" si="29">B123</f>
        <v>8.065938269</v>
      </c>
      <c r="T118" s="7">
        <f t="shared" si="29"/>
        <v>8.432967904</v>
      </c>
      <c r="U118" s="7">
        <f t="shared" si="29"/>
        <v>8.512561912</v>
      </c>
    </row>
    <row r="119">
      <c r="A119" s="16" t="s">
        <v>15</v>
      </c>
      <c r="B119" s="7">
        <f t="shared" ref="B119:M119" si="30">AVERAGE(B88,B91,B94,B97,B100,B103,B106,B109,B112,B115)</f>
        <v>547.4462</v>
      </c>
      <c r="C119" s="7">
        <f t="shared" si="30"/>
        <v>572.7068</v>
      </c>
      <c r="D119" s="10">
        <f t="shared" si="30"/>
        <v>578.3392</v>
      </c>
      <c r="E119" s="7">
        <f t="shared" si="30"/>
        <v>559.4568</v>
      </c>
      <c r="F119" s="7">
        <f t="shared" si="30"/>
        <v>583.7676</v>
      </c>
      <c r="G119" s="10">
        <f t="shared" si="30"/>
        <v>590.6366</v>
      </c>
      <c r="H119" s="7">
        <f t="shared" si="30"/>
        <v>555.2726</v>
      </c>
      <c r="I119" s="7">
        <f t="shared" si="30"/>
        <v>579.4164</v>
      </c>
      <c r="J119" s="10">
        <f t="shared" si="30"/>
        <v>579.4164</v>
      </c>
      <c r="K119" s="7">
        <f t="shared" si="30"/>
        <v>562.6994</v>
      </c>
      <c r="L119" s="7">
        <f t="shared" si="30"/>
        <v>588.1994</v>
      </c>
      <c r="M119" s="10">
        <f t="shared" si="30"/>
        <v>594.4208</v>
      </c>
      <c r="O119" s="15" t="s">
        <v>2</v>
      </c>
      <c r="P119" s="7">
        <f t="shared" ref="P119:R119" si="31">E122</f>
        <v>42.81978934</v>
      </c>
      <c r="Q119" s="7">
        <f t="shared" si="31"/>
        <v>42.03245855</v>
      </c>
      <c r="R119" s="7">
        <f t="shared" si="31"/>
        <v>44.04507777</v>
      </c>
      <c r="S119" s="7">
        <f t="shared" ref="S119:U119" si="32">E123</f>
        <v>8.046410736</v>
      </c>
      <c r="T119" s="7">
        <f t="shared" si="32"/>
        <v>8.393987742</v>
      </c>
      <c r="U119" s="7">
        <f t="shared" si="32"/>
        <v>8.491496953</v>
      </c>
    </row>
    <row r="120">
      <c r="A120" s="16" t="s">
        <v>16</v>
      </c>
      <c r="B120" s="7">
        <f t="shared" ref="B120:M120" si="33">AVERAGE(B89,B92,B95,B98,B101,B104,B107,B110,B113,B116)</f>
        <v>67.87136</v>
      </c>
      <c r="C120" s="7">
        <f t="shared" si="33"/>
        <v>67.91284</v>
      </c>
      <c r="D120" s="10">
        <f t="shared" si="33"/>
        <v>67.9395</v>
      </c>
      <c r="E120" s="7">
        <f t="shared" si="33"/>
        <v>69.52874</v>
      </c>
      <c r="F120" s="7">
        <f t="shared" si="33"/>
        <v>69.54592</v>
      </c>
      <c r="G120" s="10">
        <f t="shared" si="33"/>
        <v>69.55624</v>
      </c>
      <c r="H120" s="7">
        <f t="shared" si="33"/>
        <v>68.909</v>
      </c>
      <c r="I120" s="7">
        <f t="shared" si="33"/>
        <v>68.91342</v>
      </c>
      <c r="J120" s="10">
        <f t="shared" si="33"/>
        <v>68.91342</v>
      </c>
      <c r="K120" s="7">
        <f t="shared" si="33"/>
        <v>69.9479</v>
      </c>
      <c r="L120" s="7">
        <f t="shared" si="33"/>
        <v>69.9698</v>
      </c>
      <c r="M120" s="10">
        <f t="shared" si="33"/>
        <v>70.02106</v>
      </c>
      <c r="O120" s="15" t="s">
        <v>3</v>
      </c>
      <c r="P120" s="7">
        <f t="shared" ref="P120:R120" si="34">H122</f>
        <v>42.99362928</v>
      </c>
      <c r="Q120" s="7">
        <f t="shared" si="34"/>
        <v>42.22988788</v>
      </c>
      <c r="R120" s="7">
        <f t="shared" si="34"/>
        <v>42.22988788</v>
      </c>
      <c r="S120" s="7">
        <f t="shared" ref="S120:U120" si="35">H123</f>
        <v>8.058056277</v>
      </c>
      <c r="T120" s="7">
        <f t="shared" si="35"/>
        <v>8.407889204</v>
      </c>
      <c r="U120" s="7">
        <f t="shared" si="35"/>
        <v>8.407889204</v>
      </c>
    </row>
    <row r="121">
      <c r="A121" s="6"/>
      <c r="D121" s="6"/>
      <c r="G121" s="6"/>
      <c r="J121" s="6"/>
      <c r="M121" s="6"/>
      <c r="O121" s="15" t="s">
        <v>4</v>
      </c>
      <c r="P121" s="7">
        <f t="shared" ref="P121:R121" si="36">K122</f>
        <v>42.09218576</v>
      </c>
      <c r="Q121" s="7">
        <f t="shared" si="36"/>
        <v>41.3486104</v>
      </c>
      <c r="R121" s="7">
        <f t="shared" si="36"/>
        <v>43.36789532</v>
      </c>
      <c r="S121" s="7">
        <f t="shared" ref="S121:U121" si="37">K123</f>
        <v>8.044550301</v>
      </c>
      <c r="T121" s="7">
        <f t="shared" si="37"/>
        <v>8.406475365</v>
      </c>
      <c r="U121" s="7">
        <f t="shared" si="37"/>
        <v>8.489171686</v>
      </c>
    </row>
    <row r="122">
      <c r="A122" s="16" t="s">
        <v>17</v>
      </c>
      <c r="B122" s="7">
        <f t="shared" ref="B122:M122" si="38">B118/B120</f>
        <v>42.91477289</v>
      </c>
      <c r="C122" s="7">
        <f t="shared" si="38"/>
        <v>41.76986267</v>
      </c>
      <c r="D122" s="10">
        <f t="shared" si="38"/>
        <v>43.90803583</v>
      </c>
      <c r="E122" s="7">
        <f t="shared" si="38"/>
        <v>42.81978934</v>
      </c>
      <c r="F122" s="7">
        <f t="shared" si="38"/>
        <v>42.03245855</v>
      </c>
      <c r="G122" s="10">
        <f t="shared" si="38"/>
        <v>44.04507777</v>
      </c>
      <c r="H122" s="7">
        <f t="shared" si="38"/>
        <v>42.99362928</v>
      </c>
      <c r="I122" s="7">
        <f t="shared" si="38"/>
        <v>42.22988788</v>
      </c>
      <c r="J122" s="10">
        <f t="shared" si="38"/>
        <v>42.22988788</v>
      </c>
      <c r="K122" s="7">
        <f t="shared" si="38"/>
        <v>42.09218576</v>
      </c>
      <c r="L122" s="7">
        <f t="shared" si="38"/>
        <v>41.3486104</v>
      </c>
      <c r="M122" s="10">
        <f t="shared" si="38"/>
        <v>43.36789532</v>
      </c>
    </row>
    <row r="123">
      <c r="A123" s="16" t="s">
        <v>18</v>
      </c>
      <c r="B123" s="7">
        <f t="shared" ref="B123:M123" si="39">B119/B120</f>
        <v>8.065938269</v>
      </c>
      <c r="C123" s="7">
        <f t="shared" si="39"/>
        <v>8.432967904</v>
      </c>
      <c r="D123" s="10">
        <f t="shared" si="39"/>
        <v>8.512561912</v>
      </c>
      <c r="E123" s="7">
        <f t="shared" si="39"/>
        <v>8.046410736</v>
      </c>
      <c r="F123" s="7">
        <f t="shared" si="39"/>
        <v>8.393987742</v>
      </c>
      <c r="G123" s="10">
        <f t="shared" si="39"/>
        <v>8.491496953</v>
      </c>
      <c r="H123" s="7">
        <f t="shared" si="39"/>
        <v>8.058056277</v>
      </c>
      <c r="I123" s="7">
        <f t="shared" si="39"/>
        <v>8.407889204</v>
      </c>
      <c r="J123" s="10">
        <f t="shared" si="39"/>
        <v>8.407889204</v>
      </c>
      <c r="K123" s="7">
        <f t="shared" si="39"/>
        <v>8.044550301</v>
      </c>
      <c r="L123" s="7">
        <f t="shared" si="39"/>
        <v>8.406475365</v>
      </c>
      <c r="M123" s="10">
        <f t="shared" si="39"/>
        <v>8.489171686</v>
      </c>
    </row>
    <row r="124">
      <c r="A124" s="6"/>
      <c r="D124" s="6"/>
      <c r="G124" s="6"/>
      <c r="J124" s="6"/>
      <c r="M124" s="6"/>
    </row>
    <row r="125">
      <c r="A125" s="6"/>
      <c r="D125" s="6"/>
      <c r="G125" s="6"/>
      <c r="J125" s="6"/>
      <c r="M125" s="6"/>
    </row>
    <row r="126">
      <c r="A126" s="6"/>
      <c r="D126" s="6"/>
      <c r="G126" s="6"/>
      <c r="J126" s="6"/>
      <c r="M126" s="6"/>
    </row>
    <row r="127">
      <c r="A127" s="6"/>
      <c r="D127" s="6"/>
      <c r="G127" s="6"/>
      <c r="J127" s="6"/>
      <c r="M127" s="6"/>
    </row>
    <row r="128">
      <c r="A128" s="17" t="s">
        <v>21</v>
      </c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</row>
    <row r="129">
      <c r="A129" s="4"/>
      <c r="B129" s="1" t="s">
        <v>1</v>
      </c>
      <c r="C129" s="2"/>
      <c r="D129" s="5"/>
      <c r="E129" s="1" t="s">
        <v>2</v>
      </c>
      <c r="F129" s="2"/>
      <c r="G129" s="5"/>
      <c r="H129" s="1" t="s">
        <v>3</v>
      </c>
      <c r="I129" s="2"/>
      <c r="J129" s="5"/>
      <c r="K129" s="1" t="s">
        <v>4</v>
      </c>
      <c r="L129" s="2"/>
      <c r="M129" s="5"/>
    </row>
    <row r="130">
      <c r="A130" s="6"/>
      <c r="D130" s="6"/>
      <c r="G130" s="6"/>
      <c r="J130" s="6"/>
      <c r="M130" s="6"/>
    </row>
    <row r="131">
      <c r="A131" s="6"/>
      <c r="B131" s="15">
        <v>2184.03</v>
      </c>
      <c r="C131" s="15">
        <v>2095.77</v>
      </c>
      <c r="D131" s="19">
        <v>2285.48</v>
      </c>
      <c r="E131" s="8">
        <v>2194.94</v>
      </c>
      <c r="F131" s="8">
        <v>2185.08</v>
      </c>
      <c r="G131" s="9">
        <v>2287.24</v>
      </c>
      <c r="H131" s="8">
        <v>2193.62</v>
      </c>
      <c r="I131" s="8">
        <v>2091.47</v>
      </c>
      <c r="J131" s="9">
        <v>2538.12</v>
      </c>
      <c r="K131" s="8">
        <v>2295.84</v>
      </c>
      <c r="L131" s="8">
        <v>2235.52</v>
      </c>
      <c r="M131" s="9">
        <v>2398.64</v>
      </c>
    </row>
    <row r="132">
      <c r="A132" s="6"/>
      <c r="B132" s="15">
        <v>460.542</v>
      </c>
      <c r="C132" s="15">
        <v>497.922</v>
      </c>
      <c r="D132" s="19">
        <v>513.489</v>
      </c>
      <c r="E132" s="8">
        <v>480.898</v>
      </c>
      <c r="F132" s="8">
        <v>548.52</v>
      </c>
      <c r="G132" s="9">
        <v>526.203</v>
      </c>
      <c r="H132" s="8">
        <v>474.71</v>
      </c>
      <c r="I132" s="8">
        <v>514.671</v>
      </c>
      <c r="J132" s="9">
        <v>630.841</v>
      </c>
      <c r="K132" s="8">
        <v>524.46</v>
      </c>
      <c r="L132" s="8">
        <v>576.002</v>
      </c>
      <c r="M132" s="9">
        <v>579.798</v>
      </c>
    </row>
    <row r="133">
      <c r="A133" s="6"/>
      <c r="B133" s="15">
        <v>120.288</v>
      </c>
      <c r="C133" s="15">
        <v>120.294</v>
      </c>
      <c r="D133" s="19">
        <v>120.361</v>
      </c>
      <c r="E133" s="8">
        <v>120.324</v>
      </c>
      <c r="F133" s="8">
        <v>120.38</v>
      </c>
      <c r="G133" s="9">
        <v>120.349</v>
      </c>
      <c r="H133" s="8">
        <v>120.324</v>
      </c>
      <c r="I133" s="8">
        <v>120.293</v>
      </c>
      <c r="J133" s="9">
        <v>120.39</v>
      </c>
      <c r="K133" s="8">
        <v>120.437</v>
      </c>
      <c r="L133" s="8">
        <v>120.447</v>
      </c>
      <c r="M133" s="9">
        <v>120.468</v>
      </c>
    </row>
    <row r="134">
      <c r="A134" s="6"/>
      <c r="B134" s="15">
        <v>2192.56</v>
      </c>
      <c r="C134" s="15">
        <v>2092.16</v>
      </c>
      <c r="D134" s="19">
        <v>2276.17</v>
      </c>
      <c r="E134" s="8">
        <v>2194.29</v>
      </c>
      <c r="F134" s="8">
        <v>2105.17</v>
      </c>
      <c r="G134" s="9">
        <v>2388.59</v>
      </c>
      <c r="H134" s="8">
        <v>2199.58</v>
      </c>
      <c r="I134" s="8">
        <v>2092.02</v>
      </c>
      <c r="J134" s="9">
        <v>2293.97</v>
      </c>
      <c r="K134" s="8">
        <v>2333.69</v>
      </c>
      <c r="L134" s="8">
        <v>2179.02</v>
      </c>
      <c r="M134" s="9">
        <v>2368.51</v>
      </c>
    </row>
    <row r="135">
      <c r="A135" s="6"/>
      <c r="B135" s="15">
        <v>465.001</v>
      </c>
      <c r="C135" s="15">
        <v>502.681</v>
      </c>
      <c r="D135" s="19">
        <v>512.317</v>
      </c>
      <c r="E135" s="8">
        <v>474.893</v>
      </c>
      <c r="F135" s="8">
        <v>514.781</v>
      </c>
      <c r="G135" s="9">
        <v>571.511</v>
      </c>
      <c r="H135" s="8">
        <v>481.582</v>
      </c>
      <c r="I135" s="8">
        <v>511.979</v>
      </c>
      <c r="J135" s="9">
        <v>526.528</v>
      </c>
      <c r="K135" s="8">
        <v>539.71</v>
      </c>
      <c r="L135" s="8">
        <v>557.345</v>
      </c>
      <c r="M135" s="9">
        <v>572.242</v>
      </c>
    </row>
    <row r="136">
      <c r="A136" s="6"/>
      <c r="B136" s="15">
        <v>120.324</v>
      </c>
      <c r="C136" s="15">
        <v>120.342</v>
      </c>
      <c r="D136" s="19">
        <v>120.356</v>
      </c>
      <c r="E136" s="8">
        <v>120.319</v>
      </c>
      <c r="F136" s="8">
        <v>120.272</v>
      </c>
      <c r="G136" s="9">
        <v>120.391</v>
      </c>
      <c r="H136" s="8">
        <v>120.272</v>
      </c>
      <c r="I136" s="8">
        <v>120.348</v>
      </c>
      <c r="J136" s="9">
        <v>120.391</v>
      </c>
      <c r="K136" s="8">
        <v>120.397</v>
      </c>
      <c r="L136" s="8">
        <v>120.406</v>
      </c>
      <c r="M136" s="9">
        <v>120.487</v>
      </c>
    </row>
    <row r="137">
      <c r="A137" s="6"/>
      <c r="B137" s="15">
        <v>2180.66</v>
      </c>
      <c r="C137" s="15">
        <v>2086.54</v>
      </c>
      <c r="D137" s="19">
        <v>2284.56</v>
      </c>
      <c r="E137" s="8">
        <v>2200.64</v>
      </c>
      <c r="F137" s="8">
        <v>2092.22</v>
      </c>
      <c r="G137" s="9">
        <v>2291.4</v>
      </c>
      <c r="H137" s="8">
        <v>2269.27</v>
      </c>
      <c r="I137" s="8">
        <v>2290.47</v>
      </c>
      <c r="J137" s="9">
        <v>2334.38</v>
      </c>
      <c r="K137" s="8">
        <v>2329.23</v>
      </c>
      <c r="L137" s="8">
        <v>2207.6</v>
      </c>
      <c r="M137" s="9">
        <v>2379.48</v>
      </c>
    </row>
    <row r="138">
      <c r="A138" s="6"/>
      <c r="B138" s="15">
        <v>460.452</v>
      </c>
      <c r="C138" s="15">
        <v>498.017</v>
      </c>
      <c r="D138" s="19">
        <v>517.822</v>
      </c>
      <c r="E138" s="8">
        <v>478.217</v>
      </c>
      <c r="F138" s="8">
        <v>512.097</v>
      </c>
      <c r="G138" s="9">
        <v>526.857</v>
      </c>
      <c r="H138" s="8">
        <v>510.397</v>
      </c>
      <c r="I138" s="8">
        <v>604.504</v>
      </c>
      <c r="J138" s="9">
        <v>547.475</v>
      </c>
      <c r="K138" s="8">
        <v>539.144</v>
      </c>
      <c r="L138" s="8">
        <v>569.221</v>
      </c>
      <c r="M138" s="9">
        <v>572.386</v>
      </c>
    </row>
    <row r="139">
      <c r="A139" s="6"/>
      <c r="B139" s="15">
        <v>120.297</v>
      </c>
      <c r="C139" s="15">
        <v>120.332</v>
      </c>
      <c r="D139" s="19">
        <v>120.277</v>
      </c>
      <c r="E139" s="8">
        <v>120.32</v>
      </c>
      <c r="F139" s="8">
        <v>120.358</v>
      </c>
      <c r="G139" s="9">
        <v>120.381</v>
      </c>
      <c r="H139" s="8">
        <v>120.308</v>
      </c>
      <c r="I139" s="8">
        <v>120.291</v>
      </c>
      <c r="J139" s="9">
        <v>120.3</v>
      </c>
      <c r="K139" s="8">
        <v>120.388</v>
      </c>
      <c r="L139" s="8">
        <v>120.367</v>
      </c>
      <c r="M139" s="9">
        <v>120.417</v>
      </c>
    </row>
    <row r="140">
      <c r="A140" s="6"/>
      <c r="B140" s="15">
        <v>2183.2</v>
      </c>
      <c r="C140" s="15">
        <v>2080.19</v>
      </c>
      <c r="D140" s="19">
        <v>2282.62</v>
      </c>
      <c r="E140" s="8">
        <v>2188.55</v>
      </c>
      <c r="F140" s="8">
        <v>2086.07</v>
      </c>
      <c r="G140" s="9">
        <v>2297.65</v>
      </c>
      <c r="H140" s="8">
        <v>2431.29</v>
      </c>
      <c r="I140" s="8">
        <v>2259.19</v>
      </c>
      <c r="J140" s="9">
        <v>2446.21</v>
      </c>
      <c r="K140" s="8">
        <v>2329.06</v>
      </c>
      <c r="L140" s="8">
        <v>2173.23</v>
      </c>
      <c r="M140" s="9">
        <v>2378.42</v>
      </c>
    </row>
    <row r="141">
      <c r="A141" s="6"/>
      <c r="B141" s="15">
        <v>461.085</v>
      </c>
      <c r="C141" s="15">
        <v>497.799</v>
      </c>
      <c r="D141" s="19">
        <v>517.048</v>
      </c>
      <c r="E141" s="8">
        <v>470.172</v>
      </c>
      <c r="F141" s="8">
        <v>509.617</v>
      </c>
      <c r="G141" s="9">
        <v>534.203</v>
      </c>
      <c r="H141" s="8">
        <v>578.19</v>
      </c>
      <c r="I141" s="8">
        <v>588.798</v>
      </c>
      <c r="J141" s="9">
        <v>594.76</v>
      </c>
      <c r="K141" s="8">
        <v>538.179</v>
      </c>
      <c r="L141" s="8">
        <v>554.722</v>
      </c>
      <c r="M141" s="9">
        <v>572.84</v>
      </c>
    </row>
    <row r="142">
      <c r="A142" s="6"/>
      <c r="B142" s="15">
        <v>120.282</v>
      </c>
      <c r="C142" s="15">
        <v>120.273</v>
      </c>
      <c r="D142" s="19">
        <v>120.363</v>
      </c>
      <c r="E142" s="8">
        <v>120.282</v>
      </c>
      <c r="F142" s="8">
        <v>120.276</v>
      </c>
      <c r="G142" s="9">
        <v>120.403</v>
      </c>
      <c r="H142" s="8">
        <v>120.317</v>
      </c>
      <c r="I142" s="8">
        <v>120.304</v>
      </c>
      <c r="J142" s="9">
        <v>120.292</v>
      </c>
      <c r="K142" s="8">
        <v>120.412</v>
      </c>
      <c r="L142" s="8">
        <v>120.434</v>
      </c>
      <c r="M142" s="9">
        <v>120.511</v>
      </c>
    </row>
    <row r="143">
      <c r="A143" s="6"/>
      <c r="B143" s="15">
        <v>2198.58</v>
      </c>
      <c r="C143" s="15">
        <v>2081.63</v>
      </c>
      <c r="D143" s="19">
        <v>2279.14</v>
      </c>
      <c r="E143" s="8">
        <v>2207.41</v>
      </c>
      <c r="F143" s="8">
        <v>2095.37</v>
      </c>
      <c r="G143" s="9">
        <v>2291.09</v>
      </c>
      <c r="H143" s="8">
        <v>2253.39</v>
      </c>
      <c r="I143" s="8">
        <v>2086.96</v>
      </c>
      <c r="J143" s="9">
        <v>2291.78</v>
      </c>
      <c r="K143" s="8">
        <v>2319.55</v>
      </c>
      <c r="L143" s="8">
        <v>2153.33</v>
      </c>
      <c r="M143" s="9">
        <v>2409.87</v>
      </c>
    </row>
    <row r="144">
      <c r="A144" s="6"/>
      <c r="B144" s="15">
        <v>468.997</v>
      </c>
      <c r="C144" s="15">
        <v>497.893</v>
      </c>
      <c r="D144" s="19">
        <v>516.042</v>
      </c>
      <c r="E144" s="8">
        <v>481.26</v>
      </c>
      <c r="F144" s="8">
        <v>511.325</v>
      </c>
      <c r="G144" s="9">
        <v>533.262</v>
      </c>
      <c r="H144" s="8">
        <v>503.891</v>
      </c>
      <c r="I144" s="8">
        <v>509.79</v>
      </c>
      <c r="J144" s="9">
        <v>525.655</v>
      </c>
      <c r="K144" s="8">
        <v>536.058</v>
      </c>
      <c r="L144" s="8">
        <v>545.812</v>
      </c>
      <c r="M144" s="9">
        <v>582.852</v>
      </c>
    </row>
    <row r="145">
      <c r="A145" s="6"/>
      <c r="B145" s="15">
        <v>120.315</v>
      </c>
      <c r="C145" s="15">
        <v>120.267</v>
      </c>
      <c r="D145" s="19">
        <v>120.328</v>
      </c>
      <c r="E145" s="8">
        <v>120.356</v>
      </c>
      <c r="F145" s="8">
        <v>120.377</v>
      </c>
      <c r="G145" s="9">
        <v>120.293</v>
      </c>
      <c r="H145" s="8">
        <v>120.346</v>
      </c>
      <c r="I145" s="8">
        <v>120.296</v>
      </c>
      <c r="J145" s="9">
        <v>120.356</v>
      </c>
      <c r="K145" s="8">
        <v>120.342</v>
      </c>
      <c r="L145" s="8">
        <v>120.422</v>
      </c>
      <c r="M145" s="9">
        <v>120.513</v>
      </c>
    </row>
    <row r="146">
      <c r="A146" s="6"/>
      <c r="D146" s="6"/>
      <c r="E146" s="8"/>
      <c r="F146" s="8"/>
      <c r="G146" s="9"/>
      <c r="H146" s="8"/>
      <c r="I146" s="8"/>
      <c r="J146" s="9"/>
      <c r="K146" s="8"/>
      <c r="L146" s="8"/>
      <c r="M146" s="9"/>
    </row>
    <row r="147">
      <c r="A147" s="6"/>
      <c r="D147" s="6"/>
      <c r="E147" s="8"/>
      <c r="F147" s="8"/>
      <c r="G147" s="9"/>
      <c r="H147" s="8"/>
      <c r="I147" s="8"/>
      <c r="J147" s="9"/>
      <c r="K147" s="8"/>
      <c r="L147" s="8"/>
      <c r="M147" s="9"/>
    </row>
    <row r="148">
      <c r="A148" s="6"/>
      <c r="D148" s="6"/>
      <c r="E148" s="8"/>
      <c r="F148" s="8"/>
      <c r="G148" s="9"/>
      <c r="H148" s="8"/>
      <c r="I148" s="8"/>
      <c r="J148" s="9"/>
      <c r="K148" s="8"/>
      <c r="L148" s="8"/>
      <c r="M148" s="9"/>
    </row>
    <row r="149">
      <c r="A149" s="6"/>
      <c r="D149" s="6"/>
      <c r="E149" s="8"/>
      <c r="F149" s="8"/>
      <c r="G149" s="9"/>
      <c r="H149" s="8"/>
      <c r="I149" s="8"/>
      <c r="J149" s="9"/>
      <c r="K149" s="8"/>
      <c r="L149" s="8"/>
      <c r="M149" s="9"/>
    </row>
    <row r="150">
      <c r="A150" s="6"/>
      <c r="D150" s="6"/>
      <c r="E150" s="8"/>
      <c r="F150" s="8"/>
      <c r="G150" s="9"/>
      <c r="H150" s="8"/>
      <c r="I150" s="8"/>
      <c r="J150" s="9"/>
      <c r="K150" s="8"/>
      <c r="L150" s="8"/>
      <c r="M150" s="9"/>
    </row>
    <row r="151">
      <c r="A151" s="6"/>
      <c r="D151" s="6"/>
      <c r="E151" s="8"/>
      <c r="F151" s="8"/>
      <c r="G151" s="9"/>
      <c r="H151" s="8"/>
      <c r="I151" s="8"/>
      <c r="J151" s="9"/>
      <c r="K151" s="8"/>
      <c r="L151" s="8"/>
      <c r="M151" s="9"/>
    </row>
    <row r="152">
      <c r="A152" s="6"/>
      <c r="D152" s="6"/>
      <c r="E152" s="8"/>
      <c r="F152" s="8"/>
      <c r="G152" s="9"/>
      <c r="H152" s="8"/>
      <c r="I152" s="8"/>
      <c r="J152" s="9"/>
      <c r="K152" s="8"/>
      <c r="L152" s="8"/>
      <c r="M152" s="9"/>
    </row>
    <row r="153">
      <c r="A153" s="6"/>
      <c r="D153" s="6"/>
      <c r="E153" s="8"/>
      <c r="F153" s="8"/>
      <c r="G153" s="9"/>
      <c r="H153" s="8"/>
      <c r="I153" s="8"/>
      <c r="J153" s="9"/>
      <c r="K153" s="8"/>
      <c r="L153" s="8"/>
      <c r="M153" s="9"/>
    </row>
    <row r="154">
      <c r="A154" s="6"/>
      <c r="D154" s="6"/>
      <c r="E154" s="8"/>
      <c r="F154" s="8"/>
      <c r="G154" s="9"/>
      <c r="H154" s="8"/>
      <c r="I154" s="8"/>
      <c r="J154" s="9"/>
      <c r="K154" s="8"/>
      <c r="L154" s="8"/>
      <c r="M154" s="9"/>
    </row>
    <row r="155">
      <c r="A155" s="6"/>
      <c r="D155" s="6"/>
      <c r="E155" s="8"/>
      <c r="F155" s="8"/>
      <c r="G155" s="9"/>
      <c r="H155" s="8"/>
      <c r="I155" s="8"/>
      <c r="J155" s="9"/>
      <c r="K155" s="8"/>
      <c r="L155" s="8"/>
      <c r="M155" s="9"/>
    </row>
    <row r="156">
      <c r="A156" s="6"/>
      <c r="D156" s="6"/>
      <c r="E156" s="8"/>
      <c r="F156" s="8"/>
      <c r="G156" s="9"/>
      <c r="H156" s="8"/>
      <c r="I156" s="8"/>
      <c r="J156" s="9"/>
      <c r="K156" s="8"/>
      <c r="L156" s="8"/>
      <c r="M156" s="9"/>
    </row>
    <row r="157">
      <c r="A157" s="6"/>
      <c r="D157" s="6"/>
      <c r="E157" s="8"/>
      <c r="F157" s="8"/>
      <c r="G157" s="9"/>
      <c r="H157" s="8"/>
      <c r="I157" s="8"/>
      <c r="J157" s="9"/>
      <c r="K157" s="8"/>
      <c r="L157" s="8"/>
      <c r="M157" s="9"/>
    </row>
    <row r="158">
      <c r="A158" s="6"/>
      <c r="D158" s="6"/>
      <c r="E158" s="8"/>
      <c r="F158" s="8"/>
      <c r="G158" s="9"/>
      <c r="H158" s="8"/>
      <c r="I158" s="8"/>
      <c r="J158" s="9"/>
      <c r="K158" s="8"/>
      <c r="L158" s="8"/>
      <c r="M158" s="9"/>
    </row>
    <row r="159">
      <c r="A159" s="6"/>
      <c r="D159" s="6"/>
      <c r="E159" s="8"/>
      <c r="F159" s="8"/>
      <c r="G159" s="9"/>
      <c r="H159" s="8"/>
      <c r="I159" s="8"/>
      <c r="J159" s="9"/>
      <c r="K159" s="8"/>
      <c r="L159" s="8"/>
      <c r="M159" s="9"/>
    </row>
    <row r="160">
      <c r="A160" s="6"/>
      <c r="D160" s="6"/>
      <c r="E160" s="8"/>
      <c r="F160" s="8"/>
      <c r="G160" s="9"/>
      <c r="H160" s="8"/>
      <c r="I160" s="8"/>
      <c r="J160" s="9"/>
      <c r="K160" s="8"/>
      <c r="L160" s="8"/>
      <c r="M160" s="9"/>
    </row>
    <row r="161">
      <c r="A161" s="6"/>
      <c r="B161" s="14" t="s">
        <v>5</v>
      </c>
      <c r="C161" s="14" t="s">
        <v>6</v>
      </c>
      <c r="D161" s="14" t="s">
        <v>7</v>
      </c>
      <c r="E161" s="14" t="s">
        <v>5</v>
      </c>
      <c r="F161" s="14" t="s">
        <v>6</v>
      </c>
      <c r="G161" s="14" t="s">
        <v>7</v>
      </c>
      <c r="H161" s="14" t="s">
        <v>5</v>
      </c>
      <c r="I161" s="14" t="s">
        <v>6</v>
      </c>
      <c r="J161" s="14" t="s">
        <v>7</v>
      </c>
      <c r="K161" s="14" t="s">
        <v>5</v>
      </c>
      <c r="L161" s="14" t="s">
        <v>6</v>
      </c>
      <c r="M161" s="14" t="s">
        <v>7</v>
      </c>
      <c r="P161" s="15" t="s">
        <v>8</v>
      </c>
      <c r="Q161" s="15" t="s">
        <v>9</v>
      </c>
      <c r="R161" s="15" t="s">
        <v>10</v>
      </c>
      <c r="S161" s="15" t="s">
        <v>11</v>
      </c>
      <c r="T161" s="15" t="s">
        <v>12</v>
      </c>
      <c r="U161" s="15" t="s">
        <v>13</v>
      </c>
    </row>
    <row r="162">
      <c r="A162" s="16" t="s">
        <v>14</v>
      </c>
      <c r="B162" s="20">
        <f t="shared" ref="B162:M162" si="40">AVERAGE(B131,B134,B137,B140,B143,B146,B149,B152,B155,B158)</f>
        <v>2187.806</v>
      </c>
      <c r="C162" s="20">
        <f t="shared" si="40"/>
        <v>2087.258</v>
      </c>
      <c r="D162" s="6">
        <f t="shared" si="40"/>
        <v>2281.594</v>
      </c>
      <c r="E162" s="7">
        <f t="shared" si="40"/>
        <v>2197.166</v>
      </c>
      <c r="F162" s="7">
        <f t="shared" si="40"/>
        <v>2112.782</v>
      </c>
      <c r="G162" s="10">
        <f t="shared" si="40"/>
        <v>2311.194</v>
      </c>
      <c r="H162" s="7">
        <f t="shared" si="40"/>
        <v>2269.43</v>
      </c>
      <c r="I162" s="7">
        <f t="shared" si="40"/>
        <v>2164.022</v>
      </c>
      <c r="J162" s="10">
        <f t="shared" si="40"/>
        <v>2380.892</v>
      </c>
      <c r="K162" s="7">
        <f t="shared" si="40"/>
        <v>2321.474</v>
      </c>
      <c r="L162" s="7">
        <f t="shared" si="40"/>
        <v>2189.74</v>
      </c>
      <c r="M162" s="10">
        <f t="shared" si="40"/>
        <v>2386.984</v>
      </c>
      <c r="O162" s="15" t="s">
        <v>1</v>
      </c>
      <c r="P162" s="7">
        <f t="shared" ref="P162:R162" si="41">B166</f>
        <v>18.18606963</v>
      </c>
      <c r="Q162" s="7">
        <f t="shared" si="41"/>
        <v>17.35020981</v>
      </c>
      <c r="R162" s="7">
        <f t="shared" si="41"/>
        <v>18.96003723</v>
      </c>
      <c r="S162" s="7">
        <f t="shared" ref="S162:U162" si="42">B167</f>
        <v>3.85046367</v>
      </c>
      <c r="T162" s="7">
        <f t="shared" si="42"/>
        <v>4.146764465</v>
      </c>
      <c r="U162" s="7">
        <f t="shared" si="42"/>
        <v>4.282503303</v>
      </c>
    </row>
    <row r="163">
      <c r="A163" s="16" t="s">
        <v>15</v>
      </c>
      <c r="B163" s="20">
        <f t="shared" ref="B163:M163" si="43">AVERAGE(B132,B135,B138,B141,B144,B147,B150,B153,B156,B159)</f>
        <v>463.2154</v>
      </c>
      <c r="C163" s="20">
        <f t="shared" si="43"/>
        <v>498.8624</v>
      </c>
      <c r="D163" s="6">
        <f t="shared" si="43"/>
        <v>515.3436</v>
      </c>
      <c r="E163" s="7">
        <f t="shared" si="43"/>
        <v>477.088</v>
      </c>
      <c r="F163" s="7">
        <f t="shared" si="43"/>
        <v>519.268</v>
      </c>
      <c r="G163" s="10">
        <f t="shared" si="43"/>
        <v>538.4072</v>
      </c>
      <c r="H163" s="7">
        <f t="shared" si="43"/>
        <v>509.754</v>
      </c>
      <c r="I163" s="7">
        <f t="shared" si="43"/>
        <v>545.9484</v>
      </c>
      <c r="J163" s="10">
        <f t="shared" si="43"/>
        <v>565.0518</v>
      </c>
      <c r="K163" s="7">
        <f t="shared" si="43"/>
        <v>535.5102</v>
      </c>
      <c r="L163" s="7">
        <f t="shared" si="43"/>
        <v>560.6204</v>
      </c>
      <c r="M163" s="10">
        <f t="shared" si="43"/>
        <v>576.0236</v>
      </c>
      <c r="O163" s="15" t="s">
        <v>2</v>
      </c>
      <c r="P163" s="7">
        <f t="shared" ref="P163:R163" si="44">E166</f>
        <v>18.26099026</v>
      </c>
      <c r="Q163" s="7">
        <f t="shared" si="44"/>
        <v>17.55785215</v>
      </c>
      <c r="R163" s="7">
        <f t="shared" si="44"/>
        <v>19.20180055</v>
      </c>
      <c r="S163" s="7">
        <f t="shared" ref="S163:U163" si="45">E167</f>
        <v>3.965152983</v>
      </c>
      <c r="T163" s="7">
        <f t="shared" si="45"/>
        <v>4.315272835</v>
      </c>
      <c r="U163" s="7">
        <f t="shared" si="45"/>
        <v>4.473180385</v>
      </c>
    </row>
    <row r="164">
      <c r="A164" s="16" t="s">
        <v>16</v>
      </c>
      <c r="B164" s="20">
        <f t="shared" ref="B164:M164" si="46">AVERAGE(B133,B136,B139,B142,B145,B148,B151,B154,B157,B160)</f>
        <v>120.3012</v>
      </c>
      <c r="C164" s="20">
        <f t="shared" si="46"/>
        <v>120.3016</v>
      </c>
      <c r="D164" s="6">
        <f t="shared" si="46"/>
        <v>120.337</v>
      </c>
      <c r="E164" s="7">
        <f t="shared" si="46"/>
        <v>120.3202</v>
      </c>
      <c r="F164" s="7">
        <f t="shared" si="46"/>
        <v>120.3326</v>
      </c>
      <c r="G164" s="10">
        <f t="shared" si="46"/>
        <v>120.3634</v>
      </c>
      <c r="H164" s="7">
        <f t="shared" si="46"/>
        <v>120.3134</v>
      </c>
      <c r="I164" s="7">
        <f t="shared" si="46"/>
        <v>120.3064</v>
      </c>
      <c r="J164" s="10">
        <f t="shared" si="46"/>
        <v>120.3458</v>
      </c>
      <c r="K164" s="7">
        <f t="shared" si="46"/>
        <v>120.3952</v>
      </c>
      <c r="L164" s="7">
        <f t="shared" si="46"/>
        <v>120.4152</v>
      </c>
      <c r="M164" s="10">
        <f t="shared" si="46"/>
        <v>120.4792</v>
      </c>
      <c r="O164" s="15" t="s">
        <v>3</v>
      </c>
      <c r="P164" s="7">
        <f t="shared" ref="P164:R164" si="47">H166</f>
        <v>18.8626537</v>
      </c>
      <c r="Q164" s="7">
        <f t="shared" si="47"/>
        <v>17.98758836</v>
      </c>
      <c r="R164" s="7">
        <f t="shared" si="47"/>
        <v>19.78375648</v>
      </c>
      <c r="S164" s="7">
        <f t="shared" ref="S164:U164" si="48">H167</f>
        <v>4.23688467</v>
      </c>
      <c r="T164" s="7">
        <f t="shared" si="48"/>
        <v>4.537983017</v>
      </c>
      <c r="U164" s="7">
        <f t="shared" si="48"/>
        <v>4.695234898</v>
      </c>
    </row>
    <row r="165">
      <c r="A165" s="6"/>
      <c r="D165" s="6"/>
      <c r="G165" s="6"/>
      <c r="J165" s="6"/>
      <c r="M165" s="6"/>
      <c r="O165" s="15" t="s">
        <v>4</v>
      </c>
      <c r="P165" s="7">
        <f t="shared" ref="P165:R165" si="49">K166</f>
        <v>19.28211424</v>
      </c>
      <c r="Q165" s="7">
        <f t="shared" si="49"/>
        <v>18.18491353</v>
      </c>
      <c r="R165" s="7">
        <f t="shared" si="49"/>
        <v>19.81241575</v>
      </c>
      <c r="S165" s="7">
        <f t="shared" ref="S165:U165" si="50">K167</f>
        <v>4.447936463</v>
      </c>
      <c r="T165" s="7">
        <f t="shared" si="50"/>
        <v>4.655727848</v>
      </c>
      <c r="U165" s="7">
        <f t="shared" si="50"/>
        <v>4.781104124</v>
      </c>
    </row>
    <row r="166">
      <c r="A166" s="16" t="s">
        <v>17</v>
      </c>
      <c r="B166" s="7">
        <f t="shared" ref="B166:M166" si="51">B162/B164</f>
        <v>18.18606963</v>
      </c>
      <c r="C166" s="7">
        <f t="shared" si="51"/>
        <v>17.35020981</v>
      </c>
      <c r="D166" s="10">
        <f t="shared" si="51"/>
        <v>18.96003723</v>
      </c>
      <c r="E166" s="7">
        <f t="shared" si="51"/>
        <v>18.26099026</v>
      </c>
      <c r="F166" s="7">
        <f t="shared" si="51"/>
        <v>17.55785215</v>
      </c>
      <c r="G166" s="10">
        <f t="shared" si="51"/>
        <v>19.20180055</v>
      </c>
      <c r="H166" s="7">
        <f t="shared" si="51"/>
        <v>18.8626537</v>
      </c>
      <c r="I166" s="7">
        <f t="shared" si="51"/>
        <v>17.98758836</v>
      </c>
      <c r="J166" s="10">
        <f t="shared" si="51"/>
        <v>19.78375648</v>
      </c>
      <c r="K166" s="7">
        <f t="shared" si="51"/>
        <v>19.28211424</v>
      </c>
      <c r="L166" s="7">
        <f t="shared" si="51"/>
        <v>18.18491353</v>
      </c>
      <c r="M166" s="10">
        <f t="shared" si="51"/>
        <v>19.81241575</v>
      </c>
    </row>
    <row r="167">
      <c r="A167" s="16" t="s">
        <v>18</v>
      </c>
      <c r="B167" s="7">
        <f t="shared" ref="B167:M167" si="52">B163/B164</f>
        <v>3.85046367</v>
      </c>
      <c r="C167" s="7">
        <f t="shared" si="52"/>
        <v>4.146764465</v>
      </c>
      <c r="D167" s="10">
        <f t="shared" si="52"/>
        <v>4.282503303</v>
      </c>
      <c r="E167" s="7">
        <f t="shared" si="52"/>
        <v>3.965152983</v>
      </c>
      <c r="F167" s="7">
        <f t="shared" si="52"/>
        <v>4.315272835</v>
      </c>
      <c r="G167" s="10">
        <f t="shared" si="52"/>
        <v>4.473180385</v>
      </c>
      <c r="H167" s="7">
        <f t="shared" si="52"/>
        <v>4.23688467</v>
      </c>
      <c r="I167" s="7">
        <f t="shared" si="52"/>
        <v>4.537983017</v>
      </c>
      <c r="J167" s="10">
        <f t="shared" si="52"/>
        <v>4.695234898</v>
      </c>
      <c r="K167" s="7">
        <f t="shared" si="52"/>
        <v>4.447936463</v>
      </c>
      <c r="L167" s="7">
        <f t="shared" si="52"/>
        <v>4.655727848</v>
      </c>
      <c r="M167" s="10">
        <f t="shared" si="52"/>
        <v>4.781104124</v>
      </c>
    </row>
    <row r="168">
      <c r="A168" s="6"/>
      <c r="D168" s="6"/>
      <c r="G168" s="6"/>
      <c r="J168" s="6"/>
      <c r="M168" s="6"/>
    </row>
    <row r="169">
      <c r="A169" s="6"/>
      <c r="D169" s="6"/>
      <c r="G169" s="6"/>
      <c r="J169" s="6"/>
      <c r="M169" s="6"/>
    </row>
    <row r="170">
      <c r="A170" s="6"/>
      <c r="D170" s="6"/>
      <c r="G170" s="6"/>
      <c r="J170" s="6"/>
      <c r="M170" s="6"/>
    </row>
    <row r="171">
      <c r="A171" s="6"/>
      <c r="D171" s="6"/>
      <c r="G171" s="6"/>
      <c r="J171" s="6"/>
      <c r="M171" s="6"/>
    </row>
    <row r="172">
      <c r="A172" s="6"/>
      <c r="D172" s="6"/>
      <c r="G172" s="6"/>
      <c r="J172" s="6"/>
      <c r="M172" s="6"/>
    </row>
    <row r="173">
      <c r="A173" s="6"/>
      <c r="D173" s="6"/>
      <c r="G173" s="6"/>
      <c r="J173" s="6"/>
      <c r="M173" s="6"/>
    </row>
    <row r="174">
      <c r="A174" s="6"/>
      <c r="D174" s="6"/>
      <c r="G174" s="6"/>
      <c r="J174" s="6"/>
      <c r="M174" s="6"/>
    </row>
    <row r="175">
      <c r="A175" s="6"/>
      <c r="D175" s="6"/>
      <c r="G175" s="6"/>
      <c r="J175" s="6"/>
      <c r="M175" s="6"/>
    </row>
    <row r="176">
      <c r="A176" s="6"/>
      <c r="D176" s="6"/>
      <c r="G176" s="6"/>
      <c r="J176" s="6"/>
      <c r="M176" s="6"/>
    </row>
    <row r="177">
      <c r="A177" s="6"/>
      <c r="D177" s="6"/>
      <c r="G177" s="6"/>
      <c r="J177" s="6"/>
      <c r="M177" s="6"/>
    </row>
    <row r="178">
      <c r="A178" s="6"/>
      <c r="D178" s="6"/>
      <c r="G178" s="6"/>
      <c r="J178" s="6"/>
      <c r="M178" s="6"/>
    </row>
    <row r="179">
      <c r="A179" s="6"/>
      <c r="D179" s="6"/>
      <c r="G179" s="6"/>
      <c r="J179" s="6"/>
      <c r="M179" s="6"/>
    </row>
    <row r="180">
      <c r="A180" s="6"/>
      <c r="D180" s="6"/>
      <c r="G180" s="6"/>
      <c r="J180" s="6"/>
      <c r="M180" s="6"/>
    </row>
    <row r="181">
      <c r="A181" s="6"/>
      <c r="D181" s="6"/>
      <c r="G181" s="6"/>
      <c r="J181" s="6"/>
      <c r="M181" s="6"/>
    </row>
    <row r="182">
      <c r="A182" s="6"/>
      <c r="D182" s="6"/>
      <c r="G182" s="6"/>
      <c r="J182" s="6"/>
      <c r="M182" s="6"/>
    </row>
    <row r="183">
      <c r="A183" s="6"/>
      <c r="D183" s="6"/>
      <c r="G183" s="6"/>
      <c r="J183" s="6"/>
      <c r="M183" s="6"/>
    </row>
    <row r="184">
      <c r="A184" s="6"/>
      <c r="D184" s="6"/>
      <c r="G184" s="6"/>
      <c r="J184" s="6"/>
      <c r="M184" s="6"/>
    </row>
    <row r="185">
      <c r="A185" s="6"/>
      <c r="D185" s="6"/>
      <c r="G185" s="6"/>
      <c r="J185" s="6"/>
      <c r="M185" s="6"/>
    </row>
    <row r="186">
      <c r="A186" s="6"/>
      <c r="D186" s="6"/>
      <c r="G186" s="6"/>
      <c r="J186" s="6"/>
      <c r="M186" s="6"/>
    </row>
    <row r="187">
      <c r="A187" s="6"/>
      <c r="D187" s="6"/>
      <c r="G187" s="6"/>
      <c r="J187" s="6"/>
      <c r="M187" s="6"/>
    </row>
    <row r="188">
      <c r="A188" s="6"/>
      <c r="D188" s="6"/>
      <c r="G188" s="6"/>
      <c r="J188" s="6"/>
      <c r="M188" s="6"/>
    </row>
    <row r="189">
      <c r="A189" s="6"/>
      <c r="D189" s="6"/>
      <c r="G189" s="6"/>
      <c r="J189" s="6"/>
      <c r="M189" s="6"/>
    </row>
    <row r="190">
      <c r="A190" s="6"/>
      <c r="D190" s="6"/>
      <c r="G190" s="6"/>
      <c r="J190" s="6"/>
      <c r="M190" s="6"/>
    </row>
    <row r="191">
      <c r="A191" s="6"/>
      <c r="D191" s="6"/>
      <c r="G191" s="6"/>
      <c r="J191" s="6"/>
      <c r="M191" s="6"/>
    </row>
    <row r="192">
      <c r="A192" s="6"/>
      <c r="D192" s="6"/>
      <c r="G192" s="6"/>
      <c r="J192" s="6"/>
      <c r="M192" s="6"/>
    </row>
    <row r="193">
      <c r="A193" s="6"/>
      <c r="D193" s="6"/>
      <c r="G193" s="6"/>
      <c r="J193" s="6"/>
      <c r="M193" s="6"/>
    </row>
    <row r="194">
      <c r="A194" s="6"/>
      <c r="D194" s="6"/>
      <c r="G194" s="6"/>
      <c r="J194" s="6"/>
      <c r="M194" s="6"/>
    </row>
    <row r="195">
      <c r="A195" s="6"/>
      <c r="D195" s="6"/>
      <c r="G195" s="6"/>
      <c r="J195" s="6"/>
      <c r="M195" s="6"/>
    </row>
    <row r="196">
      <c r="A196" s="6"/>
      <c r="D196" s="6"/>
      <c r="G196" s="6"/>
      <c r="J196" s="6"/>
      <c r="M196" s="6"/>
    </row>
    <row r="197">
      <c r="A197" s="6"/>
      <c r="D197" s="6"/>
      <c r="G197" s="6"/>
      <c r="J197" s="6"/>
      <c r="M197" s="6"/>
    </row>
    <row r="198">
      <c r="A198" s="6"/>
      <c r="D198" s="6"/>
      <c r="G198" s="6"/>
      <c r="J198" s="6"/>
      <c r="M198" s="6"/>
    </row>
    <row r="199">
      <c r="A199" s="6"/>
      <c r="D199" s="6"/>
      <c r="G199" s="6"/>
      <c r="J199" s="6"/>
      <c r="M199" s="6"/>
    </row>
    <row r="200">
      <c r="A200" s="6"/>
      <c r="D200" s="6"/>
      <c r="G200" s="6"/>
      <c r="J200" s="6"/>
      <c r="M200" s="6"/>
    </row>
    <row r="201">
      <c r="A201" s="6"/>
      <c r="D201" s="6"/>
      <c r="G201" s="6"/>
      <c r="J201" s="6"/>
      <c r="M201" s="6"/>
    </row>
    <row r="202">
      <c r="A202" s="6"/>
      <c r="D202" s="6"/>
      <c r="G202" s="6"/>
      <c r="J202" s="6"/>
      <c r="M202" s="6"/>
    </row>
    <row r="203">
      <c r="A203" s="6"/>
      <c r="D203" s="6"/>
      <c r="G203" s="6"/>
      <c r="J203" s="6"/>
      <c r="M203" s="6"/>
    </row>
    <row r="204">
      <c r="A204" s="6"/>
      <c r="D204" s="6"/>
      <c r="G204" s="6"/>
      <c r="J204" s="6"/>
      <c r="M204" s="6"/>
    </row>
    <row r="205">
      <c r="A205" s="6"/>
      <c r="D205" s="6"/>
      <c r="G205" s="6"/>
      <c r="J205" s="6"/>
      <c r="M205" s="6"/>
    </row>
    <row r="206">
      <c r="A206" s="6"/>
      <c r="D206" s="6"/>
      <c r="G206" s="6"/>
      <c r="J206" s="6"/>
      <c r="M206" s="6"/>
    </row>
    <row r="207">
      <c r="A207" s="6"/>
      <c r="D207" s="6"/>
      <c r="G207" s="6"/>
      <c r="J207" s="6"/>
      <c r="M207" s="6"/>
    </row>
    <row r="208">
      <c r="A208" s="6"/>
      <c r="D208" s="6"/>
      <c r="G208" s="6"/>
      <c r="J208" s="6"/>
      <c r="M208" s="6"/>
    </row>
    <row r="209">
      <c r="A209" s="6"/>
      <c r="D209" s="6"/>
      <c r="G209" s="6"/>
      <c r="J209" s="6"/>
      <c r="M209" s="6"/>
    </row>
    <row r="210">
      <c r="A210" s="6"/>
      <c r="D210" s="6"/>
      <c r="G210" s="6"/>
      <c r="J210" s="6"/>
      <c r="M210" s="6"/>
    </row>
    <row r="211">
      <c r="A211" s="6"/>
      <c r="D211" s="6"/>
      <c r="G211" s="6"/>
      <c r="J211" s="6"/>
      <c r="M211" s="6"/>
    </row>
    <row r="212">
      <c r="A212" s="6"/>
      <c r="D212" s="6"/>
      <c r="G212" s="6"/>
      <c r="J212" s="6"/>
      <c r="M212" s="6"/>
    </row>
    <row r="213">
      <c r="A213" s="6"/>
      <c r="D213" s="6"/>
      <c r="G213" s="6"/>
      <c r="J213" s="6"/>
      <c r="M213" s="6"/>
    </row>
    <row r="214">
      <c r="A214" s="6"/>
      <c r="D214" s="6"/>
      <c r="G214" s="6"/>
      <c r="J214" s="6"/>
      <c r="M214" s="6"/>
    </row>
    <row r="215">
      <c r="A215" s="6"/>
      <c r="D215" s="6"/>
      <c r="G215" s="6"/>
      <c r="J215" s="6"/>
      <c r="M215" s="6"/>
    </row>
    <row r="216">
      <c r="A216" s="6"/>
      <c r="D216" s="6"/>
      <c r="G216" s="6"/>
      <c r="J216" s="6"/>
      <c r="M216" s="6"/>
    </row>
    <row r="217">
      <c r="A217" s="6"/>
      <c r="D217" s="6"/>
      <c r="G217" s="6"/>
      <c r="J217" s="6"/>
      <c r="M217" s="6"/>
    </row>
    <row r="218">
      <c r="A218" s="6"/>
      <c r="D218" s="6"/>
      <c r="G218" s="6"/>
      <c r="J218" s="6"/>
      <c r="M218" s="6"/>
    </row>
    <row r="219">
      <c r="A219" s="6"/>
      <c r="D219" s="6"/>
      <c r="G219" s="6"/>
      <c r="J219" s="6"/>
      <c r="M219" s="6"/>
    </row>
    <row r="220">
      <c r="A220" s="6"/>
      <c r="D220" s="6"/>
      <c r="G220" s="6"/>
      <c r="J220" s="6"/>
      <c r="M220" s="6"/>
    </row>
    <row r="221">
      <c r="A221" s="6"/>
      <c r="D221" s="6"/>
      <c r="G221" s="6"/>
      <c r="J221" s="6"/>
      <c r="M221" s="6"/>
    </row>
    <row r="222">
      <c r="A222" s="6"/>
      <c r="D222" s="6"/>
      <c r="G222" s="6"/>
      <c r="J222" s="6"/>
      <c r="M222" s="6"/>
    </row>
    <row r="223">
      <c r="A223" s="6"/>
      <c r="D223" s="6"/>
      <c r="G223" s="6"/>
      <c r="J223" s="6"/>
      <c r="M223" s="6"/>
    </row>
    <row r="224">
      <c r="A224" s="6"/>
      <c r="D224" s="6"/>
      <c r="G224" s="6"/>
      <c r="J224" s="6"/>
      <c r="M224" s="6"/>
    </row>
    <row r="225">
      <c r="A225" s="6"/>
      <c r="D225" s="6"/>
      <c r="G225" s="6"/>
      <c r="J225" s="6"/>
      <c r="M225" s="6"/>
    </row>
    <row r="226">
      <c r="A226" s="6"/>
      <c r="D226" s="6"/>
      <c r="G226" s="6"/>
      <c r="J226" s="6"/>
      <c r="M226" s="6"/>
    </row>
    <row r="227">
      <c r="A227" s="6"/>
      <c r="D227" s="6"/>
      <c r="G227" s="6"/>
      <c r="J227" s="6"/>
      <c r="M227" s="6"/>
    </row>
    <row r="228">
      <c r="A228" s="6"/>
      <c r="D228" s="6"/>
      <c r="G228" s="6"/>
      <c r="J228" s="6"/>
      <c r="M228" s="6"/>
    </row>
    <row r="229">
      <c r="A229" s="6"/>
      <c r="D229" s="6"/>
      <c r="G229" s="6"/>
      <c r="J229" s="6"/>
      <c r="M229" s="6"/>
    </row>
    <row r="230">
      <c r="A230" s="6"/>
      <c r="D230" s="6"/>
      <c r="G230" s="6"/>
      <c r="J230" s="6"/>
      <c r="M230" s="6"/>
    </row>
    <row r="231">
      <c r="A231" s="6"/>
      <c r="D231" s="6"/>
      <c r="G231" s="6"/>
      <c r="J231" s="6"/>
      <c r="M231" s="6"/>
    </row>
    <row r="232">
      <c r="A232" s="6"/>
      <c r="D232" s="6"/>
      <c r="G232" s="6"/>
      <c r="J232" s="6"/>
      <c r="M232" s="6"/>
    </row>
    <row r="233">
      <c r="A233" s="6"/>
      <c r="D233" s="6"/>
      <c r="G233" s="6"/>
      <c r="J233" s="6"/>
      <c r="M233" s="6"/>
    </row>
    <row r="234">
      <c r="A234" s="6"/>
      <c r="D234" s="6"/>
      <c r="G234" s="6"/>
      <c r="J234" s="6"/>
      <c r="M234" s="6"/>
    </row>
    <row r="235">
      <c r="A235" s="6"/>
      <c r="D235" s="6"/>
      <c r="G235" s="6"/>
      <c r="J235" s="6"/>
      <c r="M235" s="6"/>
    </row>
    <row r="236">
      <c r="A236" s="6"/>
      <c r="D236" s="6"/>
      <c r="G236" s="6"/>
      <c r="J236" s="6"/>
      <c r="M236" s="6"/>
    </row>
    <row r="237">
      <c r="A237" s="6"/>
      <c r="D237" s="6"/>
      <c r="G237" s="6"/>
      <c r="J237" s="6"/>
      <c r="M237" s="6"/>
    </row>
    <row r="238">
      <c r="A238" s="6"/>
      <c r="D238" s="6"/>
      <c r="G238" s="6"/>
      <c r="J238" s="6"/>
      <c r="M238" s="6"/>
    </row>
    <row r="239">
      <c r="A239" s="6"/>
      <c r="D239" s="6"/>
      <c r="G239" s="6"/>
      <c r="J239" s="6"/>
      <c r="M239" s="6"/>
    </row>
    <row r="240">
      <c r="A240" s="6"/>
      <c r="D240" s="6"/>
      <c r="G240" s="6"/>
      <c r="J240" s="6"/>
      <c r="M240" s="6"/>
    </row>
    <row r="241">
      <c r="A241" s="6"/>
      <c r="D241" s="6"/>
      <c r="G241" s="6"/>
      <c r="J241" s="6"/>
      <c r="M241" s="6"/>
    </row>
    <row r="242">
      <c r="A242" s="6"/>
      <c r="D242" s="6"/>
      <c r="G242" s="6"/>
      <c r="J242" s="6"/>
      <c r="M242" s="6"/>
    </row>
    <row r="243">
      <c r="A243" s="6"/>
      <c r="D243" s="6"/>
      <c r="G243" s="6"/>
      <c r="J243" s="6"/>
      <c r="M243" s="6"/>
    </row>
    <row r="244">
      <c r="A244" s="6"/>
      <c r="D244" s="6"/>
      <c r="G244" s="6"/>
      <c r="J244" s="6"/>
      <c r="M244" s="6"/>
    </row>
    <row r="245">
      <c r="A245" s="6"/>
      <c r="D245" s="6"/>
      <c r="G245" s="6"/>
      <c r="J245" s="6"/>
      <c r="M245" s="6"/>
    </row>
    <row r="246">
      <c r="A246" s="6"/>
      <c r="D246" s="6"/>
      <c r="G246" s="6"/>
      <c r="J246" s="6"/>
      <c r="M246" s="6"/>
    </row>
    <row r="247">
      <c r="A247" s="6"/>
      <c r="D247" s="6"/>
      <c r="G247" s="6"/>
      <c r="J247" s="6"/>
      <c r="M247" s="6"/>
    </row>
    <row r="248">
      <c r="A248" s="6"/>
      <c r="D248" s="6"/>
      <c r="G248" s="6"/>
      <c r="J248" s="6"/>
      <c r="M248" s="6"/>
    </row>
    <row r="249">
      <c r="A249" s="6"/>
      <c r="D249" s="6"/>
      <c r="G249" s="6"/>
      <c r="J249" s="6"/>
      <c r="M249" s="6"/>
    </row>
    <row r="250">
      <c r="A250" s="6"/>
      <c r="D250" s="6"/>
      <c r="G250" s="6"/>
      <c r="J250" s="6"/>
      <c r="M250" s="6"/>
    </row>
    <row r="251">
      <c r="A251" s="6"/>
      <c r="D251" s="6"/>
      <c r="G251" s="6"/>
      <c r="J251" s="6"/>
      <c r="M251" s="6"/>
    </row>
    <row r="252">
      <c r="A252" s="6"/>
      <c r="D252" s="6"/>
      <c r="G252" s="6"/>
      <c r="J252" s="6"/>
      <c r="M252" s="6"/>
    </row>
    <row r="253">
      <c r="A253" s="6"/>
      <c r="D253" s="6"/>
      <c r="G253" s="6"/>
      <c r="J253" s="6"/>
      <c r="M253" s="6"/>
    </row>
    <row r="254">
      <c r="A254" s="6"/>
      <c r="D254" s="6"/>
      <c r="G254" s="6"/>
      <c r="J254" s="6"/>
      <c r="M254" s="6"/>
    </row>
    <row r="255">
      <c r="A255" s="6"/>
      <c r="D255" s="6"/>
      <c r="G255" s="6"/>
      <c r="J255" s="6"/>
      <c r="M255" s="6"/>
    </row>
    <row r="256">
      <c r="A256" s="6"/>
      <c r="D256" s="6"/>
      <c r="G256" s="6"/>
      <c r="J256" s="6"/>
      <c r="M256" s="6"/>
    </row>
    <row r="257">
      <c r="A257" s="6"/>
      <c r="D257" s="6"/>
      <c r="G257" s="6"/>
      <c r="J257" s="6"/>
      <c r="M257" s="6"/>
    </row>
    <row r="258">
      <c r="A258" s="6"/>
      <c r="D258" s="6"/>
      <c r="G258" s="6"/>
      <c r="J258" s="6"/>
      <c r="M258" s="6"/>
    </row>
    <row r="259">
      <c r="A259" s="6"/>
      <c r="D259" s="6"/>
      <c r="G259" s="6"/>
      <c r="J259" s="6"/>
      <c r="M259" s="6"/>
    </row>
    <row r="260">
      <c r="A260" s="6"/>
      <c r="D260" s="6"/>
      <c r="G260" s="6"/>
      <c r="J260" s="6"/>
      <c r="M260" s="6"/>
    </row>
    <row r="261">
      <c r="A261" s="6"/>
      <c r="D261" s="6"/>
      <c r="G261" s="6"/>
      <c r="J261" s="6"/>
      <c r="M261" s="6"/>
    </row>
    <row r="262">
      <c r="A262" s="6"/>
      <c r="D262" s="6"/>
      <c r="G262" s="6"/>
      <c r="J262" s="6"/>
      <c r="M262" s="6"/>
    </row>
    <row r="263">
      <c r="A263" s="6"/>
      <c r="D263" s="6"/>
      <c r="G263" s="6"/>
      <c r="J263" s="6"/>
      <c r="M263" s="6"/>
    </row>
    <row r="264">
      <c r="A264" s="6"/>
      <c r="D264" s="6"/>
      <c r="G264" s="6"/>
      <c r="J264" s="6"/>
      <c r="M264" s="6"/>
    </row>
    <row r="265">
      <c r="A265" s="6"/>
      <c r="D265" s="6"/>
      <c r="G265" s="6"/>
      <c r="J265" s="6"/>
      <c r="M265" s="6"/>
    </row>
    <row r="266">
      <c r="A266" s="6"/>
      <c r="D266" s="6"/>
      <c r="G266" s="6"/>
      <c r="J266" s="6"/>
      <c r="M266" s="6"/>
    </row>
    <row r="267">
      <c r="A267" s="6"/>
      <c r="D267" s="6"/>
      <c r="G267" s="6"/>
      <c r="J267" s="6"/>
      <c r="M267" s="6"/>
    </row>
    <row r="268">
      <c r="A268" s="6"/>
      <c r="D268" s="6"/>
      <c r="G268" s="6"/>
      <c r="J268" s="6"/>
      <c r="M268" s="6"/>
    </row>
    <row r="269">
      <c r="A269" s="6"/>
      <c r="D269" s="6"/>
      <c r="G269" s="6"/>
      <c r="J269" s="6"/>
      <c r="M269" s="6"/>
    </row>
    <row r="270">
      <c r="A270" s="6"/>
      <c r="D270" s="6"/>
      <c r="G270" s="6"/>
      <c r="J270" s="6"/>
      <c r="M270" s="6"/>
    </row>
    <row r="271">
      <c r="A271" s="6"/>
      <c r="D271" s="6"/>
      <c r="G271" s="6"/>
      <c r="J271" s="6"/>
      <c r="M271" s="6"/>
    </row>
    <row r="272">
      <c r="A272" s="6"/>
      <c r="D272" s="6"/>
      <c r="G272" s="6"/>
      <c r="J272" s="6"/>
      <c r="M272" s="6"/>
    </row>
    <row r="273">
      <c r="A273" s="6"/>
      <c r="D273" s="6"/>
      <c r="G273" s="6"/>
      <c r="J273" s="6"/>
      <c r="M273" s="6"/>
    </row>
    <row r="274">
      <c r="A274" s="6"/>
      <c r="D274" s="6"/>
      <c r="G274" s="6"/>
      <c r="J274" s="6"/>
      <c r="M274" s="6"/>
    </row>
    <row r="275">
      <c r="A275" s="6"/>
      <c r="D275" s="6"/>
      <c r="G275" s="6"/>
      <c r="J275" s="6"/>
      <c r="M275" s="6"/>
    </row>
    <row r="276">
      <c r="A276" s="6"/>
      <c r="D276" s="6"/>
      <c r="G276" s="6"/>
      <c r="J276" s="6"/>
      <c r="M276" s="6"/>
    </row>
    <row r="277">
      <c r="A277" s="6"/>
      <c r="D277" s="6"/>
      <c r="G277" s="6"/>
      <c r="J277" s="6"/>
      <c r="M277" s="6"/>
    </row>
    <row r="278">
      <c r="A278" s="6"/>
      <c r="D278" s="6"/>
      <c r="G278" s="6"/>
      <c r="J278" s="6"/>
      <c r="M278" s="6"/>
    </row>
    <row r="279">
      <c r="A279" s="6"/>
      <c r="D279" s="6"/>
      <c r="G279" s="6"/>
      <c r="J279" s="6"/>
      <c r="M279" s="6"/>
    </row>
    <row r="280">
      <c r="A280" s="6"/>
      <c r="D280" s="6"/>
      <c r="G280" s="6"/>
      <c r="J280" s="6"/>
      <c r="M280" s="6"/>
    </row>
    <row r="281">
      <c r="A281" s="6"/>
      <c r="D281" s="6"/>
      <c r="G281" s="6"/>
      <c r="J281" s="6"/>
      <c r="M281" s="6"/>
    </row>
    <row r="282">
      <c r="A282" s="6"/>
      <c r="D282" s="6"/>
      <c r="G282" s="6"/>
      <c r="J282" s="6"/>
      <c r="M282" s="6"/>
    </row>
    <row r="283">
      <c r="A283" s="6"/>
      <c r="D283" s="6"/>
      <c r="G283" s="6"/>
      <c r="J283" s="6"/>
      <c r="M283" s="6"/>
    </row>
    <row r="284">
      <c r="A284" s="6"/>
      <c r="D284" s="6"/>
      <c r="G284" s="6"/>
      <c r="J284" s="6"/>
      <c r="M284" s="6"/>
    </row>
    <row r="285">
      <c r="A285" s="6"/>
      <c r="D285" s="6"/>
      <c r="G285" s="6"/>
      <c r="J285" s="6"/>
      <c r="M285" s="6"/>
    </row>
    <row r="286">
      <c r="A286" s="6"/>
      <c r="D286" s="6"/>
      <c r="G286" s="6"/>
      <c r="J286" s="6"/>
      <c r="M286" s="6"/>
    </row>
    <row r="287">
      <c r="A287" s="6"/>
      <c r="D287" s="6"/>
      <c r="G287" s="6"/>
      <c r="J287" s="6"/>
      <c r="M287" s="6"/>
    </row>
    <row r="288">
      <c r="A288" s="6"/>
      <c r="D288" s="6"/>
      <c r="G288" s="6"/>
      <c r="J288" s="6"/>
      <c r="M288" s="6"/>
    </row>
    <row r="289">
      <c r="A289" s="6"/>
      <c r="D289" s="6"/>
      <c r="G289" s="6"/>
      <c r="J289" s="6"/>
      <c r="M289" s="6"/>
    </row>
    <row r="290">
      <c r="A290" s="6"/>
      <c r="D290" s="6"/>
      <c r="G290" s="6"/>
      <c r="J290" s="6"/>
      <c r="M290" s="6"/>
    </row>
    <row r="291">
      <c r="A291" s="6"/>
      <c r="D291" s="6"/>
      <c r="G291" s="6"/>
      <c r="J291" s="6"/>
      <c r="M291" s="6"/>
    </row>
    <row r="292">
      <c r="A292" s="6"/>
      <c r="D292" s="6"/>
      <c r="G292" s="6"/>
      <c r="J292" s="6"/>
      <c r="M292" s="6"/>
    </row>
    <row r="293">
      <c r="A293" s="6"/>
      <c r="D293" s="6"/>
      <c r="G293" s="6"/>
      <c r="J293" s="6"/>
      <c r="M293" s="6"/>
    </row>
    <row r="294">
      <c r="A294" s="6"/>
      <c r="D294" s="6"/>
      <c r="G294" s="6"/>
      <c r="J294" s="6"/>
      <c r="M294" s="6"/>
    </row>
    <row r="295">
      <c r="A295" s="6"/>
      <c r="D295" s="6"/>
      <c r="G295" s="6"/>
      <c r="J295" s="6"/>
      <c r="M295" s="6"/>
    </row>
    <row r="296">
      <c r="A296" s="6"/>
      <c r="D296" s="6"/>
      <c r="G296" s="6"/>
      <c r="J296" s="6"/>
      <c r="M296" s="6"/>
    </row>
    <row r="297">
      <c r="A297" s="6"/>
      <c r="D297" s="6"/>
      <c r="G297" s="6"/>
      <c r="J297" s="6"/>
      <c r="M297" s="6"/>
    </row>
    <row r="298">
      <c r="A298" s="6"/>
      <c r="D298" s="6"/>
      <c r="G298" s="6"/>
      <c r="J298" s="6"/>
      <c r="M298" s="6"/>
    </row>
    <row r="299">
      <c r="A299" s="6"/>
      <c r="D299" s="6"/>
      <c r="G299" s="6"/>
      <c r="J299" s="6"/>
      <c r="M299" s="6"/>
    </row>
    <row r="300">
      <c r="A300" s="6"/>
      <c r="D300" s="6"/>
      <c r="G300" s="6"/>
      <c r="J300" s="6"/>
      <c r="M300" s="6"/>
    </row>
    <row r="301">
      <c r="A301" s="6"/>
      <c r="D301" s="6"/>
      <c r="G301" s="6"/>
      <c r="J301" s="6"/>
      <c r="M301" s="6"/>
    </row>
    <row r="302">
      <c r="A302" s="6"/>
      <c r="D302" s="6"/>
      <c r="G302" s="6"/>
      <c r="J302" s="6"/>
      <c r="M302" s="6"/>
    </row>
    <row r="303">
      <c r="A303" s="6"/>
      <c r="D303" s="6"/>
      <c r="G303" s="6"/>
      <c r="J303" s="6"/>
      <c r="M303" s="6"/>
    </row>
    <row r="304">
      <c r="A304" s="6"/>
      <c r="D304" s="6"/>
      <c r="G304" s="6"/>
      <c r="J304" s="6"/>
      <c r="M304" s="6"/>
    </row>
    <row r="305">
      <c r="A305" s="6"/>
      <c r="D305" s="6"/>
      <c r="G305" s="6"/>
      <c r="J305" s="6"/>
      <c r="M305" s="6"/>
    </row>
    <row r="306">
      <c r="A306" s="6"/>
      <c r="D306" s="6"/>
      <c r="G306" s="6"/>
      <c r="J306" s="6"/>
      <c r="M306" s="6"/>
    </row>
    <row r="307">
      <c r="A307" s="6"/>
      <c r="D307" s="6"/>
      <c r="G307" s="6"/>
      <c r="J307" s="6"/>
      <c r="M307" s="6"/>
    </row>
    <row r="308">
      <c r="A308" s="6"/>
      <c r="D308" s="6"/>
      <c r="G308" s="6"/>
      <c r="J308" s="6"/>
      <c r="M308" s="6"/>
    </row>
    <row r="309">
      <c r="A309" s="6"/>
      <c r="D309" s="6"/>
      <c r="G309" s="6"/>
      <c r="J309" s="6"/>
      <c r="M309" s="6"/>
    </row>
    <row r="310">
      <c r="A310" s="6"/>
      <c r="D310" s="6"/>
      <c r="G310" s="6"/>
      <c r="J310" s="6"/>
      <c r="M310" s="6"/>
    </row>
    <row r="311">
      <c r="A311" s="6"/>
      <c r="D311" s="6"/>
      <c r="G311" s="6"/>
      <c r="J311" s="6"/>
      <c r="M311" s="6"/>
    </row>
    <row r="312">
      <c r="A312" s="6"/>
      <c r="D312" s="6"/>
      <c r="G312" s="6"/>
      <c r="J312" s="6"/>
      <c r="M312" s="6"/>
    </row>
    <row r="313">
      <c r="A313" s="6"/>
      <c r="D313" s="6"/>
      <c r="G313" s="6"/>
      <c r="J313" s="6"/>
      <c r="M313" s="6"/>
    </row>
    <row r="314">
      <c r="A314" s="6"/>
      <c r="D314" s="6"/>
      <c r="G314" s="6"/>
      <c r="J314" s="6"/>
      <c r="M314" s="6"/>
    </row>
    <row r="315">
      <c r="A315" s="6"/>
      <c r="D315" s="6"/>
      <c r="G315" s="6"/>
      <c r="J315" s="6"/>
      <c r="M315" s="6"/>
    </row>
    <row r="316">
      <c r="A316" s="6"/>
      <c r="D316" s="6"/>
      <c r="G316" s="6"/>
      <c r="J316" s="6"/>
      <c r="M316" s="6"/>
    </row>
    <row r="317">
      <c r="A317" s="6"/>
      <c r="D317" s="6"/>
      <c r="G317" s="6"/>
      <c r="J317" s="6"/>
      <c r="M317" s="6"/>
    </row>
    <row r="318">
      <c r="A318" s="6"/>
      <c r="D318" s="6"/>
      <c r="G318" s="6"/>
      <c r="J318" s="6"/>
      <c r="M318" s="6"/>
    </row>
    <row r="319">
      <c r="A319" s="6"/>
      <c r="D319" s="6"/>
      <c r="G319" s="6"/>
      <c r="J319" s="6"/>
      <c r="M319" s="6"/>
    </row>
    <row r="320">
      <c r="A320" s="6"/>
      <c r="D320" s="6"/>
      <c r="G320" s="6"/>
      <c r="J320" s="6"/>
      <c r="M320" s="6"/>
    </row>
    <row r="321">
      <c r="A321" s="6"/>
      <c r="D321" s="6"/>
      <c r="G321" s="6"/>
      <c r="J321" s="6"/>
      <c r="M321" s="6"/>
    </row>
    <row r="322">
      <c r="A322" s="6"/>
      <c r="D322" s="6"/>
      <c r="G322" s="6"/>
      <c r="J322" s="6"/>
      <c r="M322" s="6"/>
    </row>
    <row r="323">
      <c r="A323" s="6"/>
      <c r="D323" s="6"/>
      <c r="G323" s="6"/>
      <c r="J323" s="6"/>
      <c r="M323" s="6"/>
    </row>
    <row r="324">
      <c r="A324" s="6"/>
      <c r="D324" s="6"/>
      <c r="G324" s="6"/>
      <c r="J324" s="6"/>
      <c r="M324" s="6"/>
    </row>
    <row r="325">
      <c r="A325" s="6"/>
      <c r="D325" s="6"/>
      <c r="G325" s="6"/>
      <c r="J325" s="6"/>
      <c r="M325" s="6"/>
    </row>
    <row r="326">
      <c r="A326" s="6"/>
      <c r="D326" s="6"/>
      <c r="G326" s="6"/>
      <c r="J326" s="6"/>
      <c r="M326" s="6"/>
    </row>
    <row r="327">
      <c r="A327" s="6"/>
      <c r="D327" s="6"/>
      <c r="G327" s="6"/>
      <c r="J327" s="6"/>
      <c r="M327" s="6"/>
    </row>
    <row r="328">
      <c r="A328" s="6"/>
      <c r="D328" s="6"/>
      <c r="G328" s="6"/>
      <c r="J328" s="6"/>
      <c r="M328" s="6"/>
    </row>
    <row r="329">
      <c r="A329" s="6"/>
      <c r="D329" s="6"/>
      <c r="G329" s="6"/>
      <c r="J329" s="6"/>
      <c r="M329" s="6"/>
    </row>
    <row r="330">
      <c r="A330" s="6"/>
      <c r="D330" s="6"/>
      <c r="G330" s="6"/>
      <c r="J330" s="6"/>
      <c r="M330" s="6"/>
    </row>
    <row r="331">
      <c r="A331" s="6"/>
      <c r="D331" s="6"/>
      <c r="G331" s="6"/>
      <c r="J331" s="6"/>
      <c r="M331" s="6"/>
    </row>
    <row r="332">
      <c r="A332" s="6"/>
      <c r="D332" s="6"/>
      <c r="G332" s="6"/>
      <c r="J332" s="6"/>
      <c r="M332" s="6"/>
    </row>
    <row r="333">
      <c r="A333" s="6"/>
      <c r="D333" s="6"/>
      <c r="G333" s="6"/>
      <c r="J333" s="6"/>
      <c r="M333" s="6"/>
    </row>
    <row r="334">
      <c r="A334" s="6"/>
      <c r="D334" s="6"/>
      <c r="G334" s="6"/>
      <c r="J334" s="6"/>
      <c r="M334" s="6"/>
    </row>
    <row r="335">
      <c r="A335" s="6"/>
      <c r="D335" s="6"/>
      <c r="G335" s="6"/>
      <c r="J335" s="6"/>
      <c r="M335" s="6"/>
    </row>
    <row r="336">
      <c r="A336" s="6"/>
      <c r="D336" s="6"/>
      <c r="G336" s="6"/>
      <c r="J336" s="6"/>
      <c r="M336" s="6"/>
    </row>
    <row r="337">
      <c r="A337" s="6"/>
      <c r="D337" s="6"/>
      <c r="G337" s="6"/>
      <c r="J337" s="6"/>
      <c r="M337" s="6"/>
    </row>
    <row r="338">
      <c r="A338" s="6"/>
      <c r="D338" s="6"/>
      <c r="G338" s="6"/>
      <c r="J338" s="6"/>
      <c r="M338" s="6"/>
    </row>
    <row r="339">
      <c r="A339" s="6"/>
      <c r="D339" s="6"/>
      <c r="G339" s="6"/>
      <c r="J339" s="6"/>
      <c r="M339" s="6"/>
    </row>
    <row r="340">
      <c r="A340" s="6"/>
      <c r="D340" s="6"/>
      <c r="G340" s="6"/>
      <c r="J340" s="6"/>
      <c r="M340" s="6"/>
    </row>
    <row r="341">
      <c r="A341" s="6"/>
      <c r="D341" s="6"/>
      <c r="G341" s="6"/>
      <c r="J341" s="6"/>
      <c r="M341" s="6"/>
    </row>
    <row r="342">
      <c r="A342" s="6"/>
      <c r="D342" s="6"/>
      <c r="G342" s="6"/>
      <c r="J342" s="6"/>
      <c r="M342" s="6"/>
    </row>
    <row r="343">
      <c r="A343" s="6"/>
      <c r="D343" s="6"/>
      <c r="G343" s="6"/>
      <c r="J343" s="6"/>
      <c r="M343" s="6"/>
    </row>
    <row r="344">
      <c r="A344" s="6"/>
      <c r="D344" s="6"/>
      <c r="G344" s="6"/>
      <c r="J344" s="6"/>
      <c r="M344" s="6"/>
    </row>
    <row r="345">
      <c r="A345" s="6"/>
      <c r="D345" s="6"/>
      <c r="G345" s="6"/>
      <c r="J345" s="6"/>
      <c r="M345" s="6"/>
    </row>
    <row r="346">
      <c r="A346" s="6"/>
      <c r="D346" s="6"/>
      <c r="G346" s="6"/>
      <c r="J346" s="6"/>
      <c r="M346" s="6"/>
    </row>
    <row r="347">
      <c r="A347" s="6"/>
      <c r="D347" s="6"/>
      <c r="G347" s="6"/>
      <c r="J347" s="6"/>
      <c r="M347" s="6"/>
    </row>
    <row r="348">
      <c r="A348" s="6"/>
      <c r="D348" s="6"/>
      <c r="G348" s="6"/>
      <c r="J348" s="6"/>
      <c r="M348" s="6"/>
    </row>
    <row r="349">
      <c r="A349" s="6"/>
      <c r="D349" s="6"/>
      <c r="G349" s="6"/>
      <c r="J349" s="6"/>
      <c r="M349" s="6"/>
    </row>
    <row r="350">
      <c r="A350" s="6"/>
      <c r="D350" s="6"/>
      <c r="G350" s="6"/>
      <c r="J350" s="6"/>
      <c r="M350" s="6"/>
    </row>
    <row r="351">
      <c r="A351" s="6"/>
      <c r="D351" s="6"/>
      <c r="G351" s="6"/>
      <c r="J351" s="6"/>
      <c r="M351" s="6"/>
    </row>
    <row r="352">
      <c r="A352" s="6"/>
      <c r="D352" s="6"/>
      <c r="G352" s="6"/>
      <c r="J352" s="6"/>
      <c r="M352" s="6"/>
    </row>
    <row r="353">
      <c r="A353" s="6"/>
      <c r="D353" s="6"/>
      <c r="G353" s="6"/>
      <c r="J353" s="6"/>
      <c r="M353" s="6"/>
    </row>
    <row r="354">
      <c r="A354" s="6"/>
      <c r="D354" s="6"/>
      <c r="G354" s="6"/>
      <c r="J354" s="6"/>
      <c r="M354" s="6"/>
    </row>
    <row r="355">
      <c r="A355" s="6"/>
      <c r="D355" s="6"/>
      <c r="G355" s="6"/>
      <c r="J355" s="6"/>
      <c r="M355" s="6"/>
    </row>
    <row r="356">
      <c r="A356" s="6"/>
      <c r="D356" s="6"/>
      <c r="G356" s="6"/>
      <c r="J356" s="6"/>
      <c r="M356" s="6"/>
    </row>
    <row r="357">
      <c r="A357" s="6"/>
      <c r="D357" s="6"/>
      <c r="G357" s="6"/>
      <c r="J357" s="6"/>
      <c r="M357" s="6"/>
    </row>
    <row r="358">
      <c r="A358" s="6"/>
      <c r="D358" s="6"/>
      <c r="G358" s="6"/>
      <c r="J358" s="6"/>
      <c r="M358" s="6"/>
    </row>
    <row r="359">
      <c r="A359" s="6"/>
      <c r="D359" s="6"/>
      <c r="G359" s="6"/>
      <c r="J359" s="6"/>
      <c r="M359" s="6"/>
    </row>
    <row r="360">
      <c r="A360" s="6"/>
      <c r="D360" s="6"/>
      <c r="G360" s="6"/>
      <c r="J360" s="6"/>
      <c r="M360" s="6"/>
    </row>
    <row r="361">
      <c r="A361" s="6"/>
      <c r="D361" s="6"/>
      <c r="G361" s="6"/>
      <c r="J361" s="6"/>
      <c r="M361" s="6"/>
    </row>
    <row r="362">
      <c r="A362" s="6"/>
      <c r="D362" s="6"/>
      <c r="G362" s="6"/>
      <c r="J362" s="6"/>
      <c r="M362" s="6"/>
    </row>
    <row r="363">
      <c r="A363" s="6"/>
      <c r="D363" s="6"/>
      <c r="G363" s="6"/>
      <c r="J363" s="6"/>
      <c r="M363" s="6"/>
    </row>
    <row r="364">
      <c r="A364" s="6"/>
      <c r="D364" s="6"/>
      <c r="G364" s="6"/>
      <c r="J364" s="6"/>
      <c r="M364" s="6"/>
    </row>
    <row r="365">
      <c r="A365" s="6"/>
      <c r="D365" s="6"/>
      <c r="G365" s="6"/>
      <c r="J365" s="6"/>
      <c r="M365" s="6"/>
    </row>
    <row r="366">
      <c r="A366" s="6"/>
      <c r="D366" s="6"/>
      <c r="G366" s="6"/>
      <c r="J366" s="6"/>
      <c r="M366" s="6"/>
    </row>
    <row r="367">
      <c r="A367" s="6"/>
      <c r="D367" s="6"/>
      <c r="G367" s="6"/>
      <c r="J367" s="6"/>
      <c r="M367" s="6"/>
    </row>
    <row r="368">
      <c r="A368" s="6"/>
      <c r="D368" s="6"/>
      <c r="G368" s="6"/>
      <c r="J368" s="6"/>
      <c r="M368" s="6"/>
    </row>
    <row r="369">
      <c r="A369" s="6"/>
      <c r="D369" s="6"/>
      <c r="G369" s="6"/>
      <c r="J369" s="6"/>
      <c r="M369" s="6"/>
    </row>
    <row r="370">
      <c r="A370" s="6"/>
      <c r="D370" s="6"/>
      <c r="G370" s="6"/>
      <c r="J370" s="6"/>
      <c r="M370" s="6"/>
    </row>
    <row r="371">
      <c r="A371" s="6"/>
      <c r="D371" s="6"/>
      <c r="G371" s="6"/>
      <c r="J371" s="6"/>
      <c r="M371" s="6"/>
    </row>
    <row r="372">
      <c r="A372" s="6"/>
      <c r="D372" s="6"/>
      <c r="G372" s="6"/>
      <c r="J372" s="6"/>
      <c r="M372" s="6"/>
    </row>
    <row r="373">
      <c r="A373" s="6"/>
      <c r="D373" s="6"/>
      <c r="G373" s="6"/>
      <c r="J373" s="6"/>
      <c r="M373" s="6"/>
    </row>
    <row r="374">
      <c r="A374" s="6"/>
      <c r="D374" s="6"/>
      <c r="G374" s="6"/>
      <c r="J374" s="6"/>
      <c r="M374" s="6"/>
    </row>
    <row r="375">
      <c r="A375" s="6"/>
      <c r="D375" s="6"/>
      <c r="G375" s="6"/>
      <c r="J375" s="6"/>
      <c r="M375" s="6"/>
    </row>
    <row r="376">
      <c r="A376" s="6"/>
      <c r="D376" s="6"/>
      <c r="G376" s="6"/>
      <c r="J376" s="6"/>
      <c r="M376" s="6"/>
    </row>
    <row r="377">
      <c r="A377" s="6"/>
      <c r="D377" s="6"/>
      <c r="G377" s="6"/>
      <c r="J377" s="6"/>
      <c r="M377" s="6"/>
    </row>
    <row r="378">
      <c r="A378" s="6"/>
      <c r="D378" s="6"/>
      <c r="G378" s="6"/>
      <c r="J378" s="6"/>
      <c r="M378" s="6"/>
    </row>
    <row r="379">
      <c r="A379" s="6"/>
      <c r="D379" s="6"/>
      <c r="G379" s="6"/>
      <c r="J379" s="6"/>
      <c r="M379" s="6"/>
    </row>
    <row r="380">
      <c r="A380" s="6"/>
      <c r="D380" s="6"/>
      <c r="G380" s="6"/>
      <c r="J380" s="6"/>
      <c r="M380" s="6"/>
    </row>
    <row r="381">
      <c r="A381" s="6"/>
      <c r="D381" s="6"/>
      <c r="G381" s="6"/>
      <c r="J381" s="6"/>
      <c r="M381" s="6"/>
    </row>
    <row r="382">
      <c r="A382" s="6"/>
      <c r="D382" s="6"/>
      <c r="G382" s="6"/>
      <c r="J382" s="6"/>
      <c r="M382" s="6"/>
    </row>
    <row r="383">
      <c r="A383" s="6"/>
      <c r="D383" s="6"/>
      <c r="G383" s="6"/>
      <c r="J383" s="6"/>
      <c r="M383" s="6"/>
    </row>
    <row r="384">
      <c r="A384" s="6"/>
      <c r="D384" s="6"/>
      <c r="G384" s="6"/>
      <c r="J384" s="6"/>
      <c r="M384" s="6"/>
    </row>
    <row r="385">
      <c r="A385" s="6"/>
      <c r="D385" s="6"/>
      <c r="G385" s="6"/>
      <c r="J385" s="6"/>
      <c r="M385" s="6"/>
    </row>
    <row r="386">
      <c r="A386" s="6"/>
      <c r="D386" s="6"/>
      <c r="G386" s="6"/>
      <c r="J386" s="6"/>
      <c r="M386" s="6"/>
    </row>
    <row r="387">
      <c r="A387" s="6"/>
      <c r="D387" s="6"/>
      <c r="G387" s="6"/>
      <c r="J387" s="6"/>
      <c r="M387" s="6"/>
    </row>
    <row r="388">
      <c r="A388" s="6"/>
      <c r="D388" s="6"/>
      <c r="G388" s="6"/>
      <c r="J388" s="6"/>
      <c r="M388" s="6"/>
    </row>
    <row r="389">
      <c r="A389" s="6"/>
      <c r="D389" s="6"/>
      <c r="G389" s="6"/>
      <c r="J389" s="6"/>
      <c r="M389" s="6"/>
    </row>
    <row r="390">
      <c r="A390" s="6"/>
      <c r="D390" s="6"/>
      <c r="G390" s="6"/>
      <c r="J390" s="6"/>
      <c r="M390" s="6"/>
    </row>
    <row r="391">
      <c r="A391" s="6"/>
      <c r="D391" s="6"/>
      <c r="G391" s="6"/>
      <c r="J391" s="6"/>
      <c r="M391" s="6"/>
    </row>
    <row r="392">
      <c r="A392" s="6"/>
      <c r="D392" s="6"/>
      <c r="G392" s="6"/>
      <c r="J392" s="6"/>
      <c r="M392" s="6"/>
    </row>
    <row r="393">
      <c r="A393" s="6"/>
      <c r="D393" s="6"/>
      <c r="G393" s="6"/>
      <c r="J393" s="6"/>
      <c r="M393" s="6"/>
    </row>
    <row r="394">
      <c r="A394" s="6"/>
      <c r="D394" s="6"/>
      <c r="G394" s="6"/>
      <c r="J394" s="6"/>
      <c r="M394" s="6"/>
    </row>
    <row r="395">
      <c r="A395" s="6"/>
      <c r="D395" s="6"/>
      <c r="G395" s="6"/>
      <c r="J395" s="6"/>
      <c r="M395" s="6"/>
    </row>
    <row r="396">
      <c r="A396" s="6"/>
      <c r="D396" s="6"/>
      <c r="G396" s="6"/>
      <c r="J396" s="6"/>
      <c r="M396" s="6"/>
    </row>
    <row r="397">
      <c r="A397" s="6"/>
      <c r="D397" s="6"/>
      <c r="G397" s="6"/>
      <c r="J397" s="6"/>
      <c r="M397" s="6"/>
    </row>
    <row r="398">
      <c r="A398" s="6"/>
      <c r="D398" s="6"/>
      <c r="G398" s="6"/>
      <c r="J398" s="6"/>
      <c r="M398" s="6"/>
    </row>
    <row r="399">
      <c r="A399" s="6"/>
      <c r="D399" s="6"/>
      <c r="G399" s="6"/>
      <c r="J399" s="6"/>
      <c r="M399" s="6"/>
    </row>
    <row r="400">
      <c r="A400" s="6"/>
      <c r="D400" s="6"/>
      <c r="G400" s="6"/>
      <c r="J400" s="6"/>
      <c r="M400" s="6"/>
    </row>
    <row r="401">
      <c r="A401" s="6"/>
      <c r="D401" s="6"/>
      <c r="G401" s="6"/>
      <c r="J401" s="6"/>
      <c r="M401" s="6"/>
    </row>
    <row r="402">
      <c r="A402" s="6"/>
      <c r="D402" s="6"/>
      <c r="G402" s="6"/>
      <c r="J402" s="6"/>
      <c r="M402" s="6"/>
    </row>
    <row r="403">
      <c r="A403" s="6"/>
      <c r="D403" s="6"/>
      <c r="G403" s="6"/>
      <c r="J403" s="6"/>
      <c r="M403" s="6"/>
    </row>
    <row r="404">
      <c r="A404" s="6"/>
      <c r="D404" s="6"/>
      <c r="G404" s="6"/>
      <c r="J404" s="6"/>
      <c r="M404" s="6"/>
    </row>
    <row r="405">
      <c r="A405" s="6"/>
      <c r="D405" s="6"/>
      <c r="G405" s="6"/>
      <c r="J405" s="6"/>
      <c r="M405" s="6"/>
    </row>
    <row r="406">
      <c r="A406" s="6"/>
      <c r="D406" s="6"/>
      <c r="G406" s="6"/>
      <c r="J406" s="6"/>
      <c r="M406" s="6"/>
    </row>
    <row r="407">
      <c r="A407" s="6"/>
      <c r="D407" s="6"/>
      <c r="G407" s="6"/>
      <c r="J407" s="6"/>
      <c r="M407" s="6"/>
    </row>
    <row r="408">
      <c r="A408" s="6"/>
      <c r="D408" s="6"/>
      <c r="G408" s="6"/>
      <c r="J408" s="6"/>
      <c r="M408" s="6"/>
    </row>
    <row r="409">
      <c r="A409" s="6"/>
      <c r="D409" s="6"/>
      <c r="G409" s="6"/>
      <c r="J409" s="6"/>
      <c r="M409" s="6"/>
    </row>
    <row r="410">
      <c r="A410" s="6"/>
      <c r="D410" s="6"/>
      <c r="G410" s="6"/>
      <c r="J410" s="6"/>
      <c r="M410" s="6"/>
    </row>
    <row r="411">
      <c r="A411" s="6"/>
      <c r="D411" s="6"/>
      <c r="G411" s="6"/>
      <c r="J411" s="6"/>
      <c r="M411" s="6"/>
    </row>
    <row r="412">
      <c r="A412" s="6"/>
      <c r="D412" s="6"/>
      <c r="G412" s="6"/>
      <c r="J412" s="6"/>
      <c r="M412" s="6"/>
    </row>
    <row r="413">
      <c r="A413" s="6"/>
      <c r="D413" s="6"/>
      <c r="G413" s="6"/>
      <c r="J413" s="6"/>
      <c r="M413" s="6"/>
    </row>
    <row r="414">
      <c r="A414" s="6"/>
      <c r="D414" s="6"/>
      <c r="G414" s="6"/>
      <c r="J414" s="6"/>
      <c r="M414" s="6"/>
    </row>
    <row r="415">
      <c r="A415" s="6"/>
      <c r="D415" s="6"/>
      <c r="G415" s="6"/>
      <c r="J415" s="6"/>
      <c r="M415" s="6"/>
    </row>
    <row r="416">
      <c r="A416" s="6"/>
      <c r="D416" s="6"/>
      <c r="G416" s="6"/>
      <c r="J416" s="6"/>
      <c r="M416" s="6"/>
    </row>
    <row r="417">
      <c r="A417" s="6"/>
      <c r="D417" s="6"/>
      <c r="G417" s="6"/>
      <c r="J417" s="6"/>
      <c r="M417" s="6"/>
    </row>
    <row r="418">
      <c r="A418" s="6"/>
      <c r="D418" s="6"/>
      <c r="G418" s="6"/>
      <c r="J418" s="6"/>
      <c r="M418" s="6"/>
    </row>
    <row r="419">
      <c r="A419" s="6"/>
      <c r="D419" s="6"/>
      <c r="G419" s="6"/>
      <c r="J419" s="6"/>
      <c r="M419" s="6"/>
    </row>
    <row r="420">
      <c r="A420" s="6"/>
      <c r="D420" s="6"/>
      <c r="G420" s="6"/>
      <c r="J420" s="6"/>
      <c r="M420" s="6"/>
    </row>
    <row r="421">
      <c r="A421" s="6"/>
      <c r="D421" s="6"/>
      <c r="G421" s="6"/>
      <c r="J421" s="6"/>
      <c r="M421" s="6"/>
    </row>
    <row r="422">
      <c r="A422" s="6"/>
      <c r="D422" s="6"/>
      <c r="G422" s="6"/>
      <c r="J422" s="6"/>
      <c r="M422" s="6"/>
    </row>
    <row r="423">
      <c r="A423" s="6"/>
      <c r="D423" s="6"/>
      <c r="G423" s="6"/>
      <c r="J423" s="6"/>
      <c r="M423" s="6"/>
    </row>
    <row r="424">
      <c r="A424" s="6"/>
      <c r="D424" s="6"/>
      <c r="G424" s="6"/>
      <c r="J424" s="6"/>
      <c r="M424" s="6"/>
    </row>
    <row r="425">
      <c r="A425" s="6"/>
      <c r="D425" s="6"/>
      <c r="G425" s="6"/>
      <c r="J425" s="6"/>
      <c r="M425" s="6"/>
    </row>
    <row r="426">
      <c r="A426" s="6"/>
      <c r="D426" s="6"/>
      <c r="G426" s="6"/>
      <c r="J426" s="6"/>
      <c r="M426" s="6"/>
    </row>
    <row r="427">
      <c r="A427" s="6"/>
      <c r="D427" s="6"/>
      <c r="G427" s="6"/>
      <c r="J427" s="6"/>
      <c r="M427" s="6"/>
    </row>
    <row r="428">
      <c r="A428" s="6"/>
      <c r="D428" s="6"/>
      <c r="G428" s="6"/>
      <c r="J428" s="6"/>
      <c r="M428" s="6"/>
    </row>
    <row r="429">
      <c r="A429" s="6"/>
      <c r="D429" s="6"/>
      <c r="G429" s="6"/>
      <c r="J429" s="6"/>
      <c r="M429" s="6"/>
    </row>
    <row r="430">
      <c r="A430" s="6"/>
      <c r="D430" s="6"/>
      <c r="G430" s="6"/>
      <c r="J430" s="6"/>
      <c r="M430" s="6"/>
    </row>
    <row r="431">
      <c r="A431" s="6"/>
      <c r="D431" s="6"/>
      <c r="G431" s="6"/>
      <c r="J431" s="6"/>
      <c r="M431" s="6"/>
    </row>
    <row r="432">
      <c r="A432" s="6"/>
      <c r="D432" s="6"/>
      <c r="G432" s="6"/>
      <c r="J432" s="6"/>
      <c r="M432" s="6"/>
    </row>
    <row r="433">
      <c r="A433" s="6"/>
      <c r="D433" s="6"/>
      <c r="G433" s="6"/>
      <c r="J433" s="6"/>
      <c r="M433" s="6"/>
    </row>
    <row r="434">
      <c r="A434" s="6"/>
      <c r="D434" s="6"/>
      <c r="G434" s="6"/>
      <c r="J434" s="6"/>
      <c r="M434" s="6"/>
    </row>
    <row r="435">
      <c r="A435" s="6"/>
      <c r="D435" s="6"/>
      <c r="G435" s="6"/>
      <c r="J435" s="6"/>
      <c r="M435" s="6"/>
    </row>
    <row r="436">
      <c r="A436" s="6"/>
      <c r="D436" s="6"/>
      <c r="G436" s="6"/>
      <c r="J436" s="6"/>
      <c r="M436" s="6"/>
    </row>
    <row r="437">
      <c r="A437" s="6"/>
      <c r="D437" s="6"/>
      <c r="G437" s="6"/>
      <c r="J437" s="6"/>
      <c r="M437" s="6"/>
    </row>
    <row r="438">
      <c r="A438" s="6"/>
      <c r="D438" s="6"/>
      <c r="G438" s="6"/>
      <c r="J438" s="6"/>
      <c r="M438" s="6"/>
    </row>
    <row r="439">
      <c r="A439" s="6"/>
      <c r="D439" s="6"/>
      <c r="G439" s="6"/>
      <c r="J439" s="6"/>
      <c r="M439" s="6"/>
    </row>
    <row r="440">
      <c r="A440" s="6"/>
      <c r="D440" s="6"/>
      <c r="G440" s="6"/>
      <c r="J440" s="6"/>
      <c r="M440" s="6"/>
    </row>
    <row r="441">
      <c r="A441" s="6"/>
      <c r="D441" s="6"/>
      <c r="G441" s="6"/>
      <c r="J441" s="6"/>
      <c r="M441" s="6"/>
    </row>
    <row r="442">
      <c r="A442" s="6"/>
      <c r="D442" s="6"/>
      <c r="G442" s="6"/>
      <c r="J442" s="6"/>
      <c r="M442" s="6"/>
    </row>
    <row r="443">
      <c r="A443" s="6"/>
      <c r="D443" s="6"/>
      <c r="G443" s="6"/>
      <c r="J443" s="6"/>
      <c r="M443" s="6"/>
    </row>
    <row r="444">
      <c r="A444" s="6"/>
      <c r="D444" s="6"/>
      <c r="G444" s="6"/>
      <c r="J444" s="6"/>
      <c r="M444" s="6"/>
    </row>
    <row r="445">
      <c r="A445" s="6"/>
      <c r="D445" s="6"/>
      <c r="G445" s="6"/>
      <c r="J445" s="6"/>
      <c r="M445" s="6"/>
    </row>
    <row r="446">
      <c r="A446" s="6"/>
      <c r="D446" s="6"/>
      <c r="G446" s="6"/>
      <c r="J446" s="6"/>
      <c r="M446" s="6"/>
    </row>
    <row r="447">
      <c r="A447" s="6"/>
      <c r="D447" s="6"/>
      <c r="G447" s="6"/>
      <c r="J447" s="6"/>
      <c r="M447" s="6"/>
    </row>
    <row r="448">
      <c r="A448" s="6"/>
      <c r="D448" s="6"/>
      <c r="G448" s="6"/>
      <c r="J448" s="6"/>
      <c r="M448" s="6"/>
    </row>
    <row r="449">
      <c r="A449" s="6"/>
      <c r="D449" s="6"/>
      <c r="G449" s="6"/>
      <c r="J449" s="6"/>
      <c r="M449" s="6"/>
    </row>
    <row r="450">
      <c r="A450" s="6"/>
      <c r="D450" s="6"/>
      <c r="G450" s="6"/>
      <c r="J450" s="6"/>
      <c r="M450" s="6"/>
    </row>
    <row r="451">
      <c r="A451" s="6"/>
      <c r="D451" s="6"/>
      <c r="G451" s="6"/>
      <c r="J451" s="6"/>
      <c r="M451" s="6"/>
    </row>
    <row r="452">
      <c r="A452" s="6"/>
      <c r="D452" s="6"/>
      <c r="G452" s="6"/>
      <c r="J452" s="6"/>
      <c r="M452" s="6"/>
    </row>
    <row r="453">
      <c r="A453" s="6"/>
      <c r="D453" s="6"/>
      <c r="G453" s="6"/>
      <c r="J453" s="6"/>
      <c r="M453" s="6"/>
    </row>
    <row r="454">
      <c r="A454" s="6"/>
      <c r="D454" s="6"/>
      <c r="G454" s="6"/>
      <c r="J454" s="6"/>
      <c r="M454" s="6"/>
    </row>
    <row r="455">
      <c r="A455" s="6"/>
      <c r="D455" s="6"/>
      <c r="G455" s="6"/>
      <c r="J455" s="6"/>
      <c r="M455" s="6"/>
    </row>
    <row r="456">
      <c r="A456" s="6"/>
      <c r="D456" s="6"/>
      <c r="G456" s="6"/>
      <c r="J456" s="6"/>
      <c r="M456" s="6"/>
    </row>
    <row r="457">
      <c r="A457" s="6"/>
      <c r="D457" s="6"/>
      <c r="G457" s="6"/>
      <c r="J457" s="6"/>
      <c r="M457" s="6"/>
    </row>
    <row r="458">
      <c r="A458" s="6"/>
      <c r="D458" s="6"/>
      <c r="G458" s="6"/>
      <c r="J458" s="6"/>
      <c r="M458" s="6"/>
    </row>
    <row r="459">
      <c r="A459" s="6"/>
      <c r="D459" s="6"/>
      <c r="G459" s="6"/>
      <c r="J459" s="6"/>
      <c r="M459" s="6"/>
    </row>
    <row r="460">
      <c r="A460" s="6"/>
      <c r="D460" s="6"/>
      <c r="G460" s="6"/>
      <c r="J460" s="6"/>
      <c r="M460" s="6"/>
    </row>
    <row r="461">
      <c r="A461" s="6"/>
      <c r="D461" s="6"/>
      <c r="G461" s="6"/>
      <c r="J461" s="6"/>
      <c r="M461" s="6"/>
    </row>
    <row r="462">
      <c r="A462" s="6"/>
      <c r="D462" s="6"/>
      <c r="G462" s="6"/>
      <c r="J462" s="6"/>
      <c r="M462" s="6"/>
    </row>
    <row r="463">
      <c r="A463" s="6"/>
      <c r="D463" s="6"/>
      <c r="G463" s="6"/>
      <c r="J463" s="6"/>
      <c r="M463" s="6"/>
    </row>
    <row r="464">
      <c r="A464" s="6"/>
      <c r="D464" s="6"/>
      <c r="G464" s="6"/>
      <c r="J464" s="6"/>
      <c r="M464" s="6"/>
    </row>
    <row r="465">
      <c r="A465" s="6"/>
      <c r="D465" s="6"/>
      <c r="G465" s="6"/>
      <c r="J465" s="6"/>
      <c r="M465" s="6"/>
    </row>
    <row r="466">
      <c r="A466" s="6"/>
      <c r="D466" s="6"/>
      <c r="G466" s="6"/>
      <c r="J466" s="6"/>
      <c r="M466" s="6"/>
    </row>
    <row r="467">
      <c r="A467" s="6"/>
      <c r="D467" s="6"/>
      <c r="G467" s="6"/>
      <c r="J467" s="6"/>
      <c r="M467" s="6"/>
    </row>
    <row r="468">
      <c r="A468" s="6"/>
      <c r="D468" s="6"/>
      <c r="G468" s="6"/>
      <c r="J468" s="6"/>
      <c r="M468" s="6"/>
    </row>
    <row r="469">
      <c r="A469" s="6"/>
      <c r="D469" s="6"/>
      <c r="G469" s="6"/>
      <c r="J469" s="6"/>
      <c r="M469" s="6"/>
    </row>
    <row r="470">
      <c r="A470" s="6"/>
      <c r="D470" s="6"/>
      <c r="G470" s="6"/>
      <c r="J470" s="6"/>
      <c r="M470" s="6"/>
    </row>
    <row r="471">
      <c r="A471" s="6"/>
      <c r="D471" s="6"/>
      <c r="G471" s="6"/>
      <c r="J471" s="6"/>
      <c r="M471" s="6"/>
    </row>
    <row r="472">
      <c r="A472" s="6"/>
      <c r="D472" s="6"/>
      <c r="G472" s="6"/>
      <c r="J472" s="6"/>
      <c r="M472" s="6"/>
    </row>
    <row r="473">
      <c r="A473" s="6"/>
      <c r="D473" s="6"/>
      <c r="G473" s="6"/>
      <c r="J473" s="6"/>
      <c r="M473" s="6"/>
    </row>
    <row r="474">
      <c r="A474" s="6"/>
      <c r="D474" s="6"/>
      <c r="G474" s="6"/>
      <c r="J474" s="6"/>
      <c r="M474" s="6"/>
    </row>
    <row r="475">
      <c r="A475" s="6"/>
      <c r="D475" s="6"/>
      <c r="G475" s="6"/>
      <c r="J475" s="6"/>
      <c r="M475" s="6"/>
    </row>
    <row r="476">
      <c r="A476" s="6"/>
      <c r="D476" s="6"/>
      <c r="G476" s="6"/>
      <c r="J476" s="6"/>
      <c r="M476" s="6"/>
    </row>
    <row r="477">
      <c r="A477" s="6"/>
      <c r="D477" s="6"/>
      <c r="G477" s="6"/>
      <c r="J477" s="6"/>
      <c r="M477" s="6"/>
    </row>
    <row r="478">
      <c r="A478" s="6"/>
      <c r="D478" s="6"/>
      <c r="G478" s="6"/>
      <c r="J478" s="6"/>
      <c r="M478" s="6"/>
    </row>
    <row r="479">
      <c r="A479" s="6"/>
      <c r="D479" s="6"/>
      <c r="G479" s="6"/>
      <c r="J479" s="6"/>
      <c r="M479" s="6"/>
    </row>
    <row r="480">
      <c r="A480" s="6"/>
      <c r="D480" s="6"/>
      <c r="G480" s="6"/>
      <c r="J480" s="6"/>
      <c r="M480" s="6"/>
    </row>
    <row r="481">
      <c r="A481" s="6"/>
      <c r="D481" s="6"/>
      <c r="G481" s="6"/>
      <c r="J481" s="6"/>
      <c r="M481" s="6"/>
    </row>
    <row r="482">
      <c r="A482" s="6"/>
      <c r="D482" s="6"/>
      <c r="G482" s="6"/>
      <c r="J482" s="6"/>
      <c r="M482" s="6"/>
    </row>
    <row r="483">
      <c r="A483" s="6"/>
      <c r="D483" s="6"/>
      <c r="G483" s="6"/>
      <c r="J483" s="6"/>
      <c r="M483" s="6"/>
    </row>
    <row r="484">
      <c r="A484" s="6"/>
      <c r="D484" s="6"/>
      <c r="G484" s="6"/>
      <c r="J484" s="6"/>
      <c r="M484" s="6"/>
    </row>
    <row r="485">
      <c r="A485" s="6"/>
      <c r="D485" s="6"/>
      <c r="G485" s="6"/>
      <c r="J485" s="6"/>
      <c r="M485" s="6"/>
    </row>
    <row r="486">
      <c r="A486" s="6"/>
      <c r="D486" s="6"/>
      <c r="G486" s="6"/>
      <c r="J486" s="6"/>
      <c r="M486" s="6"/>
    </row>
    <row r="487">
      <c r="A487" s="6"/>
      <c r="D487" s="6"/>
      <c r="G487" s="6"/>
      <c r="J487" s="6"/>
      <c r="M487" s="6"/>
    </row>
    <row r="488">
      <c r="A488" s="6"/>
      <c r="D488" s="6"/>
      <c r="G488" s="6"/>
      <c r="J488" s="6"/>
      <c r="M488" s="6"/>
    </row>
    <row r="489">
      <c r="A489" s="6"/>
      <c r="D489" s="6"/>
      <c r="G489" s="6"/>
      <c r="J489" s="6"/>
      <c r="M489" s="6"/>
    </row>
    <row r="490">
      <c r="A490" s="6"/>
      <c r="D490" s="6"/>
      <c r="G490" s="6"/>
      <c r="J490" s="6"/>
      <c r="M490" s="6"/>
    </row>
    <row r="491">
      <c r="A491" s="6"/>
      <c r="D491" s="6"/>
      <c r="G491" s="6"/>
      <c r="J491" s="6"/>
      <c r="M491" s="6"/>
    </row>
    <row r="492">
      <c r="A492" s="6"/>
      <c r="D492" s="6"/>
      <c r="G492" s="6"/>
      <c r="J492" s="6"/>
      <c r="M492" s="6"/>
    </row>
    <row r="493">
      <c r="A493" s="6"/>
      <c r="D493" s="6"/>
      <c r="G493" s="6"/>
      <c r="J493" s="6"/>
      <c r="M493" s="6"/>
    </row>
    <row r="494">
      <c r="A494" s="6"/>
      <c r="D494" s="6"/>
      <c r="G494" s="6"/>
      <c r="J494" s="6"/>
      <c r="M494" s="6"/>
    </row>
    <row r="495">
      <c r="A495" s="6"/>
      <c r="D495" s="6"/>
      <c r="G495" s="6"/>
      <c r="J495" s="6"/>
      <c r="M495" s="6"/>
    </row>
    <row r="496">
      <c r="A496" s="6"/>
      <c r="D496" s="6"/>
      <c r="G496" s="6"/>
      <c r="J496" s="6"/>
      <c r="M496" s="6"/>
    </row>
    <row r="497">
      <c r="A497" s="6"/>
      <c r="D497" s="6"/>
      <c r="G497" s="6"/>
      <c r="J497" s="6"/>
      <c r="M497" s="6"/>
    </row>
    <row r="498">
      <c r="A498" s="6"/>
      <c r="D498" s="6"/>
      <c r="G498" s="6"/>
      <c r="J498" s="6"/>
      <c r="M498" s="6"/>
    </row>
    <row r="499">
      <c r="A499" s="6"/>
      <c r="D499" s="6"/>
      <c r="G499" s="6"/>
      <c r="J499" s="6"/>
      <c r="M499" s="6"/>
    </row>
    <row r="500">
      <c r="A500" s="6"/>
      <c r="D500" s="6"/>
      <c r="G500" s="6"/>
      <c r="J500" s="6"/>
      <c r="M500" s="6"/>
    </row>
    <row r="501">
      <c r="A501" s="6"/>
      <c r="D501" s="6"/>
      <c r="G501" s="6"/>
      <c r="J501" s="6"/>
      <c r="M501" s="6"/>
    </row>
    <row r="502">
      <c r="A502" s="6"/>
      <c r="D502" s="6"/>
      <c r="G502" s="6"/>
      <c r="J502" s="6"/>
      <c r="M502" s="6"/>
    </row>
    <row r="503">
      <c r="A503" s="6"/>
      <c r="D503" s="6"/>
      <c r="G503" s="6"/>
      <c r="J503" s="6"/>
      <c r="M503" s="6"/>
    </row>
    <row r="504">
      <c r="A504" s="6"/>
      <c r="D504" s="6"/>
      <c r="G504" s="6"/>
      <c r="J504" s="6"/>
      <c r="M504" s="6"/>
    </row>
    <row r="505">
      <c r="A505" s="6"/>
      <c r="D505" s="6"/>
      <c r="G505" s="6"/>
      <c r="J505" s="6"/>
      <c r="M505" s="6"/>
    </row>
    <row r="506">
      <c r="A506" s="6"/>
      <c r="D506" s="6"/>
      <c r="G506" s="6"/>
      <c r="J506" s="6"/>
      <c r="M506" s="6"/>
    </row>
    <row r="507">
      <c r="A507" s="6"/>
      <c r="D507" s="6"/>
      <c r="G507" s="6"/>
      <c r="J507" s="6"/>
      <c r="M507" s="6"/>
    </row>
    <row r="508">
      <c r="A508" s="6"/>
      <c r="D508" s="6"/>
      <c r="G508" s="6"/>
      <c r="J508" s="6"/>
      <c r="M508" s="6"/>
    </row>
    <row r="509">
      <c r="A509" s="6"/>
      <c r="D509" s="6"/>
      <c r="G509" s="6"/>
      <c r="J509" s="6"/>
      <c r="M509" s="6"/>
    </row>
    <row r="510">
      <c r="A510" s="6"/>
      <c r="D510" s="6"/>
      <c r="G510" s="6"/>
      <c r="J510" s="6"/>
      <c r="M510" s="6"/>
    </row>
    <row r="511">
      <c r="A511" s="6"/>
      <c r="D511" s="6"/>
      <c r="G511" s="6"/>
      <c r="J511" s="6"/>
      <c r="M511" s="6"/>
    </row>
    <row r="512">
      <c r="A512" s="6"/>
      <c r="D512" s="6"/>
      <c r="G512" s="6"/>
      <c r="J512" s="6"/>
      <c r="M512" s="6"/>
    </row>
    <row r="513">
      <c r="A513" s="6"/>
      <c r="D513" s="6"/>
      <c r="G513" s="6"/>
      <c r="J513" s="6"/>
      <c r="M513" s="6"/>
    </row>
    <row r="514">
      <c r="A514" s="6"/>
      <c r="D514" s="6"/>
      <c r="G514" s="6"/>
      <c r="J514" s="6"/>
      <c r="M514" s="6"/>
    </row>
    <row r="515">
      <c r="A515" s="6"/>
      <c r="D515" s="6"/>
      <c r="G515" s="6"/>
      <c r="J515" s="6"/>
      <c r="M515" s="6"/>
    </row>
    <row r="516">
      <c r="A516" s="6"/>
      <c r="D516" s="6"/>
      <c r="G516" s="6"/>
      <c r="J516" s="6"/>
      <c r="M516" s="6"/>
    </row>
    <row r="517">
      <c r="A517" s="6"/>
      <c r="D517" s="6"/>
      <c r="G517" s="6"/>
      <c r="J517" s="6"/>
      <c r="M517" s="6"/>
    </row>
    <row r="518">
      <c r="A518" s="6"/>
      <c r="D518" s="6"/>
      <c r="G518" s="6"/>
      <c r="J518" s="6"/>
      <c r="M518" s="6"/>
    </row>
    <row r="519">
      <c r="A519" s="6"/>
      <c r="D519" s="6"/>
      <c r="G519" s="6"/>
      <c r="J519" s="6"/>
      <c r="M519" s="6"/>
    </row>
    <row r="520">
      <c r="A520" s="6"/>
      <c r="D520" s="6"/>
      <c r="G520" s="6"/>
      <c r="J520" s="6"/>
      <c r="M520" s="6"/>
    </row>
    <row r="521">
      <c r="A521" s="6"/>
      <c r="D521" s="6"/>
      <c r="G521" s="6"/>
      <c r="J521" s="6"/>
      <c r="M521" s="6"/>
    </row>
    <row r="522">
      <c r="A522" s="6"/>
      <c r="D522" s="6"/>
      <c r="G522" s="6"/>
      <c r="J522" s="6"/>
      <c r="M522" s="6"/>
    </row>
    <row r="523">
      <c r="A523" s="6"/>
      <c r="D523" s="6"/>
      <c r="G523" s="6"/>
      <c r="J523" s="6"/>
      <c r="M523" s="6"/>
    </row>
    <row r="524">
      <c r="A524" s="6"/>
      <c r="D524" s="6"/>
      <c r="G524" s="6"/>
      <c r="J524" s="6"/>
      <c r="M524" s="6"/>
    </row>
    <row r="525">
      <c r="A525" s="6"/>
      <c r="D525" s="6"/>
      <c r="G525" s="6"/>
      <c r="J525" s="6"/>
      <c r="M525" s="6"/>
    </row>
    <row r="526">
      <c r="A526" s="6"/>
      <c r="D526" s="6"/>
      <c r="G526" s="6"/>
      <c r="J526" s="6"/>
      <c r="M526" s="6"/>
    </row>
    <row r="527">
      <c r="A527" s="6"/>
      <c r="D527" s="6"/>
      <c r="G527" s="6"/>
      <c r="J527" s="6"/>
      <c r="M527" s="6"/>
    </row>
    <row r="528">
      <c r="A528" s="6"/>
      <c r="D528" s="6"/>
      <c r="G528" s="6"/>
      <c r="J528" s="6"/>
      <c r="M528" s="6"/>
    </row>
    <row r="529">
      <c r="A529" s="6"/>
      <c r="D529" s="6"/>
      <c r="G529" s="6"/>
      <c r="J529" s="6"/>
      <c r="M529" s="6"/>
    </row>
    <row r="530">
      <c r="A530" s="6"/>
      <c r="D530" s="6"/>
      <c r="G530" s="6"/>
      <c r="J530" s="6"/>
      <c r="M530" s="6"/>
    </row>
    <row r="531">
      <c r="A531" s="6"/>
      <c r="D531" s="6"/>
      <c r="G531" s="6"/>
      <c r="J531" s="6"/>
      <c r="M531" s="6"/>
    </row>
    <row r="532">
      <c r="A532" s="6"/>
      <c r="D532" s="6"/>
      <c r="G532" s="6"/>
      <c r="J532" s="6"/>
      <c r="M532" s="6"/>
    </row>
    <row r="533">
      <c r="A533" s="6"/>
      <c r="D533" s="6"/>
      <c r="G533" s="6"/>
      <c r="J533" s="6"/>
      <c r="M533" s="6"/>
    </row>
    <row r="534">
      <c r="A534" s="6"/>
      <c r="D534" s="6"/>
      <c r="G534" s="6"/>
      <c r="J534" s="6"/>
      <c r="M534" s="6"/>
    </row>
    <row r="535">
      <c r="A535" s="6"/>
      <c r="D535" s="6"/>
      <c r="G535" s="6"/>
      <c r="J535" s="6"/>
      <c r="M535" s="6"/>
    </row>
    <row r="536">
      <c r="A536" s="6"/>
      <c r="D536" s="6"/>
      <c r="G536" s="6"/>
      <c r="J536" s="6"/>
      <c r="M536" s="6"/>
    </row>
    <row r="537">
      <c r="A537" s="6"/>
      <c r="D537" s="6"/>
      <c r="G537" s="6"/>
      <c r="J537" s="6"/>
      <c r="M537" s="6"/>
    </row>
    <row r="538">
      <c r="A538" s="6"/>
      <c r="D538" s="6"/>
      <c r="G538" s="6"/>
      <c r="J538" s="6"/>
      <c r="M538" s="6"/>
    </row>
    <row r="539">
      <c r="A539" s="6"/>
      <c r="D539" s="6"/>
      <c r="G539" s="6"/>
      <c r="J539" s="6"/>
      <c r="M539" s="6"/>
    </row>
    <row r="540">
      <c r="A540" s="6"/>
      <c r="D540" s="6"/>
      <c r="G540" s="6"/>
      <c r="J540" s="6"/>
      <c r="M540" s="6"/>
    </row>
    <row r="541">
      <c r="A541" s="6"/>
      <c r="D541" s="6"/>
      <c r="G541" s="6"/>
      <c r="J541" s="6"/>
      <c r="M541" s="6"/>
    </row>
    <row r="542">
      <c r="A542" s="6"/>
      <c r="D542" s="6"/>
      <c r="G542" s="6"/>
      <c r="J542" s="6"/>
      <c r="M542" s="6"/>
    </row>
    <row r="543">
      <c r="A543" s="6"/>
      <c r="D543" s="6"/>
      <c r="G543" s="6"/>
      <c r="J543" s="6"/>
      <c r="M543" s="6"/>
    </row>
    <row r="544">
      <c r="A544" s="6"/>
      <c r="D544" s="6"/>
      <c r="G544" s="6"/>
      <c r="J544" s="6"/>
      <c r="M544" s="6"/>
    </row>
    <row r="545">
      <c r="A545" s="6"/>
      <c r="D545" s="6"/>
      <c r="G545" s="6"/>
      <c r="J545" s="6"/>
      <c r="M545" s="6"/>
    </row>
    <row r="546">
      <c r="A546" s="6"/>
      <c r="D546" s="6"/>
      <c r="G546" s="6"/>
      <c r="J546" s="6"/>
      <c r="M546" s="6"/>
    </row>
    <row r="547">
      <c r="A547" s="6"/>
      <c r="D547" s="6"/>
      <c r="G547" s="6"/>
      <c r="J547" s="6"/>
      <c r="M547" s="6"/>
    </row>
    <row r="548">
      <c r="A548" s="6"/>
      <c r="D548" s="6"/>
      <c r="G548" s="6"/>
      <c r="J548" s="6"/>
      <c r="M548" s="6"/>
    </row>
    <row r="549">
      <c r="A549" s="6"/>
      <c r="D549" s="6"/>
      <c r="G549" s="6"/>
      <c r="J549" s="6"/>
      <c r="M549" s="6"/>
    </row>
    <row r="550">
      <c r="A550" s="6"/>
      <c r="D550" s="6"/>
      <c r="G550" s="6"/>
      <c r="J550" s="6"/>
      <c r="M550" s="6"/>
    </row>
    <row r="551">
      <c r="A551" s="6"/>
      <c r="D551" s="6"/>
      <c r="G551" s="6"/>
      <c r="J551" s="6"/>
      <c r="M551" s="6"/>
    </row>
    <row r="552">
      <c r="A552" s="6"/>
      <c r="D552" s="6"/>
      <c r="G552" s="6"/>
      <c r="J552" s="6"/>
      <c r="M552" s="6"/>
    </row>
    <row r="553">
      <c r="A553" s="6"/>
      <c r="D553" s="6"/>
      <c r="G553" s="6"/>
      <c r="J553" s="6"/>
      <c r="M553" s="6"/>
    </row>
    <row r="554">
      <c r="A554" s="6"/>
      <c r="D554" s="6"/>
      <c r="G554" s="6"/>
      <c r="J554" s="6"/>
      <c r="M554" s="6"/>
    </row>
    <row r="555">
      <c r="A555" s="6"/>
      <c r="D555" s="6"/>
      <c r="G555" s="6"/>
      <c r="J555" s="6"/>
      <c r="M555" s="6"/>
    </row>
    <row r="556">
      <c r="A556" s="6"/>
      <c r="D556" s="6"/>
      <c r="G556" s="6"/>
      <c r="J556" s="6"/>
      <c r="M556" s="6"/>
    </row>
    <row r="557">
      <c r="A557" s="6"/>
      <c r="D557" s="6"/>
      <c r="G557" s="6"/>
      <c r="J557" s="6"/>
      <c r="M557" s="6"/>
    </row>
    <row r="558">
      <c r="A558" s="6"/>
      <c r="D558" s="6"/>
      <c r="G558" s="6"/>
      <c r="J558" s="6"/>
      <c r="M558" s="6"/>
    </row>
    <row r="559">
      <c r="A559" s="6"/>
      <c r="D559" s="6"/>
      <c r="G559" s="6"/>
      <c r="J559" s="6"/>
      <c r="M559" s="6"/>
    </row>
    <row r="560">
      <c r="A560" s="6"/>
      <c r="D560" s="6"/>
      <c r="G560" s="6"/>
      <c r="J560" s="6"/>
      <c r="M560" s="6"/>
    </row>
    <row r="561">
      <c r="A561" s="6"/>
      <c r="D561" s="6"/>
      <c r="G561" s="6"/>
      <c r="J561" s="6"/>
      <c r="M561" s="6"/>
    </row>
    <row r="562">
      <c r="A562" s="6"/>
      <c r="D562" s="6"/>
      <c r="G562" s="6"/>
      <c r="J562" s="6"/>
      <c r="M562" s="6"/>
    </row>
    <row r="563">
      <c r="A563" s="6"/>
      <c r="D563" s="6"/>
      <c r="G563" s="6"/>
      <c r="J563" s="6"/>
      <c r="M563" s="6"/>
    </row>
    <row r="564">
      <c r="A564" s="6"/>
      <c r="D564" s="6"/>
      <c r="G564" s="6"/>
      <c r="J564" s="6"/>
      <c r="M564" s="6"/>
    </row>
    <row r="565">
      <c r="A565" s="6"/>
      <c r="D565" s="6"/>
      <c r="G565" s="6"/>
      <c r="J565" s="6"/>
      <c r="M565" s="6"/>
    </row>
    <row r="566">
      <c r="A566" s="6"/>
      <c r="D566" s="6"/>
      <c r="G566" s="6"/>
      <c r="J566" s="6"/>
      <c r="M566" s="6"/>
    </row>
    <row r="567">
      <c r="A567" s="6"/>
      <c r="D567" s="6"/>
      <c r="G567" s="6"/>
      <c r="J567" s="6"/>
      <c r="M567" s="6"/>
    </row>
    <row r="568">
      <c r="A568" s="6"/>
      <c r="D568" s="6"/>
      <c r="G568" s="6"/>
      <c r="J568" s="6"/>
      <c r="M568" s="6"/>
    </row>
    <row r="569">
      <c r="A569" s="6"/>
      <c r="D569" s="6"/>
      <c r="G569" s="6"/>
      <c r="J569" s="6"/>
      <c r="M569" s="6"/>
    </row>
    <row r="570">
      <c r="A570" s="6"/>
      <c r="D570" s="6"/>
      <c r="G570" s="6"/>
      <c r="J570" s="6"/>
      <c r="M570" s="6"/>
    </row>
    <row r="571">
      <c r="A571" s="6"/>
      <c r="D571" s="6"/>
      <c r="G571" s="6"/>
      <c r="J571" s="6"/>
      <c r="M571" s="6"/>
    </row>
    <row r="572">
      <c r="A572" s="6"/>
      <c r="D572" s="6"/>
      <c r="G572" s="6"/>
      <c r="J572" s="6"/>
      <c r="M572" s="6"/>
    </row>
    <row r="573">
      <c r="A573" s="6"/>
      <c r="D573" s="6"/>
      <c r="G573" s="6"/>
      <c r="J573" s="6"/>
      <c r="M573" s="6"/>
    </row>
    <row r="574">
      <c r="A574" s="6"/>
      <c r="D574" s="6"/>
      <c r="G574" s="6"/>
      <c r="J574" s="6"/>
      <c r="M574" s="6"/>
    </row>
    <row r="575">
      <c r="A575" s="6"/>
      <c r="D575" s="6"/>
      <c r="G575" s="6"/>
      <c r="J575" s="6"/>
      <c r="M575" s="6"/>
    </row>
    <row r="576">
      <c r="A576" s="6"/>
      <c r="D576" s="6"/>
      <c r="G576" s="6"/>
      <c r="J576" s="6"/>
      <c r="M576" s="6"/>
    </row>
    <row r="577">
      <c r="A577" s="6"/>
      <c r="D577" s="6"/>
      <c r="G577" s="6"/>
      <c r="J577" s="6"/>
      <c r="M577" s="6"/>
    </row>
    <row r="578">
      <c r="A578" s="6"/>
      <c r="D578" s="6"/>
      <c r="G578" s="6"/>
      <c r="J578" s="6"/>
      <c r="M578" s="6"/>
    </row>
    <row r="579">
      <c r="A579" s="6"/>
      <c r="D579" s="6"/>
      <c r="G579" s="6"/>
      <c r="J579" s="6"/>
      <c r="M579" s="6"/>
    </row>
    <row r="580">
      <c r="A580" s="6"/>
      <c r="D580" s="6"/>
      <c r="G580" s="6"/>
      <c r="J580" s="6"/>
      <c r="M580" s="6"/>
    </row>
    <row r="581">
      <c r="A581" s="6"/>
      <c r="D581" s="6"/>
      <c r="G581" s="6"/>
      <c r="J581" s="6"/>
      <c r="M581" s="6"/>
    </row>
    <row r="582">
      <c r="A582" s="6"/>
      <c r="D582" s="6"/>
      <c r="G582" s="6"/>
      <c r="J582" s="6"/>
      <c r="M582" s="6"/>
    </row>
    <row r="583">
      <c r="A583" s="6"/>
      <c r="D583" s="6"/>
      <c r="G583" s="6"/>
      <c r="J583" s="6"/>
      <c r="M583" s="6"/>
    </row>
    <row r="584">
      <c r="A584" s="6"/>
      <c r="D584" s="6"/>
      <c r="G584" s="6"/>
      <c r="J584" s="6"/>
      <c r="M584" s="6"/>
    </row>
    <row r="585">
      <c r="A585" s="6"/>
      <c r="D585" s="6"/>
      <c r="G585" s="6"/>
      <c r="J585" s="6"/>
      <c r="M585" s="6"/>
    </row>
    <row r="586">
      <c r="A586" s="6"/>
      <c r="D586" s="6"/>
      <c r="G586" s="6"/>
      <c r="J586" s="6"/>
      <c r="M586" s="6"/>
    </row>
    <row r="587">
      <c r="A587" s="6"/>
      <c r="D587" s="6"/>
      <c r="G587" s="6"/>
      <c r="J587" s="6"/>
      <c r="M587" s="6"/>
    </row>
    <row r="588">
      <c r="A588" s="6"/>
      <c r="D588" s="6"/>
      <c r="G588" s="6"/>
      <c r="J588" s="6"/>
      <c r="M588" s="6"/>
    </row>
    <row r="589">
      <c r="A589" s="6"/>
      <c r="D589" s="6"/>
      <c r="G589" s="6"/>
      <c r="J589" s="6"/>
      <c r="M589" s="6"/>
    </row>
    <row r="590">
      <c r="A590" s="6"/>
      <c r="D590" s="6"/>
      <c r="G590" s="6"/>
      <c r="J590" s="6"/>
      <c r="M590" s="6"/>
    </row>
    <row r="591">
      <c r="A591" s="6"/>
      <c r="D591" s="6"/>
      <c r="G591" s="6"/>
      <c r="J591" s="6"/>
      <c r="M591" s="6"/>
    </row>
    <row r="592">
      <c r="A592" s="6"/>
      <c r="D592" s="6"/>
      <c r="G592" s="6"/>
      <c r="J592" s="6"/>
      <c r="M592" s="6"/>
    </row>
    <row r="593">
      <c r="A593" s="6"/>
      <c r="D593" s="6"/>
      <c r="G593" s="6"/>
      <c r="J593" s="6"/>
      <c r="M593" s="6"/>
    </row>
    <row r="594">
      <c r="A594" s="6"/>
      <c r="D594" s="6"/>
      <c r="G594" s="6"/>
      <c r="J594" s="6"/>
      <c r="M594" s="6"/>
    </row>
    <row r="595">
      <c r="A595" s="6"/>
      <c r="D595" s="6"/>
      <c r="G595" s="6"/>
      <c r="J595" s="6"/>
      <c r="M595" s="6"/>
    </row>
    <row r="596">
      <c r="A596" s="6"/>
      <c r="D596" s="6"/>
      <c r="G596" s="6"/>
      <c r="J596" s="6"/>
      <c r="M596" s="6"/>
    </row>
    <row r="597">
      <c r="A597" s="6"/>
      <c r="D597" s="6"/>
      <c r="G597" s="6"/>
      <c r="J597" s="6"/>
      <c r="M597" s="6"/>
    </row>
    <row r="598">
      <c r="A598" s="6"/>
      <c r="D598" s="6"/>
      <c r="G598" s="6"/>
      <c r="J598" s="6"/>
      <c r="M598" s="6"/>
    </row>
    <row r="599">
      <c r="A599" s="6"/>
      <c r="D599" s="6"/>
      <c r="G599" s="6"/>
      <c r="J599" s="6"/>
      <c r="M599" s="6"/>
    </row>
    <row r="600">
      <c r="A600" s="6"/>
      <c r="D600" s="6"/>
      <c r="G600" s="6"/>
      <c r="J600" s="6"/>
      <c r="M600" s="6"/>
    </row>
    <row r="601">
      <c r="A601" s="6"/>
      <c r="D601" s="6"/>
      <c r="G601" s="6"/>
      <c r="J601" s="6"/>
      <c r="M601" s="6"/>
    </row>
    <row r="602">
      <c r="A602" s="6"/>
      <c r="D602" s="6"/>
      <c r="G602" s="6"/>
      <c r="J602" s="6"/>
      <c r="M602" s="6"/>
    </row>
    <row r="603">
      <c r="A603" s="6"/>
      <c r="D603" s="6"/>
      <c r="G603" s="6"/>
      <c r="J603" s="6"/>
      <c r="M603" s="6"/>
    </row>
    <row r="604">
      <c r="A604" s="6"/>
      <c r="D604" s="6"/>
      <c r="G604" s="6"/>
      <c r="J604" s="6"/>
      <c r="M604" s="6"/>
    </row>
    <row r="605">
      <c r="A605" s="6"/>
      <c r="D605" s="6"/>
      <c r="G605" s="6"/>
      <c r="J605" s="6"/>
      <c r="M605" s="6"/>
    </row>
    <row r="606">
      <c r="A606" s="6"/>
      <c r="D606" s="6"/>
      <c r="G606" s="6"/>
      <c r="J606" s="6"/>
      <c r="M606" s="6"/>
    </row>
    <row r="607">
      <c r="A607" s="6"/>
      <c r="D607" s="6"/>
      <c r="G607" s="6"/>
      <c r="J607" s="6"/>
      <c r="M607" s="6"/>
    </row>
    <row r="608">
      <c r="A608" s="6"/>
      <c r="D608" s="6"/>
      <c r="G608" s="6"/>
      <c r="J608" s="6"/>
      <c r="M608" s="6"/>
    </row>
    <row r="609">
      <c r="A609" s="6"/>
      <c r="D609" s="6"/>
      <c r="G609" s="6"/>
      <c r="J609" s="6"/>
      <c r="M609" s="6"/>
    </row>
    <row r="610">
      <c r="A610" s="6"/>
      <c r="D610" s="6"/>
      <c r="G610" s="6"/>
      <c r="J610" s="6"/>
      <c r="M610" s="6"/>
    </row>
    <row r="611">
      <c r="A611" s="6"/>
      <c r="D611" s="6"/>
      <c r="G611" s="6"/>
      <c r="J611" s="6"/>
      <c r="M611" s="6"/>
    </row>
    <row r="612">
      <c r="A612" s="6"/>
      <c r="D612" s="6"/>
      <c r="G612" s="6"/>
      <c r="J612" s="6"/>
      <c r="M612" s="6"/>
    </row>
    <row r="613">
      <c r="A613" s="6"/>
      <c r="D613" s="6"/>
      <c r="G613" s="6"/>
      <c r="J613" s="6"/>
      <c r="M613" s="6"/>
    </row>
    <row r="614">
      <c r="A614" s="6"/>
      <c r="D614" s="6"/>
      <c r="G614" s="6"/>
      <c r="J614" s="6"/>
      <c r="M614" s="6"/>
    </row>
    <row r="615">
      <c r="A615" s="6"/>
      <c r="D615" s="6"/>
      <c r="G615" s="6"/>
      <c r="J615" s="6"/>
      <c r="M615" s="6"/>
    </row>
    <row r="616">
      <c r="A616" s="6"/>
      <c r="D616" s="6"/>
      <c r="G616" s="6"/>
      <c r="J616" s="6"/>
      <c r="M616" s="6"/>
    </row>
    <row r="617">
      <c r="A617" s="6"/>
      <c r="D617" s="6"/>
      <c r="G617" s="6"/>
      <c r="J617" s="6"/>
      <c r="M617" s="6"/>
    </row>
    <row r="618">
      <c r="A618" s="6"/>
      <c r="D618" s="6"/>
      <c r="G618" s="6"/>
      <c r="J618" s="6"/>
      <c r="M618" s="6"/>
    </row>
    <row r="619">
      <c r="A619" s="6"/>
      <c r="D619" s="6"/>
      <c r="G619" s="6"/>
      <c r="J619" s="6"/>
      <c r="M619" s="6"/>
    </row>
    <row r="620">
      <c r="A620" s="6"/>
      <c r="D620" s="6"/>
      <c r="G620" s="6"/>
      <c r="J620" s="6"/>
      <c r="M620" s="6"/>
    </row>
    <row r="621">
      <c r="A621" s="6"/>
      <c r="D621" s="6"/>
      <c r="G621" s="6"/>
      <c r="J621" s="6"/>
      <c r="M621" s="6"/>
    </row>
    <row r="622">
      <c r="A622" s="6"/>
      <c r="D622" s="6"/>
      <c r="G622" s="6"/>
      <c r="J622" s="6"/>
      <c r="M622" s="6"/>
    </row>
    <row r="623">
      <c r="A623" s="6"/>
      <c r="D623" s="6"/>
      <c r="G623" s="6"/>
      <c r="J623" s="6"/>
      <c r="M623" s="6"/>
    </row>
    <row r="624">
      <c r="A624" s="6"/>
      <c r="D624" s="6"/>
      <c r="G624" s="6"/>
      <c r="J624" s="6"/>
      <c r="M624" s="6"/>
    </row>
    <row r="625">
      <c r="A625" s="6"/>
      <c r="D625" s="6"/>
      <c r="G625" s="6"/>
      <c r="J625" s="6"/>
      <c r="M625" s="6"/>
    </row>
    <row r="626">
      <c r="A626" s="6"/>
      <c r="D626" s="6"/>
      <c r="G626" s="6"/>
      <c r="J626" s="6"/>
      <c r="M626" s="6"/>
    </row>
    <row r="627">
      <c r="A627" s="6"/>
      <c r="D627" s="6"/>
      <c r="G627" s="6"/>
      <c r="J627" s="6"/>
      <c r="M627" s="6"/>
    </row>
    <row r="628">
      <c r="A628" s="6"/>
      <c r="D628" s="6"/>
      <c r="G628" s="6"/>
      <c r="J628" s="6"/>
      <c r="M628" s="6"/>
    </row>
    <row r="629">
      <c r="A629" s="6"/>
      <c r="D629" s="6"/>
      <c r="G629" s="6"/>
      <c r="J629" s="6"/>
      <c r="M629" s="6"/>
    </row>
    <row r="630">
      <c r="A630" s="6"/>
      <c r="D630" s="6"/>
      <c r="G630" s="6"/>
      <c r="J630" s="6"/>
      <c r="M630" s="6"/>
    </row>
    <row r="631">
      <c r="A631" s="6"/>
      <c r="D631" s="6"/>
      <c r="G631" s="6"/>
      <c r="J631" s="6"/>
      <c r="M631" s="6"/>
    </row>
    <row r="632">
      <c r="A632" s="6"/>
      <c r="D632" s="6"/>
      <c r="G632" s="6"/>
      <c r="J632" s="6"/>
      <c r="M632" s="6"/>
    </row>
    <row r="633">
      <c r="A633" s="6"/>
      <c r="D633" s="6"/>
      <c r="G633" s="6"/>
      <c r="J633" s="6"/>
      <c r="M633" s="6"/>
    </row>
    <row r="634">
      <c r="A634" s="6"/>
      <c r="D634" s="6"/>
      <c r="G634" s="6"/>
      <c r="J634" s="6"/>
      <c r="M634" s="6"/>
    </row>
    <row r="635">
      <c r="A635" s="6"/>
      <c r="D635" s="6"/>
      <c r="G635" s="6"/>
      <c r="J635" s="6"/>
      <c r="M635" s="6"/>
    </row>
    <row r="636">
      <c r="A636" s="6"/>
      <c r="D636" s="6"/>
      <c r="G636" s="6"/>
      <c r="J636" s="6"/>
      <c r="M636" s="6"/>
    </row>
    <row r="637">
      <c r="A637" s="6"/>
      <c r="D637" s="6"/>
      <c r="G637" s="6"/>
      <c r="J637" s="6"/>
      <c r="M637" s="6"/>
    </row>
    <row r="638">
      <c r="A638" s="6"/>
      <c r="D638" s="6"/>
      <c r="G638" s="6"/>
      <c r="J638" s="6"/>
      <c r="M638" s="6"/>
    </row>
    <row r="639">
      <c r="A639" s="6"/>
      <c r="D639" s="6"/>
      <c r="G639" s="6"/>
      <c r="J639" s="6"/>
      <c r="M639" s="6"/>
    </row>
    <row r="640">
      <c r="A640" s="6"/>
      <c r="D640" s="6"/>
      <c r="G640" s="6"/>
      <c r="J640" s="6"/>
      <c r="M640" s="6"/>
    </row>
    <row r="641">
      <c r="A641" s="6"/>
      <c r="D641" s="6"/>
      <c r="G641" s="6"/>
      <c r="J641" s="6"/>
      <c r="M641" s="6"/>
    </row>
    <row r="642">
      <c r="A642" s="6"/>
      <c r="D642" s="6"/>
      <c r="G642" s="6"/>
      <c r="J642" s="6"/>
      <c r="M642" s="6"/>
    </row>
    <row r="643">
      <c r="A643" s="6"/>
      <c r="D643" s="6"/>
      <c r="G643" s="6"/>
      <c r="J643" s="6"/>
      <c r="M643" s="6"/>
    </row>
    <row r="644">
      <c r="A644" s="6"/>
      <c r="D644" s="6"/>
      <c r="G644" s="6"/>
      <c r="J644" s="6"/>
      <c r="M644" s="6"/>
    </row>
    <row r="645">
      <c r="A645" s="6"/>
      <c r="D645" s="6"/>
      <c r="G645" s="6"/>
      <c r="J645" s="6"/>
      <c r="M645" s="6"/>
    </row>
    <row r="646">
      <c r="A646" s="6"/>
      <c r="D646" s="6"/>
      <c r="G646" s="6"/>
      <c r="J646" s="6"/>
      <c r="M646" s="6"/>
    </row>
    <row r="647">
      <c r="A647" s="6"/>
      <c r="D647" s="6"/>
      <c r="G647" s="6"/>
      <c r="J647" s="6"/>
      <c r="M647" s="6"/>
    </row>
    <row r="648">
      <c r="A648" s="6"/>
      <c r="D648" s="6"/>
      <c r="G648" s="6"/>
      <c r="J648" s="6"/>
      <c r="M648" s="6"/>
    </row>
    <row r="649">
      <c r="A649" s="6"/>
      <c r="D649" s="6"/>
      <c r="G649" s="6"/>
      <c r="J649" s="6"/>
      <c r="M649" s="6"/>
    </row>
    <row r="650">
      <c r="A650" s="6"/>
      <c r="D650" s="6"/>
      <c r="G650" s="6"/>
      <c r="J650" s="6"/>
      <c r="M650" s="6"/>
    </row>
    <row r="651">
      <c r="A651" s="6"/>
      <c r="D651" s="6"/>
      <c r="G651" s="6"/>
      <c r="J651" s="6"/>
      <c r="M651" s="6"/>
    </row>
    <row r="652">
      <c r="A652" s="6"/>
      <c r="D652" s="6"/>
      <c r="G652" s="6"/>
      <c r="J652" s="6"/>
      <c r="M652" s="6"/>
    </row>
    <row r="653">
      <c r="A653" s="6"/>
      <c r="D653" s="6"/>
      <c r="G653" s="6"/>
      <c r="J653" s="6"/>
      <c r="M653" s="6"/>
    </row>
    <row r="654">
      <c r="A654" s="6"/>
      <c r="D654" s="6"/>
      <c r="G654" s="6"/>
      <c r="J654" s="6"/>
      <c r="M654" s="6"/>
    </row>
    <row r="655">
      <c r="A655" s="6"/>
      <c r="D655" s="6"/>
      <c r="G655" s="6"/>
      <c r="J655" s="6"/>
      <c r="M655" s="6"/>
    </row>
    <row r="656">
      <c r="A656" s="6"/>
      <c r="D656" s="6"/>
      <c r="G656" s="6"/>
      <c r="J656" s="6"/>
      <c r="M656" s="6"/>
    </row>
    <row r="657">
      <c r="A657" s="6"/>
      <c r="D657" s="6"/>
      <c r="G657" s="6"/>
      <c r="J657" s="6"/>
      <c r="M657" s="6"/>
    </row>
    <row r="658">
      <c r="A658" s="6"/>
      <c r="D658" s="6"/>
      <c r="G658" s="6"/>
      <c r="J658" s="6"/>
      <c r="M658" s="6"/>
    </row>
    <row r="659">
      <c r="A659" s="6"/>
      <c r="D659" s="6"/>
      <c r="G659" s="6"/>
      <c r="J659" s="6"/>
      <c r="M659" s="6"/>
    </row>
    <row r="660">
      <c r="A660" s="6"/>
      <c r="D660" s="6"/>
      <c r="G660" s="6"/>
      <c r="J660" s="6"/>
      <c r="M660" s="6"/>
    </row>
    <row r="661">
      <c r="A661" s="6"/>
      <c r="D661" s="6"/>
      <c r="G661" s="6"/>
      <c r="J661" s="6"/>
      <c r="M661" s="6"/>
    </row>
    <row r="662">
      <c r="A662" s="6"/>
      <c r="D662" s="6"/>
      <c r="G662" s="6"/>
      <c r="J662" s="6"/>
      <c r="M662" s="6"/>
    </row>
    <row r="663">
      <c r="A663" s="6"/>
      <c r="D663" s="6"/>
      <c r="G663" s="6"/>
      <c r="J663" s="6"/>
      <c r="M663" s="6"/>
    </row>
    <row r="664">
      <c r="A664" s="6"/>
      <c r="D664" s="6"/>
      <c r="G664" s="6"/>
      <c r="J664" s="6"/>
      <c r="M664" s="6"/>
    </row>
    <row r="665">
      <c r="A665" s="6"/>
      <c r="D665" s="6"/>
      <c r="G665" s="6"/>
      <c r="J665" s="6"/>
      <c r="M665" s="6"/>
    </row>
    <row r="666">
      <c r="A666" s="6"/>
      <c r="D666" s="6"/>
      <c r="G666" s="6"/>
      <c r="J666" s="6"/>
      <c r="M666" s="6"/>
    </row>
    <row r="667">
      <c r="A667" s="6"/>
      <c r="D667" s="6"/>
      <c r="G667" s="6"/>
      <c r="J667" s="6"/>
      <c r="M667" s="6"/>
    </row>
    <row r="668">
      <c r="A668" s="6"/>
      <c r="D668" s="6"/>
      <c r="G668" s="6"/>
      <c r="J668" s="6"/>
      <c r="M668" s="6"/>
    </row>
    <row r="669">
      <c r="A669" s="6"/>
      <c r="D669" s="6"/>
      <c r="G669" s="6"/>
      <c r="J669" s="6"/>
      <c r="M669" s="6"/>
    </row>
    <row r="670">
      <c r="A670" s="6"/>
      <c r="D670" s="6"/>
      <c r="G670" s="6"/>
      <c r="J670" s="6"/>
      <c r="M670" s="6"/>
    </row>
    <row r="671">
      <c r="A671" s="6"/>
      <c r="D671" s="6"/>
      <c r="G671" s="6"/>
      <c r="J671" s="6"/>
      <c r="M671" s="6"/>
    </row>
    <row r="672">
      <c r="A672" s="6"/>
      <c r="D672" s="6"/>
      <c r="G672" s="6"/>
      <c r="J672" s="6"/>
      <c r="M672" s="6"/>
    </row>
    <row r="673">
      <c r="A673" s="6"/>
      <c r="D673" s="6"/>
      <c r="G673" s="6"/>
      <c r="J673" s="6"/>
      <c r="M673" s="6"/>
    </row>
    <row r="674">
      <c r="A674" s="6"/>
      <c r="D674" s="6"/>
      <c r="G674" s="6"/>
      <c r="J674" s="6"/>
      <c r="M674" s="6"/>
    </row>
    <row r="675">
      <c r="A675" s="6"/>
      <c r="D675" s="6"/>
      <c r="G675" s="6"/>
      <c r="J675" s="6"/>
      <c r="M675" s="6"/>
    </row>
    <row r="676">
      <c r="A676" s="6"/>
      <c r="D676" s="6"/>
      <c r="G676" s="6"/>
      <c r="J676" s="6"/>
      <c r="M676" s="6"/>
    </row>
    <row r="677">
      <c r="A677" s="6"/>
      <c r="D677" s="6"/>
      <c r="G677" s="6"/>
      <c r="J677" s="6"/>
      <c r="M677" s="6"/>
    </row>
    <row r="678">
      <c r="A678" s="6"/>
      <c r="D678" s="6"/>
      <c r="G678" s="6"/>
      <c r="J678" s="6"/>
      <c r="M678" s="6"/>
    </row>
    <row r="679">
      <c r="A679" s="6"/>
      <c r="D679" s="6"/>
      <c r="G679" s="6"/>
      <c r="J679" s="6"/>
      <c r="M679" s="6"/>
    </row>
    <row r="680">
      <c r="A680" s="6"/>
      <c r="D680" s="6"/>
      <c r="G680" s="6"/>
      <c r="J680" s="6"/>
      <c r="M680" s="6"/>
    </row>
    <row r="681">
      <c r="A681" s="6"/>
      <c r="D681" s="6"/>
      <c r="G681" s="6"/>
      <c r="J681" s="6"/>
      <c r="M681" s="6"/>
    </row>
    <row r="682">
      <c r="A682" s="6"/>
      <c r="D682" s="6"/>
      <c r="G682" s="6"/>
      <c r="J682" s="6"/>
      <c r="M682" s="6"/>
    </row>
    <row r="683">
      <c r="A683" s="6"/>
      <c r="D683" s="6"/>
      <c r="G683" s="6"/>
      <c r="J683" s="6"/>
      <c r="M683" s="6"/>
    </row>
    <row r="684">
      <c r="A684" s="6"/>
      <c r="D684" s="6"/>
      <c r="G684" s="6"/>
      <c r="J684" s="6"/>
      <c r="M684" s="6"/>
    </row>
    <row r="685">
      <c r="A685" s="6"/>
      <c r="D685" s="6"/>
      <c r="G685" s="6"/>
      <c r="J685" s="6"/>
      <c r="M685" s="6"/>
    </row>
    <row r="686">
      <c r="A686" s="6"/>
      <c r="D686" s="6"/>
      <c r="G686" s="6"/>
      <c r="J686" s="6"/>
      <c r="M686" s="6"/>
    </row>
    <row r="687">
      <c r="A687" s="6"/>
      <c r="D687" s="6"/>
      <c r="G687" s="6"/>
      <c r="J687" s="6"/>
      <c r="M687" s="6"/>
    </row>
    <row r="688">
      <c r="A688" s="6"/>
      <c r="D688" s="6"/>
      <c r="G688" s="6"/>
      <c r="J688" s="6"/>
      <c r="M688" s="6"/>
    </row>
    <row r="689">
      <c r="A689" s="6"/>
      <c r="D689" s="6"/>
      <c r="G689" s="6"/>
      <c r="J689" s="6"/>
      <c r="M689" s="6"/>
    </row>
    <row r="690">
      <c r="A690" s="6"/>
      <c r="D690" s="6"/>
      <c r="G690" s="6"/>
      <c r="J690" s="6"/>
      <c r="M690" s="6"/>
    </row>
    <row r="691">
      <c r="A691" s="6"/>
      <c r="D691" s="6"/>
      <c r="G691" s="6"/>
      <c r="J691" s="6"/>
      <c r="M691" s="6"/>
    </row>
    <row r="692">
      <c r="A692" s="6"/>
      <c r="D692" s="6"/>
      <c r="G692" s="6"/>
      <c r="J692" s="6"/>
      <c r="M692" s="6"/>
    </row>
    <row r="693">
      <c r="A693" s="6"/>
      <c r="D693" s="6"/>
      <c r="G693" s="6"/>
      <c r="J693" s="6"/>
      <c r="M693" s="6"/>
    </row>
    <row r="694">
      <c r="A694" s="6"/>
      <c r="D694" s="6"/>
      <c r="G694" s="6"/>
      <c r="J694" s="6"/>
      <c r="M694" s="6"/>
    </row>
    <row r="695">
      <c r="A695" s="6"/>
      <c r="D695" s="6"/>
      <c r="G695" s="6"/>
      <c r="J695" s="6"/>
      <c r="M695" s="6"/>
    </row>
    <row r="696">
      <c r="A696" s="6"/>
      <c r="D696" s="6"/>
      <c r="G696" s="6"/>
      <c r="J696" s="6"/>
      <c r="M696" s="6"/>
    </row>
    <row r="697">
      <c r="A697" s="6"/>
      <c r="D697" s="6"/>
      <c r="G697" s="6"/>
      <c r="J697" s="6"/>
      <c r="M697" s="6"/>
    </row>
    <row r="698">
      <c r="A698" s="6"/>
      <c r="D698" s="6"/>
      <c r="G698" s="6"/>
      <c r="J698" s="6"/>
      <c r="M698" s="6"/>
    </row>
    <row r="699">
      <c r="A699" s="6"/>
      <c r="D699" s="6"/>
      <c r="G699" s="6"/>
      <c r="J699" s="6"/>
      <c r="M699" s="6"/>
    </row>
    <row r="700">
      <c r="A700" s="6"/>
      <c r="D700" s="6"/>
      <c r="G700" s="6"/>
      <c r="J700" s="6"/>
      <c r="M700" s="6"/>
    </row>
    <row r="701">
      <c r="A701" s="6"/>
      <c r="D701" s="6"/>
      <c r="G701" s="6"/>
      <c r="J701" s="6"/>
      <c r="M701" s="6"/>
    </row>
    <row r="702">
      <c r="A702" s="6"/>
      <c r="D702" s="6"/>
      <c r="G702" s="6"/>
      <c r="J702" s="6"/>
      <c r="M702" s="6"/>
    </row>
    <row r="703">
      <c r="A703" s="6"/>
      <c r="D703" s="6"/>
      <c r="G703" s="6"/>
      <c r="J703" s="6"/>
      <c r="M703" s="6"/>
    </row>
    <row r="704">
      <c r="A704" s="6"/>
      <c r="D704" s="6"/>
      <c r="G704" s="6"/>
      <c r="J704" s="6"/>
      <c r="M704" s="6"/>
    </row>
    <row r="705">
      <c r="A705" s="6"/>
      <c r="D705" s="6"/>
      <c r="G705" s="6"/>
      <c r="J705" s="6"/>
      <c r="M705" s="6"/>
    </row>
    <row r="706">
      <c r="A706" s="6"/>
      <c r="D706" s="6"/>
      <c r="G706" s="6"/>
      <c r="J706" s="6"/>
      <c r="M706" s="6"/>
    </row>
    <row r="707">
      <c r="A707" s="6"/>
      <c r="D707" s="6"/>
      <c r="G707" s="6"/>
      <c r="J707" s="6"/>
      <c r="M707" s="6"/>
    </row>
    <row r="708">
      <c r="A708" s="6"/>
      <c r="D708" s="6"/>
      <c r="G708" s="6"/>
      <c r="J708" s="6"/>
      <c r="M708" s="6"/>
    </row>
    <row r="709">
      <c r="A709" s="6"/>
      <c r="D709" s="6"/>
      <c r="G709" s="6"/>
      <c r="J709" s="6"/>
      <c r="M709" s="6"/>
    </row>
    <row r="710">
      <c r="A710" s="6"/>
      <c r="D710" s="6"/>
      <c r="G710" s="6"/>
      <c r="J710" s="6"/>
      <c r="M710" s="6"/>
    </row>
    <row r="711">
      <c r="A711" s="6"/>
      <c r="D711" s="6"/>
      <c r="G711" s="6"/>
      <c r="J711" s="6"/>
      <c r="M711" s="6"/>
    </row>
    <row r="712">
      <c r="A712" s="6"/>
      <c r="D712" s="6"/>
      <c r="G712" s="6"/>
      <c r="J712" s="6"/>
      <c r="M712" s="6"/>
    </row>
    <row r="713">
      <c r="A713" s="6"/>
      <c r="D713" s="6"/>
      <c r="G713" s="6"/>
      <c r="J713" s="6"/>
      <c r="M713" s="6"/>
    </row>
    <row r="714">
      <c r="A714" s="6"/>
      <c r="D714" s="6"/>
      <c r="G714" s="6"/>
      <c r="J714" s="6"/>
      <c r="M714" s="6"/>
    </row>
    <row r="715">
      <c r="A715" s="6"/>
      <c r="D715" s="6"/>
      <c r="G715" s="6"/>
      <c r="J715" s="6"/>
      <c r="M715" s="6"/>
    </row>
    <row r="716">
      <c r="A716" s="6"/>
      <c r="D716" s="6"/>
      <c r="G716" s="6"/>
      <c r="J716" s="6"/>
      <c r="M716" s="6"/>
    </row>
    <row r="717">
      <c r="A717" s="6"/>
      <c r="D717" s="6"/>
      <c r="G717" s="6"/>
      <c r="J717" s="6"/>
      <c r="M717" s="6"/>
    </row>
    <row r="718">
      <c r="A718" s="6"/>
      <c r="D718" s="6"/>
      <c r="G718" s="6"/>
      <c r="J718" s="6"/>
      <c r="M718" s="6"/>
    </row>
    <row r="719">
      <c r="A719" s="6"/>
      <c r="D719" s="6"/>
      <c r="G719" s="6"/>
      <c r="J719" s="6"/>
      <c r="M719" s="6"/>
    </row>
    <row r="720">
      <c r="A720" s="6"/>
      <c r="D720" s="6"/>
      <c r="G720" s="6"/>
      <c r="J720" s="6"/>
      <c r="M720" s="6"/>
    </row>
    <row r="721">
      <c r="A721" s="6"/>
      <c r="D721" s="6"/>
      <c r="G721" s="6"/>
      <c r="J721" s="6"/>
      <c r="M721" s="6"/>
    </row>
    <row r="722">
      <c r="A722" s="6"/>
      <c r="D722" s="6"/>
      <c r="G722" s="6"/>
      <c r="J722" s="6"/>
      <c r="M722" s="6"/>
    </row>
    <row r="723">
      <c r="A723" s="6"/>
      <c r="D723" s="6"/>
      <c r="G723" s="6"/>
      <c r="J723" s="6"/>
      <c r="M723" s="6"/>
    </row>
    <row r="724">
      <c r="A724" s="6"/>
      <c r="D724" s="6"/>
      <c r="G724" s="6"/>
      <c r="J724" s="6"/>
      <c r="M724" s="6"/>
    </row>
    <row r="725">
      <c r="A725" s="6"/>
      <c r="D725" s="6"/>
      <c r="G725" s="6"/>
      <c r="J725" s="6"/>
      <c r="M725" s="6"/>
    </row>
    <row r="726">
      <c r="A726" s="6"/>
      <c r="D726" s="6"/>
      <c r="G726" s="6"/>
      <c r="J726" s="6"/>
      <c r="M726" s="6"/>
    </row>
    <row r="727">
      <c r="A727" s="6"/>
      <c r="D727" s="6"/>
      <c r="G727" s="6"/>
      <c r="J727" s="6"/>
      <c r="M727" s="6"/>
    </row>
    <row r="728">
      <c r="A728" s="6"/>
      <c r="D728" s="6"/>
      <c r="G728" s="6"/>
      <c r="J728" s="6"/>
      <c r="M728" s="6"/>
    </row>
    <row r="729">
      <c r="A729" s="6"/>
      <c r="D729" s="6"/>
      <c r="G729" s="6"/>
      <c r="J729" s="6"/>
      <c r="M729" s="6"/>
    </row>
    <row r="730">
      <c r="A730" s="6"/>
      <c r="D730" s="6"/>
      <c r="G730" s="6"/>
      <c r="J730" s="6"/>
      <c r="M730" s="6"/>
    </row>
    <row r="731">
      <c r="A731" s="6"/>
      <c r="D731" s="6"/>
      <c r="G731" s="6"/>
      <c r="J731" s="6"/>
      <c r="M731" s="6"/>
    </row>
    <row r="732">
      <c r="A732" s="6"/>
      <c r="D732" s="6"/>
      <c r="G732" s="6"/>
      <c r="J732" s="6"/>
      <c r="M732" s="6"/>
    </row>
    <row r="733">
      <c r="A733" s="6"/>
      <c r="D733" s="6"/>
      <c r="G733" s="6"/>
      <c r="J733" s="6"/>
      <c r="M733" s="6"/>
    </row>
    <row r="734">
      <c r="A734" s="6"/>
      <c r="D734" s="6"/>
      <c r="G734" s="6"/>
      <c r="J734" s="6"/>
      <c r="M734" s="6"/>
    </row>
    <row r="735">
      <c r="A735" s="6"/>
      <c r="D735" s="6"/>
      <c r="G735" s="6"/>
      <c r="J735" s="6"/>
      <c r="M735" s="6"/>
    </row>
    <row r="736">
      <c r="A736" s="6"/>
      <c r="D736" s="6"/>
      <c r="G736" s="6"/>
      <c r="J736" s="6"/>
      <c r="M736" s="6"/>
    </row>
    <row r="737">
      <c r="A737" s="6"/>
      <c r="D737" s="6"/>
      <c r="G737" s="6"/>
      <c r="J737" s="6"/>
      <c r="M737" s="6"/>
    </row>
    <row r="738">
      <c r="A738" s="6"/>
      <c r="D738" s="6"/>
      <c r="G738" s="6"/>
      <c r="J738" s="6"/>
      <c r="M738" s="6"/>
    </row>
    <row r="739">
      <c r="A739" s="6"/>
      <c r="D739" s="6"/>
      <c r="G739" s="6"/>
      <c r="J739" s="6"/>
      <c r="M739" s="6"/>
    </row>
    <row r="740">
      <c r="A740" s="6"/>
      <c r="D740" s="6"/>
      <c r="G740" s="6"/>
      <c r="J740" s="6"/>
      <c r="M740" s="6"/>
    </row>
    <row r="741">
      <c r="A741" s="6"/>
      <c r="D741" s="6"/>
      <c r="G741" s="6"/>
      <c r="J741" s="6"/>
      <c r="M741" s="6"/>
    </row>
    <row r="742">
      <c r="A742" s="6"/>
      <c r="D742" s="6"/>
      <c r="G742" s="6"/>
      <c r="J742" s="6"/>
      <c r="M742" s="6"/>
    </row>
    <row r="743">
      <c r="A743" s="6"/>
      <c r="D743" s="6"/>
      <c r="G743" s="6"/>
      <c r="J743" s="6"/>
      <c r="M743" s="6"/>
    </row>
    <row r="744">
      <c r="A744" s="6"/>
      <c r="D744" s="6"/>
      <c r="G744" s="6"/>
      <c r="J744" s="6"/>
      <c r="M744" s="6"/>
    </row>
    <row r="745">
      <c r="A745" s="6"/>
      <c r="D745" s="6"/>
      <c r="G745" s="6"/>
      <c r="J745" s="6"/>
      <c r="M745" s="6"/>
    </row>
    <row r="746">
      <c r="A746" s="6"/>
      <c r="D746" s="6"/>
      <c r="G746" s="6"/>
      <c r="J746" s="6"/>
      <c r="M746" s="6"/>
    </row>
    <row r="747">
      <c r="A747" s="6"/>
      <c r="D747" s="6"/>
      <c r="G747" s="6"/>
      <c r="J747" s="6"/>
      <c r="M747" s="6"/>
    </row>
    <row r="748">
      <c r="A748" s="6"/>
      <c r="D748" s="6"/>
      <c r="G748" s="6"/>
      <c r="J748" s="6"/>
      <c r="M748" s="6"/>
    </row>
    <row r="749">
      <c r="A749" s="6"/>
      <c r="D749" s="6"/>
      <c r="G749" s="6"/>
      <c r="J749" s="6"/>
      <c r="M749" s="6"/>
    </row>
    <row r="750">
      <c r="A750" s="6"/>
      <c r="D750" s="6"/>
      <c r="G750" s="6"/>
      <c r="J750" s="6"/>
      <c r="M750" s="6"/>
    </row>
    <row r="751">
      <c r="A751" s="6"/>
      <c r="D751" s="6"/>
      <c r="G751" s="6"/>
      <c r="J751" s="6"/>
      <c r="M751" s="6"/>
    </row>
    <row r="752">
      <c r="A752" s="6"/>
      <c r="D752" s="6"/>
      <c r="G752" s="6"/>
      <c r="J752" s="6"/>
      <c r="M752" s="6"/>
    </row>
    <row r="753">
      <c r="A753" s="6"/>
      <c r="D753" s="6"/>
      <c r="G753" s="6"/>
      <c r="J753" s="6"/>
      <c r="M753" s="6"/>
    </row>
    <row r="754">
      <c r="A754" s="6"/>
      <c r="D754" s="6"/>
      <c r="G754" s="6"/>
      <c r="J754" s="6"/>
      <c r="M754" s="6"/>
    </row>
    <row r="755">
      <c r="A755" s="6"/>
      <c r="D755" s="6"/>
      <c r="G755" s="6"/>
      <c r="J755" s="6"/>
      <c r="M755" s="6"/>
    </row>
    <row r="756">
      <c r="A756" s="6"/>
      <c r="D756" s="6"/>
      <c r="G756" s="6"/>
      <c r="J756" s="6"/>
      <c r="M756" s="6"/>
    </row>
    <row r="757">
      <c r="A757" s="6"/>
      <c r="D757" s="6"/>
      <c r="G757" s="6"/>
      <c r="J757" s="6"/>
      <c r="M757" s="6"/>
    </row>
    <row r="758">
      <c r="A758" s="6"/>
      <c r="D758" s="6"/>
      <c r="G758" s="6"/>
      <c r="J758" s="6"/>
      <c r="M758" s="6"/>
    </row>
    <row r="759">
      <c r="A759" s="6"/>
      <c r="D759" s="6"/>
      <c r="G759" s="6"/>
      <c r="J759" s="6"/>
      <c r="M759" s="6"/>
    </row>
    <row r="760">
      <c r="A760" s="6"/>
      <c r="D760" s="6"/>
      <c r="G760" s="6"/>
      <c r="J760" s="6"/>
      <c r="M760" s="6"/>
    </row>
    <row r="761">
      <c r="A761" s="6"/>
      <c r="D761" s="6"/>
      <c r="G761" s="6"/>
      <c r="J761" s="6"/>
      <c r="M761" s="6"/>
    </row>
    <row r="762">
      <c r="A762" s="6"/>
      <c r="D762" s="6"/>
      <c r="G762" s="6"/>
      <c r="J762" s="6"/>
      <c r="M762" s="6"/>
    </row>
    <row r="763">
      <c r="A763" s="6"/>
      <c r="D763" s="6"/>
      <c r="G763" s="6"/>
      <c r="J763" s="6"/>
      <c r="M763" s="6"/>
    </row>
    <row r="764">
      <c r="A764" s="6"/>
      <c r="D764" s="6"/>
      <c r="G764" s="6"/>
      <c r="J764" s="6"/>
      <c r="M764" s="6"/>
    </row>
    <row r="765">
      <c r="A765" s="6"/>
      <c r="D765" s="6"/>
      <c r="G765" s="6"/>
      <c r="J765" s="6"/>
      <c r="M765" s="6"/>
    </row>
    <row r="766">
      <c r="A766" s="6"/>
      <c r="D766" s="6"/>
      <c r="G766" s="6"/>
      <c r="J766" s="6"/>
      <c r="M766" s="6"/>
    </row>
    <row r="767">
      <c r="A767" s="6"/>
      <c r="D767" s="6"/>
      <c r="G767" s="6"/>
      <c r="J767" s="6"/>
      <c r="M767" s="6"/>
    </row>
    <row r="768">
      <c r="A768" s="6"/>
      <c r="D768" s="6"/>
      <c r="G768" s="6"/>
      <c r="J768" s="6"/>
      <c r="M768" s="6"/>
    </row>
    <row r="769">
      <c r="A769" s="6"/>
      <c r="D769" s="6"/>
      <c r="G769" s="6"/>
      <c r="J769" s="6"/>
      <c r="M769" s="6"/>
    </row>
    <row r="770">
      <c r="A770" s="6"/>
      <c r="D770" s="6"/>
      <c r="G770" s="6"/>
      <c r="J770" s="6"/>
      <c r="M770" s="6"/>
    </row>
    <row r="771">
      <c r="A771" s="6"/>
      <c r="D771" s="6"/>
      <c r="G771" s="6"/>
      <c r="J771" s="6"/>
      <c r="M771" s="6"/>
    </row>
    <row r="772">
      <c r="A772" s="6"/>
      <c r="D772" s="6"/>
      <c r="G772" s="6"/>
      <c r="J772" s="6"/>
      <c r="M772" s="6"/>
    </row>
    <row r="773">
      <c r="A773" s="6"/>
      <c r="D773" s="6"/>
      <c r="G773" s="6"/>
      <c r="J773" s="6"/>
      <c r="M773" s="6"/>
    </row>
    <row r="774">
      <c r="A774" s="6"/>
      <c r="D774" s="6"/>
      <c r="G774" s="6"/>
      <c r="J774" s="6"/>
      <c r="M774" s="6"/>
    </row>
    <row r="775">
      <c r="A775" s="6"/>
      <c r="D775" s="6"/>
      <c r="G775" s="6"/>
      <c r="J775" s="6"/>
      <c r="M775" s="6"/>
    </row>
    <row r="776">
      <c r="A776" s="6"/>
      <c r="D776" s="6"/>
      <c r="G776" s="6"/>
      <c r="J776" s="6"/>
      <c r="M776" s="6"/>
    </row>
    <row r="777">
      <c r="A777" s="6"/>
      <c r="D777" s="6"/>
      <c r="G777" s="6"/>
      <c r="J777" s="6"/>
      <c r="M777" s="6"/>
    </row>
    <row r="778">
      <c r="A778" s="6"/>
      <c r="D778" s="6"/>
      <c r="G778" s="6"/>
      <c r="J778" s="6"/>
      <c r="M778" s="6"/>
    </row>
    <row r="779">
      <c r="A779" s="6"/>
      <c r="D779" s="6"/>
      <c r="G779" s="6"/>
      <c r="J779" s="6"/>
      <c r="M779" s="6"/>
    </row>
    <row r="780">
      <c r="A780" s="6"/>
      <c r="D780" s="6"/>
      <c r="G780" s="6"/>
      <c r="J780" s="6"/>
      <c r="M780" s="6"/>
    </row>
    <row r="781">
      <c r="A781" s="6"/>
      <c r="D781" s="6"/>
      <c r="G781" s="6"/>
      <c r="J781" s="6"/>
      <c r="M781" s="6"/>
    </row>
    <row r="782">
      <c r="A782" s="6"/>
      <c r="D782" s="6"/>
      <c r="G782" s="6"/>
      <c r="J782" s="6"/>
      <c r="M782" s="6"/>
    </row>
    <row r="783">
      <c r="A783" s="6"/>
      <c r="D783" s="6"/>
      <c r="G783" s="6"/>
      <c r="J783" s="6"/>
      <c r="M783" s="6"/>
    </row>
    <row r="784">
      <c r="A784" s="6"/>
      <c r="D784" s="6"/>
      <c r="G784" s="6"/>
      <c r="J784" s="6"/>
      <c r="M784" s="6"/>
    </row>
    <row r="785">
      <c r="A785" s="6"/>
      <c r="D785" s="6"/>
      <c r="G785" s="6"/>
      <c r="J785" s="6"/>
      <c r="M785" s="6"/>
    </row>
    <row r="786">
      <c r="A786" s="6"/>
      <c r="D786" s="6"/>
      <c r="G786" s="6"/>
      <c r="J786" s="6"/>
      <c r="M786" s="6"/>
    </row>
    <row r="787">
      <c r="A787" s="6"/>
      <c r="D787" s="6"/>
      <c r="G787" s="6"/>
      <c r="J787" s="6"/>
      <c r="M787" s="6"/>
    </row>
    <row r="788">
      <c r="A788" s="6"/>
      <c r="D788" s="6"/>
      <c r="G788" s="6"/>
      <c r="J788" s="6"/>
      <c r="M788" s="6"/>
    </row>
    <row r="789">
      <c r="A789" s="6"/>
      <c r="D789" s="6"/>
      <c r="G789" s="6"/>
      <c r="J789" s="6"/>
      <c r="M789" s="6"/>
    </row>
    <row r="790">
      <c r="A790" s="6"/>
      <c r="D790" s="6"/>
      <c r="G790" s="6"/>
      <c r="J790" s="6"/>
      <c r="M790" s="6"/>
    </row>
    <row r="791">
      <c r="A791" s="6"/>
      <c r="D791" s="6"/>
      <c r="G791" s="6"/>
      <c r="J791" s="6"/>
      <c r="M791" s="6"/>
    </row>
    <row r="792">
      <c r="A792" s="6"/>
      <c r="D792" s="6"/>
      <c r="G792" s="6"/>
      <c r="J792" s="6"/>
      <c r="M792" s="6"/>
    </row>
    <row r="793">
      <c r="A793" s="6"/>
      <c r="D793" s="6"/>
      <c r="G793" s="6"/>
      <c r="J793" s="6"/>
      <c r="M793" s="6"/>
    </row>
    <row r="794">
      <c r="A794" s="6"/>
      <c r="D794" s="6"/>
      <c r="G794" s="6"/>
      <c r="J794" s="6"/>
      <c r="M794" s="6"/>
    </row>
    <row r="795">
      <c r="A795" s="6"/>
      <c r="D795" s="6"/>
      <c r="G795" s="6"/>
      <c r="J795" s="6"/>
      <c r="M795" s="6"/>
    </row>
    <row r="796">
      <c r="A796" s="6"/>
      <c r="D796" s="6"/>
      <c r="G796" s="6"/>
      <c r="J796" s="6"/>
      <c r="M796" s="6"/>
    </row>
    <row r="797">
      <c r="A797" s="6"/>
      <c r="D797" s="6"/>
      <c r="G797" s="6"/>
      <c r="J797" s="6"/>
      <c r="M797" s="6"/>
    </row>
    <row r="798">
      <c r="A798" s="6"/>
      <c r="D798" s="6"/>
      <c r="G798" s="6"/>
      <c r="J798" s="6"/>
      <c r="M798" s="6"/>
    </row>
    <row r="799">
      <c r="A799" s="6"/>
      <c r="D799" s="6"/>
      <c r="G799" s="6"/>
      <c r="J799" s="6"/>
      <c r="M799" s="6"/>
    </row>
    <row r="800">
      <c r="A800" s="6"/>
      <c r="D800" s="6"/>
      <c r="G800" s="6"/>
      <c r="J800" s="6"/>
      <c r="M800" s="6"/>
    </row>
    <row r="801">
      <c r="A801" s="6"/>
      <c r="D801" s="6"/>
      <c r="G801" s="6"/>
      <c r="J801" s="6"/>
      <c r="M801" s="6"/>
    </row>
    <row r="802">
      <c r="A802" s="6"/>
      <c r="D802" s="6"/>
      <c r="G802" s="6"/>
      <c r="J802" s="6"/>
      <c r="M802" s="6"/>
    </row>
    <row r="803">
      <c r="A803" s="6"/>
      <c r="D803" s="6"/>
      <c r="G803" s="6"/>
      <c r="J803" s="6"/>
      <c r="M803" s="6"/>
    </row>
    <row r="804">
      <c r="A804" s="6"/>
      <c r="D804" s="6"/>
      <c r="G804" s="6"/>
      <c r="J804" s="6"/>
      <c r="M804" s="6"/>
    </row>
    <row r="805">
      <c r="A805" s="6"/>
      <c r="D805" s="6"/>
      <c r="G805" s="6"/>
      <c r="J805" s="6"/>
      <c r="M805" s="6"/>
    </row>
    <row r="806">
      <c r="A806" s="6"/>
      <c r="D806" s="6"/>
      <c r="G806" s="6"/>
      <c r="J806" s="6"/>
      <c r="M806" s="6"/>
    </row>
    <row r="807">
      <c r="A807" s="6"/>
      <c r="D807" s="6"/>
      <c r="G807" s="6"/>
      <c r="J807" s="6"/>
      <c r="M807" s="6"/>
    </row>
    <row r="808">
      <c r="A808" s="6"/>
      <c r="D808" s="6"/>
      <c r="G808" s="6"/>
      <c r="J808" s="6"/>
      <c r="M808" s="6"/>
    </row>
    <row r="809">
      <c r="A809" s="6"/>
      <c r="D809" s="6"/>
      <c r="G809" s="6"/>
      <c r="J809" s="6"/>
      <c r="M809" s="6"/>
    </row>
    <row r="810">
      <c r="A810" s="6"/>
      <c r="D810" s="6"/>
      <c r="G810" s="6"/>
      <c r="J810" s="6"/>
      <c r="M810" s="6"/>
    </row>
    <row r="811">
      <c r="A811" s="6"/>
      <c r="D811" s="6"/>
      <c r="G811" s="6"/>
      <c r="J811" s="6"/>
      <c r="M811" s="6"/>
    </row>
    <row r="812">
      <c r="A812" s="6"/>
      <c r="D812" s="6"/>
      <c r="G812" s="6"/>
      <c r="J812" s="6"/>
      <c r="M812" s="6"/>
    </row>
    <row r="813">
      <c r="A813" s="6"/>
      <c r="D813" s="6"/>
      <c r="G813" s="6"/>
      <c r="J813" s="6"/>
      <c r="M813" s="6"/>
    </row>
    <row r="814">
      <c r="A814" s="6"/>
      <c r="D814" s="6"/>
      <c r="G814" s="6"/>
      <c r="J814" s="6"/>
      <c r="M814" s="6"/>
    </row>
    <row r="815">
      <c r="A815" s="6"/>
      <c r="D815" s="6"/>
      <c r="G815" s="6"/>
      <c r="J815" s="6"/>
      <c r="M815" s="6"/>
    </row>
    <row r="816">
      <c r="A816" s="6"/>
      <c r="D816" s="6"/>
      <c r="G816" s="6"/>
      <c r="J816" s="6"/>
      <c r="M816" s="6"/>
    </row>
    <row r="817">
      <c r="A817" s="6"/>
      <c r="D817" s="6"/>
      <c r="G817" s="6"/>
      <c r="J817" s="6"/>
      <c r="M817" s="6"/>
    </row>
    <row r="818">
      <c r="A818" s="6"/>
      <c r="D818" s="6"/>
      <c r="G818" s="6"/>
      <c r="J818" s="6"/>
      <c r="M818" s="6"/>
    </row>
    <row r="819">
      <c r="A819" s="6"/>
      <c r="D819" s="6"/>
      <c r="G819" s="6"/>
      <c r="J819" s="6"/>
      <c r="M819" s="6"/>
    </row>
    <row r="820">
      <c r="A820" s="6"/>
      <c r="D820" s="6"/>
      <c r="G820" s="6"/>
      <c r="J820" s="6"/>
      <c r="M820" s="6"/>
    </row>
    <row r="821">
      <c r="A821" s="6"/>
      <c r="D821" s="6"/>
      <c r="G821" s="6"/>
      <c r="J821" s="6"/>
      <c r="M821" s="6"/>
    </row>
    <row r="822">
      <c r="A822" s="6"/>
      <c r="D822" s="6"/>
      <c r="G822" s="6"/>
      <c r="J822" s="6"/>
      <c r="M822" s="6"/>
    </row>
    <row r="823">
      <c r="A823" s="6"/>
      <c r="D823" s="6"/>
      <c r="G823" s="6"/>
      <c r="J823" s="6"/>
      <c r="M823" s="6"/>
    </row>
    <row r="824">
      <c r="A824" s="6"/>
      <c r="D824" s="6"/>
      <c r="G824" s="6"/>
      <c r="J824" s="6"/>
      <c r="M824" s="6"/>
    </row>
    <row r="825">
      <c r="A825" s="6"/>
      <c r="D825" s="6"/>
      <c r="G825" s="6"/>
      <c r="J825" s="6"/>
      <c r="M825" s="6"/>
    </row>
    <row r="826">
      <c r="A826" s="6"/>
      <c r="D826" s="6"/>
      <c r="G826" s="6"/>
      <c r="J826" s="6"/>
      <c r="M826" s="6"/>
    </row>
    <row r="827">
      <c r="A827" s="6"/>
      <c r="D827" s="6"/>
      <c r="G827" s="6"/>
      <c r="J827" s="6"/>
      <c r="M827" s="6"/>
    </row>
    <row r="828">
      <c r="A828" s="6"/>
      <c r="D828" s="6"/>
      <c r="G828" s="6"/>
      <c r="J828" s="6"/>
      <c r="M828" s="6"/>
    </row>
    <row r="829">
      <c r="A829" s="6"/>
      <c r="D829" s="6"/>
      <c r="G829" s="6"/>
      <c r="J829" s="6"/>
      <c r="M829" s="6"/>
    </row>
    <row r="830">
      <c r="A830" s="6"/>
      <c r="D830" s="6"/>
      <c r="G830" s="6"/>
      <c r="J830" s="6"/>
      <c r="M830" s="6"/>
    </row>
    <row r="831">
      <c r="A831" s="6"/>
      <c r="D831" s="6"/>
      <c r="G831" s="6"/>
      <c r="J831" s="6"/>
      <c r="M831" s="6"/>
    </row>
    <row r="832">
      <c r="A832" s="6"/>
      <c r="D832" s="6"/>
      <c r="G832" s="6"/>
      <c r="J832" s="6"/>
      <c r="M832" s="6"/>
    </row>
    <row r="833">
      <c r="A833" s="6"/>
      <c r="D833" s="6"/>
      <c r="G833" s="6"/>
      <c r="J833" s="6"/>
      <c r="M833" s="6"/>
    </row>
    <row r="834">
      <c r="A834" s="6"/>
      <c r="D834" s="6"/>
      <c r="G834" s="6"/>
      <c r="J834" s="6"/>
      <c r="M834" s="6"/>
    </row>
    <row r="835">
      <c r="A835" s="6"/>
      <c r="D835" s="6"/>
      <c r="G835" s="6"/>
      <c r="J835" s="6"/>
      <c r="M835" s="6"/>
    </row>
    <row r="836">
      <c r="A836" s="6"/>
      <c r="D836" s="6"/>
      <c r="G836" s="6"/>
      <c r="J836" s="6"/>
      <c r="M836" s="6"/>
    </row>
    <row r="837">
      <c r="A837" s="6"/>
      <c r="D837" s="6"/>
      <c r="G837" s="6"/>
      <c r="J837" s="6"/>
      <c r="M837" s="6"/>
    </row>
    <row r="838">
      <c r="A838" s="6"/>
      <c r="D838" s="6"/>
      <c r="G838" s="6"/>
      <c r="J838" s="6"/>
      <c r="M838" s="6"/>
    </row>
    <row r="839">
      <c r="A839" s="6"/>
      <c r="D839" s="6"/>
      <c r="G839" s="6"/>
      <c r="J839" s="6"/>
      <c r="M839" s="6"/>
    </row>
    <row r="840">
      <c r="A840" s="6"/>
      <c r="D840" s="6"/>
      <c r="G840" s="6"/>
      <c r="J840" s="6"/>
      <c r="M840" s="6"/>
    </row>
    <row r="841">
      <c r="A841" s="6"/>
      <c r="D841" s="6"/>
      <c r="G841" s="6"/>
      <c r="J841" s="6"/>
      <c r="M841" s="6"/>
    </row>
    <row r="842">
      <c r="A842" s="6"/>
      <c r="D842" s="6"/>
      <c r="G842" s="6"/>
      <c r="J842" s="6"/>
      <c r="M842" s="6"/>
    </row>
    <row r="843">
      <c r="A843" s="6"/>
      <c r="D843" s="6"/>
      <c r="G843" s="6"/>
      <c r="J843" s="6"/>
      <c r="M843" s="6"/>
    </row>
    <row r="844">
      <c r="A844" s="6"/>
      <c r="D844" s="6"/>
      <c r="G844" s="6"/>
      <c r="J844" s="6"/>
      <c r="M844" s="6"/>
    </row>
    <row r="845">
      <c r="A845" s="6"/>
      <c r="D845" s="6"/>
      <c r="G845" s="6"/>
      <c r="J845" s="6"/>
      <c r="M845" s="6"/>
    </row>
    <row r="846">
      <c r="A846" s="6"/>
      <c r="D846" s="6"/>
      <c r="G846" s="6"/>
      <c r="J846" s="6"/>
      <c r="M846" s="6"/>
    </row>
    <row r="847">
      <c r="A847" s="6"/>
      <c r="D847" s="6"/>
      <c r="G847" s="6"/>
      <c r="J847" s="6"/>
      <c r="M847" s="6"/>
    </row>
    <row r="848">
      <c r="A848" s="6"/>
      <c r="D848" s="6"/>
      <c r="G848" s="6"/>
      <c r="J848" s="6"/>
      <c r="M848" s="6"/>
    </row>
    <row r="849">
      <c r="A849" s="6"/>
      <c r="D849" s="6"/>
      <c r="G849" s="6"/>
      <c r="J849" s="6"/>
      <c r="M849" s="6"/>
    </row>
    <row r="850">
      <c r="A850" s="6"/>
      <c r="D850" s="6"/>
      <c r="G850" s="6"/>
      <c r="J850" s="6"/>
      <c r="M850" s="6"/>
    </row>
    <row r="851">
      <c r="A851" s="6"/>
      <c r="D851" s="6"/>
      <c r="G851" s="6"/>
      <c r="J851" s="6"/>
      <c r="M851" s="6"/>
    </row>
    <row r="852">
      <c r="A852" s="6"/>
      <c r="D852" s="6"/>
      <c r="G852" s="6"/>
      <c r="J852" s="6"/>
      <c r="M852" s="6"/>
    </row>
    <row r="853">
      <c r="A853" s="6"/>
      <c r="D853" s="6"/>
      <c r="G853" s="6"/>
      <c r="J853" s="6"/>
      <c r="M853" s="6"/>
    </row>
    <row r="854">
      <c r="A854" s="6"/>
      <c r="D854" s="6"/>
      <c r="G854" s="6"/>
      <c r="J854" s="6"/>
      <c r="M854" s="6"/>
    </row>
    <row r="855">
      <c r="A855" s="6"/>
      <c r="D855" s="6"/>
      <c r="G855" s="6"/>
      <c r="J855" s="6"/>
      <c r="M855" s="6"/>
    </row>
    <row r="856">
      <c r="A856" s="6"/>
      <c r="D856" s="6"/>
      <c r="G856" s="6"/>
      <c r="J856" s="6"/>
      <c r="M856" s="6"/>
    </row>
    <row r="857">
      <c r="A857" s="6"/>
      <c r="D857" s="6"/>
      <c r="G857" s="6"/>
      <c r="J857" s="6"/>
      <c r="M857" s="6"/>
    </row>
    <row r="858">
      <c r="A858" s="6"/>
      <c r="D858" s="6"/>
      <c r="G858" s="6"/>
      <c r="J858" s="6"/>
      <c r="M858" s="6"/>
    </row>
    <row r="859">
      <c r="A859" s="6"/>
      <c r="D859" s="6"/>
      <c r="G859" s="6"/>
      <c r="J859" s="6"/>
      <c r="M859" s="6"/>
    </row>
    <row r="860">
      <c r="A860" s="6"/>
      <c r="D860" s="6"/>
      <c r="G860" s="6"/>
      <c r="J860" s="6"/>
      <c r="M860" s="6"/>
    </row>
    <row r="861">
      <c r="A861" s="6"/>
      <c r="D861" s="6"/>
      <c r="G861" s="6"/>
      <c r="J861" s="6"/>
      <c r="M861" s="6"/>
    </row>
    <row r="862">
      <c r="A862" s="6"/>
      <c r="D862" s="6"/>
      <c r="G862" s="6"/>
      <c r="J862" s="6"/>
      <c r="M862" s="6"/>
    </row>
    <row r="863">
      <c r="A863" s="6"/>
      <c r="D863" s="6"/>
      <c r="G863" s="6"/>
      <c r="J863" s="6"/>
      <c r="M863" s="6"/>
    </row>
    <row r="864">
      <c r="A864" s="6"/>
      <c r="D864" s="6"/>
      <c r="G864" s="6"/>
      <c r="J864" s="6"/>
      <c r="M864" s="6"/>
    </row>
    <row r="865">
      <c r="A865" s="6"/>
      <c r="D865" s="6"/>
      <c r="G865" s="6"/>
      <c r="J865" s="6"/>
      <c r="M865" s="6"/>
    </row>
    <row r="866">
      <c r="A866" s="6"/>
      <c r="D866" s="6"/>
      <c r="G866" s="6"/>
      <c r="J866" s="6"/>
      <c r="M866" s="6"/>
    </row>
    <row r="867">
      <c r="A867" s="6"/>
      <c r="D867" s="6"/>
      <c r="G867" s="6"/>
      <c r="J867" s="6"/>
      <c r="M867" s="6"/>
    </row>
    <row r="868">
      <c r="A868" s="6"/>
      <c r="D868" s="6"/>
      <c r="G868" s="6"/>
      <c r="J868" s="6"/>
      <c r="M868" s="6"/>
    </row>
    <row r="869">
      <c r="A869" s="6"/>
      <c r="D869" s="6"/>
      <c r="G869" s="6"/>
      <c r="J869" s="6"/>
      <c r="M869" s="6"/>
    </row>
    <row r="870">
      <c r="A870" s="6"/>
      <c r="D870" s="6"/>
      <c r="G870" s="6"/>
      <c r="J870" s="6"/>
      <c r="M870" s="6"/>
    </row>
    <row r="871">
      <c r="A871" s="6"/>
      <c r="D871" s="6"/>
      <c r="G871" s="6"/>
      <c r="J871" s="6"/>
      <c r="M871" s="6"/>
    </row>
    <row r="872">
      <c r="A872" s="6"/>
      <c r="D872" s="6"/>
      <c r="G872" s="6"/>
      <c r="J872" s="6"/>
      <c r="M872" s="6"/>
    </row>
    <row r="873">
      <c r="A873" s="6"/>
      <c r="D873" s="6"/>
      <c r="G873" s="6"/>
      <c r="J873" s="6"/>
      <c r="M873" s="6"/>
    </row>
    <row r="874">
      <c r="A874" s="6"/>
      <c r="D874" s="6"/>
      <c r="G874" s="6"/>
      <c r="J874" s="6"/>
      <c r="M874" s="6"/>
    </row>
    <row r="875">
      <c r="A875" s="6"/>
      <c r="D875" s="6"/>
      <c r="G875" s="6"/>
      <c r="J875" s="6"/>
      <c r="M875" s="6"/>
    </row>
    <row r="876">
      <c r="A876" s="6"/>
      <c r="D876" s="6"/>
      <c r="G876" s="6"/>
      <c r="J876" s="6"/>
      <c r="M876" s="6"/>
    </row>
    <row r="877">
      <c r="A877" s="6"/>
      <c r="D877" s="6"/>
      <c r="G877" s="6"/>
      <c r="J877" s="6"/>
      <c r="M877" s="6"/>
    </row>
    <row r="878">
      <c r="A878" s="6"/>
      <c r="D878" s="6"/>
      <c r="G878" s="6"/>
      <c r="J878" s="6"/>
      <c r="M878" s="6"/>
    </row>
    <row r="879">
      <c r="A879" s="6"/>
      <c r="D879" s="6"/>
      <c r="G879" s="6"/>
      <c r="J879" s="6"/>
      <c r="M879" s="6"/>
    </row>
    <row r="880">
      <c r="A880" s="6"/>
      <c r="D880" s="6"/>
      <c r="G880" s="6"/>
      <c r="J880" s="6"/>
      <c r="M880" s="6"/>
    </row>
    <row r="881">
      <c r="A881" s="6"/>
      <c r="D881" s="6"/>
      <c r="G881" s="6"/>
      <c r="J881" s="6"/>
      <c r="M881" s="6"/>
    </row>
    <row r="882">
      <c r="A882" s="6"/>
      <c r="D882" s="6"/>
      <c r="G882" s="6"/>
      <c r="J882" s="6"/>
      <c r="M882" s="6"/>
    </row>
    <row r="883">
      <c r="A883" s="6"/>
      <c r="D883" s="6"/>
      <c r="G883" s="6"/>
      <c r="J883" s="6"/>
      <c r="M883" s="6"/>
    </row>
    <row r="884">
      <c r="A884" s="6"/>
      <c r="D884" s="6"/>
      <c r="G884" s="6"/>
      <c r="J884" s="6"/>
      <c r="M884" s="6"/>
    </row>
    <row r="885">
      <c r="A885" s="6"/>
      <c r="D885" s="6"/>
      <c r="G885" s="6"/>
      <c r="J885" s="6"/>
      <c r="M885" s="6"/>
    </row>
    <row r="886">
      <c r="A886" s="6"/>
      <c r="D886" s="6"/>
      <c r="G886" s="6"/>
      <c r="J886" s="6"/>
      <c r="M886" s="6"/>
    </row>
    <row r="887">
      <c r="A887" s="6"/>
      <c r="D887" s="6"/>
      <c r="G887" s="6"/>
      <c r="J887" s="6"/>
      <c r="M887" s="6"/>
    </row>
    <row r="888">
      <c r="A888" s="6"/>
      <c r="D888" s="6"/>
      <c r="G888" s="6"/>
      <c r="J888" s="6"/>
      <c r="M888" s="6"/>
    </row>
    <row r="889">
      <c r="A889" s="6"/>
      <c r="D889" s="6"/>
      <c r="G889" s="6"/>
      <c r="J889" s="6"/>
      <c r="M889" s="6"/>
    </row>
    <row r="890">
      <c r="A890" s="6"/>
      <c r="D890" s="6"/>
      <c r="G890" s="6"/>
      <c r="J890" s="6"/>
      <c r="M890" s="6"/>
    </row>
    <row r="891">
      <c r="A891" s="6"/>
      <c r="D891" s="6"/>
      <c r="G891" s="6"/>
      <c r="J891" s="6"/>
      <c r="M891" s="6"/>
    </row>
    <row r="892">
      <c r="A892" s="6"/>
      <c r="D892" s="6"/>
      <c r="G892" s="6"/>
      <c r="J892" s="6"/>
      <c r="M892" s="6"/>
    </row>
    <row r="893">
      <c r="A893" s="6"/>
      <c r="D893" s="6"/>
      <c r="G893" s="6"/>
      <c r="J893" s="6"/>
      <c r="M893" s="6"/>
    </row>
    <row r="894">
      <c r="A894" s="6"/>
      <c r="D894" s="6"/>
      <c r="G894" s="6"/>
      <c r="J894" s="6"/>
      <c r="M894" s="6"/>
    </row>
    <row r="895">
      <c r="A895" s="6"/>
      <c r="D895" s="6"/>
      <c r="G895" s="6"/>
      <c r="J895" s="6"/>
      <c r="M895" s="6"/>
    </row>
    <row r="896">
      <c r="A896" s="6"/>
      <c r="D896" s="6"/>
      <c r="G896" s="6"/>
      <c r="J896" s="6"/>
      <c r="M896" s="6"/>
    </row>
    <row r="897">
      <c r="A897" s="6"/>
      <c r="D897" s="6"/>
      <c r="G897" s="6"/>
      <c r="J897" s="6"/>
      <c r="M897" s="6"/>
    </row>
    <row r="898">
      <c r="A898" s="6"/>
      <c r="D898" s="6"/>
      <c r="G898" s="6"/>
      <c r="J898" s="6"/>
      <c r="M898" s="6"/>
    </row>
    <row r="899">
      <c r="A899" s="6"/>
      <c r="D899" s="6"/>
      <c r="G899" s="6"/>
      <c r="J899" s="6"/>
      <c r="M899" s="6"/>
    </row>
    <row r="900">
      <c r="A900" s="6"/>
      <c r="D900" s="6"/>
      <c r="G900" s="6"/>
      <c r="J900" s="6"/>
      <c r="M900" s="6"/>
    </row>
    <row r="901">
      <c r="A901" s="6"/>
      <c r="D901" s="6"/>
      <c r="G901" s="6"/>
      <c r="J901" s="6"/>
      <c r="M901" s="6"/>
    </row>
    <row r="902">
      <c r="A902" s="6"/>
      <c r="D902" s="6"/>
      <c r="G902" s="6"/>
      <c r="J902" s="6"/>
      <c r="M902" s="6"/>
    </row>
    <row r="903">
      <c r="A903" s="6"/>
      <c r="D903" s="6"/>
      <c r="G903" s="6"/>
      <c r="J903" s="6"/>
      <c r="M903" s="6"/>
    </row>
    <row r="904">
      <c r="A904" s="6"/>
      <c r="D904" s="6"/>
      <c r="G904" s="6"/>
      <c r="J904" s="6"/>
      <c r="M904" s="6"/>
    </row>
    <row r="905">
      <c r="A905" s="6"/>
      <c r="D905" s="6"/>
      <c r="G905" s="6"/>
      <c r="J905" s="6"/>
      <c r="M905" s="6"/>
    </row>
    <row r="906">
      <c r="A906" s="6"/>
      <c r="D906" s="6"/>
      <c r="G906" s="6"/>
      <c r="J906" s="6"/>
      <c r="M906" s="6"/>
    </row>
    <row r="907">
      <c r="A907" s="6"/>
      <c r="D907" s="6"/>
      <c r="G907" s="6"/>
      <c r="J907" s="6"/>
      <c r="M907" s="6"/>
    </row>
    <row r="908">
      <c r="A908" s="6"/>
      <c r="D908" s="6"/>
      <c r="G908" s="6"/>
      <c r="J908" s="6"/>
      <c r="M908" s="6"/>
    </row>
    <row r="909">
      <c r="A909" s="6"/>
      <c r="D909" s="6"/>
      <c r="G909" s="6"/>
      <c r="J909" s="6"/>
      <c r="M909" s="6"/>
    </row>
    <row r="910">
      <c r="A910" s="6"/>
      <c r="D910" s="6"/>
      <c r="G910" s="6"/>
      <c r="J910" s="6"/>
      <c r="M910" s="6"/>
    </row>
    <row r="911">
      <c r="A911" s="6"/>
      <c r="D911" s="6"/>
      <c r="G911" s="6"/>
      <c r="J911" s="6"/>
      <c r="M911" s="6"/>
    </row>
    <row r="912">
      <c r="A912" s="6"/>
      <c r="D912" s="6"/>
      <c r="G912" s="6"/>
      <c r="J912" s="6"/>
      <c r="M912" s="6"/>
    </row>
    <row r="913">
      <c r="A913" s="6"/>
      <c r="D913" s="6"/>
      <c r="G913" s="6"/>
      <c r="J913" s="6"/>
      <c r="M913" s="6"/>
    </row>
    <row r="914">
      <c r="A914" s="6"/>
      <c r="D914" s="6"/>
      <c r="G914" s="6"/>
      <c r="J914" s="6"/>
      <c r="M914" s="6"/>
    </row>
    <row r="915">
      <c r="A915" s="6"/>
      <c r="D915" s="6"/>
      <c r="G915" s="6"/>
      <c r="J915" s="6"/>
      <c r="M915" s="6"/>
    </row>
    <row r="916">
      <c r="A916" s="6"/>
      <c r="D916" s="6"/>
      <c r="G916" s="6"/>
      <c r="J916" s="6"/>
      <c r="M916" s="6"/>
    </row>
    <row r="917">
      <c r="A917" s="6"/>
      <c r="D917" s="6"/>
      <c r="G917" s="6"/>
      <c r="J917" s="6"/>
      <c r="M917" s="6"/>
    </row>
    <row r="918">
      <c r="A918" s="6"/>
      <c r="D918" s="6"/>
      <c r="G918" s="6"/>
      <c r="J918" s="6"/>
      <c r="M918" s="6"/>
    </row>
    <row r="919">
      <c r="A919" s="6"/>
      <c r="D919" s="6"/>
      <c r="G919" s="6"/>
      <c r="J919" s="6"/>
      <c r="M919" s="6"/>
    </row>
    <row r="920">
      <c r="A920" s="6"/>
      <c r="D920" s="6"/>
      <c r="G920" s="6"/>
      <c r="J920" s="6"/>
      <c r="M920" s="6"/>
    </row>
    <row r="921">
      <c r="A921" s="6"/>
      <c r="D921" s="6"/>
      <c r="G921" s="6"/>
      <c r="J921" s="6"/>
      <c r="M921" s="6"/>
    </row>
    <row r="922">
      <c r="A922" s="6"/>
      <c r="D922" s="6"/>
      <c r="G922" s="6"/>
      <c r="J922" s="6"/>
      <c r="M922" s="6"/>
    </row>
    <row r="923">
      <c r="A923" s="6"/>
      <c r="D923" s="6"/>
      <c r="G923" s="6"/>
      <c r="J923" s="6"/>
      <c r="M923" s="6"/>
    </row>
    <row r="924">
      <c r="A924" s="6"/>
      <c r="D924" s="6"/>
      <c r="G924" s="6"/>
      <c r="J924" s="6"/>
      <c r="M924" s="6"/>
    </row>
    <row r="925">
      <c r="A925" s="6"/>
      <c r="D925" s="6"/>
      <c r="G925" s="6"/>
      <c r="J925" s="6"/>
      <c r="M925" s="6"/>
    </row>
    <row r="926">
      <c r="A926" s="6"/>
      <c r="D926" s="6"/>
      <c r="G926" s="6"/>
      <c r="J926" s="6"/>
      <c r="M926" s="6"/>
    </row>
    <row r="927">
      <c r="A927" s="6"/>
      <c r="D927" s="6"/>
      <c r="G927" s="6"/>
      <c r="J927" s="6"/>
      <c r="M927" s="6"/>
    </row>
    <row r="928">
      <c r="A928" s="6"/>
      <c r="D928" s="6"/>
      <c r="G928" s="6"/>
      <c r="J928" s="6"/>
      <c r="M928" s="6"/>
    </row>
    <row r="929">
      <c r="A929" s="6"/>
      <c r="D929" s="6"/>
      <c r="G929" s="6"/>
      <c r="J929" s="6"/>
      <c r="M929" s="6"/>
    </row>
    <row r="930">
      <c r="A930" s="6"/>
      <c r="D930" s="6"/>
      <c r="G930" s="6"/>
      <c r="J930" s="6"/>
      <c r="M930" s="6"/>
    </row>
    <row r="931">
      <c r="A931" s="6"/>
      <c r="D931" s="6"/>
      <c r="G931" s="6"/>
      <c r="J931" s="6"/>
      <c r="M931" s="6"/>
    </row>
    <row r="932">
      <c r="A932" s="6"/>
      <c r="D932" s="6"/>
      <c r="G932" s="6"/>
      <c r="J932" s="6"/>
      <c r="M932" s="6"/>
    </row>
    <row r="933">
      <c r="A933" s="6"/>
      <c r="D933" s="6"/>
      <c r="G933" s="6"/>
      <c r="J933" s="6"/>
      <c r="M933" s="6"/>
    </row>
    <row r="934">
      <c r="A934" s="6"/>
      <c r="D934" s="6"/>
      <c r="G934" s="6"/>
      <c r="J934" s="6"/>
      <c r="M934" s="6"/>
    </row>
    <row r="935">
      <c r="A935" s="6"/>
      <c r="D935" s="6"/>
      <c r="G935" s="6"/>
      <c r="J935" s="6"/>
      <c r="M935" s="6"/>
    </row>
    <row r="936">
      <c r="A936" s="6"/>
      <c r="D936" s="6"/>
      <c r="G936" s="6"/>
      <c r="J936" s="6"/>
      <c r="M936" s="6"/>
    </row>
    <row r="937">
      <c r="A937" s="6"/>
      <c r="D937" s="6"/>
      <c r="G937" s="6"/>
      <c r="J937" s="6"/>
      <c r="M937" s="6"/>
    </row>
    <row r="938">
      <c r="A938" s="6"/>
      <c r="D938" s="6"/>
      <c r="G938" s="6"/>
      <c r="J938" s="6"/>
      <c r="M938" s="6"/>
    </row>
    <row r="939">
      <c r="A939" s="6"/>
      <c r="D939" s="6"/>
      <c r="G939" s="6"/>
      <c r="J939" s="6"/>
      <c r="M939" s="6"/>
    </row>
    <row r="940">
      <c r="A940" s="6"/>
      <c r="D940" s="6"/>
      <c r="G940" s="6"/>
      <c r="J940" s="6"/>
      <c r="M940" s="6"/>
    </row>
    <row r="941">
      <c r="A941" s="6"/>
      <c r="D941" s="6"/>
      <c r="G941" s="6"/>
      <c r="J941" s="6"/>
      <c r="M941" s="6"/>
    </row>
    <row r="942">
      <c r="A942" s="6"/>
      <c r="D942" s="6"/>
      <c r="G942" s="6"/>
      <c r="J942" s="6"/>
      <c r="M942" s="6"/>
    </row>
    <row r="943">
      <c r="A943" s="6"/>
      <c r="D943" s="6"/>
      <c r="G943" s="6"/>
      <c r="J943" s="6"/>
      <c r="M943" s="6"/>
    </row>
    <row r="944">
      <c r="A944" s="6"/>
      <c r="D944" s="6"/>
      <c r="G944" s="6"/>
      <c r="J944" s="6"/>
      <c r="M944" s="6"/>
    </row>
    <row r="945">
      <c r="A945" s="6"/>
      <c r="D945" s="6"/>
      <c r="G945" s="6"/>
      <c r="J945" s="6"/>
      <c r="M945" s="6"/>
    </row>
    <row r="946">
      <c r="A946" s="6"/>
      <c r="D946" s="6"/>
      <c r="G946" s="6"/>
      <c r="J946" s="6"/>
      <c r="M946" s="6"/>
    </row>
    <row r="947">
      <c r="A947" s="6"/>
      <c r="D947" s="6"/>
      <c r="G947" s="6"/>
      <c r="J947" s="6"/>
      <c r="M947" s="6"/>
    </row>
    <row r="948">
      <c r="A948" s="6"/>
      <c r="D948" s="6"/>
      <c r="G948" s="6"/>
      <c r="J948" s="6"/>
      <c r="M948" s="6"/>
    </row>
    <row r="949">
      <c r="A949" s="6"/>
      <c r="D949" s="6"/>
      <c r="G949" s="6"/>
      <c r="J949" s="6"/>
      <c r="M949" s="6"/>
    </row>
    <row r="950">
      <c r="A950" s="6"/>
      <c r="D950" s="6"/>
      <c r="G950" s="6"/>
      <c r="J950" s="6"/>
      <c r="M950" s="6"/>
    </row>
    <row r="951">
      <c r="A951" s="6"/>
      <c r="D951" s="6"/>
      <c r="G951" s="6"/>
      <c r="J951" s="6"/>
      <c r="M951" s="6"/>
    </row>
    <row r="952">
      <c r="A952" s="6"/>
      <c r="D952" s="6"/>
      <c r="G952" s="6"/>
      <c r="J952" s="6"/>
      <c r="M952" s="6"/>
    </row>
    <row r="953">
      <c r="A953" s="6"/>
      <c r="D953" s="6"/>
      <c r="G953" s="6"/>
      <c r="J953" s="6"/>
      <c r="M953" s="6"/>
    </row>
    <row r="954">
      <c r="A954" s="6"/>
      <c r="D954" s="6"/>
      <c r="G954" s="6"/>
      <c r="J954" s="6"/>
      <c r="M954" s="6"/>
    </row>
    <row r="955">
      <c r="A955" s="6"/>
      <c r="D955" s="6"/>
      <c r="G955" s="6"/>
      <c r="J955" s="6"/>
      <c r="M955" s="6"/>
    </row>
    <row r="956">
      <c r="A956" s="6"/>
      <c r="D956" s="6"/>
      <c r="G956" s="6"/>
      <c r="J956" s="6"/>
      <c r="M956" s="6"/>
    </row>
    <row r="957">
      <c r="A957" s="6"/>
      <c r="D957" s="6"/>
      <c r="G957" s="6"/>
      <c r="J957" s="6"/>
      <c r="M957" s="6"/>
    </row>
    <row r="958">
      <c r="A958" s="6"/>
      <c r="D958" s="6"/>
      <c r="G958" s="6"/>
      <c r="J958" s="6"/>
      <c r="M958" s="6"/>
    </row>
    <row r="959">
      <c r="A959" s="6"/>
      <c r="D959" s="6"/>
      <c r="G959" s="6"/>
      <c r="J959" s="6"/>
      <c r="M959" s="6"/>
    </row>
    <row r="960">
      <c r="A960" s="6"/>
      <c r="D960" s="6"/>
      <c r="G960" s="6"/>
      <c r="J960" s="6"/>
      <c r="M960" s="6"/>
    </row>
    <row r="961">
      <c r="A961" s="6"/>
      <c r="D961" s="6"/>
      <c r="G961" s="6"/>
      <c r="J961" s="6"/>
      <c r="M961" s="6"/>
    </row>
    <row r="962">
      <c r="A962" s="6"/>
      <c r="D962" s="6"/>
      <c r="G962" s="6"/>
      <c r="J962" s="6"/>
      <c r="M962" s="6"/>
    </row>
    <row r="963">
      <c r="A963" s="6"/>
      <c r="D963" s="6"/>
      <c r="G963" s="6"/>
      <c r="J963" s="6"/>
      <c r="M963" s="6"/>
    </row>
    <row r="964">
      <c r="A964" s="6"/>
      <c r="D964" s="6"/>
      <c r="G964" s="6"/>
      <c r="J964" s="6"/>
      <c r="M964" s="6"/>
    </row>
    <row r="965">
      <c r="A965" s="6"/>
      <c r="D965" s="6"/>
      <c r="G965" s="6"/>
      <c r="J965" s="6"/>
      <c r="M965" s="6"/>
    </row>
    <row r="966">
      <c r="A966" s="6"/>
      <c r="D966" s="6"/>
      <c r="G966" s="6"/>
      <c r="J966" s="6"/>
      <c r="M966" s="6"/>
    </row>
    <row r="967">
      <c r="A967" s="6"/>
      <c r="D967" s="6"/>
      <c r="G967" s="6"/>
      <c r="J967" s="6"/>
      <c r="M967" s="6"/>
    </row>
    <row r="968">
      <c r="A968" s="6"/>
      <c r="D968" s="6"/>
      <c r="G968" s="6"/>
      <c r="J968" s="6"/>
      <c r="M968" s="6"/>
    </row>
    <row r="969">
      <c r="A969" s="6"/>
      <c r="D969" s="6"/>
      <c r="G969" s="6"/>
      <c r="J969" s="6"/>
      <c r="M969" s="6"/>
    </row>
    <row r="970">
      <c r="A970" s="6"/>
      <c r="D970" s="6"/>
      <c r="G970" s="6"/>
      <c r="J970" s="6"/>
      <c r="M970" s="6"/>
    </row>
    <row r="971">
      <c r="A971" s="6"/>
      <c r="D971" s="6"/>
      <c r="G971" s="6"/>
      <c r="J971" s="6"/>
      <c r="M971" s="6"/>
    </row>
    <row r="972">
      <c r="A972" s="6"/>
      <c r="D972" s="6"/>
      <c r="G972" s="6"/>
      <c r="J972" s="6"/>
      <c r="M972" s="6"/>
    </row>
    <row r="973">
      <c r="A973" s="6"/>
      <c r="D973" s="6"/>
      <c r="G973" s="6"/>
      <c r="J973" s="6"/>
      <c r="M973" s="6"/>
    </row>
    <row r="974">
      <c r="A974" s="6"/>
      <c r="D974" s="6"/>
      <c r="G974" s="6"/>
      <c r="J974" s="6"/>
      <c r="M974" s="6"/>
    </row>
    <row r="975">
      <c r="A975" s="6"/>
      <c r="D975" s="6"/>
      <c r="G975" s="6"/>
      <c r="J975" s="6"/>
      <c r="M975" s="6"/>
    </row>
    <row r="976">
      <c r="A976" s="6"/>
      <c r="D976" s="6"/>
      <c r="G976" s="6"/>
      <c r="J976" s="6"/>
      <c r="M976" s="6"/>
    </row>
    <row r="977">
      <c r="A977" s="6"/>
      <c r="D977" s="6"/>
      <c r="G977" s="6"/>
      <c r="J977" s="6"/>
      <c r="M977" s="6"/>
    </row>
    <row r="978">
      <c r="A978" s="6"/>
      <c r="D978" s="6"/>
      <c r="G978" s="6"/>
      <c r="J978" s="6"/>
      <c r="M978" s="6"/>
    </row>
    <row r="979">
      <c r="A979" s="6"/>
      <c r="D979" s="6"/>
      <c r="G979" s="6"/>
      <c r="J979" s="6"/>
      <c r="M979" s="6"/>
    </row>
    <row r="980">
      <c r="A980" s="6"/>
      <c r="D980" s="6"/>
      <c r="G980" s="6"/>
      <c r="J980" s="6"/>
      <c r="M980" s="6"/>
    </row>
    <row r="981">
      <c r="A981" s="6"/>
      <c r="D981" s="6"/>
      <c r="G981" s="6"/>
      <c r="J981" s="6"/>
      <c r="M981" s="6"/>
    </row>
    <row r="982">
      <c r="A982" s="6"/>
      <c r="D982" s="6"/>
      <c r="G982" s="6"/>
      <c r="J982" s="6"/>
      <c r="M982" s="6"/>
    </row>
    <row r="983">
      <c r="A983" s="6"/>
      <c r="D983" s="6"/>
      <c r="G983" s="6"/>
      <c r="J983" s="6"/>
      <c r="M983" s="6"/>
    </row>
    <row r="984">
      <c r="A984" s="6"/>
      <c r="D984" s="6"/>
      <c r="G984" s="6"/>
      <c r="J984" s="6"/>
      <c r="M984" s="6"/>
    </row>
    <row r="985">
      <c r="A985" s="6"/>
      <c r="D985" s="6"/>
      <c r="G985" s="6"/>
      <c r="J985" s="6"/>
      <c r="M985" s="6"/>
    </row>
    <row r="986">
      <c r="A986" s="6"/>
      <c r="D986" s="6"/>
      <c r="G986" s="6"/>
      <c r="J986" s="6"/>
      <c r="M986" s="6"/>
    </row>
    <row r="987">
      <c r="A987" s="6"/>
      <c r="D987" s="6"/>
      <c r="G987" s="6"/>
      <c r="J987" s="6"/>
      <c r="M987" s="6"/>
    </row>
    <row r="988">
      <c r="A988" s="6"/>
      <c r="D988" s="6"/>
      <c r="G988" s="6"/>
      <c r="J988" s="6"/>
      <c r="M988" s="6"/>
    </row>
    <row r="989">
      <c r="A989" s="6"/>
      <c r="D989" s="6"/>
      <c r="G989" s="6"/>
      <c r="J989" s="6"/>
      <c r="M989" s="6"/>
    </row>
    <row r="990">
      <c r="A990" s="6"/>
      <c r="D990" s="6"/>
      <c r="G990" s="6"/>
      <c r="J990" s="6"/>
      <c r="M990" s="6"/>
    </row>
    <row r="991">
      <c r="A991" s="6"/>
      <c r="D991" s="6"/>
      <c r="G991" s="6"/>
      <c r="J991" s="6"/>
      <c r="M991" s="6"/>
    </row>
    <row r="992">
      <c r="A992" s="6"/>
      <c r="D992" s="6"/>
      <c r="G992" s="6"/>
      <c r="J992" s="6"/>
      <c r="M992" s="6"/>
    </row>
    <row r="993">
      <c r="A993" s="6"/>
      <c r="D993" s="6"/>
      <c r="G993" s="6"/>
      <c r="J993" s="6"/>
      <c r="M993" s="6"/>
    </row>
    <row r="994">
      <c r="A994" s="6"/>
      <c r="D994" s="6"/>
      <c r="G994" s="6"/>
      <c r="J994" s="6"/>
      <c r="M994" s="6"/>
    </row>
    <row r="995">
      <c r="A995" s="6"/>
      <c r="D995" s="6"/>
      <c r="G995" s="6"/>
      <c r="J995" s="6"/>
      <c r="M995" s="6"/>
    </row>
    <row r="996">
      <c r="A996" s="6"/>
      <c r="D996" s="6"/>
      <c r="G996" s="6"/>
      <c r="J996" s="6"/>
      <c r="M996" s="6"/>
    </row>
    <row r="997">
      <c r="A997" s="6"/>
      <c r="D997" s="6"/>
      <c r="G997" s="6"/>
      <c r="J997" s="6"/>
      <c r="M997" s="6"/>
    </row>
    <row r="998">
      <c r="A998" s="6"/>
      <c r="D998" s="6"/>
      <c r="G998" s="6"/>
      <c r="J998" s="6"/>
      <c r="M998" s="6"/>
    </row>
    <row r="999">
      <c r="A999" s="6"/>
      <c r="D999" s="6"/>
      <c r="G999" s="6"/>
      <c r="J999" s="6"/>
      <c r="M999" s="6"/>
    </row>
    <row r="1000">
      <c r="A1000" s="6"/>
      <c r="D1000" s="6"/>
      <c r="G1000" s="6"/>
      <c r="J1000" s="6"/>
      <c r="M1000" s="6"/>
    </row>
    <row r="1001">
      <c r="A1001" s="6"/>
      <c r="D1001" s="6"/>
      <c r="G1001" s="6"/>
      <c r="J1001" s="6"/>
      <c r="M1001" s="6"/>
    </row>
  </sheetData>
  <mergeCells count="20">
    <mergeCell ref="E44:G44"/>
    <mergeCell ref="H44:J44"/>
    <mergeCell ref="A1:M1"/>
    <mergeCell ref="B2:D2"/>
    <mergeCell ref="E2:G2"/>
    <mergeCell ref="H2:J2"/>
    <mergeCell ref="K2:M2"/>
    <mergeCell ref="A43:M43"/>
    <mergeCell ref="B44:D44"/>
    <mergeCell ref="B129:D129"/>
    <mergeCell ref="E129:G129"/>
    <mergeCell ref="H129:J129"/>
    <mergeCell ref="K129:M129"/>
    <mergeCell ref="K44:M44"/>
    <mergeCell ref="A84:M84"/>
    <mergeCell ref="B85:D85"/>
    <mergeCell ref="E85:G85"/>
    <mergeCell ref="H85:J85"/>
    <mergeCell ref="K85:M85"/>
    <mergeCell ref="A128:M12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>
      <c r="A2" s="4"/>
      <c r="B2" s="1" t="s">
        <v>1</v>
      </c>
      <c r="C2" s="2"/>
      <c r="D2" s="5"/>
      <c r="E2" s="1" t="s">
        <v>2</v>
      </c>
      <c r="F2" s="2"/>
      <c r="G2" s="5"/>
      <c r="H2" s="1" t="s">
        <v>3</v>
      </c>
      <c r="I2" s="2"/>
      <c r="J2" s="5"/>
      <c r="K2" s="1" t="s">
        <v>4</v>
      </c>
      <c r="L2" s="2"/>
      <c r="M2" s="5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>
      <c r="A3" s="6"/>
      <c r="D3" s="6"/>
      <c r="E3" s="7"/>
      <c r="G3" s="6"/>
      <c r="J3" s="6"/>
      <c r="M3" s="6"/>
    </row>
    <row r="4">
      <c r="A4" s="6"/>
      <c r="B4" s="8">
        <v>2766.18</v>
      </c>
      <c r="C4" s="8">
        <v>2710.04</v>
      </c>
      <c r="D4" s="9">
        <v>2788.92</v>
      </c>
      <c r="E4" s="8">
        <v>2749.31</v>
      </c>
      <c r="F4" s="8">
        <v>2715.03</v>
      </c>
      <c r="G4" s="9">
        <v>2825.99</v>
      </c>
      <c r="H4" s="8">
        <v>2751.13</v>
      </c>
      <c r="I4" s="8">
        <v>2717.16</v>
      </c>
      <c r="J4" s="9">
        <v>2833.85</v>
      </c>
      <c r="K4" s="8"/>
      <c r="L4" s="8"/>
      <c r="M4" s="9"/>
    </row>
    <row r="5">
      <c r="A5" s="6"/>
      <c r="B5" s="8">
        <v>857.717</v>
      </c>
      <c r="C5" s="8">
        <v>865.408</v>
      </c>
      <c r="D5" s="9">
        <v>874.525</v>
      </c>
      <c r="E5" s="8">
        <v>858.008</v>
      </c>
      <c r="F5" s="8">
        <v>867.325</v>
      </c>
      <c r="G5" s="9">
        <v>877.067</v>
      </c>
      <c r="H5" s="8">
        <v>857.825</v>
      </c>
      <c r="I5" s="8">
        <v>866.817</v>
      </c>
      <c r="J5" s="9">
        <v>876.425</v>
      </c>
      <c r="K5" s="8"/>
      <c r="L5" s="8"/>
      <c r="M5" s="9"/>
    </row>
    <row r="6">
      <c r="A6" s="6"/>
      <c r="B6" s="8">
        <v>50.7562</v>
      </c>
      <c r="C6" s="8">
        <v>50.8082</v>
      </c>
      <c r="D6" s="9">
        <v>50.811</v>
      </c>
      <c r="E6" s="8">
        <v>50.8348</v>
      </c>
      <c r="F6" s="8">
        <v>50.8164</v>
      </c>
      <c r="G6" s="9">
        <v>50.8427</v>
      </c>
      <c r="H6" s="8">
        <v>50.9716</v>
      </c>
      <c r="I6" s="8">
        <v>50.8984</v>
      </c>
      <c r="J6" s="9">
        <v>50.9491</v>
      </c>
      <c r="K6" s="8"/>
      <c r="L6" s="8"/>
      <c r="M6" s="9"/>
    </row>
    <row r="7">
      <c r="A7" s="6"/>
      <c r="B7" s="8">
        <v>2751.46</v>
      </c>
      <c r="C7" s="8">
        <v>2703.29</v>
      </c>
      <c r="D7" s="9">
        <v>2854.13</v>
      </c>
      <c r="E7" s="8">
        <v>2762.53</v>
      </c>
      <c r="F7" s="8">
        <v>2723.15</v>
      </c>
      <c r="G7" s="9">
        <v>2839.19</v>
      </c>
      <c r="H7" s="8">
        <v>2774.08</v>
      </c>
      <c r="I7" s="8">
        <v>2735.03</v>
      </c>
      <c r="J7" s="9">
        <v>2855.53</v>
      </c>
      <c r="K7" s="8"/>
      <c r="L7" s="8"/>
      <c r="M7" s="9"/>
    </row>
    <row r="8">
      <c r="A8" s="6"/>
      <c r="B8" s="8">
        <v>857.542</v>
      </c>
      <c r="C8" s="8">
        <v>867.442</v>
      </c>
      <c r="D8" s="9">
        <v>878.608</v>
      </c>
      <c r="E8" s="8">
        <v>858.933</v>
      </c>
      <c r="F8" s="8">
        <v>868.25</v>
      </c>
      <c r="G8" s="9">
        <v>878.367</v>
      </c>
      <c r="H8" s="8">
        <v>860.008</v>
      </c>
      <c r="I8" s="8">
        <v>870.2</v>
      </c>
      <c r="J8" s="9">
        <v>879.617</v>
      </c>
      <c r="K8" s="8"/>
      <c r="L8" s="8"/>
      <c r="M8" s="9"/>
    </row>
    <row r="9">
      <c r="A9" s="6"/>
      <c r="B9" s="8">
        <v>50.858</v>
      </c>
      <c r="C9" s="8">
        <v>50.8389</v>
      </c>
      <c r="D9" s="9">
        <v>50.9778</v>
      </c>
      <c r="E9" s="8">
        <v>50.9723</v>
      </c>
      <c r="F9" s="8">
        <v>50.8831</v>
      </c>
      <c r="G9" s="9">
        <v>50.8947</v>
      </c>
      <c r="H9" s="8">
        <v>51.2583</v>
      </c>
      <c r="I9" s="8">
        <v>51.2707</v>
      </c>
      <c r="J9" s="9">
        <v>51.346</v>
      </c>
      <c r="K9" s="8"/>
      <c r="L9" s="8"/>
      <c r="M9" s="9"/>
    </row>
    <row r="10">
      <c r="A10" s="6"/>
      <c r="B10" s="8">
        <v>2774.64</v>
      </c>
      <c r="C10" s="8">
        <v>2744.71</v>
      </c>
      <c r="D10" s="9">
        <v>2857.44</v>
      </c>
      <c r="E10" s="8">
        <v>2731.67</v>
      </c>
      <c r="F10" s="8">
        <v>2713.61</v>
      </c>
      <c r="G10" s="9">
        <v>2818.68</v>
      </c>
      <c r="H10" s="8">
        <v>2756.97</v>
      </c>
      <c r="I10" s="8">
        <v>2721.71</v>
      </c>
      <c r="J10" s="9">
        <v>2843.27</v>
      </c>
      <c r="K10" s="8"/>
      <c r="L10" s="8"/>
      <c r="M10" s="9"/>
    </row>
    <row r="11">
      <c r="A11" s="6"/>
      <c r="B11" s="8">
        <v>858.75</v>
      </c>
      <c r="C11" s="8">
        <v>867.95</v>
      </c>
      <c r="D11" s="9">
        <v>878.375</v>
      </c>
      <c r="E11" s="8">
        <v>857.225</v>
      </c>
      <c r="F11" s="8">
        <v>867.575</v>
      </c>
      <c r="G11" s="9">
        <v>876.467</v>
      </c>
      <c r="H11" s="8">
        <v>858.533</v>
      </c>
      <c r="I11" s="8">
        <v>867.8</v>
      </c>
      <c r="J11" s="9">
        <v>876.8</v>
      </c>
      <c r="K11" s="8"/>
      <c r="L11" s="8"/>
      <c r="M11" s="9"/>
    </row>
    <row r="12">
      <c r="A12" s="6"/>
      <c r="B12" s="8">
        <v>50.9756</v>
      </c>
      <c r="C12" s="8">
        <v>50.9921</v>
      </c>
      <c r="D12" s="9">
        <v>51.0067</v>
      </c>
      <c r="E12" s="8">
        <v>50.7682</v>
      </c>
      <c r="F12" s="8">
        <v>50.7988</v>
      </c>
      <c r="G12" s="9">
        <v>50.7497</v>
      </c>
      <c r="H12" s="8">
        <v>50.9548</v>
      </c>
      <c r="I12" s="8">
        <v>50.9272</v>
      </c>
      <c r="J12" s="9">
        <v>51.0197</v>
      </c>
      <c r="K12" s="8"/>
      <c r="L12" s="8"/>
      <c r="M12" s="9"/>
    </row>
    <row r="13">
      <c r="A13" s="6"/>
      <c r="B13" s="8">
        <v>2780.28</v>
      </c>
      <c r="C13" s="8">
        <v>2750.25</v>
      </c>
      <c r="D13" s="9">
        <v>2839.08</v>
      </c>
      <c r="E13" s="8">
        <v>2750.29</v>
      </c>
      <c r="F13" s="8">
        <v>2725.87</v>
      </c>
      <c r="G13" s="9">
        <v>2837.68</v>
      </c>
      <c r="H13" s="8">
        <v>2761.54</v>
      </c>
      <c r="I13" s="8">
        <v>2726.37</v>
      </c>
      <c r="J13" s="9">
        <v>2849.25</v>
      </c>
      <c r="K13" s="8"/>
      <c r="L13" s="8"/>
      <c r="M13" s="9"/>
    </row>
    <row r="14">
      <c r="A14" s="6"/>
      <c r="B14" s="8">
        <v>860.1</v>
      </c>
      <c r="C14" s="8">
        <v>869.633</v>
      </c>
      <c r="D14" s="9">
        <v>878.942</v>
      </c>
      <c r="E14" s="8">
        <v>858.342</v>
      </c>
      <c r="F14" s="8">
        <v>868.692</v>
      </c>
      <c r="G14" s="9">
        <v>876.583</v>
      </c>
      <c r="H14" s="8">
        <v>859.717</v>
      </c>
      <c r="I14" s="8">
        <v>868.475</v>
      </c>
      <c r="J14" s="9">
        <v>877.958</v>
      </c>
      <c r="K14" s="8"/>
      <c r="L14" s="8"/>
      <c r="M14" s="9"/>
    </row>
    <row r="15">
      <c r="A15" s="6"/>
      <c r="B15" s="8">
        <v>51.1462</v>
      </c>
      <c r="C15" s="8">
        <v>51.1739</v>
      </c>
      <c r="D15" s="9">
        <v>51.1625</v>
      </c>
      <c r="E15" s="8">
        <v>50.9748</v>
      </c>
      <c r="F15" s="8">
        <v>50.9887</v>
      </c>
      <c r="G15" s="9">
        <v>50.9635</v>
      </c>
      <c r="H15" s="8">
        <v>51.0505</v>
      </c>
      <c r="I15" s="8">
        <v>51.0693</v>
      </c>
      <c r="J15" s="9">
        <v>51.2026</v>
      </c>
      <c r="K15" s="8"/>
      <c r="L15" s="8"/>
      <c r="M15" s="9"/>
    </row>
    <row r="16">
      <c r="A16" s="6"/>
      <c r="B16" s="8">
        <v>2771.37</v>
      </c>
      <c r="C16" s="8">
        <v>2694.18</v>
      </c>
      <c r="D16" s="9">
        <v>2848.35</v>
      </c>
      <c r="E16" s="8">
        <v>2747.91</v>
      </c>
      <c r="F16" s="8">
        <v>2714.94</v>
      </c>
      <c r="G16" s="9">
        <v>2829.54</v>
      </c>
      <c r="H16" s="8">
        <v>2756.01</v>
      </c>
      <c r="I16" s="8">
        <v>2727.39</v>
      </c>
      <c r="J16" s="9">
        <v>2847.22</v>
      </c>
      <c r="K16" s="8"/>
      <c r="L16" s="8"/>
      <c r="M16" s="9"/>
    </row>
    <row r="17">
      <c r="A17" s="6"/>
      <c r="B17" s="8">
        <v>858.067</v>
      </c>
      <c r="C17" s="8">
        <v>868.283</v>
      </c>
      <c r="D17" s="9">
        <v>876.967</v>
      </c>
      <c r="E17" s="8">
        <v>857.508</v>
      </c>
      <c r="F17" s="8">
        <v>866.675</v>
      </c>
      <c r="G17" s="9">
        <v>875.017</v>
      </c>
      <c r="H17" s="8">
        <v>858.508</v>
      </c>
      <c r="I17" s="8">
        <v>868.425</v>
      </c>
      <c r="J17" s="9">
        <v>877.008</v>
      </c>
      <c r="K17" s="8"/>
      <c r="L17" s="8"/>
      <c r="M17" s="9"/>
    </row>
    <row r="18">
      <c r="A18" s="6"/>
      <c r="B18" s="8">
        <v>50.8008</v>
      </c>
      <c r="C18" s="8">
        <v>50.8839</v>
      </c>
      <c r="D18" s="9">
        <v>50.8278</v>
      </c>
      <c r="E18" s="8">
        <v>50.7529</v>
      </c>
      <c r="F18" s="8">
        <v>50.8034</v>
      </c>
      <c r="G18" s="9">
        <v>50.8498</v>
      </c>
      <c r="H18" s="8">
        <v>51.0228</v>
      </c>
      <c r="I18" s="8">
        <v>50.9967</v>
      </c>
      <c r="J18" s="9">
        <v>51.1282</v>
      </c>
      <c r="K18" s="8"/>
      <c r="L18" s="8"/>
      <c r="M18" s="9"/>
      <c r="S18" s="7"/>
      <c r="T18" s="7"/>
      <c r="U18" s="10"/>
    </row>
    <row r="19">
      <c r="A19" s="6"/>
      <c r="B19" s="8"/>
      <c r="C19" s="8"/>
      <c r="D19" s="9"/>
      <c r="E19" s="8"/>
      <c r="F19" s="8"/>
      <c r="G19" s="9"/>
      <c r="H19" s="8"/>
      <c r="I19" s="8"/>
      <c r="J19" s="9"/>
      <c r="K19" s="8"/>
      <c r="L19" s="8"/>
      <c r="M19" s="9"/>
    </row>
    <row r="20">
      <c r="A20" s="6"/>
      <c r="B20" s="8"/>
      <c r="C20" s="8"/>
      <c r="D20" s="9"/>
      <c r="E20" s="8"/>
      <c r="F20" s="8"/>
      <c r="G20" s="9"/>
      <c r="H20" s="8"/>
      <c r="I20" s="8"/>
      <c r="J20" s="9"/>
      <c r="K20" s="8"/>
      <c r="L20" s="8"/>
      <c r="M20" s="9"/>
    </row>
    <row r="21">
      <c r="A21" s="6"/>
      <c r="B21" s="8"/>
      <c r="C21" s="8"/>
      <c r="D21" s="9"/>
      <c r="E21" s="8"/>
      <c r="F21" s="8"/>
      <c r="G21" s="9"/>
      <c r="H21" s="8"/>
      <c r="I21" s="8"/>
      <c r="J21" s="9"/>
      <c r="K21" s="8"/>
      <c r="L21" s="8"/>
      <c r="M21" s="9"/>
    </row>
    <row r="22">
      <c r="A22" s="6"/>
      <c r="B22" s="8"/>
      <c r="C22" s="8"/>
      <c r="D22" s="9"/>
      <c r="E22" s="8"/>
      <c r="F22" s="8"/>
      <c r="G22" s="9"/>
      <c r="H22" s="8"/>
      <c r="I22" s="8"/>
      <c r="J22" s="9"/>
      <c r="K22" s="8"/>
      <c r="L22" s="8"/>
      <c r="M22" s="9"/>
    </row>
    <row r="23">
      <c r="A23" s="6"/>
      <c r="B23" s="8"/>
      <c r="C23" s="8"/>
      <c r="D23" s="9"/>
      <c r="E23" s="8"/>
      <c r="F23" s="8"/>
      <c r="G23" s="9"/>
      <c r="H23" s="8"/>
      <c r="I23" s="8"/>
      <c r="J23" s="9"/>
      <c r="K23" s="8"/>
      <c r="L23" s="8"/>
      <c r="M23" s="9"/>
    </row>
    <row r="24">
      <c r="A24" s="6"/>
      <c r="B24" s="8"/>
      <c r="C24" s="8"/>
      <c r="D24" s="9"/>
      <c r="E24" s="8"/>
      <c r="F24" s="8"/>
      <c r="G24" s="9"/>
      <c r="H24" s="8"/>
      <c r="I24" s="8"/>
      <c r="J24" s="9"/>
      <c r="K24" s="8"/>
      <c r="L24" s="8"/>
      <c r="M24" s="9"/>
    </row>
    <row r="25">
      <c r="A25" s="6"/>
      <c r="B25" s="8"/>
      <c r="C25" s="8"/>
      <c r="D25" s="9"/>
      <c r="E25" s="8"/>
      <c r="F25" s="8"/>
      <c r="G25" s="9"/>
      <c r="H25" s="8"/>
      <c r="I25" s="8"/>
      <c r="J25" s="9"/>
      <c r="K25" s="8"/>
      <c r="L25" s="8"/>
      <c r="M25" s="9"/>
    </row>
    <row r="26">
      <c r="A26" s="6"/>
      <c r="B26" s="8"/>
      <c r="C26" s="8"/>
      <c r="D26" s="9"/>
      <c r="E26" s="8"/>
      <c r="F26" s="8"/>
      <c r="G26" s="9"/>
      <c r="H26" s="8"/>
      <c r="I26" s="8"/>
      <c r="J26" s="9"/>
      <c r="K26" s="8"/>
      <c r="L26" s="8"/>
      <c r="M26" s="9"/>
    </row>
    <row r="27">
      <c r="A27" s="6"/>
      <c r="B27" s="8"/>
      <c r="C27" s="8"/>
      <c r="D27" s="9"/>
      <c r="E27" s="8"/>
      <c r="F27" s="8"/>
      <c r="G27" s="9"/>
      <c r="H27" s="8"/>
      <c r="I27" s="8"/>
      <c r="J27" s="9"/>
      <c r="K27" s="8"/>
      <c r="L27" s="8"/>
      <c r="M27" s="9"/>
    </row>
    <row r="28">
      <c r="A28" s="6"/>
      <c r="B28" s="8"/>
      <c r="C28" s="8"/>
      <c r="D28" s="9"/>
      <c r="E28" s="8"/>
      <c r="F28" s="8"/>
      <c r="G28" s="9"/>
      <c r="H28" s="8"/>
      <c r="I28" s="8"/>
      <c r="J28" s="9"/>
      <c r="K28" s="8"/>
      <c r="L28" s="8"/>
      <c r="M28" s="9"/>
    </row>
    <row r="29">
      <c r="A29" s="6"/>
      <c r="B29" s="8"/>
      <c r="C29" s="8"/>
      <c r="D29" s="9"/>
      <c r="E29" s="8"/>
      <c r="F29" s="8"/>
      <c r="G29" s="9"/>
      <c r="H29" s="8"/>
      <c r="I29" s="8"/>
      <c r="J29" s="9"/>
      <c r="K29" s="8"/>
      <c r="L29" s="8"/>
      <c r="M29" s="9"/>
    </row>
    <row r="30">
      <c r="A30" s="6"/>
      <c r="B30" s="8"/>
      <c r="C30" s="8"/>
      <c r="D30" s="9"/>
      <c r="E30" s="8"/>
      <c r="F30" s="8"/>
      <c r="G30" s="9"/>
      <c r="H30" s="8"/>
      <c r="I30" s="8"/>
      <c r="J30" s="9"/>
      <c r="K30" s="8"/>
      <c r="L30" s="8"/>
      <c r="M30" s="9"/>
    </row>
    <row r="31">
      <c r="A31" s="6"/>
      <c r="B31" s="8"/>
      <c r="C31" s="8"/>
      <c r="D31" s="9"/>
      <c r="E31" s="8"/>
      <c r="F31" s="8"/>
      <c r="G31" s="9"/>
      <c r="H31" s="8"/>
      <c r="I31" s="8"/>
      <c r="J31" s="9"/>
      <c r="K31" s="8"/>
      <c r="L31" s="8"/>
      <c r="M31" s="9"/>
    </row>
    <row r="32">
      <c r="A32" s="6"/>
      <c r="B32" s="8"/>
      <c r="C32" s="8"/>
      <c r="D32" s="9"/>
      <c r="E32" s="8"/>
      <c r="F32" s="8"/>
      <c r="G32" s="9"/>
      <c r="H32" s="8"/>
      <c r="I32" s="8"/>
      <c r="J32" s="9"/>
      <c r="K32" s="8"/>
      <c r="L32" s="8"/>
      <c r="M32" s="9"/>
    </row>
    <row r="33">
      <c r="A33" s="11"/>
      <c r="B33" s="12"/>
      <c r="C33" s="12"/>
      <c r="D33" s="13"/>
      <c r="E33" s="12"/>
      <c r="F33" s="12"/>
      <c r="G33" s="13"/>
      <c r="H33" s="12"/>
      <c r="I33" s="12"/>
      <c r="J33" s="13"/>
      <c r="K33" s="12"/>
      <c r="L33" s="12"/>
      <c r="M33" s="13"/>
    </row>
    <row r="34">
      <c r="A34" s="6"/>
      <c r="B34" s="14" t="s">
        <v>5</v>
      </c>
      <c r="C34" s="14" t="s">
        <v>6</v>
      </c>
      <c r="D34" s="14" t="s">
        <v>7</v>
      </c>
      <c r="E34" s="14" t="s">
        <v>5</v>
      </c>
      <c r="F34" s="14" t="s">
        <v>6</v>
      </c>
      <c r="G34" s="14" t="s">
        <v>7</v>
      </c>
      <c r="H34" s="14" t="s">
        <v>5</v>
      </c>
      <c r="I34" s="14" t="s">
        <v>6</v>
      </c>
      <c r="J34" s="14" t="s">
        <v>7</v>
      </c>
      <c r="K34" s="14" t="s">
        <v>5</v>
      </c>
      <c r="L34" s="14" t="s">
        <v>6</v>
      </c>
      <c r="M34" s="14" t="s">
        <v>7</v>
      </c>
      <c r="P34" s="15" t="s">
        <v>8</v>
      </c>
      <c r="Q34" s="15" t="s">
        <v>9</v>
      </c>
      <c r="R34" s="15" t="s">
        <v>10</v>
      </c>
      <c r="S34" s="15" t="s">
        <v>11</v>
      </c>
      <c r="T34" s="15" t="s">
        <v>12</v>
      </c>
      <c r="U34" s="15" t="s">
        <v>13</v>
      </c>
    </row>
    <row r="35">
      <c r="A35" s="16" t="s">
        <v>14</v>
      </c>
      <c r="B35" s="7">
        <f t="shared" ref="B35:M35" si="1">AVERAGE(B4,B7,B10,B13,B16,B19,B22,B25,B28,B31)</f>
        <v>2768.786</v>
      </c>
      <c r="C35" s="7">
        <f t="shared" si="1"/>
        <v>2720.494</v>
      </c>
      <c r="D35" s="10">
        <f t="shared" si="1"/>
        <v>2837.584</v>
      </c>
      <c r="E35" s="7">
        <f t="shared" si="1"/>
        <v>2748.342</v>
      </c>
      <c r="F35" s="7">
        <f t="shared" si="1"/>
        <v>2718.52</v>
      </c>
      <c r="G35" s="10">
        <f t="shared" si="1"/>
        <v>2830.216</v>
      </c>
      <c r="H35" s="7">
        <f t="shared" si="1"/>
        <v>2759.946</v>
      </c>
      <c r="I35" s="7">
        <f t="shared" si="1"/>
        <v>2725.532</v>
      </c>
      <c r="J35" s="10">
        <f t="shared" si="1"/>
        <v>2845.824</v>
      </c>
      <c r="K35" s="7" t="str">
        <f t="shared" si="1"/>
        <v>#DIV/0!</v>
      </c>
      <c r="L35" s="7" t="str">
        <f t="shared" si="1"/>
        <v>#DIV/0!</v>
      </c>
      <c r="M35" s="10" t="str">
        <f t="shared" si="1"/>
        <v>#DIV/0!</v>
      </c>
      <c r="O35" s="15" t="s">
        <v>1</v>
      </c>
      <c r="P35" s="7">
        <f t="shared" ref="P35:R35" si="2">B39</f>
        <v>54.38871707</v>
      </c>
      <c r="Q35" s="7">
        <f t="shared" si="2"/>
        <v>53.40647907</v>
      </c>
      <c r="R35" s="7">
        <f t="shared" si="2"/>
        <v>55.68567793</v>
      </c>
      <c r="S35" s="7">
        <f t="shared" ref="S35:U35" si="3">B40</f>
        <v>16.86269333</v>
      </c>
      <c r="T35" s="7">
        <f t="shared" si="3"/>
        <v>17.03481392</v>
      </c>
      <c r="U35" s="7">
        <f t="shared" si="3"/>
        <v>17.22002168</v>
      </c>
    </row>
    <row r="36">
      <c r="A36" s="16" t="s">
        <v>15</v>
      </c>
      <c r="B36" s="7">
        <f t="shared" ref="B36:M36" si="4">AVERAGE(B5,B8,B11,B14,B17,B20,B23,B26,B29,B32)</f>
        <v>858.4352</v>
      </c>
      <c r="C36" s="7">
        <f t="shared" si="4"/>
        <v>867.7432</v>
      </c>
      <c r="D36" s="10">
        <f t="shared" si="4"/>
        <v>877.4834</v>
      </c>
      <c r="E36" s="7">
        <f t="shared" si="4"/>
        <v>858.0032</v>
      </c>
      <c r="F36" s="7">
        <f t="shared" si="4"/>
        <v>867.7034</v>
      </c>
      <c r="G36" s="10">
        <f t="shared" si="4"/>
        <v>876.7002</v>
      </c>
      <c r="H36" s="7">
        <f t="shared" si="4"/>
        <v>858.9182</v>
      </c>
      <c r="I36" s="7">
        <f t="shared" si="4"/>
        <v>868.3434</v>
      </c>
      <c r="J36" s="10">
        <f t="shared" si="4"/>
        <v>877.5616</v>
      </c>
      <c r="K36" s="7" t="str">
        <f t="shared" si="4"/>
        <v>#DIV/0!</v>
      </c>
      <c r="L36" s="7" t="str">
        <f t="shared" si="4"/>
        <v>#DIV/0!</v>
      </c>
      <c r="M36" s="10" t="str">
        <f t="shared" si="4"/>
        <v>#DIV/0!</v>
      </c>
      <c r="O36" s="15" t="s">
        <v>2</v>
      </c>
      <c r="P36" s="7">
        <f t="shared" ref="P36:R36" si="5">E39</f>
        <v>54.0367593</v>
      </c>
      <c r="Q36" s="7">
        <f t="shared" si="5"/>
        <v>53.45305997</v>
      </c>
      <c r="R36" s="7">
        <f t="shared" si="5"/>
        <v>55.64710083</v>
      </c>
      <c r="S36" s="7">
        <f t="shared" ref="S36:U36" si="6">E40</f>
        <v>16.86970268</v>
      </c>
      <c r="T36" s="7">
        <f t="shared" si="6"/>
        <v>17.06126932</v>
      </c>
      <c r="U36" s="7">
        <f t="shared" si="6"/>
        <v>17.23749157</v>
      </c>
    </row>
    <row r="37">
      <c r="A37" s="16" t="s">
        <v>16</v>
      </c>
      <c r="B37" s="7">
        <f t="shared" ref="B37:M37" si="7">AVERAGE(B6,B9,B12,B15,B18,B21,B24,B27,B30,B33)</f>
        <v>50.90736</v>
      </c>
      <c r="C37" s="7">
        <f t="shared" si="7"/>
        <v>50.9394</v>
      </c>
      <c r="D37" s="10">
        <f t="shared" si="7"/>
        <v>50.95716</v>
      </c>
      <c r="E37" s="7">
        <f t="shared" si="7"/>
        <v>50.8606</v>
      </c>
      <c r="F37" s="7">
        <f t="shared" si="7"/>
        <v>50.85808</v>
      </c>
      <c r="G37" s="10">
        <f t="shared" si="7"/>
        <v>50.86008</v>
      </c>
      <c r="H37" s="7">
        <f t="shared" si="7"/>
        <v>51.0516</v>
      </c>
      <c r="I37" s="7">
        <f t="shared" si="7"/>
        <v>51.03246</v>
      </c>
      <c r="J37" s="10">
        <f t="shared" si="7"/>
        <v>51.12912</v>
      </c>
      <c r="K37" s="7" t="str">
        <f t="shared" si="7"/>
        <v>#DIV/0!</v>
      </c>
      <c r="L37" s="7" t="str">
        <f t="shared" si="7"/>
        <v>#DIV/0!</v>
      </c>
      <c r="M37" s="10" t="str">
        <f t="shared" si="7"/>
        <v>#DIV/0!</v>
      </c>
      <c r="O37" s="15" t="s">
        <v>3</v>
      </c>
      <c r="P37" s="7">
        <f t="shared" ref="P37:R37" si="8">H39</f>
        <v>54.06189032</v>
      </c>
      <c r="Q37" s="7">
        <f t="shared" si="8"/>
        <v>53.40781142</v>
      </c>
      <c r="R37" s="7">
        <f t="shared" si="8"/>
        <v>55.65955369</v>
      </c>
      <c r="S37" s="7">
        <f t="shared" ref="S37:U37" si="9">H40</f>
        <v>16.82451089</v>
      </c>
      <c r="T37" s="7">
        <f t="shared" si="9"/>
        <v>17.0155113</v>
      </c>
      <c r="U37" s="7">
        <f t="shared" si="9"/>
        <v>17.16363591</v>
      </c>
    </row>
    <row r="38">
      <c r="A38" s="6"/>
      <c r="D38" s="6"/>
      <c r="G38" s="6"/>
      <c r="J38" s="6"/>
      <c r="M38" s="6"/>
      <c r="O38" s="15" t="s">
        <v>4</v>
      </c>
      <c r="P38" s="7" t="str">
        <f t="shared" ref="P38:R38" si="10">K39</f>
        <v>#DIV/0!</v>
      </c>
      <c r="Q38" s="7" t="str">
        <f t="shared" si="10"/>
        <v>#DIV/0!</v>
      </c>
      <c r="R38" s="7" t="str">
        <f t="shared" si="10"/>
        <v>#DIV/0!</v>
      </c>
      <c r="S38" s="7" t="str">
        <f t="shared" ref="S38:U38" si="11">K40</f>
        <v>#DIV/0!</v>
      </c>
      <c r="T38" s="7" t="str">
        <f t="shared" si="11"/>
        <v>#DIV/0!</v>
      </c>
      <c r="U38" s="7" t="str">
        <f t="shared" si="11"/>
        <v>#DIV/0!</v>
      </c>
    </row>
    <row r="39">
      <c r="A39" s="16" t="s">
        <v>17</v>
      </c>
      <c r="B39" s="7">
        <f t="shared" ref="B39:M39" si="12">B35/B37</f>
        <v>54.38871707</v>
      </c>
      <c r="C39" s="7">
        <f t="shared" si="12"/>
        <v>53.40647907</v>
      </c>
      <c r="D39" s="10">
        <f t="shared" si="12"/>
        <v>55.68567793</v>
      </c>
      <c r="E39" s="7">
        <f t="shared" si="12"/>
        <v>54.0367593</v>
      </c>
      <c r="F39" s="7">
        <f t="shared" si="12"/>
        <v>53.45305997</v>
      </c>
      <c r="G39" s="10">
        <f t="shared" si="12"/>
        <v>55.64710083</v>
      </c>
      <c r="H39" s="7">
        <f t="shared" si="12"/>
        <v>54.06189032</v>
      </c>
      <c r="I39" s="7">
        <f t="shared" si="12"/>
        <v>53.40781142</v>
      </c>
      <c r="J39" s="10">
        <f t="shared" si="12"/>
        <v>55.65955369</v>
      </c>
      <c r="K39" s="7" t="str">
        <f t="shared" si="12"/>
        <v>#DIV/0!</v>
      </c>
      <c r="L39" s="7" t="str">
        <f t="shared" si="12"/>
        <v>#DIV/0!</v>
      </c>
      <c r="M39" s="10" t="str">
        <f t="shared" si="12"/>
        <v>#DIV/0!</v>
      </c>
    </row>
    <row r="40">
      <c r="A40" s="16" t="s">
        <v>18</v>
      </c>
      <c r="B40" s="7">
        <f t="shared" ref="B40:M40" si="13">B36/B37</f>
        <v>16.86269333</v>
      </c>
      <c r="C40" s="7">
        <f t="shared" si="13"/>
        <v>17.03481392</v>
      </c>
      <c r="D40" s="10">
        <f t="shared" si="13"/>
        <v>17.22002168</v>
      </c>
      <c r="E40" s="7">
        <f t="shared" si="13"/>
        <v>16.86970268</v>
      </c>
      <c r="F40" s="7">
        <f t="shared" si="13"/>
        <v>17.06126932</v>
      </c>
      <c r="G40" s="10">
        <f t="shared" si="13"/>
        <v>17.23749157</v>
      </c>
      <c r="H40" s="7">
        <f t="shared" si="13"/>
        <v>16.82451089</v>
      </c>
      <c r="I40" s="7">
        <f t="shared" si="13"/>
        <v>17.0155113</v>
      </c>
      <c r="J40" s="10">
        <f t="shared" si="13"/>
        <v>17.16363591</v>
      </c>
      <c r="K40" s="7" t="str">
        <f t="shared" si="13"/>
        <v>#DIV/0!</v>
      </c>
      <c r="L40" s="7" t="str">
        <f t="shared" si="13"/>
        <v>#DIV/0!</v>
      </c>
      <c r="M40" s="10" t="str">
        <f t="shared" si="13"/>
        <v>#DIV/0!</v>
      </c>
    </row>
    <row r="41">
      <c r="A41" s="6"/>
      <c r="D41" s="6"/>
      <c r="G41" s="6"/>
      <c r="J41" s="6"/>
      <c r="M41" s="6"/>
    </row>
    <row r="42">
      <c r="A42" s="6"/>
      <c r="D42" s="6"/>
      <c r="G42" s="6"/>
      <c r="J42" s="6"/>
      <c r="M42" s="6"/>
    </row>
    <row r="43">
      <c r="A43" s="17" t="s">
        <v>19</v>
      </c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</row>
    <row r="44">
      <c r="A44" s="4"/>
      <c r="B44" s="1" t="s">
        <v>1</v>
      </c>
      <c r="C44" s="2"/>
      <c r="D44" s="5"/>
      <c r="E44" s="1" t="s">
        <v>2</v>
      </c>
      <c r="F44" s="2"/>
      <c r="G44" s="5"/>
      <c r="H44" s="1" t="s">
        <v>3</v>
      </c>
      <c r="I44" s="2"/>
      <c r="J44" s="5"/>
      <c r="K44" s="1" t="s">
        <v>4</v>
      </c>
      <c r="L44" s="2"/>
      <c r="M44" s="5"/>
    </row>
    <row r="45">
      <c r="A45" s="6"/>
      <c r="D45" s="6"/>
      <c r="G45" s="6"/>
      <c r="J45" s="6"/>
      <c r="M45" s="6"/>
    </row>
    <row r="46">
      <c r="A46" s="6"/>
      <c r="B46" s="8">
        <v>2214.49</v>
      </c>
      <c r="C46" s="8">
        <v>2113.38</v>
      </c>
      <c r="D46" s="9">
        <v>2284.58</v>
      </c>
      <c r="E46" s="8">
        <v>2137.42</v>
      </c>
      <c r="F46" s="8">
        <v>2104.77</v>
      </c>
      <c r="G46" s="9">
        <v>2205.66</v>
      </c>
      <c r="H46" s="8">
        <v>2121.13</v>
      </c>
      <c r="I46" s="8">
        <v>2083.94</v>
      </c>
      <c r="J46" s="9">
        <v>2186.5</v>
      </c>
      <c r="K46" s="8">
        <v>2196.72</v>
      </c>
      <c r="L46" s="8">
        <v>2178.29</v>
      </c>
      <c r="M46" s="9">
        <v>2206.5</v>
      </c>
    </row>
    <row r="47">
      <c r="A47" s="6"/>
      <c r="B47" s="8">
        <v>401.019</v>
      </c>
      <c r="C47" s="8">
        <v>419.68</v>
      </c>
      <c r="D47" s="9">
        <v>425.332</v>
      </c>
      <c r="E47" s="8">
        <v>379.62</v>
      </c>
      <c r="F47" s="8">
        <v>396.848</v>
      </c>
      <c r="G47" s="9">
        <v>403.139</v>
      </c>
      <c r="H47" s="8">
        <v>376.658</v>
      </c>
      <c r="I47" s="8">
        <v>392.802</v>
      </c>
      <c r="J47" s="9">
        <v>399.011</v>
      </c>
      <c r="K47" s="8">
        <v>403.399</v>
      </c>
      <c r="L47" s="8">
        <v>421.233</v>
      </c>
      <c r="M47" s="9">
        <v>429.88</v>
      </c>
    </row>
    <row r="48">
      <c r="A48" s="6"/>
      <c r="B48" s="8">
        <v>52.9512</v>
      </c>
      <c r="C48" s="8">
        <v>52.9581</v>
      </c>
      <c r="D48" s="9">
        <v>52.9841</v>
      </c>
      <c r="E48" s="8">
        <v>50.0687</v>
      </c>
      <c r="F48" s="8">
        <v>50.1129</v>
      </c>
      <c r="G48" s="9">
        <v>50.1633</v>
      </c>
      <c r="H48" s="8">
        <v>49.5149</v>
      </c>
      <c r="I48" s="8">
        <v>49.5672</v>
      </c>
      <c r="J48" s="9">
        <v>49.5303</v>
      </c>
      <c r="K48" s="8">
        <v>53.1041</v>
      </c>
      <c r="L48" s="8">
        <v>53.1894</v>
      </c>
      <c r="M48" s="9">
        <v>53.1559</v>
      </c>
    </row>
    <row r="49">
      <c r="A49" s="6"/>
      <c r="B49" s="8">
        <v>2216.79</v>
      </c>
      <c r="C49" s="8">
        <v>2187.88</v>
      </c>
      <c r="D49" s="9">
        <v>2327.78</v>
      </c>
      <c r="E49" s="8">
        <v>2110.67</v>
      </c>
      <c r="F49" s="8">
        <v>2081.2</v>
      </c>
      <c r="G49" s="9">
        <v>2175.57</v>
      </c>
      <c r="H49" s="8">
        <v>2141.67</v>
      </c>
      <c r="I49" s="8">
        <v>2107.72</v>
      </c>
      <c r="J49" s="9">
        <v>2209.87</v>
      </c>
      <c r="K49" s="8">
        <v>2224.43</v>
      </c>
      <c r="L49" s="8">
        <v>2208.64</v>
      </c>
      <c r="M49" s="9">
        <v>2250.06</v>
      </c>
    </row>
    <row r="50">
      <c r="A50" s="6"/>
      <c r="B50" s="8">
        <v>404.994</v>
      </c>
      <c r="C50" s="8">
        <v>419.732</v>
      </c>
      <c r="D50" s="9">
        <v>425.769</v>
      </c>
      <c r="E50" s="8">
        <v>376.226</v>
      </c>
      <c r="F50" s="8">
        <v>392.201</v>
      </c>
      <c r="G50" s="9">
        <v>399.431</v>
      </c>
      <c r="H50" s="8">
        <v>382.29</v>
      </c>
      <c r="I50" s="8">
        <v>397.83</v>
      </c>
      <c r="J50" s="9">
        <v>403.712</v>
      </c>
      <c r="K50" s="8">
        <v>405.547</v>
      </c>
      <c r="L50" s="8">
        <v>423.076</v>
      </c>
      <c r="M50" s="9">
        <v>431.857</v>
      </c>
    </row>
    <row r="51">
      <c r="A51" s="6"/>
      <c r="B51" s="8">
        <v>53.3161</v>
      </c>
      <c r="C51" s="8">
        <v>53.3589</v>
      </c>
      <c r="D51" s="9">
        <v>53.3767</v>
      </c>
      <c r="E51" s="8">
        <v>49.4138</v>
      </c>
      <c r="F51" s="8">
        <v>49.4091</v>
      </c>
      <c r="G51" s="9">
        <v>49.5264</v>
      </c>
      <c r="H51" s="8">
        <v>50.2043</v>
      </c>
      <c r="I51" s="8">
        <v>50.2512</v>
      </c>
      <c r="J51" s="9">
        <v>50.2247</v>
      </c>
      <c r="K51" s="8">
        <v>53.452</v>
      </c>
      <c r="L51" s="8">
        <v>53.5636</v>
      </c>
      <c r="M51" s="9">
        <v>53.5029</v>
      </c>
    </row>
    <row r="52">
      <c r="A52" s="6"/>
      <c r="B52" s="8">
        <v>2222.76</v>
      </c>
      <c r="C52" s="8">
        <v>2207.41</v>
      </c>
      <c r="D52" s="9">
        <v>2169.02</v>
      </c>
      <c r="E52" s="8">
        <v>2099.16</v>
      </c>
      <c r="F52" s="8">
        <v>2069.77</v>
      </c>
      <c r="G52" s="9">
        <v>2163.44</v>
      </c>
      <c r="H52" s="8">
        <v>2147.68</v>
      </c>
      <c r="I52" s="8">
        <v>2103.73</v>
      </c>
      <c r="J52" s="9">
        <v>2201.69</v>
      </c>
      <c r="K52" s="8">
        <v>2196.84</v>
      </c>
      <c r="L52" s="8">
        <v>2157.46</v>
      </c>
      <c r="M52" s="9">
        <v>2259.22</v>
      </c>
    </row>
    <row r="53">
      <c r="A53" s="6"/>
      <c r="B53" s="8">
        <v>399.552</v>
      </c>
      <c r="C53" s="8">
        <v>416.85</v>
      </c>
      <c r="D53" s="9">
        <v>427.4</v>
      </c>
      <c r="E53" s="8">
        <v>374.347</v>
      </c>
      <c r="F53" s="8">
        <v>390.984</v>
      </c>
      <c r="G53" s="9">
        <v>397.281</v>
      </c>
      <c r="H53" s="8">
        <v>380.826</v>
      </c>
      <c r="I53" s="8">
        <v>397.508</v>
      </c>
      <c r="J53" s="9">
        <v>403.94</v>
      </c>
      <c r="K53" s="8">
        <v>402.738</v>
      </c>
      <c r="L53" s="8">
        <v>420.501</v>
      </c>
      <c r="M53" s="9">
        <v>427.916</v>
      </c>
    </row>
    <row r="54">
      <c r="A54" s="6"/>
      <c r="B54" s="8">
        <v>52.8989</v>
      </c>
      <c r="C54" s="8">
        <v>52.9142</v>
      </c>
      <c r="D54" s="9">
        <v>52.9288</v>
      </c>
      <c r="E54" s="8">
        <v>49.0881</v>
      </c>
      <c r="F54" s="8">
        <v>49.1704</v>
      </c>
      <c r="G54" s="9">
        <v>49.1707</v>
      </c>
      <c r="H54" s="8">
        <v>50.1918</v>
      </c>
      <c r="I54" s="8">
        <v>50.1687</v>
      </c>
      <c r="J54" s="9">
        <v>50.2227</v>
      </c>
      <c r="K54" s="8">
        <v>52.9416</v>
      </c>
      <c r="L54" s="8">
        <v>53.031</v>
      </c>
      <c r="M54" s="9">
        <v>53.0154</v>
      </c>
    </row>
    <row r="55">
      <c r="A55" s="6"/>
      <c r="B55" s="8">
        <v>2203.43</v>
      </c>
      <c r="C55" s="8">
        <v>2122.64</v>
      </c>
      <c r="D55" s="9">
        <v>2280.4</v>
      </c>
      <c r="E55" s="8">
        <v>2118.52</v>
      </c>
      <c r="F55" s="8">
        <v>2084.63</v>
      </c>
      <c r="G55" s="9">
        <v>2181.54</v>
      </c>
      <c r="H55" s="8">
        <v>2115.21</v>
      </c>
      <c r="I55" s="8">
        <v>2074.13</v>
      </c>
      <c r="J55" s="9">
        <v>2170.08</v>
      </c>
      <c r="K55" s="8">
        <v>2216.17</v>
      </c>
      <c r="L55" s="8">
        <v>2163.49</v>
      </c>
      <c r="M55" s="9">
        <v>2217.32</v>
      </c>
    </row>
    <row r="56">
      <c r="A56" s="6"/>
      <c r="B56" s="8">
        <v>398.193</v>
      </c>
      <c r="C56" s="8">
        <v>415.837</v>
      </c>
      <c r="D56" s="9">
        <v>422.789</v>
      </c>
      <c r="E56" s="8">
        <v>376.862</v>
      </c>
      <c r="F56" s="8">
        <v>393.656</v>
      </c>
      <c r="G56" s="9">
        <v>399.672</v>
      </c>
      <c r="H56" s="8">
        <v>374.914</v>
      </c>
      <c r="I56" s="8">
        <v>391.887</v>
      </c>
      <c r="J56" s="9">
        <v>398.387</v>
      </c>
      <c r="K56" s="8">
        <v>400.404</v>
      </c>
      <c r="L56" s="8">
        <v>417.969</v>
      </c>
      <c r="M56" s="9">
        <v>427.122</v>
      </c>
    </row>
    <row r="57">
      <c r="A57" s="6"/>
      <c r="B57" s="8">
        <v>52.6036</v>
      </c>
      <c r="C57" s="8">
        <v>52.5481</v>
      </c>
      <c r="D57" s="9">
        <v>52.6492</v>
      </c>
      <c r="E57" s="8">
        <v>49.6112</v>
      </c>
      <c r="F57" s="8">
        <v>49.5438</v>
      </c>
      <c r="G57" s="9">
        <v>49.5562</v>
      </c>
      <c r="H57" s="8">
        <v>49.336</v>
      </c>
      <c r="I57" s="8">
        <v>49.2753</v>
      </c>
      <c r="J57" s="9">
        <v>49.3604</v>
      </c>
      <c r="K57" s="8">
        <v>52.7228</v>
      </c>
      <c r="L57" s="8">
        <v>52.739</v>
      </c>
      <c r="M57" s="9">
        <v>52.7654</v>
      </c>
    </row>
    <row r="58">
      <c r="A58" s="6"/>
      <c r="B58" s="8">
        <v>2227.09</v>
      </c>
      <c r="C58" s="8">
        <v>2155.89</v>
      </c>
      <c r="D58" s="9">
        <v>2323.78</v>
      </c>
      <c r="E58" s="8">
        <v>2138.24</v>
      </c>
      <c r="F58" s="8">
        <v>2094.64</v>
      </c>
      <c r="G58" s="9">
        <v>2191.67</v>
      </c>
      <c r="H58" s="8">
        <v>2158.42</v>
      </c>
      <c r="I58" s="8">
        <v>2121.4</v>
      </c>
      <c r="J58" s="9">
        <v>2229.38</v>
      </c>
      <c r="K58" s="8">
        <v>2227.43</v>
      </c>
      <c r="L58" s="8">
        <v>2151.17</v>
      </c>
      <c r="M58" s="9">
        <v>2219.04</v>
      </c>
    </row>
    <row r="59">
      <c r="A59" s="6"/>
      <c r="B59" s="8">
        <v>398.741</v>
      </c>
      <c r="C59" s="8">
        <v>417.068</v>
      </c>
      <c r="D59" s="9">
        <v>422.702</v>
      </c>
      <c r="E59" s="8">
        <v>379.29</v>
      </c>
      <c r="F59" s="8">
        <v>396.334</v>
      </c>
      <c r="G59" s="9">
        <v>403.127</v>
      </c>
      <c r="H59" s="8">
        <v>384.419</v>
      </c>
      <c r="I59" s="8">
        <v>401.461</v>
      </c>
      <c r="J59" s="9">
        <v>407.442</v>
      </c>
      <c r="K59" s="8">
        <v>400.166</v>
      </c>
      <c r="L59" s="8">
        <v>419.271</v>
      </c>
      <c r="M59" s="9">
        <v>428.631</v>
      </c>
    </row>
    <row r="60">
      <c r="A60" s="6"/>
      <c r="B60" s="8">
        <v>52.7846</v>
      </c>
      <c r="C60" s="8">
        <v>52.8282</v>
      </c>
      <c r="D60" s="9">
        <v>52.8962</v>
      </c>
      <c r="E60" s="8">
        <v>49.9831</v>
      </c>
      <c r="F60" s="8">
        <v>49.9623</v>
      </c>
      <c r="G60" s="9">
        <v>50.0103</v>
      </c>
      <c r="H60" s="8">
        <v>50.6657</v>
      </c>
      <c r="I60" s="8">
        <v>50.7766</v>
      </c>
      <c r="J60" s="9">
        <v>50.6763</v>
      </c>
      <c r="K60" s="8">
        <v>52.8424</v>
      </c>
      <c r="L60" s="8">
        <v>52.8149</v>
      </c>
      <c r="M60" s="9">
        <v>52.8746</v>
      </c>
    </row>
    <row r="61">
      <c r="A61" s="6"/>
      <c r="B61" s="8"/>
      <c r="C61" s="8"/>
      <c r="D61" s="9"/>
      <c r="E61" s="8"/>
      <c r="F61" s="8"/>
      <c r="G61" s="9"/>
      <c r="H61" s="8"/>
      <c r="I61" s="8"/>
      <c r="J61" s="9"/>
      <c r="K61" s="8"/>
      <c r="L61" s="8"/>
      <c r="M61" s="9"/>
    </row>
    <row r="62">
      <c r="A62" s="6"/>
      <c r="B62" s="8"/>
      <c r="C62" s="8"/>
      <c r="D62" s="9"/>
      <c r="E62" s="8"/>
      <c r="F62" s="8"/>
      <c r="G62" s="9"/>
      <c r="H62" s="8"/>
      <c r="I62" s="8"/>
      <c r="J62" s="9"/>
      <c r="K62" s="8"/>
      <c r="L62" s="8"/>
      <c r="M62" s="9"/>
    </row>
    <row r="63">
      <c r="A63" s="6"/>
      <c r="B63" s="8"/>
      <c r="C63" s="8"/>
      <c r="D63" s="9"/>
      <c r="E63" s="8"/>
      <c r="F63" s="8"/>
      <c r="G63" s="9"/>
      <c r="H63" s="8"/>
      <c r="I63" s="8"/>
      <c r="J63" s="9"/>
      <c r="K63" s="8"/>
      <c r="L63" s="8"/>
      <c r="M63" s="9"/>
    </row>
    <row r="64">
      <c r="A64" s="6"/>
      <c r="B64" s="8"/>
      <c r="C64" s="8"/>
      <c r="D64" s="9"/>
      <c r="E64" s="8"/>
      <c r="F64" s="8"/>
      <c r="G64" s="9"/>
      <c r="H64" s="8"/>
      <c r="I64" s="8"/>
      <c r="J64" s="9"/>
      <c r="K64" s="8"/>
      <c r="L64" s="8"/>
      <c r="M64" s="9"/>
    </row>
    <row r="65">
      <c r="A65" s="6"/>
      <c r="B65" s="8"/>
      <c r="C65" s="8"/>
      <c r="D65" s="9"/>
      <c r="E65" s="8"/>
      <c r="F65" s="8"/>
      <c r="G65" s="9"/>
      <c r="H65" s="8"/>
      <c r="I65" s="8"/>
      <c r="J65" s="9"/>
      <c r="K65" s="8"/>
      <c r="L65" s="8"/>
      <c r="M65" s="9"/>
    </row>
    <row r="66">
      <c r="A66" s="6"/>
      <c r="B66" s="8"/>
      <c r="C66" s="8"/>
      <c r="D66" s="9"/>
      <c r="E66" s="8"/>
      <c r="F66" s="8"/>
      <c r="G66" s="9"/>
      <c r="H66" s="8"/>
      <c r="I66" s="8"/>
      <c r="J66" s="9"/>
      <c r="K66" s="8"/>
      <c r="L66" s="8"/>
      <c r="M66" s="9"/>
    </row>
    <row r="67">
      <c r="A67" s="6"/>
      <c r="B67" s="8"/>
      <c r="C67" s="8"/>
      <c r="D67" s="9"/>
      <c r="E67" s="8"/>
      <c r="F67" s="8"/>
      <c r="G67" s="9"/>
      <c r="H67" s="8"/>
      <c r="I67" s="8"/>
      <c r="J67" s="9"/>
      <c r="K67" s="8"/>
      <c r="L67" s="8"/>
      <c r="M67" s="9"/>
    </row>
    <row r="68">
      <c r="A68" s="6"/>
      <c r="B68" s="8"/>
      <c r="C68" s="8"/>
      <c r="D68" s="9"/>
      <c r="E68" s="8"/>
      <c r="F68" s="8"/>
      <c r="G68" s="9"/>
      <c r="H68" s="8"/>
      <c r="I68" s="8"/>
      <c r="J68" s="9"/>
      <c r="K68" s="8"/>
      <c r="L68" s="8"/>
      <c r="M68" s="9"/>
    </row>
    <row r="69">
      <c r="A69" s="6"/>
      <c r="B69" s="8"/>
      <c r="C69" s="8"/>
      <c r="D69" s="9"/>
      <c r="E69" s="8"/>
      <c r="F69" s="8"/>
      <c r="G69" s="9"/>
      <c r="H69" s="8"/>
      <c r="I69" s="8"/>
      <c r="J69" s="9"/>
      <c r="K69" s="8"/>
      <c r="L69" s="8"/>
      <c r="M69" s="9"/>
    </row>
    <row r="70">
      <c r="A70" s="6"/>
      <c r="B70" s="8"/>
      <c r="C70" s="8"/>
      <c r="D70" s="9"/>
      <c r="E70" s="8"/>
      <c r="F70" s="8"/>
      <c r="G70" s="9"/>
      <c r="H70" s="8"/>
      <c r="I70" s="8"/>
      <c r="J70" s="9"/>
      <c r="K70" s="8"/>
      <c r="L70" s="8"/>
      <c r="M70" s="9"/>
    </row>
    <row r="71">
      <c r="A71" s="6"/>
      <c r="B71" s="8"/>
      <c r="C71" s="8"/>
      <c r="D71" s="9"/>
      <c r="E71" s="8"/>
      <c r="F71" s="8"/>
      <c r="G71" s="9"/>
      <c r="H71" s="8"/>
      <c r="I71" s="8"/>
      <c r="J71" s="9"/>
      <c r="K71" s="8"/>
      <c r="L71" s="8"/>
      <c r="M71" s="9"/>
    </row>
    <row r="72">
      <c r="A72" s="6"/>
      <c r="B72" s="8"/>
      <c r="C72" s="8"/>
      <c r="D72" s="9"/>
      <c r="E72" s="8"/>
      <c r="F72" s="8"/>
      <c r="G72" s="9"/>
      <c r="H72" s="8"/>
      <c r="I72" s="8"/>
      <c r="J72" s="9"/>
      <c r="K72" s="8"/>
      <c r="L72" s="8"/>
      <c r="M72" s="9"/>
    </row>
    <row r="73">
      <c r="A73" s="6"/>
      <c r="B73" s="8"/>
      <c r="C73" s="8"/>
      <c r="D73" s="9"/>
      <c r="E73" s="8"/>
      <c r="F73" s="8"/>
      <c r="G73" s="9"/>
      <c r="H73" s="8"/>
      <c r="I73" s="8"/>
      <c r="J73" s="9"/>
      <c r="K73" s="8"/>
      <c r="L73" s="8"/>
      <c r="M73" s="9"/>
    </row>
    <row r="74">
      <c r="A74" s="6"/>
      <c r="B74" s="8"/>
      <c r="C74" s="8"/>
      <c r="D74" s="9"/>
      <c r="E74" s="8"/>
      <c r="F74" s="8"/>
      <c r="G74" s="9"/>
      <c r="H74" s="8"/>
      <c r="I74" s="8"/>
      <c r="J74" s="9"/>
      <c r="K74" s="8"/>
      <c r="L74" s="8"/>
      <c r="M74" s="9"/>
    </row>
    <row r="75">
      <c r="A75" s="6"/>
      <c r="B75" s="8"/>
      <c r="C75" s="8"/>
      <c r="D75" s="9"/>
      <c r="E75" s="8"/>
      <c r="F75" s="8"/>
      <c r="G75" s="9"/>
      <c r="H75" s="8"/>
      <c r="I75" s="8"/>
      <c r="J75" s="9"/>
      <c r="K75" s="8"/>
      <c r="L75" s="8"/>
      <c r="M75" s="9"/>
    </row>
    <row r="76">
      <c r="A76" s="6"/>
      <c r="B76" s="14" t="s">
        <v>5</v>
      </c>
      <c r="C76" s="14" t="s">
        <v>6</v>
      </c>
      <c r="D76" s="14" t="s">
        <v>7</v>
      </c>
      <c r="E76" s="14" t="s">
        <v>5</v>
      </c>
      <c r="F76" s="14" t="s">
        <v>6</v>
      </c>
      <c r="G76" s="14" t="s">
        <v>7</v>
      </c>
      <c r="H76" s="14" t="s">
        <v>5</v>
      </c>
      <c r="I76" s="14" t="s">
        <v>6</v>
      </c>
      <c r="J76" s="14" t="s">
        <v>7</v>
      </c>
      <c r="K76" s="14" t="s">
        <v>5</v>
      </c>
      <c r="L76" s="14" t="s">
        <v>6</v>
      </c>
      <c r="M76" s="14" t="s">
        <v>7</v>
      </c>
      <c r="P76" s="15" t="s">
        <v>8</v>
      </c>
      <c r="Q76" s="15" t="s">
        <v>9</v>
      </c>
      <c r="R76" s="15" t="s">
        <v>10</v>
      </c>
      <c r="S76" s="15" t="s">
        <v>11</v>
      </c>
      <c r="T76" s="15" t="s">
        <v>12</v>
      </c>
      <c r="U76" s="15" t="s">
        <v>13</v>
      </c>
    </row>
    <row r="77">
      <c r="A77" s="16" t="s">
        <v>14</v>
      </c>
      <c r="B77" s="7">
        <f t="shared" ref="B77:M77" si="14">AVERAGE(B46,B49,B52,B55,B58,B61,B64,B67,B70,B73)</f>
        <v>2216.912</v>
      </c>
      <c r="C77" s="7">
        <f t="shared" si="14"/>
        <v>2157.44</v>
      </c>
      <c r="D77" s="10">
        <f t="shared" si="14"/>
        <v>2277.112</v>
      </c>
      <c r="E77" s="7">
        <f t="shared" si="14"/>
        <v>2120.802</v>
      </c>
      <c r="F77" s="7">
        <f t="shared" si="14"/>
        <v>2087.002</v>
      </c>
      <c r="G77" s="10">
        <f t="shared" si="14"/>
        <v>2183.576</v>
      </c>
      <c r="H77" s="7">
        <f t="shared" si="14"/>
        <v>2136.822</v>
      </c>
      <c r="I77" s="7">
        <f t="shared" si="14"/>
        <v>2098.184</v>
      </c>
      <c r="J77" s="10">
        <f t="shared" si="14"/>
        <v>2199.504</v>
      </c>
      <c r="K77" s="7">
        <f t="shared" si="14"/>
        <v>2212.318</v>
      </c>
      <c r="L77" s="7">
        <f t="shared" si="14"/>
        <v>2171.81</v>
      </c>
      <c r="M77" s="10">
        <f t="shared" si="14"/>
        <v>2230.428</v>
      </c>
      <c r="O77" s="15" t="s">
        <v>1</v>
      </c>
      <c r="P77" s="7">
        <f t="shared" ref="P77:R77" si="15">B81</f>
        <v>41.89898184</v>
      </c>
      <c r="Q77" s="7">
        <f t="shared" si="15"/>
        <v>40.7667961</v>
      </c>
      <c r="R77" s="7">
        <f t="shared" si="15"/>
        <v>42.99114543</v>
      </c>
      <c r="S77" s="7">
        <f t="shared" ref="S77:U77" si="16">B82</f>
        <v>7.569327896</v>
      </c>
      <c r="T77" s="7">
        <f t="shared" si="16"/>
        <v>7.895343103</v>
      </c>
      <c r="U77" s="7">
        <f t="shared" si="16"/>
        <v>8.020057772</v>
      </c>
    </row>
    <row r="78">
      <c r="A78" s="16" t="s">
        <v>15</v>
      </c>
      <c r="B78" s="7">
        <f t="shared" ref="B78:M78" si="17">AVERAGE(B47,B50,B53,B56,B59,B62,B65,B68,B71,B74)</f>
        <v>400.4998</v>
      </c>
      <c r="C78" s="7">
        <f t="shared" si="17"/>
        <v>417.8334</v>
      </c>
      <c r="D78" s="10">
        <f t="shared" si="17"/>
        <v>424.7984</v>
      </c>
      <c r="E78" s="7">
        <f t="shared" si="17"/>
        <v>377.269</v>
      </c>
      <c r="F78" s="7">
        <f t="shared" si="17"/>
        <v>394.0046</v>
      </c>
      <c r="G78" s="10">
        <f t="shared" si="17"/>
        <v>400.53</v>
      </c>
      <c r="H78" s="7">
        <f t="shared" si="17"/>
        <v>379.8214</v>
      </c>
      <c r="I78" s="7">
        <f t="shared" si="17"/>
        <v>396.2976</v>
      </c>
      <c r="J78" s="10">
        <f t="shared" si="17"/>
        <v>402.4984</v>
      </c>
      <c r="K78" s="7">
        <f t="shared" si="17"/>
        <v>402.4508</v>
      </c>
      <c r="L78" s="7">
        <f t="shared" si="17"/>
        <v>420.41</v>
      </c>
      <c r="M78" s="10">
        <f t="shared" si="17"/>
        <v>429.0812</v>
      </c>
      <c r="O78" s="15" t="s">
        <v>2</v>
      </c>
      <c r="P78" s="7">
        <f t="shared" ref="P78:R78" si="18">E81</f>
        <v>42.72969304</v>
      </c>
      <c r="Q78" s="7">
        <f t="shared" si="18"/>
        <v>42.04300187</v>
      </c>
      <c r="R78" s="7">
        <f t="shared" si="18"/>
        <v>43.94805876</v>
      </c>
      <c r="S78" s="7">
        <f t="shared" ref="S78:U78" si="19">E82</f>
        <v>7.60117567</v>
      </c>
      <c r="T78" s="7">
        <f t="shared" si="19"/>
        <v>7.937288098</v>
      </c>
      <c r="U78" s="7">
        <f t="shared" si="19"/>
        <v>8.061325082</v>
      </c>
    </row>
    <row r="79">
      <c r="A79" s="16" t="s">
        <v>16</v>
      </c>
      <c r="B79" s="7">
        <f t="shared" ref="B79:M79" si="20">AVERAGE(B48,B51,B54,B57,B60,B63,B66,B69,B72,B75)</f>
        <v>52.91088</v>
      </c>
      <c r="C79" s="7">
        <f t="shared" si="20"/>
        <v>52.9215</v>
      </c>
      <c r="D79" s="10">
        <f t="shared" si="20"/>
        <v>52.967</v>
      </c>
      <c r="E79" s="7">
        <f t="shared" si="20"/>
        <v>49.63298</v>
      </c>
      <c r="F79" s="7">
        <f t="shared" si="20"/>
        <v>49.6397</v>
      </c>
      <c r="G79" s="10">
        <f t="shared" si="20"/>
        <v>49.68538</v>
      </c>
      <c r="H79" s="7">
        <f t="shared" si="20"/>
        <v>49.98254</v>
      </c>
      <c r="I79" s="7">
        <f t="shared" si="20"/>
        <v>50.0078</v>
      </c>
      <c r="J79" s="10">
        <f t="shared" si="20"/>
        <v>50.00288</v>
      </c>
      <c r="K79" s="7">
        <f t="shared" si="20"/>
        <v>53.01258</v>
      </c>
      <c r="L79" s="7">
        <f t="shared" si="20"/>
        <v>53.06758</v>
      </c>
      <c r="M79" s="10">
        <f t="shared" si="20"/>
        <v>53.06284</v>
      </c>
      <c r="O79" s="15" t="s">
        <v>3</v>
      </c>
      <c r="P79" s="7">
        <f t="shared" ref="P79:R79" si="21">H81</f>
        <v>42.75136878</v>
      </c>
      <c r="Q79" s="7">
        <f t="shared" si="21"/>
        <v>41.95713469</v>
      </c>
      <c r="R79" s="7">
        <f t="shared" si="21"/>
        <v>43.98754632</v>
      </c>
      <c r="S79" s="7">
        <f t="shared" ref="S79:U79" si="22">H82</f>
        <v>7.599081599</v>
      </c>
      <c r="T79" s="7">
        <f t="shared" si="22"/>
        <v>7.924715744</v>
      </c>
      <c r="U79" s="7">
        <f t="shared" si="22"/>
        <v>8.049504349</v>
      </c>
    </row>
    <row r="80">
      <c r="A80" s="6"/>
      <c r="D80" s="6"/>
      <c r="G80" s="6"/>
      <c r="J80" s="6"/>
      <c r="M80" s="6"/>
      <c r="O80" s="15" t="s">
        <v>4</v>
      </c>
      <c r="P80" s="7">
        <f t="shared" ref="P80:R80" si="23">K81</f>
        <v>41.73194363</v>
      </c>
      <c r="Q80" s="7">
        <f t="shared" si="23"/>
        <v>40.92536347</v>
      </c>
      <c r="R80" s="7">
        <f t="shared" si="23"/>
        <v>42.03370947</v>
      </c>
      <c r="S80" s="7">
        <f t="shared" ref="S80:U80" si="24">K82</f>
        <v>7.591609388</v>
      </c>
      <c r="T80" s="7">
        <f t="shared" si="24"/>
        <v>7.922162646</v>
      </c>
      <c r="U80" s="7">
        <f t="shared" si="24"/>
        <v>8.086284111</v>
      </c>
    </row>
    <row r="81">
      <c r="A81" s="16" t="s">
        <v>17</v>
      </c>
      <c r="B81" s="7">
        <f t="shared" ref="B81:M81" si="25">B77/B79</f>
        <v>41.89898184</v>
      </c>
      <c r="C81" s="7">
        <f t="shared" si="25"/>
        <v>40.7667961</v>
      </c>
      <c r="D81" s="10">
        <f t="shared" si="25"/>
        <v>42.99114543</v>
      </c>
      <c r="E81" s="7">
        <f t="shared" si="25"/>
        <v>42.72969304</v>
      </c>
      <c r="F81" s="7">
        <f t="shared" si="25"/>
        <v>42.04300187</v>
      </c>
      <c r="G81" s="10">
        <f t="shared" si="25"/>
        <v>43.94805876</v>
      </c>
      <c r="H81" s="7">
        <f t="shared" si="25"/>
        <v>42.75136878</v>
      </c>
      <c r="I81" s="7">
        <f t="shared" si="25"/>
        <v>41.95713469</v>
      </c>
      <c r="J81" s="10">
        <f t="shared" si="25"/>
        <v>43.98754632</v>
      </c>
      <c r="K81" s="7">
        <f t="shared" si="25"/>
        <v>41.73194363</v>
      </c>
      <c r="L81" s="7">
        <f t="shared" si="25"/>
        <v>40.92536347</v>
      </c>
      <c r="M81" s="10">
        <f t="shared" si="25"/>
        <v>42.03370947</v>
      </c>
    </row>
    <row r="82">
      <c r="A82" s="16" t="s">
        <v>18</v>
      </c>
      <c r="B82" s="7">
        <f t="shared" ref="B82:M82" si="26">B78/B79</f>
        <v>7.569327896</v>
      </c>
      <c r="C82" s="7">
        <f t="shared" si="26"/>
        <v>7.895343103</v>
      </c>
      <c r="D82" s="10">
        <f t="shared" si="26"/>
        <v>8.020057772</v>
      </c>
      <c r="E82" s="7">
        <f t="shared" si="26"/>
        <v>7.60117567</v>
      </c>
      <c r="F82" s="7">
        <f t="shared" si="26"/>
        <v>7.937288098</v>
      </c>
      <c r="G82" s="10">
        <f t="shared" si="26"/>
        <v>8.061325082</v>
      </c>
      <c r="H82" s="7">
        <f t="shared" si="26"/>
        <v>7.599081599</v>
      </c>
      <c r="I82" s="7">
        <f t="shared" si="26"/>
        <v>7.924715744</v>
      </c>
      <c r="J82" s="10">
        <f t="shared" si="26"/>
        <v>8.049504349</v>
      </c>
      <c r="K82" s="7">
        <f t="shared" si="26"/>
        <v>7.591609388</v>
      </c>
      <c r="L82" s="7">
        <f t="shared" si="26"/>
        <v>7.922162646</v>
      </c>
      <c r="M82" s="10">
        <f t="shared" si="26"/>
        <v>8.086284111</v>
      </c>
    </row>
    <row r="83">
      <c r="A83" s="6"/>
      <c r="D83" s="6"/>
      <c r="G83" s="6"/>
      <c r="J83" s="6"/>
      <c r="M83" s="6"/>
    </row>
    <row r="84">
      <c r="A84" s="17" t="s">
        <v>20</v>
      </c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</row>
    <row r="85">
      <c r="A85" s="4"/>
      <c r="B85" s="1" t="s">
        <v>1</v>
      </c>
      <c r="C85" s="2"/>
      <c r="D85" s="5"/>
      <c r="E85" s="1" t="s">
        <v>2</v>
      </c>
      <c r="F85" s="2"/>
      <c r="G85" s="5"/>
      <c r="H85" s="1" t="s">
        <v>3</v>
      </c>
      <c r="I85" s="2"/>
      <c r="J85" s="5"/>
      <c r="K85" s="1" t="s">
        <v>4</v>
      </c>
      <c r="L85" s="2"/>
      <c r="M85" s="5"/>
    </row>
    <row r="86">
      <c r="A86" s="6"/>
      <c r="D86" s="6"/>
      <c r="G86" s="6"/>
      <c r="J86" s="6"/>
      <c r="M86" s="6"/>
    </row>
    <row r="87">
      <c r="A87" s="6"/>
      <c r="B87" s="8">
        <v>2910.62</v>
      </c>
      <c r="C87" s="8">
        <v>2858.48</v>
      </c>
      <c r="D87" s="9">
        <v>2958.58</v>
      </c>
      <c r="E87" s="8">
        <v>3079.81</v>
      </c>
      <c r="F87" s="8">
        <v>2989.2</v>
      </c>
      <c r="G87" s="9">
        <v>3153.68</v>
      </c>
      <c r="H87" s="8">
        <v>3032.71</v>
      </c>
      <c r="I87" s="8">
        <v>2971.82</v>
      </c>
      <c r="J87" s="9">
        <v>3114.4</v>
      </c>
      <c r="K87" s="8">
        <v>3008.54</v>
      </c>
      <c r="L87" s="8">
        <v>3001.54</v>
      </c>
      <c r="M87" s="9">
        <v>3171.88</v>
      </c>
    </row>
    <row r="88">
      <c r="A88" s="6"/>
      <c r="B88" s="8">
        <v>544.763</v>
      </c>
      <c r="C88" s="8">
        <v>568.608</v>
      </c>
      <c r="D88" s="9">
        <v>575.433</v>
      </c>
      <c r="E88" s="8">
        <v>570.118</v>
      </c>
      <c r="F88" s="8">
        <v>596.649</v>
      </c>
      <c r="G88" s="9">
        <v>603.586</v>
      </c>
      <c r="H88" s="8">
        <v>563.799</v>
      </c>
      <c r="I88" s="8">
        <v>588.668</v>
      </c>
      <c r="J88" s="9">
        <v>594.665</v>
      </c>
      <c r="K88" s="8">
        <v>572.863</v>
      </c>
      <c r="L88" s="8">
        <v>598.726</v>
      </c>
      <c r="M88" s="9">
        <v>605.467</v>
      </c>
    </row>
    <row r="89">
      <c r="A89" s="6"/>
      <c r="B89" s="8">
        <v>67.5978</v>
      </c>
      <c r="C89" s="8">
        <v>67.6632</v>
      </c>
      <c r="D89" s="9">
        <v>67.6767</v>
      </c>
      <c r="E89" s="8">
        <v>71.5125</v>
      </c>
      <c r="F89" s="8">
        <v>71.5337</v>
      </c>
      <c r="G89" s="9">
        <v>71.5282</v>
      </c>
      <c r="H89" s="8">
        <v>70.4127</v>
      </c>
      <c r="I89" s="8">
        <v>70.4066</v>
      </c>
      <c r="J89" s="9">
        <v>70.3812</v>
      </c>
      <c r="K89" s="8">
        <v>71.6647</v>
      </c>
      <c r="L89" s="8">
        <v>71.6686</v>
      </c>
      <c r="M89" s="9">
        <v>71.6927</v>
      </c>
    </row>
    <row r="90">
      <c r="A90" s="6"/>
      <c r="B90" s="8">
        <v>2898.67</v>
      </c>
      <c r="C90" s="8">
        <v>2767.69</v>
      </c>
      <c r="D90" s="9">
        <v>2988.91</v>
      </c>
      <c r="E90" s="8">
        <v>3042.05</v>
      </c>
      <c r="F90" s="8">
        <v>2982.53</v>
      </c>
      <c r="G90" s="9">
        <v>3119.23</v>
      </c>
      <c r="H90" s="8">
        <v>2937.78</v>
      </c>
      <c r="I90" s="8">
        <v>2875.96</v>
      </c>
      <c r="J90" s="9">
        <v>3019.51</v>
      </c>
      <c r="K90" s="8">
        <v>3044.72</v>
      </c>
      <c r="L90" s="8">
        <v>3014.88</v>
      </c>
      <c r="M90" s="9">
        <v>3162.47</v>
      </c>
    </row>
    <row r="91">
      <c r="A91" s="6"/>
      <c r="B91" s="8">
        <v>549.776</v>
      </c>
      <c r="C91" s="8">
        <v>574.58</v>
      </c>
      <c r="D91" s="9">
        <v>579.996</v>
      </c>
      <c r="E91" s="8">
        <v>565.255</v>
      </c>
      <c r="F91" s="8">
        <v>589.307</v>
      </c>
      <c r="G91" s="9">
        <v>597.734</v>
      </c>
      <c r="H91" s="8">
        <v>547.87</v>
      </c>
      <c r="I91" s="8">
        <v>571.872</v>
      </c>
      <c r="J91" s="9">
        <v>578.045</v>
      </c>
      <c r="K91" s="8">
        <v>573.278</v>
      </c>
      <c r="L91" s="8">
        <v>599.695</v>
      </c>
      <c r="M91" s="9">
        <v>606.024</v>
      </c>
    </row>
    <row r="92">
      <c r="A92" s="6"/>
      <c r="B92" s="8">
        <v>68.3188</v>
      </c>
      <c r="C92" s="8">
        <v>68.3347</v>
      </c>
      <c r="D92" s="9">
        <v>68.352</v>
      </c>
      <c r="E92" s="8">
        <v>70.5938</v>
      </c>
      <c r="F92" s="8">
        <v>70.5876</v>
      </c>
      <c r="G92" s="9">
        <v>70.6811</v>
      </c>
      <c r="H92" s="8">
        <v>68.03</v>
      </c>
      <c r="I92" s="8">
        <v>67.975</v>
      </c>
      <c r="J92" s="9">
        <v>68.0232</v>
      </c>
      <c r="K92" s="8">
        <v>71.7648</v>
      </c>
      <c r="L92" s="8">
        <v>71.7466</v>
      </c>
      <c r="M92" s="9">
        <v>71.7569</v>
      </c>
    </row>
    <row r="93">
      <c r="A93" s="6"/>
      <c r="B93" s="8">
        <v>2943.73</v>
      </c>
      <c r="C93" s="8">
        <v>2894.53</v>
      </c>
      <c r="D93" s="9">
        <v>3035.05</v>
      </c>
      <c r="E93" s="8">
        <v>3010.31</v>
      </c>
      <c r="F93" s="8">
        <v>2939.77</v>
      </c>
      <c r="G93" s="9">
        <v>3082.12</v>
      </c>
      <c r="H93" s="8">
        <v>2957.67</v>
      </c>
      <c r="I93" s="8">
        <v>2897.54</v>
      </c>
      <c r="J93" s="9">
        <v>3040.19</v>
      </c>
      <c r="K93" s="8">
        <v>3028.92</v>
      </c>
      <c r="L93" s="8">
        <v>3007.45</v>
      </c>
      <c r="M93" s="9">
        <v>3073.03</v>
      </c>
    </row>
    <row r="94">
      <c r="A94" s="6"/>
      <c r="B94" s="8">
        <v>550.78</v>
      </c>
      <c r="C94" s="8">
        <v>576.008</v>
      </c>
      <c r="D94" s="9">
        <v>582.173</v>
      </c>
      <c r="E94" s="8">
        <v>558.615</v>
      </c>
      <c r="F94" s="8">
        <v>583.089</v>
      </c>
      <c r="G94" s="9">
        <v>590.462</v>
      </c>
      <c r="H94" s="8">
        <v>551.739</v>
      </c>
      <c r="I94" s="8">
        <v>575.682</v>
      </c>
      <c r="J94" s="9">
        <v>581.932</v>
      </c>
      <c r="K94" s="8">
        <v>569.076</v>
      </c>
      <c r="L94" s="8">
        <v>594.592</v>
      </c>
      <c r="M94" s="9">
        <v>601.883</v>
      </c>
    </row>
    <row r="95">
      <c r="A95" s="6"/>
      <c r="B95" s="8">
        <v>68.5817</v>
      </c>
      <c r="C95" s="8">
        <v>68.6647</v>
      </c>
      <c r="D95" s="9">
        <v>68.7154</v>
      </c>
      <c r="E95" s="8">
        <v>69.6285</v>
      </c>
      <c r="F95" s="8">
        <v>69.6465</v>
      </c>
      <c r="G95" s="9">
        <v>69.6946</v>
      </c>
      <c r="H95" s="8">
        <v>68.5559</v>
      </c>
      <c r="I95" s="8">
        <v>68.5856</v>
      </c>
      <c r="J95" s="9">
        <v>68.495</v>
      </c>
      <c r="K95" s="8">
        <v>71.0242</v>
      </c>
      <c r="L95" s="8">
        <v>71.0398</v>
      </c>
      <c r="M95" s="9">
        <v>71.1322</v>
      </c>
    </row>
    <row r="96">
      <c r="A96" s="6"/>
      <c r="B96" s="8">
        <v>2943.15</v>
      </c>
      <c r="C96" s="8">
        <v>2887.32</v>
      </c>
      <c r="D96" s="9">
        <v>3034.9</v>
      </c>
      <c r="E96" s="8">
        <v>2994.64</v>
      </c>
      <c r="F96" s="8">
        <v>2941.36</v>
      </c>
      <c r="G96" s="9">
        <v>3075.01</v>
      </c>
      <c r="H96" s="8">
        <v>2989.39</v>
      </c>
      <c r="I96" s="8">
        <v>2933.55</v>
      </c>
      <c r="J96" s="9">
        <v>3066.06</v>
      </c>
      <c r="K96" s="8"/>
      <c r="L96" s="8"/>
      <c r="M96" s="9"/>
    </row>
    <row r="97">
      <c r="A97" s="6"/>
      <c r="B97" s="8">
        <v>552.107</v>
      </c>
      <c r="C97" s="8">
        <v>576.114</v>
      </c>
      <c r="D97" s="9">
        <v>582.422</v>
      </c>
      <c r="E97" s="8">
        <v>558.143</v>
      </c>
      <c r="F97" s="8">
        <v>582.148</v>
      </c>
      <c r="G97" s="9">
        <v>589.541</v>
      </c>
      <c r="H97" s="8">
        <v>556.758</v>
      </c>
      <c r="I97" s="8">
        <v>581.354</v>
      </c>
      <c r="J97" s="9">
        <v>587.889</v>
      </c>
      <c r="K97" s="8"/>
      <c r="L97" s="8"/>
      <c r="M97" s="9"/>
    </row>
    <row r="98">
      <c r="A98" s="6"/>
      <c r="B98" s="8">
        <v>68.7737</v>
      </c>
      <c r="C98" s="8">
        <v>68.7422</v>
      </c>
      <c r="D98" s="9">
        <v>68.7564</v>
      </c>
      <c r="E98" s="8">
        <v>69.5036</v>
      </c>
      <c r="F98" s="8">
        <v>69.5285</v>
      </c>
      <c r="G98" s="9">
        <v>69.5553</v>
      </c>
      <c r="H98" s="8">
        <v>69.3472</v>
      </c>
      <c r="I98" s="8">
        <v>69.3811</v>
      </c>
      <c r="J98" s="9">
        <v>69.407</v>
      </c>
      <c r="K98" s="8"/>
      <c r="L98" s="8"/>
      <c r="M98" s="9"/>
    </row>
    <row r="99">
      <c r="A99" s="6"/>
      <c r="B99" s="8">
        <v>2777.17</v>
      </c>
      <c r="C99" s="8">
        <v>2843.06</v>
      </c>
      <c r="D99" s="9">
        <v>2970.06</v>
      </c>
      <c r="E99" s="8">
        <v>3031.03</v>
      </c>
      <c r="F99" s="8">
        <v>2957.16</v>
      </c>
      <c r="G99" s="9">
        <v>3108.21</v>
      </c>
      <c r="H99" s="8">
        <v>2939.81</v>
      </c>
      <c r="I99" s="8">
        <v>2882.72</v>
      </c>
      <c r="J99" s="9">
        <v>3025.93</v>
      </c>
      <c r="K99" s="8"/>
      <c r="L99" s="8"/>
      <c r="M99" s="9"/>
    </row>
    <row r="100">
      <c r="A100" s="6"/>
      <c r="B100" s="8">
        <v>543.079</v>
      </c>
      <c r="C100" s="8">
        <v>566.183</v>
      </c>
      <c r="D100" s="9">
        <v>574.462</v>
      </c>
      <c r="E100" s="8">
        <v>561.897</v>
      </c>
      <c r="F100" s="8">
        <v>587.32</v>
      </c>
      <c r="G100" s="9">
        <v>593.27</v>
      </c>
      <c r="H100" s="8">
        <v>550.061</v>
      </c>
      <c r="I100" s="8">
        <v>574.155</v>
      </c>
      <c r="J100" s="9">
        <v>579.827</v>
      </c>
      <c r="K100" s="8"/>
      <c r="L100" s="8"/>
      <c r="M100" s="9"/>
    </row>
    <row r="101">
      <c r="A101" s="6"/>
      <c r="B101" s="8">
        <v>67.361</v>
      </c>
      <c r="C101" s="8">
        <v>67.3223</v>
      </c>
      <c r="D101" s="9">
        <v>67.4771</v>
      </c>
      <c r="E101" s="8">
        <v>70.1578</v>
      </c>
      <c r="F101" s="8">
        <v>70.2115</v>
      </c>
      <c r="G101" s="9">
        <v>70.1478</v>
      </c>
      <c r="H101" s="8">
        <v>68.2732</v>
      </c>
      <c r="I101" s="8">
        <v>68.2833</v>
      </c>
      <c r="J101" s="9">
        <v>68.2617</v>
      </c>
      <c r="K101" s="8"/>
      <c r="L101" s="8"/>
      <c r="M101" s="9"/>
    </row>
    <row r="102">
      <c r="A102" s="6"/>
      <c r="B102" s="8"/>
      <c r="C102" s="8"/>
      <c r="D102" s="9"/>
      <c r="E102" s="8"/>
      <c r="F102" s="8"/>
      <c r="G102" s="9"/>
      <c r="H102" s="8"/>
      <c r="I102" s="8"/>
      <c r="J102" s="9"/>
      <c r="K102" s="8"/>
      <c r="L102" s="8"/>
      <c r="M102" s="9"/>
    </row>
    <row r="103">
      <c r="A103" s="6"/>
      <c r="B103" s="8"/>
      <c r="C103" s="8"/>
      <c r="D103" s="9"/>
      <c r="E103" s="8"/>
      <c r="F103" s="8"/>
      <c r="G103" s="9"/>
      <c r="H103" s="8"/>
      <c r="I103" s="8"/>
      <c r="J103" s="9"/>
      <c r="K103" s="8"/>
      <c r="L103" s="8"/>
      <c r="M103" s="9"/>
    </row>
    <row r="104">
      <c r="A104" s="6"/>
      <c r="B104" s="8"/>
      <c r="C104" s="8"/>
      <c r="D104" s="9"/>
      <c r="E104" s="8"/>
      <c r="F104" s="8"/>
      <c r="G104" s="9"/>
      <c r="H104" s="8"/>
      <c r="I104" s="8"/>
      <c r="J104" s="9"/>
      <c r="K104" s="8"/>
      <c r="L104" s="8"/>
      <c r="M104" s="9"/>
    </row>
    <row r="105">
      <c r="A105" s="6"/>
      <c r="B105" s="8"/>
      <c r="C105" s="8"/>
      <c r="D105" s="9"/>
      <c r="E105" s="8"/>
      <c r="F105" s="8"/>
      <c r="G105" s="9"/>
      <c r="H105" s="8"/>
      <c r="I105" s="8"/>
      <c r="J105" s="9"/>
      <c r="K105" s="8"/>
      <c r="L105" s="8"/>
      <c r="M105" s="9"/>
    </row>
    <row r="106">
      <c r="A106" s="6"/>
      <c r="B106" s="8"/>
      <c r="C106" s="8"/>
      <c r="D106" s="9"/>
      <c r="E106" s="8"/>
      <c r="F106" s="8"/>
      <c r="G106" s="9"/>
      <c r="H106" s="8"/>
      <c r="I106" s="8"/>
      <c r="J106" s="9"/>
      <c r="K106" s="8"/>
      <c r="L106" s="8"/>
      <c r="M106" s="9"/>
    </row>
    <row r="107">
      <c r="A107" s="6"/>
      <c r="B107" s="8"/>
      <c r="C107" s="8"/>
      <c r="D107" s="9"/>
      <c r="E107" s="8"/>
      <c r="F107" s="8"/>
      <c r="G107" s="9"/>
      <c r="H107" s="8"/>
      <c r="I107" s="8"/>
      <c r="J107" s="9"/>
      <c r="K107" s="8"/>
      <c r="L107" s="8"/>
      <c r="M107" s="9"/>
    </row>
    <row r="108">
      <c r="A108" s="6"/>
      <c r="B108" s="8"/>
      <c r="C108" s="8"/>
      <c r="D108" s="9"/>
      <c r="E108" s="8"/>
      <c r="F108" s="8"/>
      <c r="G108" s="9"/>
      <c r="H108" s="8"/>
      <c r="I108" s="8"/>
      <c r="J108" s="9"/>
      <c r="K108" s="8"/>
      <c r="L108" s="8"/>
      <c r="M108" s="9"/>
    </row>
    <row r="109">
      <c r="A109" s="6"/>
      <c r="B109" s="8"/>
      <c r="C109" s="8"/>
      <c r="D109" s="9"/>
      <c r="E109" s="8"/>
      <c r="F109" s="8"/>
      <c r="G109" s="9"/>
      <c r="H109" s="8"/>
      <c r="I109" s="8"/>
      <c r="J109" s="9"/>
      <c r="K109" s="8"/>
      <c r="L109" s="8"/>
      <c r="M109" s="9"/>
    </row>
    <row r="110">
      <c r="A110" s="6"/>
      <c r="B110" s="8"/>
      <c r="C110" s="8"/>
      <c r="D110" s="9"/>
      <c r="E110" s="8"/>
      <c r="F110" s="8"/>
      <c r="G110" s="9"/>
      <c r="H110" s="8"/>
      <c r="I110" s="8"/>
      <c r="J110" s="9"/>
      <c r="K110" s="8"/>
      <c r="L110" s="8"/>
      <c r="M110" s="9"/>
    </row>
    <row r="111">
      <c r="A111" s="6"/>
      <c r="B111" s="8"/>
      <c r="C111" s="8"/>
      <c r="D111" s="9"/>
      <c r="E111" s="8"/>
      <c r="F111" s="8"/>
      <c r="G111" s="9"/>
      <c r="H111" s="8"/>
      <c r="I111" s="8"/>
      <c r="J111" s="9"/>
      <c r="K111" s="8"/>
      <c r="L111" s="8"/>
      <c r="M111" s="9"/>
    </row>
    <row r="112">
      <c r="A112" s="6"/>
      <c r="B112" s="8"/>
      <c r="C112" s="8"/>
      <c r="D112" s="9"/>
      <c r="E112" s="8"/>
      <c r="F112" s="8"/>
      <c r="G112" s="9"/>
      <c r="H112" s="8"/>
      <c r="I112" s="8"/>
      <c r="J112" s="9"/>
      <c r="K112" s="8"/>
      <c r="L112" s="8"/>
      <c r="M112" s="9"/>
    </row>
    <row r="113">
      <c r="A113" s="6"/>
      <c r="B113" s="8"/>
      <c r="C113" s="8"/>
      <c r="D113" s="9"/>
      <c r="E113" s="8"/>
      <c r="F113" s="8"/>
      <c r="G113" s="9"/>
      <c r="H113" s="8"/>
      <c r="I113" s="8"/>
      <c r="J113" s="9"/>
      <c r="K113" s="8"/>
      <c r="L113" s="8"/>
      <c r="M113" s="9"/>
    </row>
    <row r="114">
      <c r="A114" s="6"/>
      <c r="B114" s="8"/>
      <c r="C114" s="8"/>
      <c r="D114" s="9"/>
      <c r="E114" s="8"/>
      <c r="F114" s="8"/>
      <c r="G114" s="9"/>
      <c r="H114" s="8"/>
      <c r="I114" s="8"/>
      <c r="J114" s="9"/>
      <c r="K114" s="8"/>
      <c r="L114" s="8"/>
      <c r="M114" s="9"/>
    </row>
    <row r="115">
      <c r="A115" s="6"/>
      <c r="B115" s="8"/>
      <c r="C115" s="8"/>
      <c r="D115" s="9"/>
      <c r="E115" s="8"/>
      <c r="F115" s="8"/>
      <c r="G115" s="9"/>
      <c r="H115" s="8"/>
      <c r="I115" s="8"/>
      <c r="J115" s="9"/>
      <c r="K115" s="8"/>
      <c r="L115" s="8"/>
      <c r="M115" s="9"/>
    </row>
    <row r="116">
      <c r="A116" s="6"/>
      <c r="B116" s="8"/>
      <c r="C116" s="8"/>
      <c r="D116" s="9"/>
      <c r="E116" s="8"/>
      <c r="F116" s="8"/>
      <c r="G116" s="9"/>
      <c r="H116" s="8"/>
      <c r="I116" s="8"/>
      <c r="J116" s="9"/>
      <c r="K116" s="8"/>
      <c r="L116" s="8"/>
      <c r="M116" s="9"/>
    </row>
    <row r="117">
      <c r="A117" s="6"/>
      <c r="B117" s="14" t="s">
        <v>5</v>
      </c>
      <c r="C117" s="14" t="s">
        <v>6</v>
      </c>
      <c r="D117" s="14" t="s">
        <v>7</v>
      </c>
      <c r="E117" s="14" t="s">
        <v>5</v>
      </c>
      <c r="F117" s="14" t="s">
        <v>6</v>
      </c>
      <c r="G117" s="14" t="s">
        <v>7</v>
      </c>
      <c r="H117" s="14" t="s">
        <v>5</v>
      </c>
      <c r="I117" s="14" t="s">
        <v>6</v>
      </c>
      <c r="J117" s="14" t="s">
        <v>7</v>
      </c>
      <c r="K117" s="14" t="s">
        <v>5</v>
      </c>
      <c r="L117" s="14" t="s">
        <v>6</v>
      </c>
      <c r="M117" s="14" t="s">
        <v>7</v>
      </c>
      <c r="P117" s="15" t="s">
        <v>8</v>
      </c>
      <c r="Q117" s="15" t="s">
        <v>9</v>
      </c>
      <c r="R117" s="15" t="s">
        <v>10</v>
      </c>
      <c r="S117" s="15" t="s">
        <v>11</v>
      </c>
      <c r="T117" s="15" t="s">
        <v>12</v>
      </c>
      <c r="U117" s="15" t="s">
        <v>13</v>
      </c>
    </row>
    <row r="118">
      <c r="A118" s="16" t="s">
        <v>14</v>
      </c>
      <c r="B118" s="7">
        <f t="shared" ref="B118:M118" si="27">AVERAGE(B87,B90,B93,B96,B99,B102,B105,B108,B111,B114)</f>
        <v>2894.668</v>
      </c>
      <c r="C118" s="7">
        <f t="shared" si="27"/>
        <v>2850.216</v>
      </c>
      <c r="D118" s="10">
        <f t="shared" si="27"/>
        <v>2997.5</v>
      </c>
      <c r="E118" s="7">
        <f t="shared" si="27"/>
        <v>3031.568</v>
      </c>
      <c r="F118" s="7">
        <f t="shared" si="27"/>
        <v>2962.004</v>
      </c>
      <c r="G118" s="10">
        <f t="shared" si="27"/>
        <v>3107.65</v>
      </c>
      <c r="H118" s="7">
        <f t="shared" si="27"/>
        <v>2971.472</v>
      </c>
      <c r="I118" s="7">
        <f t="shared" si="27"/>
        <v>2912.318</v>
      </c>
      <c r="J118" s="10">
        <f t="shared" si="27"/>
        <v>3053.218</v>
      </c>
      <c r="K118" s="7">
        <f t="shared" si="27"/>
        <v>3027.393333</v>
      </c>
      <c r="L118" s="7">
        <f t="shared" si="27"/>
        <v>3007.956667</v>
      </c>
      <c r="M118" s="10">
        <f t="shared" si="27"/>
        <v>3135.793333</v>
      </c>
      <c r="O118" s="15" t="s">
        <v>1</v>
      </c>
      <c r="P118" s="7">
        <f t="shared" ref="P118:R118" si="28">B122</f>
        <v>42.48954153</v>
      </c>
      <c r="Q118" s="7">
        <f t="shared" si="28"/>
        <v>41.82549612</v>
      </c>
      <c r="R118" s="7">
        <f t="shared" si="28"/>
        <v>43.95450024</v>
      </c>
      <c r="S118" s="7">
        <f t="shared" ref="S118:U118" si="29">B123</f>
        <v>8.045330312</v>
      </c>
      <c r="T118" s="7">
        <f t="shared" si="29"/>
        <v>8.398196093</v>
      </c>
      <c r="U118" s="7">
        <f t="shared" si="29"/>
        <v>8.48878636</v>
      </c>
    </row>
    <row r="119">
      <c r="A119" s="16" t="s">
        <v>15</v>
      </c>
      <c r="B119" s="7">
        <f t="shared" ref="B119:M119" si="30">AVERAGE(B88,B91,B94,B97,B100,B103,B106,B109,B112,B115)</f>
        <v>548.101</v>
      </c>
      <c r="C119" s="7">
        <f t="shared" si="30"/>
        <v>572.2986</v>
      </c>
      <c r="D119" s="10">
        <f t="shared" si="30"/>
        <v>578.8972</v>
      </c>
      <c r="E119" s="7">
        <f t="shared" si="30"/>
        <v>562.8056</v>
      </c>
      <c r="F119" s="7">
        <f t="shared" si="30"/>
        <v>587.7026</v>
      </c>
      <c r="G119" s="10">
        <f t="shared" si="30"/>
        <v>594.9186</v>
      </c>
      <c r="H119" s="7">
        <f t="shared" si="30"/>
        <v>554.0454</v>
      </c>
      <c r="I119" s="7">
        <f t="shared" si="30"/>
        <v>578.3462</v>
      </c>
      <c r="J119" s="10">
        <f t="shared" si="30"/>
        <v>584.4716</v>
      </c>
      <c r="K119" s="7">
        <f t="shared" si="30"/>
        <v>571.739</v>
      </c>
      <c r="L119" s="7">
        <f t="shared" si="30"/>
        <v>597.671</v>
      </c>
      <c r="M119" s="10">
        <f t="shared" si="30"/>
        <v>604.458</v>
      </c>
      <c r="O119" s="15" t="s">
        <v>2</v>
      </c>
      <c r="P119" s="7">
        <f t="shared" ref="P119:R119" si="31">E122</f>
        <v>43.13603847</v>
      </c>
      <c r="Q119" s="7">
        <f t="shared" si="31"/>
        <v>42.13283461</v>
      </c>
      <c r="R119" s="7">
        <f t="shared" si="31"/>
        <v>44.19209515</v>
      </c>
      <c r="S119" s="7">
        <f t="shared" ref="S119:U119" si="32">E123</f>
        <v>8.008134408</v>
      </c>
      <c r="T119" s="7">
        <f t="shared" si="32"/>
        <v>8.359737679</v>
      </c>
      <c r="U119" s="7">
        <f t="shared" si="32"/>
        <v>8.459993686</v>
      </c>
    </row>
    <row r="120">
      <c r="A120" s="16" t="s">
        <v>16</v>
      </c>
      <c r="B120" s="7">
        <f t="shared" ref="B120:M120" si="33">AVERAGE(B89,B92,B95,B98,B101,B104,B107,B110,B113,B116)</f>
        <v>68.1266</v>
      </c>
      <c r="C120" s="7">
        <f t="shared" si="33"/>
        <v>68.14542</v>
      </c>
      <c r="D120" s="10">
        <f t="shared" si="33"/>
        <v>68.19552</v>
      </c>
      <c r="E120" s="7">
        <f t="shared" si="33"/>
        <v>70.27924</v>
      </c>
      <c r="F120" s="7">
        <f t="shared" si="33"/>
        <v>70.30156</v>
      </c>
      <c r="G120" s="10">
        <f t="shared" si="33"/>
        <v>70.3214</v>
      </c>
      <c r="H120" s="7">
        <f t="shared" si="33"/>
        <v>68.9238</v>
      </c>
      <c r="I120" s="7">
        <f t="shared" si="33"/>
        <v>68.92632</v>
      </c>
      <c r="J120" s="10">
        <f t="shared" si="33"/>
        <v>68.91362</v>
      </c>
      <c r="K120" s="7">
        <f t="shared" si="33"/>
        <v>71.48456667</v>
      </c>
      <c r="L120" s="7">
        <f t="shared" si="33"/>
        <v>71.485</v>
      </c>
      <c r="M120" s="10">
        <f t="shared" si="33"/>
        <v>71.52726667</v>
      </c>
      <c r="O120" s="15" t="s">
        <v>3</v>
      </c>
      <c r="P120" s="7">
        <f t="shared" ref="P120:R120" si="34">H122</f>
        <v>43.1124227</v>
      </c>
      <c r="Q120" s="7">
        <f t="shared" si="34"/>
        <v>42.2526257</v>
      </c>
      <c r="R120" s="7">
        <f t="shared" si="34"/>
        <v>44.30500096</v>
      </c>
      <c r="S120" s="7">
        <f t="shared" ref="S120:U120" si="35">H123</f>
        <v>8.038520801</v>
      </c>
      <c r="T120" s="7">
        <f t="shared" si="35"/>
        <v>8.390788889</v>
      </c>
      <c r="U120" s="7">
        <f t="shared" si="35"/>
        <v>8.481220403</v>
      </c>
    </row>
    <row r="121">
      <c r="A121" s="6"/>
      <c r="D121" s="6"/>
      <c r="G121" s="6"/>
      <c r="J121" s="6"/>
      <c r="M121" s="6"/>
      <c r="O121" s="15" t="s">
        <v>4</v>
      </c>
      <c r="P121" s="7">
        <f t="shared" ref="P121:R121" si="36">K122</f>
        <v>42.35030685</v>
      </c>
      <c r="Q121" s="7">
        <f t="shared" si="36"/>
        <v>42.07815159</v>
      </c>
      <c r="R121" s="7">
        <f t="shared" si="36"/>
        <v>43.84053074</v>
      </c>
      <c r="S121" s="7">
        <f t="shared" ref="S121:U121" si="37">K123</f>
        <v>7.998076042</v>
      </c>
      <c r="T121" s="7">
        <f t="shared" si="37"/>
        <v>8.360788977</v>
      </c>
      <c r="U121" s="7">
        <f t="shared" si="37"/>
        <v>8.450735337</v>
      </c>
    </row>
    <row r="122">
      <c r="A122" s="16" t="s">
        <v>17</v>
      </c>
      <c r="B122" s="7">
        <f t="shared" ref="B122:M122" si="38">B118/B120</f>
        <v>42.48954153</v>
      </c>
      <c r="C122" s="7">
        <f t="shared" si="38"/>
        <v>41.82549612</v>
      </c>
      <c r="D122" s="10">
        <f t="shared" si="38"/>
        <v>43.95450024</v>
      </c>
      <c r="E122" s="7">
        <f t="shared" si="38"/>
        <v>43.13603847</v>
      </c>
      <c r="F122" s="7">
        <f t="shared" si="38"/>
        <v>42.13283461</v>
      </c>
      <c r="G122" s="10">
        <f t="shared" si="38"/>
        <v>44.19209515</v>
      </c>
      <c r="H122" s="7">
        <f t="shared" si="38"/>
        <v>43.1124227</v>
      </c>
      <c r="I122" s="7">
        <f t="shared" si="38"/>
        <v>42.2526257</v>
      </c>
      <c r="J122" s="10">
        <f t="shared" si="38"/>
        <v>44.30500096</v>
      </c>
      <c r="K122" s="7">
        <f t="shared" si="38"/>
        <v>42.35030685</v>
      </c>
      <c r="L122" s="7">
        <f t="shared" si="38"/>
        <v>42.07815159</v>
      </c>
      <c r="M122" s="10">
        <f t="shared" si="38"/>
        <v>43.84053074</v>
      </c>
    </row>
    <row r="123">
      <c r="A123" s="16" t="s">
        <v>18</v>
      </c>
      <c r="B123" s="7">
        <f t="shared" ref="B123:M123" si="39">B119/B120</f>
        <v>8.045330312</v>
      </c>
      <c r="C123" s="7">
        <f t="shared" si="39"/>
        <v>8.398196093</v>
      </c>
      <c r="D123" s="10">
        <f t="shared" si="39"/>
        <v>8.48878636</v>
      </c>
      <c r="E123" s="7">
        <f t="shared" si="39"/>
        <v>8.008134408</v>
      </c>
      <c r="F123" s="7">
        <f t="shared" si="39"/>
        <v>8.359737679</v>
      </c>
      <c r="G123" s="10">
        <f t="shared" si="39"/>
        <v>8.459993686</v>
      </c>
      <c r="H123" s="7">
        <f t="shared" si="39"/>
        <v>8.038520801</v>
      </c>
      <c r="I123" s="7">
        <f t="shared" si="39"/>
        <v>8.390788889</v>
      </c>
      <c r="J123" s="10">
        <f t="shared" si="39"/>
        <v>8.481220403</v>
      </c>
      <c r="K123" s="7">
        <f t="shared" si="39"/>
        <v>7.998076042</v>
      </c>
      <c r="L123" s="7">
        <f t="shared" si="39"/>
        <v>8.360788977</v>
      </c>
      <c r="M123" s="10">
        <f t="shared" si="39"/>
        <v>8.450735337</v>
      </c>
    </row>
    <row r="124">
      <c r="A124" s="6"/>
      <c r="D124" s="6"/>
      <c r="G124" s="6"/>
      <c r="J124" s="6"/>
      <c r="M124" s="6"/>
    </row>
    <row r="125">
      <c r="A125" s="6"/>
      <c r="D125" s="6"/>
      <c r="G125" s="6"/>
      <c r="J125" s="6"/>
      <c r="M125" s="6"/>
    </row>
    <row r="126">
      <c r="A126" s="6"/>
      <c r="D126" s="6"/>
      <c r="G126" s="6"/>
      <c r="J126" s="6"/>
      <c r="M126" s="6"/>
    </row>
    <row r="127">
      <c r="A127" s="6"/>
      <c r="D127" s="6"/>
      <c r="G127" s="6"/>
      <c r="J127" s="6"/>
      <c r="M127" s="6"/>
    </row>
    <row r="128">
      <c r="A128" s="17" t="s">
        <v>21</v>
      </c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</row>
    <row r="129">
      <c r="A129" s="4"/>
      <c r="B129" s="1" t="s">
        <v>1</v>
      </c>
      <c r="C129" s="2"/>
      <c r="D129" s="5"/>
      <c r="E129" s="1" t="s">
        <v>2</v>
      </c>
      <c r="F129" s="2"/>
      <c r="G129" s="5"/>
      <c r="H129" s="1" t="s">
        <v>3</v>
      </c>
      <c r="I129" s="2"/>
      <c r="J129" s="5"/>
      <c r="K129" s="1" t="s">
        <v>4</v>
      </c>
      <c r="L129" s="2"/>
      <c r="M129" s="5"/>
    </row>
    <row r="130">
      <c r="A130" s="6"/>
      <c r="D130" s="6"/>
      <c r="G130" s="6"/>
      <c r="J130" s="6"/>
      <c r="M130" s="6"/>
    </row>
    <row r="131">
      <c r="A131" s="6"/>
      <c r="B131" s="15">
        <v>2191.06</v>
      </c>
      <c r="C131" s="15">
        <v>2084.35</v>
      </c>
      <c r="D131" s="19">
        <v>2284.48</v>
      </c>
      <c r="E131" s="8">
        <v>2224.63</v>
      </c>
      <c r="F131" s="8">
        <v>2127.2</v>
      </c>
      <c r="G131" s="9">
        <v>2317.42</v>
      </c>
      <c r="H131" s="8">
        <v>2248.78</v>
      </c>
      <c r="I131" s="8">
        <v>2116.47</v>
      </c>
      <c r="J131" s="9">
        <v>2308.95</v>
      </c>
      <c r="K131" s="8">
        <v>3007.33</v>
      </c>
      <c r="L131" s="8">
        <v>2825.22</v>
      </c>
      <c r="M131" s="9">
        <v>3096.15</v>
      </c>
    </row>
    <row r="132">
      <c r="A132" s="6"/>
      <c r="B132" s="15">
        <v>461.054</v>
      </c>
      <c r="C132" s="15">
        <v>503.111</v>
      </c>
      <c r="D132" s="19">
        <v>517.221</v>
      </c>
      <c r="E132" s="8">
        <v>517.136</v>
      </c>
      <c r="F132" s="8">
        <v>534.43</v>
      </c>
      <c r="G132" s="9">
        <v>559.67</v>
      </c>
      <c r="H132" s="8">
        <v>531.431</v>
      </c>
      <c r="I132" s="8">
        <v>550.168</v>
      </c>
      <c r="J132" s="9">
        <v>548.888</v>
      </c>
      <c r="K132" s="8">
        <v>662.998</v>
      </c>
      <c r="L132" s="8">
        <v>677.315</v>
      </c>
      <c r="M132" s="9">
        <v>718.37</v>
      </c>
    </row>
    <row r="133">
      <c r="A133" s="6"/>
      <c r="B133" s="15">
        <v>120.332</v>
      </c>
      <c r="C133" s="15">
        <v>120.309</v>
      </c>
      <c r="D133" s="19">
        <v>120.322</v>
      </c>
      <c r="E133" s="8">
        <v>120.277</v>
      </c>
      <c r="F133" s="8">
        <v>120.31</v>
      </c>
      <c r="G133" s="9">
        <v>120.385</v>
      </c>
      <c r="H133" s="8">
        <v>120.328</v>
      </c>
      <c r="I133" s="8">
        <v>120.373</v>
      </c>
      <c r="J133" s="9">
        <v>120.397</v>
      </c>
      <c r="K133" s="8">
        <v>120.392</v>
      </c>
      <c r="L133" s="8">
        <v>120.395</v>
      </c>
      <c r="M133" s="9">
        <v>120.545</v>
      </c>
    </row>
    <row r="134">
      <c r="A134" s="6"/>
      <c r="B134" s="15">
        <v>2202.5</v>
      </c>
      <c r="C134" s="15">
        <v>2084.61</v>
      </c>
      <c r="D134" s="19">
        <v>2278.76</v>
      </c>
      <c r="E134" s="8">
        <v>2217.25</v>
      </c>
      <c r="F134" s="8">
        <v>2122.33</v>
      </c>
      <c r="G134" s="9">
        <v>2305.17</v>
      </c>
      <c r="H134" s="8">
        <v>2231.85</v>
      </c>
      <c r="I134" s="8">
        <v>2105.99</v>
      </c>
      <c r="J134" s="9">
        <v>2314.9</v>
      </c>
      <c r="K134" s="8"/>
      <c r="L134" s="8"/>
      <c r="M134" s="9"/>
    </row>
    <row r="135">
      <c r="A135" s="6"/>
      <c r="B135" s="15">
        <v>466.011</v>
      </c>
      <c r="C135" s="15">
        <v>501.2</v>
      </c>
      <c r="D135" s="19">
        <v>513.46</v>
      </c>
      <c r="E135" s="8">
        <v>509.211</v>
      </c>
      <c r="F135" s="8">
        <v>539.469</v>
      </c>
      <c r="G135" s="9">
        <v>548.711</v>
      </c>
      <c r="H135" s="8">
        <v>517.279</v>
      </c>
      <c r="I135" s="8">
        <v>542.224</v>
      </c>
      <c r="J135" s="9">
        <v>564.742</v>
      </c>
      <c r="K135" s="8"/>
      <c r="L135" s="8"/>
      <c r="M135" s="9"/>
    </row>
    <row r="136">
      <c r="A136" s="6"/>
      <c r="B136" s="15">
        <v>120.341</v>
      </c>
      <c r="C136" s="15">
        <v>120.282</v>
      </c>
      <c r="D136" s="19">
        <v>120.338</v>
      </c>
      <c r="E136" s="8">
        <v>120.332</v>
      </c>
      <c r="F136" s="8">
        <v>120.306</v>
      </c>
      <c r="G136" s="9">
        <v>120.32</v>
      </c>
      <c r="H136" s="8">
        <v>120.316</v>
      </c>
      <c r="I136" s="8">
        <v>120.276</v>
      </c>
      <c r="J136" s="9">
        <v>120.333</v>
      </c>
      <c r="K136" s="8"/>
      <c r="L136" s="8"/>
      <c r="M136" s="9"/>
    </row>
    <row r="137">
      <c r="A137" s="6"/>
      <c r="B137" s="15">
        <v>2185.6</v>
      </c>
      <c r="C137" s="15">
        <v>2089.43</v>
      </c>
      <c r="D137" s="19">
        <v>2289.18</v>
      </c>
      <c r="E137" s="8">
        <v>2217.36</v>
      </c>
      <c r="F137" s="8">
        <v>2121.66</v>
      </c>
      <c r="G137" s="9">
        <v>2310.5</v>
      </c>
      <c r="H137" s="8">
        <v>2222.61</v>
      </c>
      <c r="I137" s="8">
        <v>2106.95</v>
      </c>
      <c r="J137" s="9">
        <v>2309.35</v>
      </c>
      <c r="K137" s="8"/>
      <c r="L137" s="8"/>
      <c r="M137" s="9"/>
    </row>
    <row r="138">
      <c r="A138" s="6"/>
      <c r="B138" s="15">
        <v>459.178</v>
      </c>
      <c r="C138" s="15">
        <v>503.691</v>
      </c>
      <c r="D138" s="19">
        <v>519.089</v>
      </c>
      <c r="E138" s="8">
        <v>509.236</v>
      </c>
      <c r="F138" s="8">
        <v>542.452</v>
      </c>
      <c r="G138" s="9">
        <v>557.769</v>
      </c>
      <c r="H138" s="8">
        <v>522.977</v>
      </c>
      <c r="I138" s="8">
        <v>535.685</v>
      </c>
      <c r="J138" s="9">
        <v>559.248</v>
      </c>
      <c r="K138" s="8"/>
      <c r="L138" s="8"/>
      <c r="M138" s="9"/>
    </row>
    <row r="139">
      <c r="A139" s="6"/>
      <c r="B139" s="15">
        <v>120.322</v>
      </c>
      <c r="C139" s="15">
        <v>120.306</v>
      </c>
      <c r="D139" s="19">
        <v>120.322</v>
      </c>
      <c r="E139" s="8">
        <v>120.34</v>
      </c>
      <c r="F139" s="8">
        <v>120.303</v>
      </c>
      <c r="G139" s="9">
        <v>120.348</v>
      </c>
      <c r="H139" s="8">
        <v>120.293</v>
      </c>
      <c r="I139" s="8">
        <v>120.305</v>
      </c>
      <c r="J139" s="9">
        <v>120.388</v>
      </c>
      <c r="K139" s="8"/>
      <c r="L139" s="8"/>
      <c r="M139" s="9"/>
    </row>
    <row r="140">
      <c r="A140" s="6"/>
      <c r="B140" s="15">
        <v>2192.61</v>
      </c>
      <c r="C140" s="15">
        <v>2069.77</v>
      </c>
      <c r="D140" s="19">
        <v>2280.34</v>
      </c>
      <c r="E140" s="8">
        <v>2218.18</v>
      </c>
      <c r="F140" s="8">
        <v>2138.56</v>
      </c>
      <c r="G140" s="9">
        <v>2305.4</v>
      </c>
      <c r="H140" s="8">
        <v>2220.39</v>
      </c>
      <c r="I140" s="8">
        <v>2109.53</v>
      </c>
      <c r="J140" s="9">
        <v>2310.8</v>
      </c>
      <c r="K140" s="8"/>
      <c r="L140" s="8"/>
      <c r="M140" s="9"/>
    </row>
    <row r="141">
      <c r="A141" s="6"/>
      <c r="B141" s="15">
        <v>464.285</v>
      </c>
      <c r="C141" s="15">
        <v>498.423</v>
      </c>
      <c r="D141" s="19">
        <v>515.964</v>
      </c>
      <c r="E141" s="8">
        <v>508.327</v>
      </c>
      <c r="F141" s="8">
        <v>545.607</v>
      </c>
      <c r="G141" s="9">
        <v>554.816</v>
      </c>
      <c r="H141" s="8">
        <v>507.247</v>
      </c>
      <c r="I141" s="8">
        <v>546.387</v>
      </c>
      <c r="J141" s="9">
        <v>552.766</v>
      </c>
      <c r="K141" s="8"/>
      <c r="L141" s="8"/>
      <c r="M141" s="9"/>
    </row>
    <row r="142">
      <c r="A142" s="6"/>
      <c r="B142" s="15">
        <v>120.29</v>
      </c>
      <c r="C142" s="15">
        <v>120.318</v>
      </c>
      <c r="D142" s="19">
        <v>120.388</v>
      </c>
      <c r="E142" s="8">
        <v>120.31</v>
      </c>
      <c r="F142" s="8">
        <v>120.298</v>
      </c>
      <c r="G142" s="9">
        <v>120.356</v>
      </c>
      <c r="H142" s="8">
        <v>120.333</v>
      </c>
      <c r="I142" s="8">
        <v>120.29</v>
      </c>
      <c r="J142" s="9">
        <v>120.353</v>
      </c>
      <c r="K142" s="8"/>
      <c r="L142" s="8"/>
      <c r="M142" s="9"/>
    </row>
    <row r="143">
      <c r="A143" s="6"/>
      <c r="B143" s="15">
        <v>2189.97</v>
      </c>
      <c r="C143" s="15">
        <v>2084.22</v>
      </c>
      <c r="D143" s="19">
        <v>2283.96</v>
      </c>
      <c r="E143" s="8">
        <v>2214.86</v>
      </c>
      <c r="F143" s="8">
        <v>2114.07</v>
      </c>
      <c r="G143" s="9">
        <v>2315.0</v>
      </c>
      <c r="H143" s="8">
        <v>2226.87</v>
      </c>
      <c r="I143" s="8">
        <v>2106.58</v>
      </c>
      <c r="J143" s="9">
        <v>2307.56</v>
      </c>
      <c r="K143" s="8"/>
      <c r="L143" s="8"/>
      <c r="M143" s="9"/>
    </row>
    <row r="144">
      <c r="A144" s="6"/>
      <c r="B144" s="15">
        <v>462.369</v>
      </c>
      <c r="C144" s="15">
        <v>498.292</v>
      </c>
      <c r="D144" s="19">
        <v>517.727</v>
      </c>
      <c r="E144" s="8">
        <v>509.166</v>
      </c>
      <c r="F144" s="8">
        <v>537.012</v>
      </c>
      <c r="G144" s="9">
        <v>555.644</v>
      </c>
      <c r="H144" s="8">
        <v>519.095</v>
      </c>
      <c r="I144" s="8">
        <v>535.043</v>
      </c>
      <c r="J144" s="9">
        <v>561.865</v>
      </c>
      <c r="K144" s="8"/>
      <c r="L144" s="8"/>
      <c r="M144" s="9"/>
    </row>
    <row r="145">
      <c r="A145" s="6"/>
      <c r="B145" s="15">
        <v>120.266</v>
      </c>
      <c r="C145" s="15">
        <v>120.252</v>
      </c>
      <c r="D145" s="19">
        <v>120.358</v>
      </c>
      <c r="E145" s="8">
        <v>120.339</v>
      </c>
      <c r="F145" s="8">
        <v>120.358</v>
      </c>
      <c r="G145" s="9">
        <v>120.38</v>
      </c>
      <c r="H145" s="8">
        <v>120.37</v>
      </c>
      <c r="I145" s="8">
        <v>120.353</v>
      </c>
      <c r="J145" s="9">
        <v>120.323</v>
      </c>
      <c r="K145" s="8"/>
      <c r="L145" s="8"/>
      <c r="M145" s="9"/>
    </row>
    <row r="146">
      <c r="A146" s="6"/>
      <c r="D146" s="6"/>
      <c r="E146" s="8"/>
      <c r="F146" s="8"/>
      <c r="G146" s="9"/>
      <c r="H146" s="8"/>
      <c r="I146" s="8"/>
      <c r="J146" s="9"/>
      <c r="K146" s="8"/>
      <c r="L146" s="8"/>
      <c r="M146" s="9"/>
    </row>
    <row r="147">
      <c r="A147" s="6"/>
      <c r="D147" s="6"/>
      <c r="E147" s="8"/>
      <c r="F147" s="8"/>
      <c r="G147" s="9"/>
      <c r="H147" s="8"/>
      <c r="I147" s="8"/>
      <c r="J147" s="9"/>
      <c r="K147" s="8"/>
      <c r="L147" s="8"/>
      <c r="M147" s="9"/>
    </row>
    <row r="148">
      <c r="A148" s="6"/>
      <c r="D148" s="6"/>
      <c r="E148" s="8"/>
      <c r="F148" s="8"/>
      <c r="G148" s="9"/>
      <c r="H148" s="8"/>
      <c r="I148" s="8"/>
      <c r="J148" s="9"/>
      <c r="K148" s="8"/>
      <c r="L148" s="8"/>
      <c r="M148" s="9"/>
    </row>
    <row r="149">
      <c r="A149" s="6"/>
      <c r="D149" s="6"/>
      <c r="E149" s="8"/>
      <c r="F149" s="8"/>
      <c r="G149" s="9"/>
      <c r="H149" s="8"/>
      <c r="I149" s="8"/>
      <c r="J149" s="9"/>
      <c r="K149" s="8"/>
      <c r="L149" s="8"/>
      <c r="M149" s="9"/>
    </row>
    <row r="150">
      <c r="A150" s="6"/>
      <c r="D150" s="6"/>
      <c r="E150" s="8"/>
      <c r="F150" s="8"/>
      <c r="G150" s="9"/>
      <c r="H150" s="8"/>
      <c r="I150" s="8"/>
      <c r="J150" s="9"/>
      <c r="K150" s="8"/>
      <c r="L150" s="8"/>
      <c r="M150" s="9"/>
    </row>
    <row r="151">
      <c r="A151" s="6"/>
      <c r="D151" s="6"/>
      <c r="E151" s="8"/>
      <c r="F151" s="8"/>
      <c r="G151" s="9"/>
      <c r="H151" s="8"/>
      <c r="I151" s="8"/>
      <c r="J151" s="9"/>
      <c r="K151" s="8"/>
      <c r="L151" s="8"/>
      <c r="M151" s="9"/>
    </row>
    <row r="152">
      <c r="A152" s="6"/>
      <c r="D152" s="6"/>
      <c r="E152" s="8"/>
      <c r="F152" s="8"/>
      <c r="G152" s="9"/>
      <c r="H152" s="8"/>
      <c r="I152" s="8"/>
      <c r="J152" s="9"/>
      <c r="K152" s="8"/>
      <c r="L152" s="8"/>
      <c r="M152" s="9"/>
    </row>
    <row r="153">
      <c r="A153" s="6"/>
      <c r="D153" s="6"/>
      <c r="E153" s="8"/>
      <c r="F153" s="8"/>
      <c r="G153" s="9"/>
      <c r="H153" s="8"/>
      <c r="I153" s="8"/>
      <c r="J153" s="9"/>
      <c r="K153" s="8"/>
      <c r="L153" s="8"/>
      <c r="M153" s="9"/>
    </row>
    <row r="154">
      <c r="A154" s="6"/>
      <c r="D154" s="6"/>
      <c r="E154" s="8"/>
      <c r="F154" s="8"/>
      <c r="G154" s="9"/>
      <c r="H154" s="8"/>
      <c r="I154" s="8"/>
      <c r="J154" s="9"/>
      <c r="K154" s="8"/>
      <c r="L154" s="8"/>
      <c r="M154" s="9"/>
    </row>
    <row r="155">
      <c r="A155" s="6"/>
      <c r="D155" s="6"/>
      <c r="E155" s="8"/>
      <c r="F155" s="8"/>
      <c r="G155" s="9"/>
      <c r="H155" s="8"/>
      <c r="I155" s="8"/>
      <c r="J155" s="9"/>
      <c r="K155" s="8"/>
      <c r="L155" s="8"/>
      <c r="M155" s="9"/>
    </row>
    <row r="156">
      <c r="A156" s="6"/>
      <c r="D156" s="6"/>
      <c r="E156" s="8"/>
      <c r="F156" s="8"/>
      <c r="G156" s="9"/>
      <c r="H156" s="8"/>
      <c r="I156" s="8"/>
      <c r="J156" s="9"/>
      <c r="K156" s="8"/>
      <c r="L156" s="8"/>
      <c r="M156" s="9"/>
    </row>
    <row r="157">
      <c r="A157" s="6"/>
      <c r="D157" s="6"/>
      <c r="E157" s="8"/>
      <c r="F157" s="8"/>
      <c r="G157" s="9"/>
      <c r="H157" s="8"/>
      <c r="I157" s="8"/>
      <c r="J157" s="9"/>
      <c r="K157" s="8"/>
      <c r="L157" s="8"/>
      <c r="M157" s="9"/>
    </row>
    <row r="158">
      <c r="A158" s="6"/>
      <c r="D158" s="6"/>
      <c r="E158" s="8"/>
      <c r="F158" s="8"/>
      <c r="G158" s="9"/>
      <c r="H158" s="8"/>
      <c r="I158" s="8"/>
      <c r="J158" s="9"/>
      <c r="K158" s="8"/>
      <c r="L158" s="8"/>
      <c r="M158" s="9"/>
    </row>
    <row r="159">
      <c r="A159" s="6"/>
      <c r="D159" s="6"/>
      <c r="E159" s="8"/>
      <c r="F159" s="8"/>
      <c r="G159" s="9"/>
      <c r="H159" s="8"/>
      <c r="I159" s="8"/>
      <c r="J159" s="9"/>
      <c r="K159" s="8"/>
      <c r="L159" s="8"/>
      <c r="M159" s="9"/>
    </row>
    <row r="160">
      <c r="A160" s="6"/>
      <c r="D160" s="6"/>
      <c r="E160" s="8"/>
      <c r="F160" s="8"/>
      <c r="G160" s="9"/>
      <c r="H160" s="8"/>
      <c r="I160" s="8"/>
      <c r="J160" s="9"/>
      <c r="K160" s="8"/>
      <c r="L160" s="8"/>
      <c r="M160" s="9"/>
    </row>
    <row r="161">
      <c r="A161" s="6"/>
      <c r="B161" s="14" t="s">
        <v>5</v>
      </c>
      <c r="C161" s="14" t="s">
        <v>6</v>
      </c>
      <c r="D161" s="14" t="s">
        <v>7</v>
      </c>
      <c r="E161" s="14" t="s">
        <v>5</v>
      </c>
      <c r="F161" s="14" t="s">
        <v>6</v>
      </c>
      <c r="G161" s="14" t="s">
        <v>7</v>
      </c>
      <c r="H161" s="14" t="s">
        <v>5</v>
      </c>
      <c r="I161" s="14" t="s">
        <v>6</v>
      </c>
      <c r="J161" s="14" t="s">
        <v>7</v>
      </c>
      <c r="K161" s="14" t="s">
        <v>5</v>
      </c>
      <c r="L161" s="14" t="s">
        <v>6</v>
      </c>
      <c r="M161" s="14" t="s">
        <v>7</v>
      </c>
      <c r="P161" s="15" t="s">
        <v>8</v>
      </c>
      <c r="Q161" s="15" t="s">
        <v>9</v>
      </c>
      <c r="R161" s="15" t="s">
        <v>10</v>
      </c>
      <c r="S161" s="15" t="s">
        <v>11</v>
      </c>
      <c r="T161" s="15" t="s">
        <v>12</v>
      </c>
      <c r="U161" s="15" t="s">
        <v>13</v>
      </c>
    </row>
    <row r="162">
      <c r="A162" s="16" t="s">
        <v>14</v>
      </c>
      <c r="B162" s="20">
        <f t="shared" ref="B162:M162" si="40">AVERAGE(B131,B134,B137,B140,B143,B146,B149,B152,B155,B158)</f>
        <v>2192.348</v>
      </c>
      <c r="C162" s="20">
        <f t="shared" si="40"/>
        <v>2082.476</v>
      </c>
      <c r="D162" s="6">
        <f t="shared" si="40"/>
        <v>2283.344</v>
      </c>
      <c r="E162" s="7">
        <f t="shared" si="40"/>
        <v>2218.456</v>
      </c>
      <c r="F162" s="7">
        <f t="shared" si="40"/>
        <v>2124.764</v>
      </c>
      <c r="G162" s="10">
        <f t="shared" si="40"/>
        <v>2310.698</v>
      </c>
      <c r="H162" s="7">
        <f t="shared" si="40"/>
        <v>2230.1</v>
      </c>
      <c r="I162" s="7">
        <f t="shared" si="40"/>
        <v>2109.104</v>
      </c>
      <c r="J162" s="10">
        <f t="shared" si="40"/>
        <v>2310.312</v>
      </c>
      <c r="K162" s="7">
        <f t="shared" si="40"/>
        <v>3007.33</v>
      </c>
      <c r="L162" s="7">
        <f t="shared" si="40"/>
        <v>2825.22</v>
      </c>
      <c r="M162" s="10">
        <f t="shared" si="40"/>
        <v>3096.15</v>
      </c>
      <c r="O162" s="15" t="s">
        <v>1</v>
      </c>
      <c r="P162" s="7">
        <f t="shared" ref="P162:R162" si="41">B166</f>
        <v>18.2224616</v>
      </c>
      <c r="Q162" s="7">
        <f t="shared" si="41"/>
        <v>17.31163971</v>
      </c>
      <c r="R162" s="7">
        <f t="shared" si="41"/>
        <v>18.97322378</v>
      </c>
      <c r="S162" s="7">
        <f t="shared" ref="S162:U162" si="42">B167</f>
        <v>3.844889295</v>
      </c>
      <c r="T162" s="7">
        <f t="shared" si="42"/>
        <v>4.164346506</v>
      </c>
      <c r="U162" s="7">
        <f t="shared" si="42"/>
        <v>4.293403332</v>
      </c>
    </row>
    <row r="163">
      <c r="A163" s="16" t="s">
        <v>15</v>
      </c>
      <c r="B163" s="20">
        <f t="shared" ref="B163:M163" si="43">AVERAGE(B132,B135,B138,B141,B144,B147,B150,B153,B156,B159)</f>
        <v>462.5794</v>
      </c>
      <c r="C163" s="20">
        <f t="shared" si="43"/>
        <v>500.9434</v>
      </c>
      <c r="D163" s="6">
        <f t="shared" si="43"/>
        <v>516.6922</v>
      </c>
      <c r="E163" s="7">
        <f t="shared" si="43"/>
        <v>510.6152</v>
      </c>
      <c r="F163" s="7">
        <f t="shared" si="43"/>
        <v>539.794</v>
      </c>
      <c r="G163" s="10">
        <f t="shared" si="43"/>
        <v>555.322</v>
      </c>
      <c r="H163" s="7">
        <f t="shared" si="43"/>
        <v>519.6058</v>
      </c>
      <c r="I163" s="7">
        <f t="shared" si="43"/>
        <v>541.9014</v>
      </c>
      <c r="J163" s="10">
        <f t="shared" si="43"/>
        <v>557.5018</v>
      </c>
      <c r="K163" s="7">
        <f t="shared" si="43"/>
        <v>662.998</v>
      </c>
      <c r="L163" s="7">
        <f t="shared" si="43"/>
        <v>677.315</v>
      </c>
      <c r="M163" s="10">
        <f t="shared" si="43"/>
        <v>718.37</v>
      </c>
      <c r="O163" s="15" t="s">
        <v>2</v>
      </c>
      <c r="P163" s="7">
        <f t="shared" ref="P163:R163" si="44">E166</f>
        <v>18.43802672</v>
      </c>
      <c r="Q163" s="7">
        <f t="shared" si="44"/>
        <v>17.66000914</v>
      </c>
      <c r="R163" s="7">
        <f t="shared" si="44"/>
        <v>19.19857292</v>
      </c>
      <c r="S163" s="7">
        <f t="shared" ref="S163:U163" si="45">E167</f>
        <v>4.243823949</v>
      </c>
      <c r="T163" s="7">
        <f t="shared" si="45"/>
        <v>4.486506254</v>
      </c>
      <c r="U163" s="7">
        <f t="shared" si="45"/>
        <v>4.613926144</v>
      </c>
    </row>
    <row r="164">
      <c r="A164" s="16" t="s">
        <v>16</v>
      </c>
      <c r="B164" s="20">
        <f t="shared" ref="B164:M164" si="46">AVERAGE(B133,B136,B139,B142,B145,B148,B151,B154,B157,B160)</f>
        <v>120.3102</v>
      </c>
      <c r="C164" s="20">
        <f t="shared" si="46"/>
        <v>120.2934</v>
      </c>
      <c r="D164" s="6">
        <f t="shared" si="46"/>
        <v>120.3456</v>
      </c>
      <c r="E164" s="7">
        <f t="shared" si="46"/>
        <v>120.3196</v>
      </c>
      <c r="F164" s="7">
        <f t="shared" si="46"/>
        <v>120.315</v>
      </c>
      <c r="G164" s="10">
        <f t="shared" si="46"/>
        <v>120.3578</v>
      </c>
      <c r="H164" s="7">
        <f t="shared" si="46"/>
        <v>120.328</v>
      </c>
      <c r="I164" s="7">
        <f t="shared" si="46"/>
        <v>120.3194</v>
      </c>
      <c r="J164" s="10">
        <f t="shared" si="46"/>
        <v>120.3588</v>
      </c>
      <c r="K164" s="7">
        <f t="shared" si="46"/>
        <v>120.392</v>
      </c>
      <c r="L164" s="7">
        <f t="shared" si="46"/>
        <v>120.395</v>
      </c>
      <c r="M164" s="10">
        <f t="shared" si="46"/>
        <v>120.545</v>
      </c>
      <c r="O164" s="15" t="s">
        <v>3</v>
      </c>
      <c r="P164" s="7">
        <f t="shared" ref="P164:R164" si="47">H166</f>
        <v>18.53350841</v>
      </c>
      <c r="Q164" s="7">
        <f t="shared" si="47"/>
        <v>17.52920975</v>
      </c>
      <c r="R164" s="7">
        <f t="shared" si="47"/>
        <v>19.19520633</v>
      </c>
      <c r="S164" s="7">
        <f t="shared" ref="S164:U164" si="48">H167</f>
        <v>4.31824513</v>
      </c>
      <c r="T164" s="7">
        <f t="shared" si="48"/>
        <v>4.503857233</v>
      </c>
      <c r="U164" s="7">
        <f t="shared" si="48"/>
        <v>4.631998657</v>
      </c>
    </row>
    <row r="165">
      <c r="A165" s="6"/>
      <c r="D165" s="6"/>
      <c r="G165" s="6"/>
      <c r="J165" s="6"/>
      <c r="M165" s="6"/>
      <c r="O165" s="15" t="s">
        <v>4</v>
      </c>
      <c r="P165" s="7">
        <f t="shared" ref="P165:R165" si="49">K166</f>
        <v>24.97948369</v>
      </c>
      <c r="Q165" s="7">
        <f t="shared" si="49"/>
        <v>23.4662569</v>
      </c>
      <c r="R165" s="7">
        <f t="shared" si="49"/>
        <v>25.68459911</v>
      </c>
      <c r="S165" s="7">
        <f t="shared" ref="S165:U165" si="50">K167</f>
        <v>5.50699382</v>
      </c>
      <c r="T165" s="7">
        <f t="shared" si="50"/>
        <v>5.625773496</v>
      </c>
      <c r="U165" s="7">
        <f t="shared" si="50"/>
        <v>5.95935128</v>
      </c>
    </row>
    <row r="166">
      <c r="A166" s="16" t="s">
        <v>17</v>
      </c>
      <c r="B166" s="7">
        <f t="shared" ref="B166:M166" si="51">B162/B164</f>
        <v>18.2224616</v>
      </c>
      <c r="C166" s="7">
        <f t="shared" si="51"/>
        <v>17.31163971</v>
      </c>
      <c r="D166" s="10">
        <f t="shared" si="51"/>
        <v>18.97322378</v>
      </c>
      <c r="E166" s="7">
        <f t="shared" si="51"/>
        <v>18.43802672</v>
      </c>
      <c r="F166" s="7">
        <f t="shared" si="51"/>
        <v>17.66000914</v>
      </c>
      <c r="G166" s="10">
        <f t="shared" si="51"/>
        <v>19.19857292</v>
      </c>
      <c r="H166" s="7">
        <f t="shared" si="51"/>
        <v>18.53350841</v>
      </c>
      <c r="I166" s="7">
        <f t="shared" si="51"/>
        <v>17.52920975</v>
      </c>
      <c r="J166" s="10">
        <f t="shared" si="51"/>
        <v>19.19520633</v>
      </c>
      <c r="K166" s="7">
        <f t="shared" si="51"/>
        <v>24.97948369</v>
      </c>
      <c r="L166" s="7">
        <f t="shared" si="51"/>
        <v>23.4662569</v>
      </c>
      <c r="M166" s="10">
        <f t="shared" si="51"/>
        <v>25.68459911</v>
      </c>
    </row>
    <row r="167">
      <c r="A167" s="16" t="s">
        <v>18</v>
      </c>
      <c r="B167" s="7">
        <f t="shared" ref="B167:M167" si="52">B163/B164</f>
        <v>3.844889295</v>
      </c>
      <c r="C167" s="7">
        <f t="shared" si="52"/>
        <v>4.164346506</v>
      </c>
      <c r="D167" s="10">
        <f t="shared" si="52"/>
        <v>4.293403332</v>
      </c>
      <c r="E167" s="7">
        <f t="shared" si="52"/>
        <v>4.243823949</v>
      </c>
      <c r="F167" s="7">
        <f t="shared" si="52"/>
        <v>4.486506254</v>
      </c>
      <c r="G167" s="10">
        <f t="shared" si="52"/>
        <v>4.613926144</v>
      </c>
      <c r="H167" s="7">
        <f t="shared" si="52"/>
        <v>4.31824513</v>
      </c>
      <c r="I167" s="7">
        <f t="shared" si="52"/>
        <v>4.503857233</v>
      </c>
      <c r="J167" s="10">
        <f t="shared" si="52"/>
        <v>4.631998657</v>
      </c>
      <c r="K167" s="7">
        <f t="shared" si="52"/>
        <v>5.50699382</v>
      </c>
      <c r="L167" s="7">
        <f t="shared" si="52"/>
        <v>5.625773496</v>
      </c>
      <c r="M167" s="10">
        <f t="shared" si="52"/>
        <v>5.95935128</v>
      </c>
    </row>
    <row r="168">
      <c r="A168" s="6"/>
      <c r="D168" s="6"/>
      <c r="G168" s="6"/>
      <c r="J168" s="6"/>
      <c r="M168" s="6"/>
    </row>
    <row r="169">
      <c r="A169" s="6"/>
      <c r="D169" s="6"/>
      <c r="G169" s="6"/>
      <c r="J169" s="6"/>
      <c r="M169" s="6"/>
    </row>
    <row r="170">
      <c r="A170" s="6"/>
      <c r="D170" s="6"/>
      <c r="G170" s="6"/>
      <c r="J170" s="6"/>
      <c r="M170" s="6"/>
    </row>
    <row r="171">
      <c r="A171" s="6"/>
      <c r="D171" s="6"/>
      <c r="G171" s="6"/>
      <c r="J171" s="6"/>
      <c r="M171" s="6"/>
    </row>
    <row r="172">
      <c r="A172" s="6"/>
      <c r="D172" s="6"/>
      <c r="G172" s="6"/>
      <c r="J172" s="6"/>
      <c r="M172" s="6"/>
    </row>
    <row r="173">
      <c r="A173" s="6"/>
      <c r="D173" s="6"/>
      <c r="G173" s="6"/>
      <c r="J173" s="6"/>
      <c r="M173" s="6"/>
    </row>
    <row r="174">
      <c r="A174" s="6"/>
      <c r="D174" s="6"/>
      <c r="G174" s="6"/>
      <c r="J174" s="6"/>
      <c r="M174" s="6"/>
    </row>
    <row r="175">
      <c r="A175" s="6"/>
      <c r="D175" s="6"/>
      <c r="G175" s="6"/>
      <c r="J175" s="6"/>
      <c r="M175" s="6"/>
    </row>
    <row r="176">
      <c r="A176" s="6"/>
      <c r="D176" s="6"/>
      <c r="G176" s="6"/>
      <c r="J176" s="6"/>
      <c r="M176" s="6"/>
    </row>
    <row r="177">
      <c r="A177" s="6"/>
      <c r="D177" s="6"/>
      <c r="G177" s="6"/>
      <c r="J177" s="6"/>
      <c r="M177" s="6"/>
    </row>
    <row r="178">
      <c r="A178" s="6"/>
      <c r="D178" s="6"/>
      <c r="G178" s="6"/>
      <c r="J178" s="6"/>
      <c r="M178" s="6"/>
    </row>
    <row r="179">
      <c r="A179" s="6"/>
      <c r="D179" s="6"/>
      <c r="G179" s="6"/>
      <c r="J179" s="6"/>
      <c r="M179" s="6"/>
    </row>
    <row r="180">
      <c r="A180" s="6"/>
      <c r="D180" s="6"/>
      <c r="G180" s="6"/>
      <c r="J180" s="6"/>
      <c r="M180" s="6"/>
    </row>
    <row r="181">
      <c r="A181" s="6"/>
      <c r="D181" s="6"/>
      <c r="G181" s="6"/>
      <c r="J181" s="6"/>
      <c r="M181" s="6"/>
    </row>
    <row r="182">
      <c r="A182" s="6"/>
      <c r="D182" s="6"/>
      <c r="G182" s="6"/>
      <c r="J182" s="6"/>
      <c r="M182" s="6"/>
    </row>
    <row r="183">
      <c r="A183" s="6"/>
      <c r="D183" s="6"/>
      <c r="G183" s="6"/>
      <c r="J183" s="6"/>
      <c r="M183" s="6"/>
    </row>
    <row r="184">
      <c r="A184" s="6"/>
      <c r="D184" s="6"/>
      <c r="G184" s="6"/>
      <c r="J184" s="6"/>
      <c r="M184" s="6"/>
    </row>
    <row r="185">
      <c r="A185" s="6"/>
      <c r="D185" s="6"/>
      <c r="G185" s="6"/>
      <c r="J185" s="6"/>
      <c r="M185" s="6"/>
    </row>
    <row r="186">
      <c r="A186" s="6"/>
      <c r="D186" s="6"/>
      <c r="G186" s="6"/>
      <c r="J186" s="6"/>
      <c r="M186" s="6"/>
    </row>
    <row r="187">
      <c r="A187" s="6"/>
      <c r="D187" s="6"/>
      <c r="G187" s="6"/>
      <c r="J187" s="6"/>
      <c r="M187" s="6"/>
    </row>
    <row r="188">
      <c r="A188" s="6"/>
      <c r="D188" s="6"/>
      <c r="G188" s="6"/>
      <c r="J188" s="6"/>
      <c r="M188" s="6"/>
    </row>
    <row r="189">
      <c r="A189" s="6"/>
      <c r="D189" s="6"/>
      <c r="G189" s="6"/>
      <c r="J189" s="6"/>
      <c r="M189" s="6"/>
    </row>
    <row r="190">
      <c r="A190" s="6"/>
      <c r="D190" s="6"/>
      <c r="G190" s="6"/>
      <c r="J190" s="6"/>
      <c r="M190" s="6"/>
    </row>
    <row r="191">
      <c r="A191" s="6"/>
      <c r="D191" s="6"/>
      <c r="G191" s="6"/>
      <c r="J191" s="6"/>
      <c r="M191" s="6"/>
    </row>
    <row r="192">
      <c r="A192" s="6"/>
      <c r="D192" s="6"/>
      <c r="G192" s="6"/>
      <c r="J192" s="6"/>
      <c r="M192" s="6"/>
    </row>
    <row r="193">
      <c r="A193" s="6"/>
      <c r="D193" s="6"/>
      <c r="G193" s="6"/>
      <c r="J193" s="6"/>
      <c r="M193" s="6"/>
    </row>
    <row r="194">
      <c r="A194" s="6"/>
      <c r="D194" s="6"/>
      <c r="G194" s="6"/>
      <c r="J194" s="6"/>
      <c r="M194" s="6"/>
    </row>
    <row r="195">
      <c r="A195" s="6"/>
      <c r="D195" s="6"/>
      <c r="G195" s="6"/>
      <c r="J195" s="6"/>
      <c r="M195" s="6"/>
    </row>
    <row r="196">
      <c r="A196" s="6"/>
      <c r="D196" s="6"/>
      <c r="G196" s="6"/>
      <c r="J196" s="6"/>
      <c r="M196" s="6"/>
    </row>
    <row r="197">
      <c r="A197" s="6"/>
      <c r="D197" s="6"/>
      <c r="G197" s="6"/>
      <c r="J197" s="6"/>
      <c r="M197" s="6"/>
    </row>
    <row r="198">
      <c r="A198" s="6"/>
      <c r="D198" s="6"/>
      <c r="G198" s="6"/>
      <c r="J198" s="6"/>
      <c r="M198" s="6"/>
    </row>
    <row r="199">
      <c r="A199" s="6"/>
      <c r="D199" s="6"/>
      <c r="G199" s="6"/>
      <c r="J199" s="6"/>
      <c r="M199" s="6"/>
    </row>
    <row r="200">
      <c r="A200" s="6"/>
      <c r="D200" s="6"/>
      <c r="G200" s="6"/>
      <c r="J200" s="6"/>
      <c r="M200" s="6"/>
    </row>
    <row r="201">
      <c r="A201" s="6"/>
      <c r="D201" s="6"/>
      <c r="G201" s="6"/>
      <c r="J201" s="6"/>
      <c r="M201" s="6"/>
    </row>
    <row r="202">
      <c r="A202" s="6"/>
      <c r="D202" s="6"/>
      <c r="G202" s="6"/>
      <c r="J202" s="6"/>
      <c r="M202" s="6"/>
    </row>
    <row r="203">
      <c r="A203" s="6"/>
      <c r="D203" s="6"/>
      <c r="G203" s="6"/>
      <c r="J203" s="6"/>
      <c r="M203" s="6"/>
    </row>
    <row r="204">
      <c r="A204" s="6"/>
      <c r="D204" s="6"/>
      <c r="G204" s="6"/>
      <c r="J204" s="6"/>
      <c r="M204" s="6"/>
    </row>
    <row r="205">
      <c r="A205" s="6"/>
      <c r="D205" s="6"/>
      <c r="G205" s="6"/>
      <c r="J205" s="6"/>
      <c r="M205" s="6"/>
    </row>
    <row r="206">
      <c r="A206" s="6"/>
      <c r="D206" s="6"/>
      <c r="G206" s="6"/>
      <c r="J206" s="6"/>
      <c r="M206" s="6"/>
    </row>
    <row r="207">
      <c r="A207" s="6"/>
      <c r="D207" s="6"/>
      <c r="G207" s="6"/>
      <c r="J207" s="6"/>
      <c r="M207" s="6"/>
    </row>
    <row r="208">
      <c r="A208" s="6"/>
      <c r="D208" s="6"/>
      <c r="G208" s="6"/>
      <c r="J208" s="6"/>
      <c r="M208" s="6"/>
    </row>
    <row r="209">
      <c r="A209" s="6"/>
      <c r="D209" s="6"/>
      <c r="G209" s="6"/>
      <c r="J209" s="6"/>
      <c r="M209" s="6"/>
    </row>
    <row r="210">
      <c r="A210" s="6"/>
      <c r="D210" s="6"/>
      <c r="G210" s="6"/>
      <c r="J210" s="6"/>
      <c r="M210" s="6"/>
    </row>
    <row r="211">
      <c r="A211" s="6"/>
      <c r="D211" s="6"/>
      <c r="G211" s="6"/>
      <c r="J211" s="6"/>
      <c r="M211" s="6"/>
    </row>
    <row r="212">
      <c r="A212" s="6"/>
      <c r="D212" s="6"/>
      <c r="G212" s="6"/>
      <c r="J212" s="6"/>
      <c r="M212" s="6"/>
    </row>
    <row r="213">
      <c r="A213" s="6"/>
      <c r="D213" s="6"/>
      <c r="G213" s="6"/>
      <c r="J213" s="6"/>
      <c r="M213" s="6"/>
    </row>
    <row r="214">
      <c r="A214" s="6"/>
      <c r="D214" s="6"/>
      <c r="G214" s="6"/>
      <c r="J214" s="6"/>
      <c r="M214" s="6"/>
    </row>
    <row r="215">
      <c r="A215" s="6"/>
      <c r="D215" s="6"/>
      <c r="G215" s="6"/>
      <c r="J215" s="6"/>
      <c r="M215" s="6"/>
    </row>
    <row r="216">
      <c r="A216" s="6"/>
      <c r="D216" s="6"/>
      <c r="G216" s="6"/>
      <c r="J216" s="6"/>
      <c r="M216" s="6"/>
    </row>
    <row r="217">
      <c r="A217" s="6"/>
      <c r="D217" s="6"/>
      <c r="G217" s="6"/>
      <c r="J217" s="6"/>
      <c r="M217" s="6"/>
    </row>
    <row r="218">
      <c r="A218" s="6"/>
      <c r="D218" s="6"/>
      <c r="G218" s="6"/>
      <c r="J218" s="6"/>
      <c r="M218" s="6"/>
    </row>
    <row r="219">
      <c r="A219" s="6"/>
      <c r="D219" s="6"/>
      <c r="G219" s="6"/>
      <c r="J219" s="6"/>
      <c r="M219" s="6"/>
    </row>
    <row r="220">
      <c r="A220" s="6"/>
      <c r="D220" s="6"/>
      <c r="G220" s="6"/>
      <c r="J220" s="6"/>
      <c r="M220" s="6"/>
    </row>
    <row r="221">
      <c r="A221" s="6"/>
      <c r="D221" s="6"/>
      <c r="G221" s="6"/>
      <c r="J221" s="6"/>
      <c r="M221" s="6"/>
    </row>
    <row r="222">
      <c r="A222" s="6"/>
      <c r="D222" s="6"/>
      <c r="G222" s="6"/>
      <c r="J222" s="6"/>
      <c r="M222" s="6"/>
    </row>
    <row r="223">
      <c r="A223" s="6"/>
      <c r="D223" s="6"/>
      <c r="G223" s="6"/>
      <c r="J223" s="6"/>
      <c r="M223" s="6"/>
    </row>
    <row r="224">
      <c r="A224" s="6"/>
      <c r="D224" s="6"/>
      <c r="G224" s="6"/>
      <c r="J224" s="6"/>
      <c r="M224" s="6"/>
    </row>
    <row r="225">
      <c r="A225" s="6"/>
      <c r="D225" s="6"/>
      <c r="G225" s="6"/>
      <c r="J225" s="6"/>
      <c r="M225" s="6"/>
    </row>
    <row r="226">
      <c r="A226" s="6"/>
      <c r="D226" s="6"/>
      <c r="G226" s="6"/>
      <c r="J226" s="6"/>
      <c r="M226" s="6"/>
    </row>
    <row r="227">
      <c r="A227" s="6"/>
      <c r="D227" s="6"/>
      <c r="G227" s="6"/>
      <c r="J227" s="6"/>
      <c r="M227" s="6"/>
    </row>
    <row r="228">
      <c r="A228" s="6"/>
      <c r="D228" s="6"/>
      <c r="G228" s="6"/>
      <c r="J228" s="6"/>
      <c r="M228" s="6"/>
    </row>
    <row r="229">
      <c r="A229" s="6"/>
      <c r="D229" s="6"/>
      <c r="G229" s="6"/>
      <c r="J229" s="6"/>
      <c r="M229" s="6"/>
    </row>
    <row r="230">
      <c r="A230" s="6"/>
      <c r="D230" s="6"/>
      <c r="G230" s="6"/>
      <c r="J230" s="6"/>
      <c r="M230" s="6"/>
    </row>
    <row r="231">
      <c r="A231" s="6"/>
      <c r="D231" s="6"/>
      <c r="G231" s="6"/>
      <c r="J231" s="6"/>
      <c r="M231" s="6"/>
    </row>
    <row r="232">
      <c r="A232" s="6"/>
      <c r="D232" s="6"/>
      <c r="G232" s="6"/>
      <c r="J232" s="6"/>
      <c r="M232" s="6"/>
    </row>
    <row r="233">
      <c r="A233" s="6"/>
      <c r="D233" s="6"/>
      <c r="G233" s="6"/>
      <c r="J233" s="6"/>
      <c r="M233" s="6"/>
    </row>
    <row r="234">
      <c r="A234" s="6"/>
      <c r="D234" s="6"/>
      <c r="G234" s="6"/>
      <c r="J234" s="6"/>
      <c r="M234" s="6"/>
    </row>
    <row r="235">
      <c r="A235" s="6"/>
      <c r="D235" s="6"/>
      <c r="G235" s="6"/>
      <c r="J235" s="6"/>
      <c r="M235" s="6"/>
    </row>
    <row r="236">
      <c r="A236" s="6"/>
      <c r="D236" s="6"/>
      <c r="G236" s="6"/>
      <c r="J236" s="6"/>
      <c r="M236" s="6"/>
    </row>
    <row r="237">
      <c r="A237" s="6"/>
      <c r="D237" s="6"/>
      <c r="G237" s="6"/>
      <c r="J237" s="6"/>
      <c r="M237" s="6"/>
    </row>
    <row r="238">
      <c r="A238" s="6"/>
      <c r="D238" s="6"/>
      <c r="G238" s="6"/>
      <c r="J238" s="6"/>
      <c r="M238" s="6"/>
    </row>
    <row r="239">
      <c r="A239" s="6"/>
      <c r="D239" s="6"/>
      <c r="G239" s="6"/>
      <c r="J239" s="6"/>
      <c r="M239" s="6"/>
    </row>
    <row r="240">
      <c r="A240" s="6"/>
      <c r="D240" s="6"/>
      <c r="G240" s="6"/>
      <c r="J240" s="6"/>
      <c r="M240" s="6"/>
    </row>
    <row r="241">
      <c r="A241" s="6"/>
      <c r="D241" s="6"/>
      <c r="G241" s="6"/>
      <c r="J241" s="6"/>
      <c r="M241" s="6"/>
    </row>
    <row r="242">
      <c r="A242" s="6"/>
      <c r="D242" s="6"/>
      <c r="G242" s="6"/>
      <c r="J242" s="6"/>
      <c r="M242" s="6"/>
    </row>
    <row r="243">
      <c r="A243" s="6"/>
      <c r="D243" s="6"/>
      <c r="G243" s="6"/>
      <c r="J243" s="6"/>
      <c r="M243" s="6"/>
    </row>
    <row r="244">
      <c r="A244" s="6"/>
      <c r="D244" s="6"/>
      <c r="G244" s="6"/>
      <c r="J244" s="6"/>
      <c r="M244" s="6"/>
    </row>
    <row r="245">
      <c r="A245" s="6"/>
      <c r="D245" s="6"/>
      <c r="G245" s="6"/>
      <c r="J245" s="6"/>
      <c r="M245" s="6"/>
    </row>
    <row r="246">
      <c r="A246" s="6"/>
      <c r="D246" s="6"/>
      <c r="G246" s="6"/>
      <c r="J246" s="6"/>
      <c r="M246" s="6"/>
    </row>
    <row r="247">
      <c r="A247" s="6"/>
      <c r="D247" s="6"/>
      <c r="G247" s="6"/>
      <c r="J247" s="6"/>
      <c r="M247" s="6"/>
    </row>
    <row r="248">
      <c r="A248" s="6"/>
      <c r="D248" s="6"/>
      <c r="G248" s="6"/>
      <c r="J248" s="6"/>
      <c r="M248" s="6"/>
    </row>
    <row r="249">
      <c r="A249" s="6"/>
      <c r="D249" s="6"/>
      <c r="G249" s="6"/>
      <c r="J249" s="6"/>
      <c r="M249" s="6"/>
    </row>
    <row r="250">
      <c r="A250" s="6"/>
      <c r="D250" s="6"/>
      <c r="G250" s="6"/>
      <c r="J250" s="6"/>
      <c r="M250" s="6"/>
    </row>
    <row r="251">
      <c r="A251" s="6"/>
      <c r="D251" s="6"/>
      <c r="G251" s="6"/>
      <c r="J251" s="6"/>
      <c r="M251" s="6"/>
    </row>
    <row r="252">
      <c r="A252" s="6"/>
      <c r="D252" s="6"/>
      <c r="G252" s="6"/>
      <c r="J252" s="6"/>
      <c r="M252" s="6"/>
    </row>
    <row r="253">
      <c r="A253" s="6"/>
      <c r="D253" s="6"/>
      <c r="G253" s="6"/>
      <c r="J253" s="6"/>
      <c r="M253" s="6"/>
    </row>
    <row r="254">
      <c r="A254" s="6"/>
      <c r="D254" s="6"/>
      <c r="G254" s="6"/>
      <c r="J254" s="6"/>
      <c r="M254" s="6"/>
    </row>
    <row r="255">
      <c r="A255" s="6"/>
      <c r="D255" s="6"/>
      <c r="G255" s="6"/>
      <c r="J255" s="6"/>
      <c r="M255" s="6"/>
    </row>
    <row r="256">
      <c r="A256" s="6"/>
      <c r="D256" s="6"/>
      <c r="G256" s="6"/>
      <c r="J256" s="6"/>
      <c r="M256" s="6"/>
    </row>
    <row r="257">
      <c r="A257" s="6"/>
      <c r="D257" s="6"/>
      <c r="G257" s="6"/>
      <c r="J257" s="6"/>
      <c r="M257" s="6"/>
    </row>
    <row r="258">
      <c r="A258" s="6"/>
      <c r="D258" s="6"/>
      <c r="G258" s="6"/>
      <c r="J258" s="6"/>
      <c r="M258" s="6"/>
    </row>
    <row r="259">
      <c r="A259" s="6"/>
      <c r="D259" s="6"/>
      <c r="G259" s="6"/>
      <c r="J259" s="6"/>
      <c r="M259" s="6"/>
    </row>
    <row r="260">
      <c r="A260" s="6"/>
      <c r="D260" s="6"/>
      <c r="G260" s="6"/>
      <c r="J260" s="6"/>
      <c r="M260" s="6"/>
    </row>
    <row r="261">
      <c r="A261" s="6"/>
      <c r="D261" s="6"/>
      <c r="G261" s="6"/>
      <c r="J261" s="6"/>
      <c r="M261" s="6"/>
    </row>
    <row r="262">
      <c r="A262" s="6"/>
      <c r="D262" s="6"/>
      <c r="G262" s="6"/>
      <c r="J262" s="6"/>
      <c r="M262" s="6"/>
    </row>
    <row r="263">
      <c r="A263" s="6"/>
      <c r="D263" s="6"/>
      <c r="G263" s="6"/>
      <c r="J263" s="6"/>
      <c r="M263" s="6"/>
    </row>
    <row r="264">
      <c r="A264" s="6"/>
      <c r="D264" s="6"/>
      <c r="G264" s="6"/>
      <c r="J264" s="6"/>
      <c r="M264" s="6"/>
    </row>
    <row r="265">
      <c r="A265" s="6"/>
      <c r="D265" s="6"/>
      <c r="G265" s="6"/>
      <c r="J265" s="6"/>
      <c r="M265" s="6"/>
    </row>
    <row r="266">
      <c r="A266" s="6"/>
      <c r="D266" s="6"/>
      <c r="G266" s="6"/>
      <c r="J266" s="6"/>
      <c r="M266" s="6"/>
    </row>
    <row r="267">
      <c r="A267" s="6"/>
      <c r="D267" s="6"/>
      <c r="G267" s="6"/>
      <c r="J267" s="6"/>
      <c r="M267" s="6"/>
    </row>
    <row r="268">
      <c r="A268" s="6"/>
      <c r="D268" s="6"/>
      <c r="G268" s="6"/>
      <c r="J268" s="6"/>
      <c r="M268" s="6"/>
    </row>
    <row r="269">
      <c r="A269" s="6"/>
      <c r="D269" s="6"/>
      <c r="G269" s="6"/>
      <c r="J269" s="6"/>
      <c r="M269" s="6"/>
    </row>
    <row r="270">
      <c r="A270" s="6"/>
      <c r="D270" s="6"/>
      <c r="G270" s="6"/>
      <c r="J270" s="6"/>
      <c r="M270" s="6"/>
    </row>
    <row r="271">
      <c r="A271" s="6"/>
      <c r="D271" s="6"/>
      <c r="G271" s="6"/>
      <c r="J271" s="6"/>
      <c r="M271" s="6"/>
    </row>
    <row r="272">
      <c r="A272" s="6"/>
      <c r="D272" s="6"/>
      <c r="G272" s="6"/>
      <c r="J272" s="6"/>
      <c r="M272" s="6"/>
    </row>
    <row r="273">
      <c r="A273" s="6"/>
      <c r="D273" s="6"/>
      <c r="G273" s="6"/>
      <c r="J273" s="6"/>
      <c r="M273" s="6"/>
    </row>
    <row r="274">
      <c r="A274" s="6"/>
      <c r="D274" s="6"/>
      <c r="G274" s="6"/>
      <c r="J274" s="6"/>
      <c r="M274" s="6"/>
    </row>
    <row r="275">
      <c r="A275" s="6"/>
      <c r="D275" s="6"/>
      <c r="G275" s="6"/>
      <c r="J275" s="6"/>
      <c r="M275" s="6"/>
    </row>
    <row r="276">
      <c r="A276" s="6"/>
      <c r="D276" s="6"/>
      <c r="G276" s="6"/>
      <c r="J276" s="6"/>
      <c r="M276" s="6"/>
    </row>
    <row r="277">
      <c r="A277" s="6"/>
      <c r="D277" s="6"/>
      <c r="G277" s="6"/>
      <c r="J277" s="6"/>
      <c r="M277" s="6"/>
    </row>
    <row r="278">
      <c r="A278" s="6"/>
      <c r="D278" s="6"/>
      <c r="G278" s="6"/>
      <c r="J278" s="6"/>
      <c r="M278" s="6"/>
    </row>
    <row r="279">
      <c r="A279" s="6"/>
      <c r="D279" s="6"/>
      <c r="G279" s="6"/>
      <c r="J279" s="6"/>
      <c r="M279" s="6"/>
    </row>
    <row r="280">
      <c r="A280" s="6"/>
      <c r="D280" s="6"/>
      <c r="G280" s="6"/>
      <c r="J280" s="6"/>
      <c r="M280" s="6"/>
    </row>
    <row r="281">
      <c r="A281" s="6"/>
      <c r="D281" s="6"/>
      <c r="G281" s="6"/>
      <c r="J281" s="6"/>
      <c r="M281" s="6"/>
    </row>
    <row r="282">
      <c r="A282" s="6"/>
      <c r="D282" s="6"/>
      <c r="G282" s="6"/>
      <c r="J282" s="6"/>
      <c r="M282" s="6"/>
    </row>
    <row r="283">
      <c r="A283" s="6"/>
      <c r="D283" s="6"/>
      <c r="G283" s="6"/>
      <c r="J283" s="6"/>
      <c r="M283" s="6"/>
    </row>
    <row r="284">
      <c r="A284" s="6"/>
      <c r="D284" s="6"/>
      <c r="G284" s="6"/>
      <c r="J284" s="6"/>
      <c r="M284" s="6"/>
    </row>
    <row r="285">
      <c r="A285" s="6"/>
      <c r="D285" s="6"/>
      <c r="G285" s="6"/>
      <c r="J285" s="6"/>
      <c r="M285" s="6"/>
    </row>
    <row r="286">
      <c r="A286" s="6"/>
      <c r="D286" s="6"/>
      <c r="G286" s="6"/>
      <c r="J286" s="6"/>
      <c r="M286" s="6"/>
    </row>
    <row r="287">
      <c r="A287" s="6"/>
      <c r="D287" s="6"/>
      <c r="G287" s="6"/>
      <c r="J287" s="6"/>
      <c r="M287" s="6"/>
    </row>
    <row r="288">
      <c r="A288" s="6"/>
      <c r="D288" s="6"/>
      <c r="G288" s="6"/>
      <c r="J288" s="6"/>
      <c r="M288" s="6"/>
    </row>
    <row r="289">
      <c r="A289" s="6"/>
      <c r="D289" s="6"/>
      <c r="G289" s="6"/>
      <c r="J289" s="6"/>
      <c r="M289" s="6"/>
    </row>
    <row r="290">
      <c r="A290" s="6"/>
      <c r="D290" s="6"/>
      <c r="G290" s="6"/>
      <c r="J290" s="6"/>
      <c r="M290" s="6"/>
    </row>
    <row r="291">
      <c r="A291" s="6"/>
      <c r="D291" s="6"/>
      <c r="G291" s="6"/>
      <c r="J291" s="6"/>
      <c r="M291" s="6"/>
    </row>
    <row r="292">
      <c r="A292" s="6"/>
      <c r="D292" s="6"/>
      <c r="G292" s="6"/>
      <c r="J292" s="6"/>
      <c r="M292" s="6"/>
    </row>
    <row r="293">
      <c r="A293" s="6"/>
      <c r="D293" s="6"/>
      <c r="G293" s="6"/>
      <c r="J293" s="6"/>
      <c r="M293" s="6"/>
    </row>
    <row r="294">
      <c r="A294" s="6"/>
      <c r="D294" s="6"/>
      <c r="G294" s="6"/>
      <c r="J294" s="6"/>
      <c r="M294" s="6"/>
    </row>
    <row r="295">
      <c r="A295" s="6"/>
      <c r="D295" s="6"/>
      <c r="G295" s="6"/>
      <c r="J295" s="6"/>
      <c r="M295" s="6"/>
    </row>
    <row r="296">
      <c r="A296" s="6"/>
      <c r="D296" s="6"/>
      <c r="G296" s="6"/>
      <c r="J296" s="6"/>
      <c r="M296" s="6"/>
    </row>
    <row r="297">
      <c r="A297" s="6"/>
      <c r="D297" s="6"/>
      <c r="G297" s="6"/>
      <c r="J297" s="6"/>
      <c r="M297" s="6"/>
    </row>
    <row r="298">
      <c r="A298" s="6"/>
      <c r="D298" s="6"/>
      <c r="G298" s="6"/>
      <c r="J298" s="6"/>
      <c r="M298" s="6"/>
    </row>
    <row r="299">
      <c r="A299" s="6"/>
      <c r="D299" s="6"/>
      <c r="G299" s="6"/>
      <c r="J299" s="6"/>
      <c r="M299" s="6"/>
    </row>
    <row r="300">
      <c r="A300" s="6"/>
      <c r="D300" s="6"/>
      <c r="G300" s="6"/>
      <c r="J300" s="6"/>
      <c r="M300" s="6"/>
    </row>
    <row r="301">
      <c r="A301" s="6"/>
      <c r="D301" s="6"/>
      <c r="G301" s="6"/>
      <c r="J301" s="6"/>
      <c r="M301" s="6"/>
    </row>
    <row r="302">
      <c r="A302" s="6"/>
      <c r="D302" s="6"/>
      <c r="G302" s="6"/>
      <c r="J302" s="6"/>
      <c r="M302" s="6"/>
    </row>
    <row r="303">
      <c r="A303" s="6"/>
      <c r="D303" s="6"/>
      <c r="G303" s="6"/>
      <c r="J303" s="6"/>
      <c r="M303" s="6"/>
    </row>
    <row r="304">
      <c r="A304" s="6"/>
      <c r="D304" s="6"/>
      <c r="G304" s="6"/>
      <c r="J304" s="6"/>
      <c r="M304" s="6"/>
    </row>
    <row r="305">
      <c r="A305" s="6"/>
      <c r="D305" s="6"/>
      <c r="G305" s="6"/>
      <c r="J305" s="6"/>
      <c r="M305" s="6"/>
    </row>
    <row r="306">
      <c r="A306" s="6"/>
      <c r="D306" s="6"/>
      <c r="G306" s="6"/>
      <c r="J306" s="6"/>
      <c r="M306" s="6"/>
    </row>
    <row r="307">
      <c r="A307" s="6"/>
      <c r="D307" s="6"/>
      <c r="G307" s="6"/>
      <c r="J307" s="6"/>
      <c r="M307" s="6"/>
    </row>
    <row r="308">
      <c r="A308" s="6"/>
      <c r="D308" s="6"/>
      <c r="G308" s="6"/>
      <c r="J308" s="6"/>
      <c r="M308" s="6"/>
    </row>
    <row r="309">
      <c r="A309" s="6"/>
      <c r="D309" s="6"/>
      <c r="G309" s="6"/>
      <c r="J309" s="6"/>
      <c r="M309" s="6"/>
    </row>
    <row r="310">
      <c r="A310" s="6"/>
      <c r="D310" s="6"/>
      <c r="G310" s="6"/>
      <c r="J310" s="6"/>
      <c r="M310" s="6"/>
    </row>
    <row r="311">
      <c r="A311" s="6"/>
      <c r="D311" s="6"/>
      <c r="G311" s="6"/>
      <c r="J311" s="6"/>
      <c r="M311" s="6"/>
    </row>
    <row r="312">
      <c r="A312" s="6"/>
      <c r="D312" s="6"/>
      <c r="G312" s="6"/>
      <c r="J312" s="6"/>
      <c r="M312" s="6"/>
    </row>
    <row r="313">
      <c r="A313" s="6"/>
      <c r="D313" s="6"/>
      <c r="G313" s="6"/>
      <c r="J313" s="6"/>
      <c r="M313" s="6"/>
    </row>
    <row r="314">
      <c r="A314" s="6"/>
      <c r="D314" s="6"/>
      <c r="G314" s="6"/>
      <c r="J314" s="6"/>
      <c r="M314" s="6"/>
    </row>
    <row r="315">
      <c r="A315" s="6"/>
      <c r="D315" s="6"/>
      <c r="G315" s="6"/>
      <c r="J315" s="6"/>
      <c r="M315" s="6"/>
    </row>
    <row r="316">
      <c r="A316" s="6"/>
      <c r="D316" s="6"/>
      <c r="G316" s="6"/>
      <c r="J316" s="6"/>
      <c r="M316" s="6"/>
    </row>
    <row r="317">
      <c r="A317" s="6"/>
      <c r="D317" s="6"/>
      <c r="G317" s="6"/>
      <c r="J317" s="6"/>
      <c r="M317" s="6"/>
    </row>
    <row r="318">
      <c r="A318" s="6"/>
      <c r="D318" s="6"/>
      <c r="G318" s="6"/>
      <c r="J318" s="6"/>
      <c r="M318" s="6"/>
    </row>
    <row r="319">
      <c r="A319" s="6"/>
      <c r="D319" s="6"/>
      <c r="G319" s="6"/>
      <c r="J319" s="6"/>
      <c r="M319" s="6"/>
    </row>
    <row r="320">
      <c r="A320" s="6"/>
      <c r="D320" s="6"/>
      <c r="G320" s="6"/>
      <c r="J320" s="6"/>
      <c r="M320" s="6"/>
    </row>
    <row r="321">
      <c r="A321" s="6"/>
      <c r="D321" s="6"/>
      <c r="G321" s="6"/>
      <c r="J321" s="6"/>
      <c r="M321" s="6"/>
    </row>
    <row r="322">
      <c r="A322" s="6"/>
      <c r="D322" s="6"/>
      <c r="G322" s="6"/>
      <c r="J322" s="6"/>
      <c r="M322" s="6"/>
    </row>
    <row r="323">
      <c r="A323" s="6"/>
      <c r="D323" s="6"/>
      <c r="G323" s="6"/>
      <c r="J323" s="6"/>
      <c r="M323" s="6"/>
    </row>
    <row r="324">
      <c r="A324" s="6"/>
      <c r="D324" s="6"/>
      <c r="G324" s="6"/>
      <c r="J324" s="6"/>
      <c r="M324" s="6"/>
    </row>
    <row r="325">
      <c r="A325" s="6"/>
      <c r="D325" s="6"/>
      <c r="G325" s="6"/>
      <c r="J325" s="6"/>
      <c r="M325" s="6"/>
    </row>
    <row r="326">
      <c r="A326" s="6"/>
      <c r="D326" s="6"/>
      <c r="G326" s="6"/>
      <c r="J326" s="6"/>
      <c r="M326" s="6"/>
    </row>
    <row r="327">
      <c r="A327" s="6"/>
      <c r="D327" s="6"/>
      <c r="G327" s="6"/>
      <c r="J327" s="6"/>
      <c r="M327" s="6"/>
    </row>
    <row r="328">
      <c r="A328" s="6"/>
      <c r="D328" s="6"/>
      <c r="G328" s="6"/>
      <c r="J328" s="6"/>
      <c r="M328" s="6"/>
    </row>
    <row r="329">
      <c r="A329" s="6"/>
      <c r="D329" s="6"/>
      <c r="G329" s="6"/>
      <c r="J329" s="6"/>
      <c r="M329" s="6"/>
    </row>
    <row r="330">
      <c r="A330" s="6"/>
      <c r="D330" s="6"/>
      <c r="G330" s="6"/>
      <c r="J330" s="6"/>
      <c r="M330" s="6"/>
    </row>
    <row r="331">
      <c r="A331" s="6"/>
      <c r="D331" s="6"/>
      <c r="G331" s="6"/>
      <c r="J331" s="6"/>
      <c r="M331" s="6"/>
    </row>
    <row r="332">
      <c r="A332" s="6"/>
      <c r="D332" s="6"/>
      <c r="G332" s="6"/>
      <c r="J332" s="6"/>
      <c r="M332" s="6"/>
    </row>
    <row r="333">
      <c r="A333" s="6"/>
      <c r="D333" s="6"/>
      <c r="G333" s="6"/>
      <c r="J333" s="6"/>
      <c r="M333" s="6"/>
    </row>
    <row r="334">
      <c r="A334" s="6"/>
      <c r="D334" s="6"/>
      <c r="G334" s="6"/>
      <c r="J334" s="6"/>
      <c r="M334" s="6"/>
    </row>
    <row r="335">
      <c r="A335" s="6"/>
      <c r="D335" s="6"/>
      <c r="G335" s="6"/>
      <c r="J335" s="6"/>
      <c r="M335" s="6"/>
    </row>
    <row r="336">
      <c r="A336" s="6"/>
      <c r="D336" s="6"/>
      <c r="G336" s="6"/>
      <c r="J336" s="6"/>
      <c r="M336" s="6"/>
    </row>
    <row r="337">
      <c r="A337" s="6"/>
      <c r="D337" s="6"/>
      <c r="G337" s="6"/>
      <c r="J337" s="6"/>
      <c r="M337" s="6"/>
    </row>
    <row r="338">
      <c r="A338" s="6"/>
      <c r="D338" s="6"/>
      <c r="G338" s="6"/>
      <c r="J338" s="6"/>
      <c r="M338" s="6"/>
    </row>
    <row r="339">
      <c r="A339" s="6"/>
      <c r="D339" s="6"/>
      <c r="G339" s="6"/>
      <c r="J339" s="6"/>
      <c r="M339" s="6"/>
    </row>
    <row r="340">
      <c r="A340" s="6"/>
      <c r="D340" s="6"/>
      <c r="G340" s="6"/>
      <c r="J340" s="6"/>
      <c r="M340" s="6"/>
    </row>
    <row r="341">
      <c r="A341" s="6"/>
      <c r="D341" s="6"/>
      <c r="G341" s="6"/>
      <c r="J341" s="6"/>
      <c r="M341" s="6"/>
    </row>
    <row r="342">
      <c r="A342" s="6"/>
      <c r="D342" s="6"/>
      <c r="G342" s="6"/>
      <c r="J342" s="6"/>
      <c r="M342" s="6"/>
    </row>
    <row r="343">
      <c r="A343" s="6"/>
      <c r="D343" s="6"/>
      <c r="G343" s="6"/>
      <c r="J343" s="6"/>
      <c r="M343" s="6"/>
    </row>
    <row r="344">
      <c r="A344" s="6"/>
      <c r="D344" s="6"/>
      <c r="G344" s="6"/>
      <c r="J344" s="6"/>
      <c r="M344" s="6"/>
    </row>
    <row r="345">
      <c r="A345" s="6"/>
      <c r="D345" s="6"/>
      <c r="G345" s="6"/>
      <c r="J345" s="6"/>
      <c r="M345" s="6"/>
    </row>
    <row r="346">
      <c r="A346" s="6"/>
      <c r="D346" s="6"/>
      <c r="G346" s="6"/>
      <c r="J346" s="6"/>
      <c r="M346" s="6"/>
    </row>
    <row r="347">
      <c r="A347" s="6"/>
      <c r="D347" s="6"/>
      <c r="G347" s="6"/>
      <c r="J347" s="6"/>
      <c r="M347" s="6"/>
    </row>
    <row r="348">
      <c r="A348" s="6"/>
      <c r="D348" s="6"/>
      <c r="G348" s="6"/>
      <c r="J348" s="6"/>
      <c r="M348" s="6"/>
    </row>
    <row r="349">
      <c r="A349" s="6"/>
      <c r="D349" s="6"/>
      <c r="G349" s="6"/>
      <c r="J349" s="6"/>
      <c r="M349" s="6"/>
    </row>
    <row r="350">
      <c r="A350" s="6"/>
      <c r="D350" s="6"/>
      <c r="G350" s="6"/>
      <c r="J350" s="6"/>
      <c r="M350" s="6"/>
    </row>
    <row r="351">
      <c r="A351" s="6"/>
      <c r="D351" s="6"/>
      <c r="G351" s="6"/>
      <c r="J351" s="6"/>
      <c r="M351" s="6"/>
    </row>
    <row r="352">
      <c r="A352" s="6"/>
      <c r="D352" s="6"/>
      <c r="G352" s="6"/>
      <c r="J352" s="6"/>
      <c r="M352" s="6"/>
    </row>
    <row r="353">
      <c r="A353" s="6"/>
      <c r="D353" s="6"/>
      <c r="G353" s="6"/>
      <c r="J353" s="6"/>
      <c r="M353" s="6"/>
    </row>
    <row r="354">
      <c r="A354" s="6"/>
      <c r="D354" s="6"/>
      <c r="G354" s="6"/>
      <c r="J354" s="6"/>
      <c r="M354" s="6"/>
    </row>
    <row r="355">
      <c r="A355" s="6"/>
      <c r="D355" s="6"/>
      <c r="G355" s="6"/>
      <c r="J355" s="6"/>
      <c r="M355" s="6"/>
    </row>
    <row r="356">
      <c r="A356" s="6"/>
      <c r="D356" s="6"/>
      <c r="G356" s="6"/>
      <c r="J356" s="6"/>
      <c r="M356" s="6"/>
    </row>
    <row r="357">
      <c r="A357" s="6"/>
      <c r="D357" s="6"/>
      <c r="G357" s="6"/>
      <c r="J357" s="6"/>
      <c r="M357" s="6"/>
    </row>
    <row r="358">
      <c r="A358" s="6"/>
      <c r="D358" s="6"/>
      <c r="G358" s="6"/>
      <c r="J358" s="6"/>
      <c r="M358" s="6"/>
    </row>
    <row r="359">
      <c r="A359" s="6"/>
      <c r="D359" s="6"/>
      <c r="G359" s="6"/>
      <c r="J359" s="6"/>
      <c r="M359" s="6"/>
    </row>
    <row r="360">
      <c r="A360" s="6"/>
      <c r="D360" s="6"/>
      <c r="G360" s="6"/>
      <c r="J360" s="6"/>
      <c r="M360" s="6"/>
    </row>
    <row r="361">
      <c r="A361" s="6"/>
      <c r="D361" s="6"/>
      <c r="G361" s="6"/>
      <c r="J361" s="6"/>
      <c r="M361" s="6"/>
    </row>
    <row r="362">
      <c r="A362" s="6"/>
      <c r="D362" s="6"/>
      <c r="G362" s="6"/>
      <c r="J362" s="6"/>
      <c r="M362" s="6"/>
    </row>
    <row r="363">
      <c r="A363" s="6"/>
      <c r="D363" s="6"/>
      <c r="G363" s="6"/>
      <c r="J363" s="6"/>
      <c r="M363" s="6"/>
    </row>
    <row r="364">
      <c r="A364" s="6"/>
      <c r="D364" s="6"/>
      <c r="G364" s="6"/>
      <c r="J364" s="6"/>
      <c r="M364" s="6"/>
    </row>
    <row r="365">
      <c r="A365" s="6"/>
      <c r="D365" s="6"/>
      <c r="G365" s="6"/>
      <c r="J365" s="6"/>
      <c r="M365" s="6"/>
    </row>
    <row r="366">
      <c r="A366" s="6"/>
      <c r="D366" s="6"/>
      <c r="G366" s="6"/>
      <c r="J366" s="6"/>
      <c r="M366" s="6"/>
    </row>
    <row r="367">
      <c r="A367" s="6"/>
      <c r="D367" s="6"/>
      <c r="G367" s="6"/>
      <c r="J367" s="6"/>
      <c r="M367" s="6"/>
    </row>
    <row r="368">
      <c r="A368" s="6"/>
      <c r="D368" s="6"/>
      <c r="G368" s="6"/>
      <c r="J368" s="6"/>
      <c r="M368" s="6"/>
    </row>
    <row r="369">
      <c r="A369" s="6"/>
      <c r="D369" s="6"/>
      <c r="G369" s="6"/>
      <c r="J369" s="6"/>
      <c r="M369" s="6"/>
    </row>
    <row r="370">
      <c r="A370" s="6"/>
      <c r="D370" s="6"/>
      <c r="G370" s="6"/>
      <c r="J370" s="6"/>
      <c r="M370" s="6"/>
    </row>
    <row r="371">
      <c r="A371" s="6"/>
      <c r="D371" s="6"/>
      <c r="G371" s="6"/>
      <c r="J371" s="6"/>
      <c r="M371" s="6"/>
    </row>
    <row r="372">
      <c r="A372" s="6"/>
      <c r="D372" s="6"/>
      <c r="G372" s="6"/>
      <c r="J372" s="6"/>
      <c r="M372" s="6"/>
    </row>
    <row r="373">
      <c r="A373" s="6"/>
      <c r="D373" s="6"/>
      <c r="G373" s="6"/>
      <c r="J373" s="6"/>
      <c r="M373" s="6"/>
    </row>
    <row r="374">
      <c r="A374" s="6"/>
      <c r="D374" s="6"/>
      <c r="G374" s="6"/>
      <c r="J374" s="6"/>
      <c r="M374" s="6"/>
    </row>
    <row r="375">
      <c r="A375" s="6"/>
      <c r="D375" s="6"/>
      <c r="G375" s="6"/>
      <c r="J375" s="6"/>
      <c r="M375" s="6"/>
    </row>
    <row r="376">
      <c r="A376" s="6"/>
      <c r="D376" s="6"/>
      <c r="G376" s="6"/>
      <c r="J376" s="6"/>
      <c r="M376" s="6"/>
    </row>
    <row r="377">
      <c r="A377" s="6"/>
      <c r="D377" s="6"/>
      <c r="G377" s="6"/>
      <c r="J377" s="6"/>
      <c r="M377" s="6"/>
    </row>
    <row r="378">
      <c r="A378" s="6"/>
      <c r="D378" s="6"/>
      <c r="G378" s="6"/>
      <c r="J378" s="6"/>
      <c r="M378" s="6"/>
    </row>
    <row r="379">
      <c r="A379" s="6"/>
      <c r="D379" s="6"/>
      <c r="G379" s="6"/>
      <c r="J379" s="6"/>
      <c r="M379" s="6"/>
    </row>
    <row r="380">
      <c r="A380" s="6"/>
      <c r="D380" s="6"/>
      <c r="G380" s="6"/>
      <c r="J380" s="6"/>
      <c r="M380" s="6"/>
    </row>
    <row r="381">
      <c r="A381" s="6"/>
      <c r="D381" s="6"/>
      <c r="G381" s="6"/>
      <c r="J381" s="6"/>
      <c r="M381" s="6"/>
    </row>
    <row r="382">
      <c r="A382" s="6"/>
      <c r="D382" s="6"/>
      <c r="G382" s="6"/>
      <c r="J382" s="6"/>
      <c r="M382" s="6"/>
    </row>
    <row r="383">
      <c r="A383" s="6"/>
      <c r="D383" s="6"/>
      <c r="G383" s="6"/>
      <c r="J383" s="6"/>
      <c r="M383" s="6"/>
    </row>
    <row r="384">
      <c r="A384" s="6"/>
      <c r="D384" s="6"/>
      <c r="G384" s="6"/>
      <c r="J384" s="6"/>
      <c r="M384" s="6"/>
    </row>
    <row r="385">
      <c r="A385" s="6"/>
      <c r="D385" s="6"/>
      <c r="G385" s="6"/>
      <c r="J385" s="6"/>
      <c r="M385" s="6"/>
    </row>
    <row r="386">
      <c r="A386" s="6"/>
      <c r="D386" s="6"/>
      <c r="G386" s="6"/>
      <c r="J386" s="6"/>
      <c r="M386" s="6"/>
    </row>
    <row r="387">
      <c r="A387" s="6"/>
      <c r="D387" s="6"/>
      <c r="G387" s="6"/>
      <c r="J387" s="6"/>
      <c r="M387" s="6"/>
    </row>
    <row r="388">
      <c r="A388" s="6"/>
      <c r="D388" s="6"/>
      <c r="G388" s="6"/>
      <c r="J388" s="6"/>
      <c r="M388" s="6"/>
    </row>
    <row r="389">
      <c r="A389" s="6"/>
      <c r="D389" s="6"/>
      <c r="G389" s="6"/>
      <c r="J389" s="6"/>
      <c r="M389" s="6"/>
    </row>
    <row r="390">
      <c r="A390" s="6"/>
      <c r="D390" s="6"/>
      <c r="G390" s="6"/>
      <c r="J390" s="6"/>
      <c r="M390" s="6"/>
    </row>
    <row r="391">
      <c r="A391" s="6"/>
      <c r="D391" s="6"/>
      <c r="G391" s="6"/>
      <c r="J391" s="6"/>
      <c r="M391" s="6"/>
    </row>
    <row r="392">
      <c r="A392" s="6"/>
      <c r="D392" s="6"/>
      <c r="G392" s="6"/>
      <c r="J392" s="6"/>
      <c r="M392" s="6"/>
    </row>
    <row r="393">
      <c r="A393" s="6"/>
      <c r="D393" s="6"/>
      <c r="G393" s="6"/>
      <c r="J393" s="6"/>
      <c r="M393" s="6"/>
    </row>
    <row r="394">
      <c r="A394" s="6"/>
      <c r="D394" s="6"/>
      <c r="G394" s="6"/>
      <c r="J394" s="6"/>
      <c r="M394" s="6"/>
    </row>
    <row r="395">
      <c r="A395" s="6"/>
      <c r="D395" s="6"/>
      <c r="G395" s="6"/>
      <c r="J395" s="6"/>
      <c r="M395" s="6"/>
    </row>
    <row r="396">
      <c r="A396" s="6"/>
      <c r="D396" s="6"/>
      <c r="G396" s="6"/>
      <c r="J396" s="6"/>
      <c r="M396" s="6"/>
    </row>
    <row r="397">
      <c r="A397" s="6"/>
      <c r="D397" s="6"/>
      <c r="G397" s="6"/>
      <c r="J397" s="6"/>
      <c r="M397" s="6"/>
    </row>
    <row r="398">
      <c r="A398" s="6"/>
      <c r="D398" s="6"/>
      <c r="G398" s="6"/>
      <c r="J398" s="6"/>
      <c r="M398" s="6"/>
    </row>
    <row r="399">
      <c r="A399" s="6"/>
      <c r="D399" s="6"/>
      <c r="G399" s="6"/>
      <c r="J399" s="6"/>
      <c r="M399" s="6"/>
    </row>
    <row r="400">
      <c r="A400" s="6"/>
      <c r="D400" s="6"/>
      <c r="G400" s="6"/>
      <c r="J400" s="6"/>
      <c r="M400" s="6"/>
    </row>
    <row r="401">
      <c r="A401" s="6"/>
      <c r="D401" s="6"/>
      <c r="G401" s="6"/>
      <c r="J401" s="6"/>
      <c r="M401" s="6"/>
    </row>
    <row r="402">
      <c r="A402" s="6"/>
      <c r="D402" s="6"/>
      <c r="G402" s="6"/>
      <c r="J402" s="6"/>
      <c r="M402" s="6"/>
    </row>
    <row r="403">
      <c r="A403" s="6"/>
      <c r="D403" s="6"/>
      <c r="G403" s="6"/>
      <c r="J403" s="6"/>
      <c r="M403" s="6"/>
    </row>
    <row r="404">
      <c r="A404" s="6"/>
      <c r="D404" s="6"/>
      <c r="G404" s="6"/>
      <c r="J404" s="6"/>
      <c r="M404" s="6"/>
    </row>
    <row r="405">
      <c r="A405" s="6"/>
      <c r="D405" s="6"/>
      <c r="G405" s="6"/>
      <c r="J405" s="6"/>
      <c r="M405" s="6"/>
    </row>
    <row r="406">
      <c r="A406" s="6"/>
      <c r="D406" s="6"/>
      <c r="G406" s="6"/>
      <c r="J406" s="6"/>
      <c r="M406" s="6"/>
    </row>
    <row r="407">
      <c r="A407" s="6"/>
      <c r="D407" s="6"/>
      <c r="G407" s="6"/>
      <c r="J407" s="6"/>
      <c r="M407" s="6"/>
    </row>
    <row r="408">
      <c r="A408" s="6"/>
      <c r="D408" s="6"/>
      <c r="G408" s="6"/>
      <c r="J408" s="6"/>
      <c r="M408" s="6"/>
    </row>
    <row r="409">
      <c r="A409" s="6"/>
      <c r="D409" s="6"/>
      <c r="G409" s="6"/>
      <c r="J409" s="6"/>
      <c r="M409" s="6"/>
    </row>
    <row r="410">
      <c r="A410" s="6"/>
      <c r="D410" s="6"/>
      <c r="G410" s="6"/>
      <c r="J410" s="6"/>
      <c r="M410" s="6"/>
    </row>
    <row r="411">
      <c r="A411" s="6"/>
      <c r="D411" s="6"/>
      <c r="G411" s="6"/>
      <c r="J411" s="6"/>
      <c r="M411" s="6"/>
    </row>
    <row r="412">
      <c r="A412" s="6"/>
      <c r="D412" s="6"/>
      <c r="G412" s="6"/>
      <c r="J412" s="6"/>
      <c r="M412" s="6"/>
    </row>
    <row r="413">
      <c r="A413" s="6"/>
      <c r="D413" s="6"/>
      <c r="G413" s="6"/>
      <c r="J413" s="6"/>
      <c r="M413" s="6"/>
    </row>
    <row r="414">
      <c r="A414" s="6"/>
      <c r="D414" s="6"/>
      <c r="G414" s="6"/>
      <c r="J414" s="6"/>
      <c r="M414" s="6"/>
    </row>
    <row r="415">
      <c r="A415" s="6"/>
      <c r="D415" s="6"/>
      <c r="G415" s="6"/>
      <c r="J415" s="6"/>
      <c r="M415" s="6"/>
    </row>
    <row r="416">
      <c r="A416" s="6"/>
      <c r="D416" s="6"/>
      <c r="G416" s="6"/>
      <c r="J416" s="6"/>
      <c r="M416" s="6"/>
    </row>
    <row r="417">
      <c r="A417" s="6"/>
      <c r="D417" s="6"/>
      <c r="G417" s="6"/>
      <c r="J417" s="6"/>
      <c r="M417" s="6"/>
    </row>
    <row r="418">
      <c r="A418" s="6"/>
      <c r="D418" s="6"/>
      <c r="G418" s="6"/>
      <c r="J418" s="6"/>
      <c r="M418" s="6"/>
    </row>
    <row r="419">
      <c r="A419" s="6"/>
      <c r="D419" s="6"/>
      <c r="G419" s="6"/>
      <c r="J419" s="6"/>
      <c r="M419" s="6"/>
    </row>
    <row r="420">
      <c r="A420" s="6"/>
      <c r="D420" s="6"/>
      <c r="G420" s="6"/>
      <c r="J420" s="6"/>
      <c r="M420" s="6"/>
    </row>
    <row r="421">
      <c r="A421" s="6"/>
      <c r="D421" s="6"/>
      <c r="G421" s="6"/>
      <c r="J421" s="6"/>
      <c r="M421" s="6"/>
    </row>
    <row r="422">
      <c r="A422" s="6"/>
      <c r="D422" s="6"/>
      <c r="G422" s="6"/>
      <c r="J422" s="6"/>
      <c r="M422" s="6"/>
    </row>
    <row r="423">
      <c r="A423" s="6"/>
      <c r="D423" s="6"/>
      <c r="G423" s="6"/>
      <c r="J423" s="6"/>
      <c r="M423" s="6"/>
    </row>
    <row r="424">
      <c r="A424" s="6"/>
      <c r="D424" s="6"/>
      <c r="G424" s="6"/>
      <c r="J424" s="6"/>
      <c r="M424" s="6"/>
    </row>
    <row r="425">
      <c r="A425" s="6"/>
      <c r="D425" s="6"/>
      <c r="G425" s="6"/>
      <c r="J425" s="6"/>
      <c r="M425" s="6"/>
    </row>
    <row r="426">
      <c r="A426" s="6"/>
      <c r="D426" s="6"/>
      <c r="G426" s="6"/>
      <c r="J426" s="6"/>
      <c r="M426" s="6"/>
    </row>
    <row r="427">
      <c r="A427" s="6"/>
      <c r="D427" s="6"/>
      <c r="G427" s="6"/>
      <c r="J427" s="6"/>
      <c r="M427" s="6"/>
    </row>
    <row r="428">
      <c r="A428" s="6"/>
      <c r="D428" s="6"/>
      <c r="G428" s="6"/>
      <c r="J428" s="6"/>
      <c r="M428" s="6"/>
    </row>
    <row r="429">
      <c r="A429" s="6"/>
      <c r="D429" s="6"/>
      <c r="G429" s="6"/>
      <c r="J429" s="6"/>
      <c r="M429" s="6"/>
    </row>
    <row r="430">
      <c r="A430" s="6"/>
      <c r="D430" s="6"/>
      <c r="G430" s="6"/>
      <c r="J430" s="6"/>
      <c r="M430" s="6"/>
    </row>
    <row r="431">
      <c r="A431" s="6"/>
      <c r="D431" s="6"/>
      <c r="G431" s="6"/>
      <c r="J431" s="6"/>
      <c r="M431" s="6"/>
    </row>
    <row r="432">
      <c r="A432" s="6"/>
      <c r="D432" s="6"/>
      <c r="G432" s="6"/>
      <c r="J432" s="6"/>
      <c r="M432" s="6"/>
    </row>
    <row r="433">
      <c r="A433" s="6"/>
      <c r="D433" s="6"/>
      <c r="G433" s="6"/>
      <c r="J433" s="6"/>
      <c r="M433" s="6"/>
    </row>
    <row r="434">
      <c r="A434" s="6"/>
      <c r="D434" s="6"/>
      <c r="G434" s="6"/>
      <c r="J434" s="6"/>
      <c r="M434" s="6"/>
    </row>
    <row r="435">
      <c r="A435" s="6"/>
      <c r="D435" s="6"/>
      <c r="G435" s="6"/>
      <c r="J435" s="6"/>
      <c r="M435" s="6"/>
    </row>
    <row r="436">
      <c r="A436" s="6"/>
      <c r="D436" s="6"/>
      <c r="G436" s="6"/>
      <c r="J436" s="6"/>
      <c r="M436" s="6"/>
    </row>
    <row r="437">
      <c r="A437" s="6"/>
      <c r="D437" s="6"/>
      <c r="G437" s="6"/>
      <c r="J437" s="6"/>
      <c r="M437" s="6"/>
    </row>
    <row r="438">
      <c r="A438" s="6"/>
      <c r="D438" s="6"/>
      <c r="G438" s="6"/>
      <c r="J438" s="6"/>
      <c r="M438" s="6"/>
    </row>
    <row r="439">
      <c r="A439" s="6"/>
      <c r="D439" s="6"/>
      <c r="G439" s="6"/>
      <c r="J439" s="6"/>
      <c r="M439" s="6"/>
    </row>
    <row r="440">
      <c r="A440" s="6"/>
      <c r="D440" s="6"/>
      <c r="G440" s="6"/>
      <c r="J440" s="6"/>
      <c r="M440" s="6"/>
    </row>
    <row r="441">
      <c r="A441" s="6"/>
      <c r="D441" s="6"/>
      <c r="G441" s="6"/>
      <c r="J441" s="6"/>
      <c r="M441" s="6"/>
    </row>
    <row r="442">
      <c r="A442" s="6"/>
      <c r="D442" s="6"/>
      <c r="G442" s="6"/>
      <c r="J442" s="6"/>
      <c r="M442" s="6"/>
    </row>
    <row r="443">
      <c r="A443" s="6"/>
      <c r="D443" s="6"/>
      <c r="G443" s="6"/>
      <c r="J443" s="6"/>
      <c r="M443" s="6"/>
    </row>
    <row r="444">
      <c r="A444" s="6"/>
      <c r="D444" s="6"/>
      <c r="G444" s="6"/>
      <c r="J444" s="6"/>
      <c r="M444" s="6"/>
    </row>
    <row r="445">
      <c r="A445" s="6"/>
      <c r="D445" s="6"/>
      <c r="G445" s="6"/>
      <c r="J445" s="6"/>
      <c r="M445" s="6"/>
    </row>
    <row r="446">
      <c r="A446" s="6"/>
      <c r="D446" s="6"/>
      <c r="G446" s="6"/>
      <c r="J446" s="6"/>
      <c r="M446" s="6"/>
    </row>
    <row r="447">
      <c r="A447" s="6"/>
      <c r="D447" s="6"/>
      <c r="G447" s="6"/>
      <c r="J447" s="6"/>
      <c r="M447" s="6"/>
    </row>
    <row r="448">
      <c r="A448" s="6"/>
      <c r="D448" s="6"/>
      <c r="G448" s="6"/>
      <c r="J448" s="6"/>
      <c r="M448" s="6"/>
    </row>
    <row r="449">
      <c r="A449" s="6"/>
      <c r="D449" s="6"/>
      <c r="G449" s="6"/>
      <c r="J449" s="6"/>
      <c r="M449" s="6"/>
    </row>
    <row r="450">
      <c r="A450" s="6"/>
      <c r="D450" s="6"/>
      <c r="G450" s="6"/>
      <c r="J450" s="6"/>
      <c r="M450" s="6"/>
    </row>
    <row r="451">
      <c r="A451" s="6"/>
      <c r="D451" s="6"/>
      <c r="G451" s="6"/>
      <c r="J451" s="6"/>
      <c r="M451" s="6"/>
    </row>
    <row r="452">
      <c r="A452" s="6"/>
      <c r="D452" s="6"/>
      <c r="G452" s="6"/>
      <c r="J452" s="6"/>
      <c r="M452" s="6"/>
    </row>
    <row r="453">
      <c r="A453" s="6"/>
      <c r="D453" s="6"/>
      <c r="G453" s="6"/>
      <c r="J453" s="6"/>
      <c r="M453" s="6"/>
    </row>
    <row r="454">
      <c r="A454" s="6"/>
      <c r="D454" s="6"/>
      <c r="G454" s="6"/>
      <c r="J454" s="6"/>
      <c r="M454" s="6"/>
    </row>
    <row r="455">
      <c r="A455" s="6"/>
      <c r="D455" s="6"/>
      <c r="G455" s="6"/>
      <c r="J455" s="6"/>
      <c r="M455" s="6"/>
    </row>
    <row r="456">
      <c r="A456" s="6"/>
      <c r="D456" s="6"/>
      <c r="G456" s="6"/>
      <c r="J456" s="6"/>
      <c r="M456" s="6"/>
    </row>
    <row r="457">
      <c r="A457" s="6"/>
      <c r="D457" s="6"/>
      <c r="G457" s="6"/>
      <c r="J457" s="6"/>
      <c r="M457" s="6"/>
    </row>
    <row r="458">
      <c r="A458" s="6"/>
      <c r="D458" s="6"/>
      <c r="G458" s="6"/>
      <c r="J458" s="6"/>
      <c r="M458" s="6"/>
    </row>
    <row r="459">
      <c r="A459" s="6"/>
      <c r="D459" s="6"/>
      <c r="G459" s="6"/>
      <c r="J459" s="6"/>
      <c r="M459" s="6"/>
    </row>
    <row r="460">
      <c r="A460" s="6"/>
      <c r="D460" s="6"/>
      <c r="G460" s="6"/>
      <c r="J460" s="6"/>
      <c r="M460" s="6"/>
    </row>
    <row r="461">
      <c r="A461" s="6"/>
      <c r="D461" s="6"/>
      <c r="G461" s="6"/>
      <c r="J461" s="6"/>
      <c r="M461" s="6"/>
    </row>
    <row r="462">
      <c r="A462" s="6"/>
      <c r="D462" s="6"/>
      <c r="G462" s="6"/>
      <c r="J462" s="6"/>
      <c r="M462" s="6"/>
    </row>
    <row r="463">
      <c r="A463" s="6"/>
      <c r="D463" s="6"/>
      <c r="G463" s="6"/>
      <c r="J463" s="6"/>
      <c r="M463" s="6"/>
    </row>
    <row r="464">
      <c r="A464" s="6"/>
      <c r="D464" s="6"/>
      <c r="G464" s="6"/>
      <c r="J464" s="6"/>
      <c r="M464" s="6"/>
    </row>
    <row r="465">
      <c r="A465" s="6"/>
      <c r="D465" s="6"/>
      <c r="G465" s="6"/>
      <c r="J465" s="6"/>
      <c r="M465" s="6"/>
    </row>
    <row r="466">
      <c r="A466" s="6"/>
      <c r="D466" s="6"/>
      <c r="G466" s="6"/>
      <c r="J466" s="6"/>
      <c r="M466" s="6"/>
    </row>
    <row r="467">
      <c r="A467" s="6"/>
      <c r="D467" s="6"/>
      <c r="G467" s="6"/>
      <c r="J467" s="6"/>
      <c r="M467" s="6"/>
    </row>
    <row r="468">
      <c r="A468" s="6"/>
      <c r="D468" s="6"/>
      <c r="G468" s="6"/>
      <c r="J468" s="6"/>
      <c r="M468" s="6"/>
    </row>
    <row r="469">
      <c r="A469" s="6"/>
      <c r="D469" s="6"/>
      <c r="G469" s="6"/>
      <c r="J469" s="6"/>
      <c r="M469" s="6"/>
    </row>
    <row r="470">
      <c r="A470" s="6"/>
      <c r="D470" s="6"/>
      <c r="G470" s="6"/>
      <c r="J470" s="6"/>
      <c r="M470" s="6"/>
    </row>
    <row r="471">
      <c r="A471" s="6"/>
      <c r="D471" s="6"/>
      <c r="G471" s="6"/>
      <c r="J471" s="6"/>
      <c r="M471" s="6"/>
    </row>
    <row r="472">
      <c r="A472" s="6"/>
      <c r="D472" s="6"/>
      <c r="G472" s="6"/>
      <c r="J472" s="6"/>
      <c r="M472" s="6"/>
    </row>
    <row r="473">
      <c r="A473" s="6"/>
      <c r="D473" s="6"/>
      <c r="G473" s="6"/>
      <c r="J473" s="6"/>
      <c r="M473" s="6"/>
    </row>
    <row r="474">
      <c r="A474" s="6"/>
      <c r="D474" s="6"/>
      <c r="G474" s="6"/>
      <c r="J474" s="6"/>
      <c r="M474" s="6"/>
    </row>
    <row r="475">
      <c r="A475" s="6"/>
      <c r="D475" s="6"/>
      <c r="G475" s="6"/>
      <c r="J475" s="6"/>
      <c r="M475" s="6"/>
    </row>
    <row r="476">
      <c r="A476" s="6"/>
      <c r="D476" s="6"/>
      <c r="G476" s="6"/>
      <c r="J476" s="6"/>
      <c r="M476" s="6"/>
    </row>
    <row r="477">
      <c r="A477" s="6"/>
      <c r="D477" s="6"/>
      <c r="G477" s="6"/>
      <c r="J477" s="6"/>
      <c r="M477" s="6"/>
    </row>
    <row r="478">
      <c r="A478" s="6"/>
      <c r="D478" s="6"/>
      <c r="G478" s="6"/>
      <c r="J478" s="6"/>
      <c r="M478" s="6"/>
    </row>
    <row r="479">
      <c r="A479" s="6"/>
      <c r="D479" s="6"/>
      <c r="G479" s="6"/>
      <c r="J479" s="6"/>
      <c r="M479" s="6"/>
    </row>
    <row r="480">
      <c r="A480" s="6"/>
      <c r="D480" s="6"/>
      <c r="G480" s="6"/>
      <c r="J480" s="6"/>
      <c r="M480" s="6"/>
    </row>
    <row r="481">
      <c r="A481" s="6"/>
      <c r="D481" s="6"/>
      <c r="G481" s="6"/>
      <c r="J481" s="6"/>
      <c r="M481" s="6"/>
    </row>
    <row r="482">
      <c r="A482" s="6"/>
      <c r="D482" s="6"/>
      <c r="G482" s="6"/>
      <c r="J482" s="6"/>
      <c r="M482" s="6"/>
    </row>
    <row r="483">
      <c r="A483" s="6"/>
      <c r="D483" s="6"/>
      <c r="G483" s="6"/>
      <c r="J483" s="6"/>
      <c r="M483" s="6"/>
    </row>
    <row r="484">
      <c r="A484" s="6"/>
      <c r="D484" s="6"/>
      <c r="G484" s="6"/>
      <c r="J484" s="6"/>
      <c r="M484" s="6"/>
    </row>
    <row r="485">
      <c r="A485" s="6"/>
      <c r="D485" s="6"/>
      <c r="G485" s="6"/>
      <c r="J485" s="6"/>
      <c r="M485" s="6"/>
    </row>
    <row r="486">
      <c r="A486" s="6"/>
      <c r="D486" s="6"/>
      <c r="G486" s="6"/>
      <c r="J486" s="6"/>
      <c r="M486" s="6"/>
    </row>
    <row r="487">
      <c r="A487" s="6"/>
      <c r="D487" s="6"/>
      <c r="G487" s="6"/>
      <c r="J487" s="6"/>
      <c r="M487" s="6"/>
    </row>
    <row r="488">
      <c r="A488" s="6"/>
      <c r="D488" s="6"/>
      <c r="G488" s="6"/>
      <c r="J488" s="6"/>
      <c r="M488" s="6"/>
    </row>
    <row r="489">
      <c r="A489" s="6"/>
      <c r="D489" s="6"/>
      <c r="G489" s="6"/>
      <c r="J489" s="6"/>
      <c r="M489" s="6"/>
    </row>
    <row r="490">
      <c r="A490" s="6"/>
      <c r="D490" s="6"/>
      <c r="G490" s="6"/>
      <c r="J490" s="6"/>
      <c r="M490" s="6"/>
    </row>
    <row r="491">
      <c r="A491" s="6"/>
      <c r="D491" s="6"/>
      <c r="G491" s="6"/>
      <c r="J491" s="6"/>
      <c r="M491" s="6"/>
    </row>
    <row r="492">
      <c r="A492" s="6"/>
      <c r="D492" s="6"/>
      <c r="G492" s="6"/>
      <c r="J492" s="6"/>
      <c r="M492" s="6"/>
    </row>
    <row r="493">
      <c r="A493" s="6"/>
      <c r="D493" s="6"/>
      <c r="G493" s="6"/>
      <c r="J493" s="6"/>
      <c r="M493" s="6"/>
    </row>
    <row r="494">
      <c r="A494" s="6"/>
      <c r="D494" s="6"/>
      <c r="G494" s="6"/>
      <c r="J494" s="6"/>
      <c r="M494" s="6"/>
    </row>
    <row r="495">
      <c r="A495" s="6"/>
      <c r="D495" s="6"/>
      <c r="G495" s="6"/>
      <c r="J495" s="6"/>
      <c r="M495" s="6"/>
    </row>
    <row r="496">
      <c r="A496" s="6"/>
      <c r="D496" s="6"/>
      <c r="G496" s="6"/>
      <c r="J496" s="6"/>
      <c r="M496" s="6"/>
    </row>
    <row r="497">
      <c r="A497" s="6"/>
      <c r="D497" s="6"/>
      <c r="G497" s="6"/>
      <c r="J497" s="6"/>
      <c r="M497" s="6"/>
    </row>
    <row r="498">
      <c r="A498" s="6"/>
      <c r="D498" s="6"/>
      <c r="G498" s="6"/>
      <c r="J498" s="6"/>
      <c r="M498" s="6"/>
    </row>
    <row r="499">
      <c r="A499" s="6"/>
      <c r="D499" s="6"/>
      <c r="G499" s="6"/>
      <c r="J499" s="6"/>
      <c r="M499" s="6"/>
    </row>
    <row r="500">
      <c r="A500" s="6"/>
      <c r="D500" s="6"/>
      <c r="G500" s="6"/>
      <c r="J500" s="6"/>
      <c r="M500" s="6"/>
    </row>
    <row r="501">
      <c r="A501" s="6"/>
      <c r="D501" s="6"/>
      <c r="G501" s="6"/>
      <c r="J501" s="6"/>
      <c r="M501" s="6"/>
    </row>
    <row r="502">
      <c r="A502" s="6"/>
      <c r="D502" s="6"/>
      <c r="G502" s="6"/>
      <c r="J502" s="6"/>
      <c r="M502" s="6"/>
    </row>
    <row r="503">
      <c r="A503" s="6"/>
      <c r="D503" s="6"/>
      <c r="G503" s="6"/>
      <c r="J503" s="6"/>
      <c r="M503" s="6"/>
    </row>
    <row r="504">
      <c r="A504" s="6"/>
      <c r="D504" s="6"/>
      <c r="G504" s="6"/>
      <c r="J504" s="6"/>
      <c r="M504" s="6"/>
    </row>
    <row r="505">
      <c r="A505" s="6"/>
      <c r="D505" s="6"/>
      <c r="G505" s="6"/>
      <c r="J505" s="6"/>
      <c r="M505" s="6"/>
    </row>
    <row r="506">
      <c r="A506" s="6"/>
      <c r="D506" s="6"/>
      <c r="G506" s="6"/>
      <c r="J506" s="6"/>
      <c r="M506" s="6"/>
    </row>
    <row r="507">
      <c r="A507" s="6"/>
      <c r="D507" s="6"/>
      <c r="G507" s="6"/>
      <c r="J507" s="6"/>
      <c r="M507" s="6"/>
    </row>
    <row r="508">
      <c r="A508" s="6"/>
      <c r="D508" s="6"/>
      <c r="G508" s="6"/>
      <c r="J508" s="6"/>
      <c r="M508" s="6"/>
    </row>
    <row r="509">
      <c r="A509" s="6"/>
      <c r="D509" s="6"/>
      <c r="G509" s="6"/>
      <c r="J509" s="6"/>
      <c r="M509" s="6"/>
    </row>
    <row r="510">
      <c r="A510" s="6"/>
      <c r="D510" s="6"/>
      <c r="G510" s="6"/>
      <c r="J510" s="6"/>
      <c r="M510" s="6"/>
    </row>
    <row r="511">
      <c r="A511" s="6"/>
      <c r="D511" s="6"/>
      <c r="G511" s="6"/>
      <c r="J511" s="6"/>
      <c r="M511" s="6"/>
    </row>
    <row r="512">
      <c r="A512" s="6"/>
      <c r="D512" s="6"/>
      <c r="G512" s="6"/>
      <c r="J512" s="6"/>
      <c r="M512" s="6"/>
    </row>
    <row r="513">
      <c r="A513" s="6"/>
      <c r="D513" s="6"/>
      <c r="G513" s="6"/>
      <c r="J513" s="6"/>
      <c r="M513" s="6"/>
    </row>
    <row r="514">
      <c r="A514" s="6"/>
      <c r="D514" s="6"/>
      <c r="G514" s="6"/>
      <c r="J514" s="6"/>
      <c r="M514" s="6"/>
    </row>
    <row r="515">
      <c r="A515" s="6"/>
      <c r="D515" s="6"/>
      <c r="G515" s="6"/>
      <c r="J515" s="6"/>
      <c r="M515" s="6"/>
    </row>
    <row r="516">
      <c r="A516" s="6"/>
      <c r="D516" s="6"/>
      <c r="G516" s="6"/>
      <c r="J516" s="6"/>
      <c r="M516" s="6"/>
    </row>
    <row r="517">
      <c r="A517" s="6"/>
      <c r="D517" s="6"/>
      <c r="G517" s="6"/>
      <c r="J517" s="6"/>
      <c r="M517" s="6"/>
    </row>
    <row r="518">
      <c r="A518" s="6"/>
      <c r="D518" s="6"/>
      <c r="G518" s="6"/>
      <c r="J518" s="6"/>
      <c r="M518" s="6"/>
    </row>
    <row r="519">
      <c r="A519" s="6"/>
      <c r="D519" s="6"/>
      <c r="G519" s="6"/>
      <c r="J519" s="6"/>
      <c r="M519" s="6"/>
    </row>
    <row r="520">
      <c r="A520" s="6"/>
      <c r="D520" s="6"/>
      <c r="G520" s="6"/>
      <c r="J520" s="6"/>
      <c r="M520" s="6"/>
    </row>
    <row r="521">
      <c r="A521" s="6"/>
      <c r="D521" s="6"/>
      <c r="G521" s="6"/>
      <c r="J521" s="6"/>
      <c r="M521" s="6"/>
    </row>
    <row r="522">
      <c r="A522" s="6"/>
      <c r="D522" s="6"/>
      <c r="G522" s="6"/>
      <c r="J522" s="6"/>
      <c r="M522" s="6"/>
    </row>
    <row r="523">
      <c r="A523" s="6"/>
      <c r="D523" s="6"/>
      <c r="G523" s="6"/>
      <c r="J523" s="6"/>
      <c r="M523" s="6"/>
    </row>
    <row r="524">
      <c r="A524" s="6"/>
      <c r="D524" s="6"/>
      <c r="G524" s="6"/>
      <c r="J524" s="6"/>
      <c r="M524" s="6"/>
    </row>
    <row r="525">
      <c r="A525" s="6"/>
      <c r="D525" s="6"/>
      <c r="G525" s="6"/>
      <c r="J525" s="6"/>
      <c r="M525" s="6"/>
    </row>
    <row r="526">
      <c r="A526" s="6"/>
      <c r="D526" s="6"/>
      <c r="G526" s="6"/>
      <c r="J526" s="6"/>
      <c r="M526" s="6"/>
    </row>
    <row r="527">
      <c r="A527" s="6"/>
      <c r="D527" s="6"/>
      <c r="G527" s="6"/>
      <c r="J527" s="6"/>
      <c r="M527" s="6"/>
    </row>
    <row r="528">
      <c r="A528" s="6"/>
      <c r="D528" s="6"/>
      <c r="G528" s="6"/>
      <c r="J528" s="6"/>
      <c r="M528" s="6"/>
    </row>
    <row r="529">
      <c r="A529" s="6"/>
      <c r="D529" s="6"/>
      <c r="G529" s="6"/>
      <c r="J529" s="6"/>
      <c r="M529" s="6"/>
    </row>
    <row r="530">
      <c r="A530" s="6"/>
      <c r="D530" s="6"/>
      <c r="G530" s="6"/>
      <c r="J530" s="6"/>
      <c r="M530" s="6"/>
    </row>
    <row r="531">
      <c r="A531" s="6"/>
      <c r="D531" s="6"/>
      <c r="G531" s="6"/>
      <c r="J531" s="6"/>
      <c r="M531" s="6"/>
    </row>
    <row r="532">
      <c r="A532" s="6"/>
      <c r="D532" s="6"/>
      <c r="G532" s="6"/>
      <c r="J532" s="6"/>
      <c r="M532" s="6"/>
    </row>
    <row r="533">
      <c r="A533" s="6"/>
      <c r="D533" s="6"/>
      <c r="G533" s="6"/>
      <c r="J533" s="6"/>
      <c r="M533" s="6"/>
    </row>
    <row r="534">
      <c r="A534" s="6"/>
      <c r="D534" s="6"/>
      <c r="G534" s="6"/>
      <c r="J534" s="6"/>
      <c r="M534" s="6"/>
    </row>
    <row r="535">
      <c r="A535" s="6"/>
      <c r="D535" s="6"/>
      <c r="G535" s="6"/>
      <c r="J535" s="6"/>
      <c r="M535" s="6"/>
    </row>
    <row r="536">
      <c r="A536" s="6"/>
      <c r="D536" s="6"/>
      <c r="G536" s="6"/>
      <c r="J536" s="6"/>
      <c r="M536" s="6"/>
    </row>
    <row r="537">
      <c r="A537" s="6"/>
      <c r="D537" s="6"/>
      <c r="G537" s="6"/>
      <c r="J537" s="6"/>
      <c r="M537" s="6"/>
    </row>
    <row r="538">
      <c r="A538" s="6"/>
      <c r="D538" s="6"/>
      <c r="G538" s="6"/>
      <c r="J538" s="6"/>
      <c r="M538" s="6"/>
    </row>
    <row r="539">
      <c r="A539" s="6"/>
      <c r="D539" s="6"/>
      <c r="G539" s="6"/>
      <c r="J539" s="6"/>
      <c r="M539" s="6"/>
    </row>
    <row r="540">
      <c r="A540" s="6"/>
      <c r="D540" s="6"/>
      <c r="G540" s="6"/>
      <c r="J540" s="6"/>
      <c r="M540" s="6"/>
    </row>
    <row r="541">
      <c r="A541" s="6"/>
      <c r="D541" s="6"/>
      <c r="G541" s="6"/>
      <c r="J541" s="6"/>
      <c r="M541" s="6"/>
    </row>
    <row r="542">
      <c r="A542" s="6"/>
      <c r="D542" s="6"/>
      <c r="G542" s="6"/>
      <c r="J542" s="6"/>
      <c r="M542" s="6"/>
    </row>
    <row r="543">
      <c r="A543" s="6"/>
      <c r="D543" s="6"/>
      <c r="G543" s="6"/>
      <c r="J543" s="6"/>
      <c r="M543" s="6"/>
    </row>
    <row r="544">
      <c r="A544" s="6"/>
      <c r="D544" s="6"/>
      <c r="G544" s="6"/>
      <c r="J544" s="6"/>
      <c r="M544" s="6"/>
    </row>
    <row r="545">
      <c r="A545" s="6"/>
      <c r="D545" s="6"/>
      <c r="G545" s="6"/>
      <c r="J545" s="6"/>
      <c r="M545" s="6"/>
    </row>
    <row r="546">
      <c r="A546" s="6"/>
      <c r="D546" s="6"/>
      <c r="G546" s="6"/>
      <c r="J546" s="6"/>
      <c r="M546" s="6"/>
    </row>
    <row r="547">
      <c r="A547" s="6"/>
      <c r="D547" s="6"/>
      <c r="G547" s="6"/>
      <c r="J547" s="6"/>
      <c r="M547" s="6"/>
    </row>
    <row r="548">
      <c r="A548" s="6"/>
      <c r="D548" s="6"/>
      <c r="G548" s="6"/>
      <c r="J548" s="6"/>
      <c r="M548" s="6"/>
    </row>
    <row r="549">
      <c r="A549" s="6"/>
      <c r="D549" s="6"/>
      <c r="G549" s="6"/>
      <c r="J549" s="6"/>
      <c r="M549" s="6"/>
    </row>
    <row r="550">
      <c r="A550" s="6"/>
      <c r="D550" s="6"/>
      <c r="G550" s="6"/>
      <c r="J550" s="6"/>
      <c r="M550" s="6"/>
    </row>
    <row r="551">
      <c r="A551" s="6"/>
      <c r="D551" s="6"/>
      <c r="G551" s="6"/>
      <c r="J551" s="6"/>
      <c r="M551" s="6"/>
    </row>
    <row r="552">
      <c r="A552" s="6"/>
      <c r="D552" s="6"/>
      <c r="G552" s="6"/>
      <c r="J552" s="6"/>
      <c r="M552" s="6"/>
    </row>
    <row r="553">
      <c r="A553" s="6"/>
      <c r="D553" s="6"/>
      <c r="G553" s="6"/>
      <c r="J553" s="6"/>
      <c r="M553" s="6"/>
    </row>
    <row r="554">
      <c r="A554" s="6"/>
      <c r="D554" s="6"/>
      <c r="G554" s="6"/>
      <c r="J554" s="6"/>
      <c r="M554" s="6"/>
    </row>
    <row r="555">
      <c r="A555" s="6"/>
      <c r="D555" s="6"/>
      <c r="G555" s="6"/>
      <c r="J555" s="6"/>
      <c r="M555" s="6"/>
    </row>
    <row r="556">
      <c r="A556" s="6"/>
      <c r="D556" s="6"/>
      <c r="G556" s="6"/>
      <c r="J556" s="6"/>
      <c r="M556" s="6"/>
    </row>
    <row r="557">
      <c r="A557" s="6"/>
      <c r="D557" s="6"/>
      <c r="G557" s="6"/>
      <c r="J557" s="6"/>
      <c r="M557" s="6"/>
    </row>
    <row r="558">
      <c r="A558" s="6"/>
      <c r="D558" s="6"/>
      <c r="G558" s="6"/>
      <c r="J558" s="6"/>
      <c r="M558" s="6"/>
    </row>
    <row r="559">
      <c r="A559" s="6"/>
      <c r="D559" s="6"/>
      <c r="G559" s="6"/>
      <c r="J559" s="6"/>
      <c r="M559" s="6"/>
    </row>
    <row r="560">
      <c r="A560" s="6"/>
      <c r="D560" s="6"/>
      <c r="G560" s="6"/>
      <c r="J560" s="6"/>
      <c r="M560" s="6"/>
    </row>
    <row r="561">
      <c r="A561" s="6"/>
      <c r="D561" s="6"/>
      <c r="G561" s="6"/>
      <c r="J561" s="6"/>
      <c r="M561" s="6"/>
    </row>
    <row r="562">
      <c r="A562" s="6"/>
      <c r="D562" s="6"/>
      <c r="G562" s="6"/>
      <c r="J562" s="6"/>
      <c r="M562" s="6"/>
    </row>
    <row r="563">
      <c r="A563" s="6"/>
      <c r="D563" s="6"/>
      <c r="G563" s="6"/>
      <c r="J563" s="6"/>
      <c r="M563" s="6"/>
    </row>
    <row r="564">
      <c r="A564" s="6"/>
      <c r="D564" s="6"/>
      <c r="G564" s="6"/>
      <c r="J564" s="6"/>
      <c r="M564" s="6"/>
    </row>
    <row r="565">
      <c r="A565" s="6"/>
      <c r="D565" s="6"/>
      <c r="G565" s="6"/>
      <c r="J565" s="6"/>
      <c r="M565" s="6"/>
    </row>
    <row r="566">
      <c r="A566" s="6"/>
      <c r="D566" s="6"/>
      <c r="G566" s="6"/>
      <c r="J566" s="6"/>
      <c r="M566" s="6"/>
    </row>
    <row r="567">
      <c r="A567" s="6"/>
      <c r="D567" s="6"/>
      <c r="G567" s="6"/>
      <c r="J567" s="6"/>
      <c r="M567" s="6"/>
    </row>
    <row r="568">
      <c r="A568" s="6"/>
      <c r="D568" s="6"/>
      <c r="G568" s="6"/>
      <c r="J568" s="6"/>
      <c r="M568" s="6"/>
    </row>
    <row r="569">
      <c r="A569" s="6"/>
      <c r="D569" s="6"/>
      <c r="G569" s="6"/>
      <c r="J569" s="6"/>
      <c r="M569" s="6"/>
    </row>
    <row r="570">
      <c r="A570" s="6"/>
      <c r="D570" s="6"/>
      <c r="G570" s="6"/>
      <c r="J570" s="6"/>
      <c r="M570" s="6"/>
    </row>
    <row r="571">
      <c r="A571" s="6"/>
      <c r="D571" s="6"/>
      <c r="G571" s="6"/>
      <c r="J571" s="6"/>
      <c r="M571" s="6"/>
    </row>
    <row r="572">
      <c r="A572" s="6"/>
      <c r="D572" s="6"/>
      <c r="G572" s="6"/>
      <c r="J572" s="6"/>
      <c r="M572" s="6"/>
    </row>
    <row r="573">
      <c r="A573" s="6"/>
      <c r="D573" s="6"/>
      <c r="G573" s="6"/>
      <c r="J573" s="6"/>
      <c r="M573" s="6"/>
    </row>
    <row r="574">
      <c r="A574" s="6"/>
      <c r="D574" s="6"/>
      <c r="G574" s="6"/>
      <c r="J574" s="6"/>
      <c r="M574" s="6"/>
    </row>
    <row r="575">
      <c r="A575" s="6"/>
      <c r="D575" s="6"/>
      <c r="G575" s="6"/>
      <c r="J575" s="6"/>
      <c r="M575" s="6"/>
    </row>
    <row r="576">
      <c r="A576" s="6"/>
      <c r="D576" s="6"/>
      <c r="G576" s="6"/>
      <c r="J576" s="6"/>
      <c r="M576" s="6"/>
    </row>
    <row r="577">
      <c r="A577" s="6"/>
      <c r="D577" s="6"/>
      <c r="G577" s="6"/>
      <c r="J577" s="6"/>
      <c r="M577" s="6"/>
    </row>
    <row r="578">
      <c r="A578" s="6"/>
      <c r="D578" s="6"/>
      <c r="G578" s="6"/>
      <c r="J578" s="6"/>
      <c r="M578" s="6"/>
    </row>
    <row r="579">
      <c r="A579" s="6"/>
      <c r="D579" s="6"/>
      <c r="G579" s="6"/>
      <c r="J579" s="6"/>
      <c r="M579" s="6"/>
    </row>
    <row r="580">
      <c r="A580" s="6"/>
      <c r="D580" s="6"/>
      <c r="G580" s="6"/>
      <c r="J580" s="6"/>
      <c r="M580" s="6"/>
    </row>
    <row r="581">
      <c r="A581" s="6"/>
      <c r="D581" s="6"/>
      <c r="G581" s="6"/>
      <c r="J581" s="6"/>
      <c r="M581" s="6"/>
    </row>
    <row r="582">
      <c r="A582" s="6"/>
      <c r="D582" s="6"/>
      <c r="G582" s="6"/>
      <c r="J582" s="6"/>
      <c r="M582" s="6"/>
    </row>
    <row r="583">
      <c r="A583" s="6"/>
      <c r="D583" s="6"/>
      <c r="G583" s="6"/>
      <c r="J583" s="6"/>
      <c r="M583" s="6"/>
    </row>
    <row r="584">
      <c r="A584" s="6"/>
      <c r="D584" s="6"/>
      <c r="G584" s="6"/>
      <c r="J584" s="6"/>
      <c r="M584" s="6"/>
    </row>
    <row r="585">
      <c r="A585" s="6"/>
      <c r="D585" s="6"/>
      <c r="G585" s="6"/>
      <c r="J585" s="6"/>
      <c r="M585" s="6"/>
    </row>
    <row r="586">
      <c r="A586" s="6"/>
      <c r="D586" s="6"/>
      <c r="G586" s="6"/>
      <c r="J586" s="6"/>
      <c r="M586" s="6"/>
    </row>
    <row r="587">
      <c r="A587" s="6"/>
      <c r="D587" s="6"/>
      <c r="G587" s="6"/>
      <c r="J587" s="6"/>
      <c r="M587" s="6"/>
    </row>
    <row r="588">
      <c r="A588" s="6"/>
      <c r="D588" s="6"/>
      <c r="G588" s="6"/>
      <c r="J588" s="6"/>
      <c r="M588" s="6"/>
    </row>
    <row r="589">
      <c r="A589" s="6"/>
      <c r="D589" s="6"/>
      <c r="G589" s="6"/>
      <c r="J589" s="6"/>
      <c r="M589" s="6"/>
    </row>
    <row r="590">
      <c r="A590" s="6"/>
      <c r="D590" s="6"/>
      <c r="G590" s="6"/>
      <c r="J590" s="6"/>
      <c r="M590" s="6"/>
    </row>
    <row r="591">
      <c r="A591" s="6"/>
      <c r="D591" s="6"/>
      <c r="G591" s="6"/>
      <c r="J591" s="6"/>
      <c r="M591" s="6"/>
    </row>
    <row r="592">
      <c r="A592" s="6"/>
      <c r="D592" s="6"/>
      <c r="G592" s="6"/>
      <c r="J592" s="6"/>
      <c r="M592" s="6"/>
    </row>
    <row r="593">
      <c r="A593" s="6"/>
      <c r="D593" s="6"/>
      <c r="G593" s="6"/>
      <c r="J593" s="6"/>
      <c r="M593" s="6"/>
    </row>
    <row r="594">
      <c r="A594" s="6"/>
      <c r="D594" s="6"/>
      <c r="G594" s="6"/>
      <c r="J594" s="6"/>
      <c r="M594" s="6"/>
    </row>
    <row r="595">
      <c r="A595" s="6"/>
      <c r="D595" s="6"/>
      <c r="G595" s="6"/>
      <c r="J595" s="6"/>
      <c r="M595" s="6"/>
    </row>
    <row r="596">
      <c r="A596" s="6"/>
      <c r="D596" s="6"/>
      <c r="G596" s="6"/>
      <c r="J596" s="6"/>
      <c r="M596" s="6"/>
    </row>
    <row r="597">
      <c r="A597" s="6"/>
      <c r="D597" s="6"/>
      <c r="G597" s="6"/>
      <c r="J597" s="6"/>
      <c r="M597" s="6"/>
    </row>
    <row r="598">
      <c r="A598" s="6"/>
      <c r="D598" s="6"/>
      <c r="G598" s="6"/>
      <c r="J598" s="6"/>
      <c r="M598" s="6"/>
    </row>
    <row r="599">
      <c r="A599" s="6"/>
      <c r="D599" s="6"/>
      <c r="G599" s="6"/>
      <c r="J599" s="6"/>
      <c r="M599" s="6"/>
    </row>
    <row r="600">
      <c r="A600" s="6"/>
      <c r="D600" s="6"/>
      <c r="G600" s="6"/>
      <c r="J600" s="6"/>
      <c r="M600" s="6"/>
    </row>
    <row r="601">
      <c r="A601" s="6"/>
      <c r="D601" s="6"/>
      <c r="G601" s="6"/>
      <c r="J601" s="6"/>
      <c r="M601" s="6"/>
    </row>
    <row r="602">
      <c r="A602" s="6"/>
      <c r="D602" s="6"/>
      <c r="G602" s="6"/>
      <c r="J602" s="6"/>
      <c r="M602" s="6"/>
    </row>
    <row r="603">
      <c r="A603" s="6"/>
      <c r="D603" s="6"/>
      <c r="G603" s="6"/>
      <c r="J603" s="6"/>
      <c r="M603" s="6"/>
    </row>
    <row r="604">
      <c r="A604" s="6"/>
      <c r="D604" s="6"/>
      <c r="G604" s="6"/>
      <c r="J604" s="6"/>
      <c r="M604" s="6"/>
    </row>
    <row r="605">
      <c r="A605" s="6"/>
      <c r="D605" s="6"/>
      <c r="G605" s="6"/>
      <c r="J605" s="6"/>
      <c r="M605" s="6"/>
    </row>
    <row r="606">
      <c r="A606" s="6"/>
      <c r="D606" s="6"/>
      <c r="G606" s="6"/>
      <c r="J606" s="6"/>
      <c r="M606" s="6"/>
    </row>
    <row r="607">
      <c r="A607" s="6"/>
      <c r="D607" s="6"/>
      <c r="G607" s="6"/>
      <c r="J607" s="6"/>
      <c r="M607" s="6"/>
    </row>
    <row r="608">
      <c r="A608" s="6"/>
      <c r="D608" s="6"/>
      <c r="G608" s="6"/>
      <c r="J608" s="6"/>
      <c r="M608" s="6"/>
    </row>
    <row r="609">
      <c r="A609" s="6"/>
      <c r="D609" s="6"/>
      <c r="G609" s="6"/>
      <c r="J609" s="6"/>
      <c r="M609" s="6"/>
    </row>
    <row r="610">
      <c r="A610" s="6"/>
      <c r="D610" s="6"/>
      <c r="G610" s="6"/>
      <c r="J610" s="6"/>
      <c r="M610" s="6"/>
    </row>
    <row r="611">
      <c r="A611" s="6"/>
      <c r="D611" s="6"/>
      <c r="G611" s="6"/>
      <c r="J611" s="6"/>
      <c r="M611" s="6"/>
    </row>
    <row r="612">
      <c r="A612" s="6"/>
      <c r="D612" s="6"/>
      <c r="G612" s="6"/>
      <c r="J612" s="6"/>
      <c r="M612" s="6"/>
    </row>
    <row r="613">
      <c r="A613" s="6"/>
      <c r="D613" s="6"/>
      <c r="G613" s="6"/>
      <c r="J613" s="6"/>
      <c r="M613" s="6"/>
    </row>
    <row r="614">
      <c r="A614" s="6"/>
      <c r="D614" s="6"/>
      <c r="G614" s="6"/>
      <c r="J614" s="6"/>
      <c r="M614" s="6"/>
    </row>
    <row r="615">
      <c r="A615" s="6"/>
      <c r="D615" s="6"/>
      <c r="G615" s="6"/>
      <c r="J615" s="6"/>
      <c r="M615" s="6"/>
    </row>
    <row r="616">
      <c r="A616" s="6"/>
      <c r="D616" s="6"/>
      <c r="G616" s="6"/>
      <c r="J616" s="6"/>
      <c r="M616" s="6"/>
    </row>
    <row r="617">
      <c r="A617" s="6"/>
      <c r="D617" s="6"/>
      <c r="G617" s="6"/>
      <c r="J617" s="6"/>
      <c r="M617" s="6"/>
    </row>
    <row r="618">
      <c r="A618" s="6"/>
      <c r="D618" s="6"/>
      <c r="G618" s="6"/>
      <c r="J618" s="6"/>
      <c r="M618" s="6"/>
    </row>
    <row r="619">
      <c r="A619" s="6"/>
      <c r="D619" s="6"/>
      <c r="G619" s="6"/>
      <c r="J619" s="6"/>
      <c r="M619" s="6"/>
    </row>
    <row r="620">
      <c r="A620" s="6"/>
      <c r="D620" s="6"/>
      <c r="G620" s="6"/>
      <c r="J620" s="6"/>
      <c r="M620" s="6"/>
    </row>
    <row r="621">
      <c r="A621" s="6"/>
      <c r="D621" s="6"/>
      <c r="G621" s="6"/>
      <c r="J621" s="6"/>
      <c r="M621" s="6"/>
    </row>
    <row r="622">
      <c r="A622" s="6"/>
      <c r="D622" s="6"/>
      <c r="G622" s="6"/>
      <c r="J622" s="6"/>
      <c r="M622" s="6"/>
    </row>
    <row r="623">
      <c r="A623" s="6"/>
      <c r="D623" s="6"/>
      <c r="G623" s="6"/>
      <c r="J623" s="6"/>
      <c r="M623" s="6"/>
    </row>
    <row r="624">
      <c r="A624" s="6"/>
      <c r="D624" s="6"/>
      <c r="G624" s="6"/>
      <c r="J624" s="6"/>
      <c r="M624" s="6"/>
    </row>
    <row r="625">
      <c r="A625" s="6"/>
      <c r="D625" s="6"/>
      <c r="G625" s="6"/>
      <c r="J625" s="6"/>
      <c r="M625" s="6"/>
    </row>
    <row r="626">
      <c r="A626" s="6"/>
      <c r="D626" s="6"/>
      <c r="G626" s="6"/>
      <c r="J626" s="6"/>
      <c r="M626" s="6"/>
    </row>
    <row r="627">
      <c r="A627" s="6"/>
      <c r="D627" s="6"/>
      <c r="G627" s="6"/>
      <c r="J627" s="6"/>
      <c r="M627" s="6"/>
    </row>
    <row r="628">
      <c r="A628" s="6"/>
      <c r="D628" s="6"/>
      <c r="G628" s="6"/>
      <c r="J628" s="6"/>
      <c r="M628" s="6"/>
    </row>
    <row r="629">
      <c r="A629" s="6"/>
      <c r="D629" s="6"/>
      <c r="G629" s="6"/>
      <c r="J629" s="6"/>
      <c r="M629" s="6"/>
    </row>
    <row r="630">
      <c r="A630" s="6"/>
      <c r="D630" s="6"/>
      <c r="G630" s="6"/>
      <c r="J630" s="6"/>
      <c r="M630" s="6"/>
    </row>
    <row r="631">
      <c r="A631" s="6"/>
      <c r="D631" s="6"/>
      <c r="G631" s="6"/>
      <c r="J631" s="6"/>
      <c r="M631" s="6"/>
    </row>
    <row r="632">
      <c r="A632" s="6"/>
      <c r="D632" s="6"/>
      <c r="G632" s="6"/>
      <c r="J632" s="6"/>
      <c r="M632" s="6"/>
    </row>
    <row r="633">
      <c r="A633" s="6"/>
      <c r="D633" s="6"/>
      <c r="G633" s="6"/>
      <c r="J633" s="6"/>
      <c r="M633" s="6"/>
    </row>
    <row r="634">
      <c r="A634" s="6"/>
      <c r="D634" s="6"/>
      <c r="G634" s="6"/>
      <c r="J634" s="6"/>
      <c r="M634" s="6"/>
    </row>
    <row r="635">
      <c r="A635" s="6"/>
      <c r="D635" s="6"/>
      <c r="G635" s="6"/>
      <c r="J635" s="6"/>
      <c r="M635" s="6"/>
    </row>
    <row r="636">
      <c r="A636" s="6"/>
      <c r="D636" s="6"/>
      <c r="G636" s="6"/>
      <c r="J636" s="6"/>
      <c r="M636" s="6"/>
    </row>
    <row r="637">
      <c r="A637" s="6"/>
      <c r="D637" s="6"/>
      <c r="G637" s="6"/>
      <c r="J637" s="6"/>
      <c r="M637" s="6"/>
    </row>
    <row r="638">
      <c r="A638" s="6"/>
      <c r="D638" s="6"/>
      <c r="G638" s="6"/>
      <c r="J638" s="6"/>
      <c r="M638" s="6"/>
    </row>
    <row r="639">
      <c r="A639" s="6"/>
      <c r="D639" s="6"/>
      <c r="G639" s="6"/>
      <c r="J639" s="6"/>
      <c r="M639" s="6"/>
    </row>
    <row r="640">
      <c r="A640" s="6"/>
      <c r="D640" s="6"/>
      <c r="G640" s="6"/>
      <c r="J640" s="6"/>
      <c r="M640" s="6"/>
    </row>
    <row r="641">
      <c r="A641" s="6"/>
      <c r="D641" s="6"/>
      <c r="G641" s="6"/>
      <c r="J641" s="6"/>
      <c r="M641" s="6"/>
    </row>
    <row r="642">
      <c r="A642" s="6"/>
      <c r="D642" s="6"/>
      <c r="G642" s="6"/>
      <c r="J642" s="6"/>
      <c r="M642" s="6"/>
    </row>
    <row r="643">
      <c r="A643" s="6"/>
      <c r="D643" s="6"/>
      <c r="G643" s="6"/>
      <c r="J643" s="6"/>
      <c r="M643" s="6"/>
    </row>
    <row r="644">
      <c r="A644" s="6"/>
      <c r="D644" s="6"/>
      <c r="G644" s="6"/>
      <c r="J644" s="6"/>
      <c r="M644" s="6"/>
    </row>
    <row r="645">
      <c r="A645" s="6"/>
      <c r="D645" s="6"/>
      <c r="G645" s="6"/>
      <c r="J645" s="6"/>
      <c r="M645" s="6"/>
    </row>
    <row r="646">
      <c r="A646" s="6"/>
      <c r="D646" s="6"/>
      <c r="G646" s="6"/>
      <c r="J646" s="6"/>
      <c r="M646" s="6"/>
    </row>
    <row r="647">
      <c r="A647" s="6"/>
      <c r="D647" s="6"/>
      <c r="G647" s="6"/>
      <c r="J647" s="6"/>
      <c r="M647" s="6"/>
    </row>
    <row r="648">
      <c r="A648" s="6"/>
      <c r="D648" s="6"/>
      <c r="G648" s="6"/>
      <c r="J648" s="6"/>
      <c r="M648" s="6"/>
    </row>
    <row r="649">
      <c r="A649" s="6"/>
      <c r="D649" s="6"/>
      <c r="G649" s="6"/>
      <c r="J649" s="6"/>
      <c r="M649" s="6"/>
    </row>
    <row r="650">
      <c r="A650" s="6"/>
      <c r="D650" s="6"/>
      <c r="G650" s="6"/>
      <c r="J650" s="6"/>
      <c r="M650" s="6"/>
    </row>
    <row r="651">
      <c r="A651" s="6"/>
      <c r="D651" s="6"/>
      <c r="G651" s="6"/>
      <c r="J651" s="6"/>
      <c r="M651" s="6"/>
    </row>
    <row r="652">
      <c r="A652" s="6"/>
      <c r="D652" s="6"/>
      <c r="G652" s="6"/>
      <c r="J652" s="6"/>
      <c r="M652" s="6"/>
    </row>
    <row r="653">
      <c r="A653" s="6"/>
      <c r="D653" s="6"/>
      <c r="G653" s="6"/>
      <c r="J653" s="6"/>
      <c r="M653" s="6"/>
    </row>
    <row r="654">
      <c r="A654" s="6"/>
      <c r="D654" s="6"/>
      <c r="G654" s="6"/>
      <c r="J654" s="6"/>
      <c r="M654" s="6"/>
    </row>
    <row r="655">
      <c r="A655" s="6"/>
      <c r="D655" s="6"/>
      <c r="G655" s="6"/>
      <c r="J655" s="6"/>
      <c r="M655" s="6"/>
    </row>
    <row r="656">
      <c r="A656" s="6"/>
      <c r="D656" s="6"/>
      <c r="G656" s="6"/>
      <c r="J656" s="6"/>
      <c r="M656" s="6"/>
    </row>
    <row r="657">
      <c r="A657" s="6"/>
      <c r="D657" s="6"/>
      <c r="G657" s="6"/>
      <c r="J657" s="6"/>
      <c r="M657" s="6"/>
    </row>
    <row r="658">
      <c r="A658" s="6"/>
      <c r="D658" s="6"/>
      <c r="G658" s="6"/>
      <c r="J658" s="6"/>
      <c r="M658" s="6"/>
    </row>
    <row r="659">
      <c r="A659" s="6"/>
      <c r="D659" s="6"/>
      <c r="G659" s="6"/>
      <c r="J659" s="6"/>
      <c r="M659" s="6"/>
    </row>
    <row r="660">
      <c r="A660" s="6"/>
      <c r="D660" s="6"/>
      <c r="G660" s="6"/>
      <c r="J660" s="6"/>
      <c r="M660" s="6"/>
    </row>
    <row r="661">
      <c r="A661" s="6"/>
      <c r="D661" s="6"/>
      <c r="G661" s="6"/>
      <c r="J661" s="6"/>
      <c r="M661" s="6"/>
    </row>
    <row r="662">
      <c r="A662" s="6"/>
      <c r="D662" s="6"/>
      <c r="G662" s="6"/>
      <c r="J662" s="6"/>
      <c r="M662" s="6"/>
    </row>
    <row r="663">
      <c r="A663" s="6"/>
      <c r="D663" s="6"/>
      <c r="G663" s="6"/>
      <c r="J663" s="6"/>
      <c r="M663" s="6"/>
    </row>
    <row r="664">
      <c r="A664" s="6"/>
      <c r="D664" s="6"/>
      <c r="G664" s="6"/>
      <c r="J664" s="6"/>
      <c r="M664" s="6"/>
    </row>
    <row r="665">
      <c r="A665" s="6"/>
      <c r="D665" s="6"/>
      <c r="G665" s="6"/>
      <c r="J665" s="6"/>
      <c r="M665" s="6"/>
    </row>
    <row r="666">
      <c r="A666" s="6"/>
      <c r="D666" s="6"/>
      <c r="G666" s="6"/>
      <c r="J666" s="6"/>
      <c r="M666" s="6"/>
    </row>
    <row r="667">
      <c r="A667" s="6"/>
      <c r="D667" s="6"/>
      <c r="G667" s="6"/>
      <c r="J667" s="6"/>
      <c r="M667" s="6"/>
    </row>
    <row r="668">
      <c r="A668" s="6"/>
      <c r="D668" s="6"/>
      <c r="G668" s="6"/>
      <c r="J668" s="6"/>
      <c r="M668" s="6"/>
    </row>
    <row r="669">
      <c r="A669" s="6"/>
      <c r="D669" s="6"/>
      <c r="G669" s="6"/>
      <c r="J669" s="6"/>
      <c r="M669" s="6"/>
    </row>
    <row r="670">
      <c r="A670" s="6"/>
      <c r="D670" s="6"/>
      <c r="G670" s="6"/>
      <c r="J670" s="6"/>
      <c r="M670" s="6"/>
    </row>
    <row r="671">
      <c r="A671" s="6"/>
      <c r="D671" s="6"/>
      <c r="G671" s="6"/>
      <c r="J671" s="6"/>
      <c r="M671" s="6"/>
    </row>
    <row r="672">
      <c r="A672" s="6"/>
      <c r="D672" s="6"/>
      <c r="G672" s="6"/>
      <c r="J672" s="6"/>
      <c r="M672" s="6"/>
    </row>
    <row r="673">
      <c r="A673" s="6"/>
      <c r="D673" s="6"/>
      <c r="G673" s="6"/>
      <c r="J673" s="6"/>
      <c r="M673" s="6"/>
    </row>
    <row r="674">
      <c r="A674" s="6"/>
      <c r="D674" s="6"/>
      <c r="G674" s="6"/>
      <c r="J674" s="6"/>
      <c r="M674" s="6"/>
    </row>
    <row r="675">
      <c r="A675" s="6"/>
      <c r="D675" s="6"/>
      <c r="G675" s="6"/>
      <c r="J675" s="6"/>
      <c r="M675" s="6"/>
    </row>
    <row r="676">
      <c r="A676" s="6"/>
      <c r="D676" s="6"/>
      <c r="G676" s="6"/>
      <c r="J676" s="6"/>
      <c r="M676" s="6"/>
    </row>
    <row r="677">
      <c r="A677" s="6"/>
      <c r="D677" s="6"/>
      <c r="G677" s="6"/>
      <c r="J677" s="6"/>
      <c r="M677" s="6"/>
    </row>
    <row r="678">
      <c r="A678" s="6"/>
      <c r="D678" s="6"/>
      <c r="G678" s="6"/>
      <c r="J678" s="6"/>
      <c r="M678" s="6"/>
    </row>
    <row r="679">
      <c r="A679" s="6"/>
      <c r="D679" s="6"/>
      <c r="G679" s="6"/>
      <c r="J679" s="6"/>
      <c r="M679" s="6"/>
    </row>
    <row r="680">
      <c r="A680" s="6"/>
      <c r="D680" s="6"/>
      <c r="G680" s="6"/>
      <c r="J680" s="6"/>
      <c r="M680" s="6"/>
    </row>
    <row r="681">
      <c r="A681" s="6"/>
      <c r="D681" s="6"/>
      <c r="G681" s="6"/>
      <c r="J681" s="6"/>
      <c r="M681" s="6"/>
    </row>
    <row r="682">
      <c r="A682" s="6"/>
      <c r="D682" s="6"/>
      <c r="G682" s="6"/>
      <c r="J682" s="6"/>
      <c r="M682" s="6"/>
    </row>
    <row r="683">
      <c r="A683" s="6"/>
      <c r="D683" s="6"/>
      <c r="G683" s="6"/>
      <c r="J683" s="6"/>
      <c r="M683" s="6"/>
    </row>
    <row r="684">
      <c r="A684" s="6"/>
      <c r="D684" s="6"/>
      <c r="G684" s="6"/>
      <c r="J684" s="6"/>
      <c r="M684" s="6"/>
    </row>
    <row r="685">
      <c r="A685" s="6"/>
      <c r="D685" s="6"/>
      <c r="G685" s="6"/>
      <c r="J685" s="6"/>
      <c r="M685" s="6"/>
    </row>
    <row r="686">
      <c r="A686" s="6"/>
      <c r="D686" s="6"/>
      <c r="G686" s="6"/>
      <c r="J686" s="6"/>
      <c r="M686" s="6"/>
    </row>
    <row r="687">
      <c r="A687" s="6"/>
      <c r="D687" s="6"/>
      <c r="G687" s="6"/>
      <c r="J687" s="6"/>
      <c r="M687" s="6"/>
    </row>
    <row r="688">
      <c r="A688" s="6"/>
      <c r="D688" s="6"/>
      <c r="G688" s="6"/>
      <c r="J688" s="6"/>
      <c r="M688" s="6"/>
    </row>
    <row r="689">
      <c r="A689" s="6"/>
      <c r="D689" s="6"/>
      <c r="G689" s="6"/>
      <c r="J689" s="6"/>
      <c r="M689" s="6"/>
    </row>
    <row r="690">
      <c r="A690" s="6"/>
      <c r="D690" s="6"/>
      <c r="G690" s="6"/>
      <c r="J690" s="6"/>
      <c r="M690" s="6"/>
    </row>
    <row r="691">
      <c r="A691" s="6"/>
      <c r="D691" s="6"/>
      <c r="G691" s="6"/>
      <c r="J691" s="6"/>
      <c r="M691" s="6"/>
    </row>
    <row r="692">
      <c r="A692" s="6"/>
      <c r="D692" s="6"/>
      <c r="G692" s="6"/>
      <c r="J692" s="6"/>
      <c r="M692" s="6"/>
    </row>
    <row r="693">
      <c r="A693" s="6"/>
      <c r="D693" s="6"/>
      <c r="G693" s="6"/>
      <c r="J693" s="6"/>
      <c r="M693" s="6"/>
    </row>
    <row r="694">
      <c r="A694" s="6"/>
      <c r="D694" s="6"/>
      <c r="G694" s="6"/>
      <c r="J694" s="6"/>
      <c r="M694" s="6"/>
    </row>
    <row r="695">
      <c r="A695" s="6"/>
      <c r="D695" s="6"/>
      <c r="G695" s="6"/>
      <c r="J695" s="6"/>
      <c r="M695" s="6"/>
    </row>
    <row r="696">
      <c r="A696" s="6"/>
      <c r="D696" s="6"/>
      <c r="G696" s="6"/>
      <c r="J696" s="6"/>
      <c r="M696" s="6"/>
    </row>
    <row r="697">
      <c r="A697" s="6"/>
      <c r="D697" s="6"/>
      <c r="G697" s="6"/>
      <c r="J697" s="6"/>
      <c r="M697" s="6"/>
    </row>
    <row r="698">
      <c r="A698" s="6"/>
      <c r="D698" s="6"/>
      <c r="G698" s="6"/>
      <c r="J698" s="6"/>
      <c r="M698" s="6"/>
    </row>
    <row r="699">
      <c r="A699" s="6"/>
      <c r="D699" s="6"/>
      <c r="G699" s="6"/>
      <c r="J699" s="6"/>
      <c r="M699" s="6"/>
    </row>
    <row r="700">
      <c r="A700" s="6"/>
      <c r="D700" s="6"/>
      <c r="G700" s="6"/>
      <c r="J700" s="6"/>
      <c r="M700" s="6"/>
    </row>
    <row r="701">
      <c r="A701" s="6"/>
      <c r="D701" s="6"/>
      <c r="G701" s="6"/>
      <c r="J701" s="6"/>
      <c r="M701" s="6"/>
    </row>
    <row r="702">
      <c r="A702" s="6"/>
      <c r="D702" s="6"/>
      <c r="G702" s="6"/>
      <c r="J702" s="6"/>
      <c r="M702" s="6"/>
    </row>
    <row r="703">
      <c r="A703" s="6"/>
      <c r="D703" s="6"/>
      <c r="G703" s="6"/>
      <c r="J703" s="6"/>
      <c r="M703" s="6"/>
    </row>
    <row r="704">
      <c r="A704" s="6"/>
      <c r="D704" s="6"/>
      <c r="G704" s="6"/>
      <c r="J704" s="6"/>
      <c r="M704" s="6"/>
    </row>
    <row r="705">
      <c r="A705" s="6"/>
      <c r="D705" s="6"/>
      <c r="G705" s="6"/>
      <c r="J705" s="6"/>
      <c r="M705" s="6"/>
    </row>
    <row r="706">
      <c r="A706" s="6"/>
      <c r="D706" s="6"/>
      <c r="G706" s="6"/>
      <c r="J706" s="6"/>
      <c r="M706" s="6"/>
    </row>
    <row r="707">
      <c r="A707" s="6"/>
      <c r="D707" s="6"/>
      <c r="G707" s="6"/>
      <c r="J707" s="6"/>
      <c r="M707" s="6"/>
    </row>
    <row r="708">
      <c r="A708" s="6"/>
      <c r="D708" s="6"/>
      <c r="G708" s="6"/>
      <c r="J708" s="6"/>
      <c r="M708" s="6"/>
    </row>
    <row r="709">
      <c r="A709" s="6"/>
      <c r="D709" s="6"/>
      <c r="G709" s="6"/>
      <c r="J709" s="6"/>
      <c r="M709" s="6"/>
    </row>
    <row r="710">
      <c r="A710" s="6"/>
      <c r="D710" s="6"/>
      <c r="G710" s="6"/>
      <c r="J710" s="6"/>
      <c r="M710" s="6"/>
    </row>
    <row r="711">
      <c r="A711" s="6"/>
      <c r="D711" s="6"/>
      <c r="G711" s="6"/>
      <c r="J711" s="6"/>
      <c r="M711" s="6"/>
    </row>
    <row r="712">
      <c r="A712" s="6"/>
      <c r="D712" s="6"/>
      <c r="G712" s="6"/>
      <c r="J712" s="6"/>
      <c r="M712" s="6"/>
    </row>
    <row r="713">
      <c r="A713" s="6"/>
      <c r="D713" s="6"/>
      <c r="G713" s="6"/>
      <c r="J713" s="6"/>
      <c r="M713" s="6"/>
    </row>
    <row r="714">
      <c r="A714" s="6"/>
      <c r="D714" s="6"/>
      <c r="G714" s="6"/>
      <c r="J714" s="6"/>
      <c r="M714" s="6"/>
    </row>
    <row r="715">
      <c r="A715" s="6"/>
      <c r="D715" s="6"/>
      <c r="G715" s="6"/>
      <c r="J715" s="6"/>
      <c r="M715" s="6"/>
    </row>
    <row r="716">
      <c r="A716" s="6"/>
      <c r="D716" s="6"/>
      <c r="G716" s="6"/>
      <c r="J716" s="6"/>
      <c r="M716" s="6"/>
    </row>
    <row r="717">
      <c r="A717" s="6"/>
      <c r="D717" s="6"/>
      <c r="G717" s="6"/>
      <c r="J717" s="6"/>
      <c r="M717" s="6"/>
    </row>
    <row r="718">
      <c r="A718" s="6"/>
      <c r="D718" s="6"/>
      <c r="G718" s="6"/>
      <c r="J718" s="6"/>
      <c r="M718" s="6"/>
    </row>
    <row r="719">
      <c r="A719" s="6"/>
      <c r="D719" s="6"/>
      <c r="G719" s="6"/>
      <c r="J719" s="6"/>
      <c r="M719" s="6"/>
    </row>
    <row r="720">
      <c r="A720" s="6"/>
      <c r="D720" s="6"/>
      <c r="G720" s="6"/>
      <c r="J720" s="6"/>
      <c r="M720" s="6"/>
    </row>
    <row r="721">
      <c r="A721" s="6"/>
      <c r="D721" s="6"/>
      <c r="G721" s="6"/>
      <c r="J721" s="6"/>
      <c r="M721" s="6"/>
    </row>
    <row r="722">
      <c r="A722" s="6"/>
      <c r="D722" s="6"/>
      <c r="G722" s="6"/>
      <c r="J722" s="6"/>
      <c r="M722" s="6"/>
    </row>
    <row r="723">
      <c r="A723" s="6"/>
      <c r="D723" s="6"/>
      <c r="G723" s="6"/>
      <c r="J723" s="6"/>
      <c r="M723" s="6"/>
    </row>
    <row r="724">
      <c r="A724" s="6"/>
      <c r="D724" s="6"/>
      <c r="G724" s="6"/>
      <c r="J724" s="6"/>
      <c r="M724" s="6"/>
    </row>
    <row r="725">
      <c r="A725" s="6"/>
      <c r="D725" s="6"/>
      <c r="G725" s="6"/>
      <c r="J725" s="6"/>
      <c r="M725" s="6"/>
    </row>
    <row r="726">
      <c r="A726" s="6"/>
      <c r="D726" s="6"/>
      <c r="G726" s="6"/>
      <c r="J726" s="6"/>
      <c r="M726" s="6"/>
    </row>
    <row r="727">
      <c r="A727" s="6"/>
      <c r="D727" s="6"/>
      <c r="G727" s="6"/>
      <c r="J727" s="6"/>
      <c r="M727" s="6"/>
    </row>
    <row r="728">
      <c r="A728" s="6"/>
      <c r="D728" s="6"/>
      <c r="G728" s="6"/>
      <c r="J728" s="6"/>
      <c r="M728" s="6"/>
    </row>
    <row r="729">
      <c r="A729" s="6"/>
      <c r="D729" s="6"/>
      <c r="G729" s="6"/>
      <c r="J729" s="6"/>
      <c r="M729" s="6"/>
    </row>
    <row r="730">
      <c r="A730" s="6"/>
      <c r="D730" s="6"/>
      <c r="G730" s="6"/>
      <c r="J730" s="6"/>
      <c r="M730" s="6"/>
    </row>
    <row r="731">
      <c r="A731" s="6"/>
      <c r="D731" s="6"/>
      <c r="G731" s="6"/>
      <c r="J731" s="6"/>
      <c r="M731" s="6"/>
    </row>
    <row r="732">
      <c r="A732" s="6"/>
      <c r="D732" s="6"/>
      <c r="G732" s="6"/>
      <c r="J732" s="6"/>
      <c r="M732" s="6"/>
    </row>
    <row r="733">
      <c r="A733" s="6"/>
      <c r="D733" s="6"/>
      <c r="G733" s="6"/>
      <c r="J733" s="6"/>
      <c r="M733" s="6"/>
    </row>
    <row r="734">
      <c r="A734" s="6"/>
      <c r="D734" s="6"/>
      <c r="G734" s="6"/>
      <c r="J734" s="6"/>
      <c r="M734" s="6"/>
    </row>
    <row r="735">
      <c r="A735" s="6"/>
      <c r="D735" s="6"/>
      <c r="G735" s="6"/>
      <c r="J735" s="6"/>
      <c r="M735" s="6"/>
    </row>
    <row r="736">
      <c r="A736" s="6"/>
      <c r="D736" s="6"/>
      <c r="G736" s="6"/>
      <c r="J736" s="6"/>
      <c r="M736" s="6"/>
    </row>
    <row r="737">
      <c r="A737" s="6"/>
      <c r="D737" s="6"/>
      <c r="G737" s="6"/>
      <c r="J737" s="6"/>
      <c r="M737" s="6"/>
    </row>
    <row r="738">
      <c r="A738" s="6"/>
      <c r="D738" s="6"/>
      <c r="G738" s="6"/>
      <c r="J738" s="6"/>
      <c r="M738" s="6"/>
    </row>
    <row r="739">
      <c r="A739" s="6"/>
      <c r="D739" s="6"/>
      <c r="G739" s="6"/>
      <c r="J739" s="6"/>
      <c r="M739" s="6"/>
    </row>
    <row r="740">
      <c r="A740" s="6"/>
      <c r="D740" s="6"/>
      <c r="G740" s="6"/>
      <c r="J740" s="6"/>
      <c r="M740" s="6"/>
    </row>
    <row r="741">
      <c r="A741" s="6"/>
      <c r="D741" s="6"/>
      <c r="G741" s="6"/>
      <c r="J741" s="6"/>
      <c r="M741" s="6"/>
    </row>
    <row r="742">
      <c r="A742" s="6"/>
      <c r="D742" s="6"/>
      <c r="G742" s="6"/>
      <c r="J742" s="6"/>
      <c r="M742" s="6"/>
    </row>
    <row r="743">
      <c r="A743" s="6"/>
      <c r="D743" s="6"/>
      <c r="G743" s="6"/>
      <c r="J743" s="6"/>
      <c r="M743" s="6"/>
    </row>
    <row r="744">
      <c r="A744" s="6"/>
      <c r="D744" s="6"/>
      <c r="G744" s="6"/>
      <c r="J744" s="6"/>
      <c r="M744" s="6"/>
    </row>
    <row r="745">
      <c r="A745" s="6"/>
      <c r="D745" s="6"/>
      <c r="G745" s="6"/>
      <c r="J745" s="6"/>
      <c r="M745" s="6"/>
    </row>
    <row r="746">
      <c r="A746" s="6"/>
      <c r="D746" s="6"/>
      <c r="G746" s="6"/>
      <c r="J746" s="6"/>
      <c r="M746" s="6"/>
    </row>
    <row r="747">
      <c r="A747" s="6"/>
      <c r="D747" s="6"/>
      <c r="G747" s="6"/>
      <c r="J747" s="6"/>
      <c r="M747" s="6"/>
    </row>
    <row r="748">
      <c r="A748" s="6"/>
      <c r="D748" s="6"/>
      <c r="G748" s="6"/>
      <c r="J748" s="6"/>
      <c r="M748" s="6"/>
    </row>
    <row r="749">
      <c r="A749" s="6"/>
      <c r="D749" s="6"/>
      <c r="G749" s="6"/>
      <c r="J749" s="6"/>
      <c r="M749" s="6"/>
    </row>
    <row r="750">
      <c r="A750" s="6"/>
      <c r="D750" s="6"/>
      <c r="G750" s="6"/>
      <c r="J750" s="6"/>
      <c r="M750" s="6"/>
    </row>
    <row r="751">
      <c r="A751" s="6"/>
      <c r="D751" s="6"/>
      <c r="G751" s="6"/>
      <c r="J751" s="6"/>
      <c r="M751" s="6"/>
    </row>
    <row r="752">
      <c r="A752" s="6"/>
      <c r="D752" s="6"/>
      <c r="G752" s="6"/>
      <c r="J752" s="6"/>
      <c r="M752" s="6"/>
    </row>
    <row r="753">
      <c r="A753" s="6"/>
      <c r="D753" s="6"/>
      <c r="G753" s="6"/>
      <c r="J753" s="6"/>
      <c r="M753" s="6"/>
    </row>
    <row r="754">
      <c r="A754" s="6"/>
      <c r="D754" s="6"/>
      <c r="G754" s="6"/>
      <c r="J754" s="6"/>
      <c r="M754" s="6"/>
    </row>
    <row r="755">
      <c r="A755" s="6"/>
      <c r="D755" s="6"/>
      <c r="G755" s="6"/>
      <c r="J755" s="6"/>
      <c r="M755" s="6"/>
    </row>
    <row r="756">
      <c r="A756" s="6"/>
      <c r="D756" s="6"/>
      <c r="G756" s="6"/>
      <c r="J756" s="6"/>
      <c r="M756" s="6"/>
    </row>
    <row r="757">
      <c r="A757" s="6"/>
      <c r="D757" s="6"/>
      <c r="G757" s="6"/>
      <c r="J757" s="6"/>
      <c r="M757" s="6"/>
    </row>
    <row r="758">
      <c r="A758" s="6"/>
      <c r="D758" s="6"/>
      <c r="G758" s="6"/>
      <c r="J758" s="6"/>
      <c r="M758" s="6"/>
    </row>
    <row r="759">
      <c r="A759" s="6"/>
      <c r="D759" s="6"/>
      <c r="G759" s="6"/>
      <c r="J759" s="6"/>
      <c r="M759" s="6"/>
    </row>
    <row r="760">
      <c r="A760" s="6"/>
      <c r="D760" s="6"/>
      <c r="G760" s="6"/>
      <c r="J760" s="6"/>
      <c r="M760" s="6"/>
    </row>
    <row r="761">
      <c r="A761" s="6"/>
      <c r="D761" s="6"/>
      <c r="G761" s="6"/>
      <c r="J761" s="6"/>
      <c r="M761" s="6"/>
    </row>
    <row r="762">
      <c r="A762" s="6"/>
      <c r="D762" s="6"/>
      <c r="G762" s="6"/>
      <c r="J762" s="6"/>
      <c r="M762" s="6"/>
    </row>
    <row r="763">
      <c r="A763" s="6"/>
      <c r="D763" s="6"/>
      <c r="G763" s="6"/>
      <c r="J763" s="6"/>
      <c r="M763" s="6"/>
    </row>
    <row r="764">
      <c r="A764" s="6"/>
      <c r="D764" s="6"/>
      <c r="G764" s="6"/>
      <c r="J764" s="6"/>
      <c r="M764" s="6"/>
    </row>
    <row r="765">
      <c r="A765" s="6"/>
      <c r="D765" s="6"/>
      <c r="G765" s="6"/>
      <c r="J765" s="6"/>
      <c r="M765" s="6"/>
    </row>
    <row r="766">
      <c r="A766" s="6"/>
      <c r="D766" s="6"/>
      <c r="G766" s="6"/>
      <c r="J766" s="6"/>
      <c r="M766" s="6"/>
    </row>
    <row r="767">
      <c r="A767" s="6"/>
      <c r="D767" s="6"/>
      <c r="G767" s="6"/>
      <c r="J767" s="6"/>
      <c r="M767" s="6"/>
    </row>
    <row r="768">
      <c r="A768" s="6"/>
      <c r="D768" s="6"/>
      <c r="G768" s="6"/>
      <c r="J768" s="6"/>
      <c r="M768" s="6"/>
    </row>
    <row r="769">
      <c r="A769" s="6"/>
      <c r="D769" s="6"/>
      <c r="G769" s="6"/>
      <c r="J769" s="6"/>
      <c r="M769" s="6"/>
    </row>
    <row r="770">
      <c r="A770" s="6"/>
      <c r="D770" s="6"/>
      <c r="G770" s="6"/>
      <c r="J770" s="6"/>
      <c r="M770" s="6"/>
    </row>
    <row r="771">
      <c r="A771" s="6"/>
      <c r="D771" s="6"/>
      <c r="G771" s="6"/>
      <c r="J771" s="6"/>
      <c r="M771" s="6"/>
    </row>
    <row r="772">
      <c r="A772" s="6"/>
      <c r="D772" s="6"/>
      <c r="G772" s="6"/>
      <c r="J772" s="6"/>
      <c r="M772" s="6"/>
    </row>
    <row r="773">
      <c r="A773" s="6"/>
      <c r="D773" s="6"/>
      <c r="G773" s="6"/>
      <c r="J773" s="6"/>
      <c r="M773" s="6"/>
    </row>
    <row r="774">
      <c r="A774" s="6"/>
      <c r="D774" s="6"/>
      <c r="G774" s="6"/>
      <c r="J774" s="6"/>
      <c r="M774" s="6"/>
    </row>
    <row r="775">
      <c r="A775" s="6"/>
      <c r="D775" s="6"/>
      <c r="G775" s="6"/>
      <c r="J775" s="6"/>
      <c r="M775" s="6"/>
    </row>
    <row r="776">
      <c r="A776" s="6"/>
      <c r="D776" s="6"/>
      <c r="G776" s="6"/>
      <c r="J776" s="6"/>
      <c r="M776" s="6"/>
    </row>
    <row r="777">
      <c r="A777" s="6"/>
      <c r="D777" s="6"/>
      <c r="G777" s="6"/>
      <c r="J777" s="6"/>
      <c r="M777" s="6"/>
    </row>
    <row r="778">
      <c r="A778" s="6"/>
      <c r="D778" s="6"/>
      <c r="G778" s="6"/>
      <c r="J778" s="6"/>
      <c r="M778" s="6"/>
    </row>
    <row r="779">
      <c r="A779" s="6"/>
      <c r="D779" s="6"/>
      <c r="G779" s="6"/>
      <c r="J779" s="6"/>
      <c r="M779" s="6"/>
    </row>
    <row r="780">
      <c r="A780" s="6"/>
      <c r="D780" s="6"/>
      <c r="G780" s="6"/>
      <c r="J780" s="6"/>
      <c r="M780" s="6"/>
    </row>
    <row r="781">
      <c r="A781" s="6"/>
      <c r="D781" s="6"/>
      <c r="G781" s="6"/>
      <c r="J781" s="6"/>
      <c r="M781" s="6"/>
    </row>
    <row r="782">
      <c r="A782" s="6"/>
      <c r="D782" s="6"/>
      <c r="G782" s="6"/>
      <c r="J782" s="6"/>
      <c r="M782" s="6"/>
    </row>
    <row r="783">
      <c r="A783" s="6"/>
      <c r="D783" s="6"/>
      <c r="G783" s="6"/>
      <c r="J783" s="6"/>
      <c r="M783" s="6"/>
    </row>
    <row r="784">
      <c r="A784" s="6"/>
      <c r="D784" s="6"/>
      <c r="G784" s="6"/>
      <c r="J784" s="6"/>
      <c r="M784" s="6"/>
    </row>
    <row r="785">
      <c r="A785" s="6"/>
      <c r="D785" s="6"/>
      <c r="G785" s="6"/>
      <c r="J785" s="6"/>
      <c r="M785" s="6"/>
    </row>
    <row r="786">
      <c r="A786" s="6"/>
      <c r="D786" s="6"/>
      <c r="G786" s="6"/>
      <c r="J786" s="6"/>
      <c r="M786" s="6"/>
    </row>
    <row r="787">
      <c r="A787" s="6"/>
      <c r="D787" s="6"/>
      <c r="G787" s="6"/>
      <c r="J787" s="6"/>
      <c r="M787" s="6"/>
    </row>
    <row r="788">
      <c r="A788" s="6"/>
      <c r="D788" s="6"/>
      <c r="G788" s="6"/>
      <c r="J788" s="6"/>
      <c r="M788" s="6"/>
    </row>
    <row r="789">
      <c r="A789" s="6"/>
      <c r="D789" s="6"/>
      <c r="G789" s="6"/>
      <c r="J789" s="6"/>
      <c r="M789" s="6"/>
    </row>
    <row r="790">
      <c r="A790" s="6"/>
      <c r="D790" s="6"/>
      <c r="G790" s="6"/>
      <c r="J790" s="6"/>
      <c r="M790" s="6"/>
    </row>
    <row r="791">
      <c r="A791" s="6"/>
      <c r="D791" s="6"/>
      <c r="G791" s="6"/>
      <c r="J791" s="6"/>
      <c r="M791" s="6"/>
    </row>
    <row r="792">
      <c r="A792" s="6"/>
      <c r="D792" s="6"/>
      <c r="G792" s="6"/>
      <c r="J792" s="6"/>
      <c r="M792" s="6"/>
    </row>
    <row r="793">
      <c r="A793" s="6"/>
      <c r="D793" s="6"/>
      <c r="G793" s="6"/>
      <c r="J793" s="6"/>
      <c r="M793" s="6"/>
    </row>
    <row r="794">
      <c r="A794" s="6"/>
      <c r="D794" s="6"/>
      <c r="G794" s="6"/>
      <c r="J794" s="6"/>
      <c r="M794" s="6"/>
    </row>
    <row r="795">
      <c r="A795" s="6"/>
      <c r="D795" s="6"/>
      <c r="G795" s="6"/>
      <c r="J795" s="6"/>
      <c r="M795" s="6"/>
    </row>
    <row r="796">
      <c r="A796" s="6"/>
      <c r="D796" s="6"/>
      <c r="G796" s="6"/>
      <c r="J796" s="6"/>
      <c r="M796" s="6"/>
    </row>
    <row r="797">
      <c r="A797" s="6"/>
      <c r="D797" s="6"/>
      <c r="G797" s="6"/>
      <c r="J797" s="6"/>
      <c r="M797" s="6"/>
    </row>
    <row r="798">
      <c r="A798" s="6"/>
      <c r="D798" s="6"/>
      <c r="G798" s="6"/>
      <c r="J798" s="6"/>
      <c r="M798" s="6"/>
    </row>
    <row r="799">
      <c r="A799" s="6"/>
      <c r="D799" s="6"/>
      <c r="G799" s="6"/>
      <c r="J799" s="6"/>
      <c r="M799" s="6"/>
    </row>
    <row r="800">
      <c r="A800" s="6"/>
      <c r="D800" s="6"/>
      <c r="G800" s="6"/>
      <c r="J800" s="6"/>
      <c r="M800" s="6"/>
    </row>
    <row r="801">
      <c r="A801" s="6"/>
      <c r="D801" s="6"/>
      <c r="G801" s="6"/>
      <c r="J801" s="6"/>
      <c r="M801" s="6"/>
    </row>
    <row r="802">
      <c r="A802" s="6"/>
      <c r="D802" s="6"/>
      <c r="G802" s="6"/>
      <c r="J802" s="6"/>
      <c r="M802" s="6"/>
    </row>
    <row r="803">
      <c r="A803" s="6"/>
      <c r="D803" s="6"/>
      <c r="G803" s="6"/>
      <c r="J803" s="6"/>
      <c r="M803" s="6"/>
    </row>
    <row r="804">
      <c r="A804" s="6"/>
      <c r="D804" s="6"/>
      <c r="G804" s="6"/>
      <c r="J804" s="6"/>
      <c r="M804" s="6"/>
    </row>
    <row r="805">
      <c r="A805" s="6"/>
      <c r="D805" s="6"/>
      <c r="G805" s="6"/>
      <c r="J805" s="6"/>
      <c r="M805" s="6"/>
    </row>
    <row r="806">
      <c r="A806" s="6"/>
      <c r="D806" s="6"/>
      <c r="G806" s="6"/>
      <c r="J806" s="6"/>
      <c r="M806" s="6"/>
    </row>
    <row r="807">
      <c r="A807" s="6"/>
      <c r="D807" s="6"/>
      <c r="G807" s="6"/>
      <c r="J807" s="6"/>
      <c r="M807" s="6"/>
    </row>
    <row r="808">
      <c r="A808" s="6"/>
      <c r="D808" s="6"/>
      <c r="G808" s="6"/>
      <c r="J808" s="6"/>
      <c r="M808" s="6"/>
    </row>
    <row r="809">
      <c r="A809" s="6"/>
      <c r="D809" s="6"/>
      <c r="G809" s="6"/>
      <c r="J809" s="6"/>
      <c r="M809" s="6"/>
    </row>
    <row r="810">
      <c r="A810" s="6"/>
      <c r="D810" s="6"/>
      <c r="G810" s="6"/>
      <c r="J810" s="6"/>
      <c r="M810" s="6"/>
    </row>
    <row r="811">
      <c r="A811" s="6"/>
      <c r="D811" s="6"/>
      <c r="G811" s="6"/>
      <c r="J811" s="6"/>
      <c r="M811" s="6"/>
    </row>
    <row r="812">
      <c r="A812" s="6"/>
      <c r="D812" s="6"/>
      <c r="G812" s="6"/>
      <c r="J812" s="6"/>
      <c r="M812" s="6"/>
    </row>
    <row r="813">
      <c r="A813" s="6"/>
      <c r="D813" s="6"/>
      <c r="G813" s="6"/>
      <c r="J813" s="6"/>
      <c r="M813" s="6"/>
    </row>
    <row r="814">
      <c r="A814" s="6"/>
      <c r="D814" s="6"/>
      <c r="G814" s="6"/>
      <c r="J814" s="6"/>
      <c r="M814" s="6"/>
    </row>
    <row r="815">
      <c r="A815" s="6"/>
      <c r="D815" s="6"/>
      <c r="G815" s="6"/>
      <c r="J815" s="6"/>
      <c r="M815" s="6"/>
    </row>
    <row r="816">
      <c r="A816" s="6"/>
      <c r="D816" s="6"/>
      <c r="G816" s="6"/>
      <c r="J816" s="6"/>
      <c r="M816" s="6"/>
    </row>
    <row r="817">
      <c r="A817" s="6"/>
      <c r="D817" s="6"/>
      <c r="G817" s="6"/>
      <c r="J817" s="6"/>
      <c r="M817" s="6"/>
    </row>
    <row r="818">
      <c r="A818" s="6"/>
      <c r="D818" s="6"/>
      <c r="G818" s="6"/>
      <c r="J818" s="6"/>
      <c r="M818" s="6"/>
    </row>
    <row r="819">
      <c r="A819" s="6"/>
      <c r="D819" s="6"/>
      <c r="G819" s="6"/>
      <c r="J819" s="6"/>
      <c r="M819" s="6"/>
    </row>
    <row r="820">
      <c r="A820" s="6"/>
      <c r="D820" s="6"/>
      <c r="G820" s="6"/>
      <c r="J820" s="6"/>
      <c r="M820" s="6"/>
    </row>
    <row r="821">
      <c r="A821" s="6"/>
      <c r="D821" s="6"/>
      <c r="G821" s="6"/>
      <c r="J821" s="6"/>
      <c r="M821" s="6"/>
    </row>
    <row r="822">
      <c r="A822" s="6"/>
      <c r="D822" s="6"/>
      <c r="G822" s="6"/>
      <c r="J822" s="6"/>
      <c r="M822" s="6"/>
    </row>
    <row r="823">
      <c r="A823" s="6"/>
      <c r="D823" s="6"/>
      <c r="G823" s="6"/>
      <c r="J823" s="6"/>
      <c r="M823" s="6"/>
    </row>
    <row r="824">
      <c r="A824" s="6"/>
      <c r="D824" s="6"/>
      <c r="G824" s="6"/>
      <c r="J824" s="6"/>
      <c r="M824" s="6"/>
    </row>
    <row r="825">
      <c r="A825" s="6"/>
      <c r="D825" s="6"/>
      <c r="G825" s="6"/>
      <c r="J825" s="6"/>
      <c r="M825" s="6"/>
    </row>
    <row r="826">
      <c r="A826" s="6"/>
      <c r="D826" s="6"/>
      <c r="G826" s="6"/>
      <c r="J826" s="6"/>
      <c r="M826" s="6"/>
    </row>
    <row r="827">
      <c r="A827" s="6"/>
      <c r="D827" s="6"/>
      <c r="G827" s="6"/>
      <c r="J827" s="6"/>
      <c r="M827" s="6"/>
    </row>
    <row r="828">
      <c r="A828" s="6"/>
      <c r="D828" s="6"/>
      <c r="G828" s="6"/>
      <c r="J828" s="6"/>
      <c r="M828" s="6"/>
    </row>
    <row r="829">
      <c r="A829" s="6"/>
      <c r="D829" s="6"/>
      <c r="G829" s="6"/>
      <c r="J829" s="6"/>
      <c r="M829" s="6"/>
    </row>
    <row r="830">
      <c r="A830" s="6"/>
      <c r="D830" s="6"/>
      <c r="G830" s="6"/>
      <c r="J830" s="6"/>
      <c r="M830" s="6"/>
    </row>
    <row r="831">
      <c r="A831" s="6"/>
      <c r="D831" s="6"/>
      <c r="G831" s="6"/>
      <c r="J831" s="6"/>
      <c r="M831" s="6"/>
    </row>
    <row r="832">
      <c r="A832" s="6"/>
      <c r="D832" s="6"/>
      <c r="G832" s="6"/>
      <c r="J832" s="6"/>
      <c r="M832" s="6"/>
    </row>
    <row r="833">
      <c r="A833" s="6"/>
      <c r="D833" s="6"/>
      <c r="G833" s="6"/>
      <c r="J833" s="6"/>
      <c r="M833" s="6"/>
    </row>
    <row r="834">
      <c r="A834" s="6"/>
      <c r="D834" s="6"/>
      <c r="G834" s="6"/>
      <c r="J834" s="6"/>
      <c r="M834" s="6"/>
    </row>
    <row r="835">
      <c r="A835" s="6"/>
      <c r="D835" s="6"/>
      <c r="G835" s="6"/>
      <c r="J835" s="6"/>
      <c r="M835" s="6"/>
    </row>
    <row r="836">
      <c r="A836" s="6"/>
      <c r="D836" s="6"/>
      <c r="G836" s="6"/>
      <c r="J836" s="6"/>
      <c r="M836" s="6"/>
    </row>
    <row r="837">
      <c r="A837" s="6"/>
      <c r="D837" s="6"/>
      <c r="G837" s="6"/>
      <c r="J837" s="6"/>
      <c r="M837" s="6"/>
    </row>
    <row r="838">
      <c r="A838" s="6"/>
      <c r="D838" s="6"/>
      <c r="G838" s="6"/>
      <c r="J838" s="6"/>
      <c r="M838" s="6"/>
    </row>
    <row r="839">
      <c r="A839" s="6"/>
      <c r="D839" s="6"/>
      <c r="G839" s="6"/>
      <c r="J839" s="6"/>
      <c r="M839" s="6"/>
    </row>
    <row r="840">
      <c r="A840" s="6"/>
      <c r="D840" s="6"/>
      <c r="G840" s="6"/>
      <c r="J840" s="6"/>
      <c r="M840" s="6"/>
    </row>
    <row r="841">
      <c r="A841" s="6"/>
      <c r="D841" s="6"/>
      <c r="G841" s="6"/>
      <c r="J841" s="6"/>
      <c r="M841" s="6"/>
    </row>
    <row r="842">
      <c r="A842" s="6"/>
      <c r="D842" s="6"/>
      <c r="G842" s="6"/>
      <c r="J842" s="6"/>
      <c r="M842" s="6"/>
    </row>
    <row r="843">
      <c r="A843" s="6"/>
      <c r="D843" s="6"/>
      <c r="G843" s="6"/>
      <c r="J843" s="6"/>
      <c r="M843" s="6"/>
    </row>
    <row r="844">
      <c r="A844" s="6"/>
      <c r="D844" s="6"/>
      <c r="G844" s="6"/>
      <c r="J844" s="6"/>
      <c r="M844" s="6"/>
    </row>
    <row r="845">
      <c r="A845" s="6"/>
      <c r="D845" s="6"/>
      <c r="G845" s="6"/>
      <c r="J845" s="6"/>
      <c r="M845" s="6"/>
    </row>
    <row r="846">
      <c r="A846" s="6"/>
      <c r="D846" s="6"/>
      <c r="G846" s="6"/>
      <c r="J846" s="6"/>
      <c r="M846" s="6"/>
    </row>
    <row r="847">
      <c r="A847" s="6"/>
      <c r="D847" s="6"/>
      <c r="G847" s="6"/>
      <c r="J847" s="6"/>
      <c r="M847" s="6"/>
    </row>
    <row r="848">
      <c r="A848" s="6"/>
      <c r="D848" s="6"/>
      <c r="G848" s="6"/>
      <c r="J848" s="6"/>
      <c r="M848" s="6"/>
    </row>
    <row r="849">
      <c r="A849" s="6"/>
      <c r="D849" s="6"/>
      <c r="G849" s="6"/>
      <c r="J849" s="6"/>
      <c r="M849" s="6"/>
    </row>
    <row r="850">
      <c r="A850" s="6"/>
      <c r="D850" s="6"/>
      <c r="G850" s="6"/>
      <c r="J850" s="6"/>
      <c r="M850" s="6"/>
    </row>
    <row r="851">
      <c r="A851" s="6"/>
      <c r="D851" s="6"/>
      <c r="G851" s="6"/>
      <c r="J851" s="6"/>
      <c r="M851" s="6"/>
    </row>
    <row r="852">
      <c r="A852" s="6"/>
      <c r="D852" s="6"/>
      <c r="G852" s="6"/>
      <c r="J852" s="6"/>
      <c r="M852" s="6"/>
    </row>
    <row r="853">
      <c r="A853" s="6"/>
      <c r="D853" s="6"/>
      <c r="G853" s="6"/>
      <c r="J853" s="6"/>
      <c r="M853" s="6"/>
    </row>
    <row r="854">
      <c r="A854" s="6"/>
      <c r="D854" s="6"/>
      <c r="G854" s="6"/>
      <c r="J854" s="6"/>
      <c r="M854" s="6"/>
    </row>
    <row r="855">
      <c r="A855" s="6"/>
      <c r="D855" s="6"/>
      <c r="G855" s="6"/>
      <c r="J855" s="6"/>
      <c r="M855" s="6"/>
    </row>
    <row r="856">
      <c r="A856" s="6"/>
      <c r="D856" s="6"/>
      <c r="G856" s="6"/>
      <c r="J856" s="6"/>
      <c r="M856" s="6"/>
    </row>
    <row r="857">
      <c r="A857" s="6"/>
      <c r="D857" s="6"/>
      <c r="G857" s="6"/>
      <c r="J857" s="6"/>
      <c r="M857" s="6"/>
    </row>
    <row r="858">
      <c r="A858" s="6"/>
      <c r="D858" s="6"/>
      <c r="G858" s="6"/>
      <c r="J858" s="6"/>
      <c r="M858" s="6"/>
    </row>
    <row r="859">
      <c r="A859" s="6"/>
      <c r="D859" s="6"/>
      <c r="G859" s="6"/>
      <c r="J859" s="6"/>
      <c r="M859" s="6"/>
    </row>
    <row r="860">
      <c r="A860" s="6"/>
      <c r="D860" s="6"/>
      <c r="G860" s="6"/>
      <c r="J860" s="6"/>
      <c r="M860" s="6"/>
    </row>
    <row r="861">
      <c r="A861" s="6"/>
      <c r="D861" s="6"/>
      <c r="G861" s="6"/>
      <c r="J861" s="6"/>
      <c r="M861" s="6"/>
    </row>
    <row r="862">
      <c r="A862" s="6"/>
      <c r="D862" s="6"/>
      <c r="G862" s="6"/>
      <c r="J862" s="6"/>
      <c r="M862" s="6"/>
    </row>
    <row r="863">
      <c r="A863" s="6"/>
      <c r="D863" s="6"/>
      <c r="G863" s="6"/>
      <c r="J863" s="6"/>
      <c r="M863" s="6"/>
    </row>
    <row r="864">
      <c r="A864" s="6"/>
      <c r="D864" s="6"/>
      <c r="G864" s="6"/>
      <c r="J864" s="6"/>
      <c r="M864" s="6"/>
    </row>
    <row r="865">
      <c r="A865" s="6"/>
      <c r="D865" s="6"/>
      <c r="G865" s="6"/>
      <c r="J865" s="6"/>
      <c r="M865" s="6"/>
    </row>
    <row r="866">
      <c r="A866" s="6"/>
      <c r="D866" s="6"/>
      <c r="G866" s="6"/>
      <c r="J866" s="6"/>
      <c r="M866" s="6"/>
    </row>
    <row r="867">
      <c r="A867" s="6"/>
      <c r="D867" s="6"/>
      <c r="G867" s="6"/>
      <c r="J867" s="6"/>
      <c r="M867" s="6"/>
    </row>
    <row r="868">
      <c r="A868" s="6"/>
      <c r="D868" s="6"/>
      <c r="G868" s="6"/>
      <c r="J868" s="6"/>
      <c r="M868" s="6"/>
    </row>
    <row r="869">
      <c r="A869" s="6"/>
      <c r="D869" s="6"/>
      <c r="G869" s="6"/>
      <c r="J869" s="6"/>
      <c r="M869" s="6"/>
    </row>
    <row r="870">
      <c r="A870" s="6"/>
      <c r="D870" s="6"/>
      <c r="G870" s="6"/>
      <c r="J870" s="6"/>
      <c r="M870" s="6"/>
    </row>
    <row r="871">
      <c r="A871" s="6"/>
      <c r="D871" s="6"/>
      <c r="G871" s="6"/>
      <c r="J871" s="6"/>
      <c r="M871" s="6"/>
    </row>
    <row r="872">
      <c r="A872" s="6"/>
      <c r="D872" s="6"/>
      <c r="G872" s="6"/>
      <c r="J872" s="6"/>
      <c r="M872" s="6"/>
    </row>
    <row r="873">
      <c r="A873" s="6"/>
      <c r="D873" s="6"/>
      <c r="G873" s="6"/>
      <c r="J873" s="6"/>
      <c r="M873" s="6"/>
    </row>
    <row r="874">
      <c r="A874" s="6"/>
      <c r="D874" s="6"/>
      <c r="G874" s="6"/>
      <c r="J874" s="6"/>
      <c r="M874" s="6"/>
    </row>
    <row r="875">
      <c r="A875" s="6"/>
      <c r="D875" s="6"/>
      <c r="G875" s="6"/>
      <c r="J875" s="6"/>
      <c r="M875" s="6"/>
    </row>
    <row r="876">
      <c r="A876" s="6"/>
      <c r="D876" s="6"/>
      <c r="G876" s="6"/>
      <c r="J876" s="6"/>
      <c r="M876" s="6"/>
    </row>
    <row r="877">
      <c r="A877" s="6"/>
      <c r="D877" s="6"/>
      <c r="G877" s="6"/>
      <c r="J877" s="6"/>
      <c r="M877" s="6"/>
    </row>
    <row r="878">
      <c r="A878" s="6"/>
      <c r="D878" s="6"/>
      <c r="G878" s="6"/>
      <c r="J878" s="6"/>
      <c r="M878" s="6"/>
    </row>
    <row r="879">
      <c r="A879" s="6"/>
      <c r="D879" s="6"/>
      <c r="G879" s="6"/>
      <c r="J879" s="6"/>
      <c r="M879" s="6"/>
    </row>
    <row r="880">
      <c r="A880" s="6"/>
      <c r="D880" s="6"/>
      <c r="G880" s="6"/>
      <c r="J880" s="6"/>
      <c r="M880" s="6"/>
    </row>
    <row r="881">
      <c r="A881" s="6"/>
      <c r="D881" s="6"/>
      <c r="G881" s="6"/>
      <c r="J881" s="6"/>
      <c r="M881" s="6"/>
    </row>
    <row r="882">
      <c r="A882" s="6"/>
      <c r="D882" s="6"/>
      <c r="G882" s="6"/>
      <c r="J882" s="6"/>
      <c r="M882" s="6"/>
    </row>
    <row r="883">
      <c r="A883" s="6"/>
      <c r="D883" s="6"/>
      <c r="G883" s="6"/>
      <c r="J883" s="6"/>
      <c r="M883" s="6"/>
    </row>
    <row r="884">
      <c r="A884" s="6"/>
      <c r="D884" s="6"/>
      <c r="G884" s="6"/>
      <c r="J884" s="6"/>
      <c r="M884" s="6"/>
    </row>
    <row r="885">
      <c r="A885" s="6"/>
      <c r="D885" s="6"/>
      <c r="G885" s="6"/>
      <c r="J885" s="6"/>
      <c r="M885" s="6"/>
    </row>
    <row r="886">
      <c r="A886" s="6"/>
      <c r="D886" s="6"/>
      <c r="G886" s="6"/>
      <c r="J886" s="6"/>
      <c r="M886" s="6"/>
    </row>
    <row r="887">
      <c r="A887" s="6"/>
      <c r="D887" s="6"/>
      <c r="G887" s="6"/>
      <c r="J887" s="6"/>
      <c r="M887" s="6"/>
    </row>
    <row r="888">
      <c r="A888" s="6"/>
      <c r="D888" s="6"/>
      <c r="G888" s="6"/>
      <c r="J888" s="6"/>
      <c r="M888" s="6"/>
    </row>
    <row r="889">
      <c r="A889" s="6"/>
      <c r="D889" s="6"/>
      <c r="G889" s="6"/>
      <c r="J889" s="6"/>
      <c r="M889" s="6"/>
    </row>
    <row r="890">
      <c r="A890" s="6"/>
      <c r="D890" s="6"/>
      <c r="G890" s="6"/>
      <c r="J890" s="6"/>
      <c r="M890" s="6"/>
    </row>
    <row r="891">
      <c r="A891" s="6"/>
      <c r="D891" s="6"/>
      <c r="G891" s="6"/>
      <c r="J891" s="6"/>
      <c r="M891" s="6"/>
    </row>
    <row r="892">
      <c r="A892" s="6"/>
      <c r="D892" s="6"/>
      <c r="G892" s="6"/>
      <c r="J892" s="6"/>
      <c r="M892" s="6"/>
    </row>
    <row r="893">
      <c r="A893" s="6"/>
      <c r="D893" s="6"/>
      <c r="G893" s="6"/>
      <c r="J893" s="6"/>
      <c r="M893" s="6"/>
    </row>
    <row r="894">
      <c r="A894" s="6"/>
      <c r="D894" s="6"/>
      <c r="G894" s="6"/>
      <c r="J894" s="6"/>
      <c r="M894" s="6"/>
    </row>
    <row r="895">
      <c r="A895" s="6"/>
      <c r="D895" s="6"/>
      <c r="G895" s="6"/>
      <c r="J895" s="6"/>
      <c r="M895" s="6"/>
    </row>
    <row r="896">
      <c r="A896" s="6"/>
      <c r="D896" s="6"/>
      <c r="G896" s="6"/>
      <c r="J896" s="6"/>
      <c r="M896" s="6"/>
    </row>
    <row r="897">
      <c r="A897" s="6"/>
      <c r="D897" s="6"/>
      <c r="G897" s="6"/>
      <c r="J897" s="6"/>
      <c r="M897" s="6"/>
    </row>
    <row r="898">
      <c r="A898" s="6"/>
      <c r="D898" s="6"/>
      <c r="G898" s="6"/>
      <c r="J898" s="6"/>
      <c r="M898" s="6"/>
    </row>
    <row r="899">
      <c r="A899" s="6"/>
      <c r="D899" s="6"/>
      <c r="G899" s="6"/>
      <c r="J899" s="6"/>
      <c r="M899" s="6"/>
    </row>
    <row r="900">
      <c r="A900" s="6"/>
      <c r="D900" s="6"/>
      <c r="G900" s="6"/>
      <c r="J900" s="6"/>
      <c r="M900" s="6"/>
    </row>
    <row r="901">
      <c r="A901" s="6"/>
      <c r="D901" s="6"/>
      <c r="G901" s="6"/>
      <c r="J901" s="6"/>
      <c r="M901" s="6"/>
    </row>
    <row r="902">
      <c r="A902" s="6"/>
      <c r="D902" s="6"/>
      <c r="G902" s="6"/>
      <c r="J902" s="6"/>
      <c r="M902" s="6"/>
    </row>
    <row r="903">
      <c r="A903" s="6"/>
      <c r="D903" s="6"/>
      <c r="G903" s="6"/>
      <c r="J903" s="6"/>
      <c r="M903" s="6"/>
    </row>
    <row r="904">
      <c r="A904" s="6"/>
      <c r="D904" s="6"/>
      <c r="G904" s="6"/>
      <c r="J904" s="6"/>
      <c r="M904" s="6"/>
    </row>
    <row r="905">
      <c r="A905" s="6"/>
      <c r="D905" s="6"/>
      <c r="G905" s="6"/>
      <c r="J905" s="6"/>
      <c r="M905" s="6"/>
    </row>
    <row r="906">
      <c r="A906" s="6"/>
      <c r="D906" s="6"/>
      <c r="G906" s="6"/>
      <c r="J906" s="6"/>
      <c r="M906" s="6"/>
    </row>
    <row r="907">
      <c r="A907" s="6"/>
      <c r="D907" s="6"/>
      <c r="G907" s="6"/>
      <c r="J907" s="6"/>
      <c r="M907" s="6"/>
    </row>
    <row r="908">
      <c r="A908" s="6"/>
      <c r="D908" s="6"/>
      <c r="G908" s="6"/>
      <c r="J908" s="6"/>
      <c r="M908" s="6"/>
    </row>
    <row r="909">
      <c r="A909" s="6"/>
      <c r="D909" s="6"/>
      <c r="G909" s="6"/>
      <c r="J909" s="6"/>
      <c r="M909" s="6"/>
    </row>
    <row r="910">
      <c r="A910" s="6"/>
      <c r="D910" s="6"/>
      <c r="G910" s="6"/>
      <c r="J910" s="6"/>
      <c r="M910" s="6"/>
    </row>
    <row r="911">
      <c r="A911" s="6"/>
      <c r="D911" s="6"/>
      <c r="G911" s="6"/>
      <c r="J911" s="6"/>
      <c r="M911" s="6"/>
    </row>
    <row r="912">
      <c r="A912" s="6"/>
      <c r="D912" s="6"/>
      <c r="G912" s="6"/>
      <c r="J912" s="6"/>
      <c r="M912" s="6"/>
    </row>
    <row r="913">
      <c r="A913" s="6"/>
      <c r="D913" s="6"/>
      <c r="G913" s="6"/>
      <c r="J913" s="6"/>
      <c r="M913" s="6"/>
    </row>
    <row r="914">
      <c r="A914" s="6"/>
      <c r="D914" s="6"/>
      <c r="G914" s="6"/>
      <c r="J914" s="6"/>
      <c r="M914" s="6"/>
    </row>
    <row r="915">
      <c r="A915" s="6"/>
      <c r="D915" s="6"/>
      <c r="G915" s="6"/>
      <c r="J915" s="6"/>
      <c r="M915" s="6"/>
    </row>
    <row r="916">
      <c r="A916" s="6"/>
      <c r="D916" s="6"/>
      <c r="G916" s="6"/>
      <c r="J916" s="6"/>
      <c r="M916" s="6"/>
    </row>
    <row r="917">
      <c r="A917" s="6"/>
      <c r="D917" s="6"/>
      <c r="G917" s="6"/>
      <c r="J917" s="6"/>
      <c r="M917" s="6"/>
    </row>
    <row r="918">
      <c r="A918" s="6"/>
      <c r="D918" s="6"/>
      <c r="G918" s="6"/>
      <c r="J918" s="6"/>
      <c r="M918" s="6"/>
    </row>
    <row r="919">
      <c r="A919" s="6"/>
      <c r="D919" s="6"/>
      <c r="G919" s="6"/>
      <c r="J919" s="6"/>
      <c r="M919" s="6"/>
    </row>
    <row r="920">
      <c r="A920" s="6"/>
      <c r="D920" s="6"/>
      <c r="G920" s="6"/>
      <c r="J920" s="6"/>
      <c r="M920" s="6"/>
    </row>
    <row r="921">
      <c r="A921" s="6"/>
      <c r="D921" s="6"/>
      <c r="G921" s="6"/>
      <c r="J921" s="6"/>
      <c r="M921" s="6"/>
    </row>
    <row r="922">
      <c r="A922" s="6"/>
      <c r="D922" s="6"/>
      <c r="G922" s="6"/>
      <c r="J922" s="6"/>
      <c r="M922" s="6"/>
    </row>
    <row r="923">
      <c r="A923" s="6"/>
      <c r="D923" s="6"/>
      <c r="G923" s="6"/>
      <c r="J923" s="6"/>
      <c r="M923" s="6"/>
    </row>
    <row r="924">
      <c r="A924" s="6"/>
      <c r="D924" s="6"/>
      <c r="G924" s="6"/>
      <c r="J924" s="6"/>
      <c r="M924" s="6"/>
    </row>
    <row r="925">
      <c r="A925" s="6"/>
      <c r="D925" s="6"/>
      <c r="G925" s="6"/>
      <c r="J925" s="6"/>
      <c r="M925" s="6"/>
    </row>
    <row r="926">
      <c r="A926" s="6"/>
      <c r="D926" s="6"/>
      <c r="G926" s="6"/>
      <c r="J926" s="6"/>
      <c r="M926" s="6"/>
    </row>
    <row r="927">
      <c r="A927" s="6"/>
      <c r="D927" s="6"/>
      <c r="G927" s="6"/>
      <c r="J927" s="6"/>
      <c r="M927" s="6"/>
    </row>
    <row r="928">
      <c r="A928" s="6"/>
      <c r="D928" s="6"/>
      <c r="G928" s="6"/>
      <c r="J928" s="6"/>
      <c r="M928" s="6"/>
    </row>
    <row r="929">
      <c r="A929" s="6"/>
      <c r="D929" s="6"/>
      <c r="G929" s="6"/>
      <c r="J929" s="6"/>
      <c r="M929" s="6"/>
    </row>
    <row r="930">
      <c r="A930" s="6"/>
      <c r="D930" s="6"/>
      <c r="G930" s="6"/>
      <c r="J930" s="6"/>
      <c r="M930" s="6"/>
    </row>
    <row r="931">
      <c r="A931" s="6"/>
      <c r="D931" s="6"/>
      <c r="G931" s="6"/>
      <c r="J931" s="6"/>
      <c r="M931" s="6"/>
    </row>
    <row r="932">
      <c r="A932" s="6"/>
      <c r="D932" s="6"/>
      <c r="G932" s="6"/>
      <c r="J932" s="6"/>
      <c r="M932" s="6"/>
    </row>
    <row r="933">
      <c r="A933" s="6"/>
      <c r="D933" s="6"/>
      <c r="G933" s="6"/>
      <c r="J933" s="6"/>
      <c r="M933" s="6"/>
    </row>
    <row r="934">
      <c r="A934" s="6"/>
      <c r="D934" s="6"/>
      <c r="G934" s="6"/>
      <c r="J934" s="6"/>
      <c r="M934" s="6"/>
    </row>
    <row r="935">
      <c r="A935" s="6"/>
      <c r="D935" s="6"/>
      <c r="G935" s="6"/>
      <c r="J935" s="6"/>
      <c r="M935" s="6"/>
    </row>
    <row r="936">
      <c r="A936" s="6"/>
      <c r="D936" s="6"/>
      <c r="G936" s="6"/>
      <c r="J936" s="6"/>
      <c r="M936" s="6"/>
    </row>
    <row r="937">
      <c r="A937" s="6"/>
      <c r="D937" s="6"/>
      <c r="G937" s="6"/>
      <c r="J937" s="6"/>
      <c r="M937" s="6"/>
    </row>
    <row r="938">
      <c r="A938" s="6"/>
      <c r="D938" s="6"/>
      <c r="G938" s="6"/>
      <c r="J938" s="6"/>
      <c r="M938" s="6"/>
    </row>
    <row r="939">
      <c r="A939" s="6"/>
      <c r="D939" s="6"/>
      <c r="G939" s="6"/>
      <c r="J939" s="6"/>
      <c r="M939" s="6"/>
    </row>
    <row r="940">
      <c r="A940" s="6"/>
      <c r="D940" s="6"/>
      <c r="G940" s="6"/>
      <c r="J940" s="6"/>
      <c r="M940" s="6"/>
    </row>
    <row r="941">
      <c r="A941" s="6"/>
      <c r="D941" s="6"/>
      <c r="G941" s="6"/>
      <c r="J941" s="6"/>
      <c r="M941" s="6"/>
    </row>
    <row r="942">
      <c r="A942" s="6"/>
      <c r="D942" s="6"/>
      <c r="G942" s="6"/>
      <c r="J942" s="6"/>
      <c r="M942" s="6"/>
    </row>
    <row r="943">
      <c r="A943" s="6"/>
      <c r="D943" s="6"/>
      <c r="G943" s="6"/>
      <c r="J943" s="6"/>
      <c r="M943" s="6"/>
    </row>
    <row r="944">
      <c r="A944" s="6"/>
      <c r="D944" s="6"/>
      <c r="G944" s="6"/>
      <c r="J944" s="6"/>
      <c r="M944" s="6"/>
    </row>
    <row r="945">
      <c r="A945" s="6"/>
      <c r="D945" s="6"/>
      <c r="G945" s="6"/>
      <c r="J945" s="6"/>
      <c r="M945" s="6"/>
    </row>
    <row r="946">
      <c r="A946" s="6"/>
      <c r="D946" s="6"/>
      <c r="G946" s="6"/>
      <c r="J946" s="6"/>
      <c r="M946" s="6"/>
    </row>
    <row r="947">
      <c r="A947" s="6"/>
      <c r="D947" s="6"/>
      <c r="G947" s="6"/>
      <c r="J947" s="6"/>
      <c r="M947" s="6"/>
    </row>
    <row r="948">
      <c r="A948" s="6"/>
      <c r="D948" s="6"/>
      <c r="G948" s="6"/>
      <c r="J948" s="6"/>
      <c r="M948" s="6"/>
    </row>
    <row r="949">
      <c r="A949" s="6"/>
      <c r="D949" s="6"/>
      <c r="G949" s="6"/>
      <c r="J949" s="6"/>
      <c r="M949" s="6"/>
    </row>
    <row r="950">
      <c r="A950" s="6"/>
      <c r="D950" s="6"/>
      <c r="G950" s="6"/>
      <c r="J950" s="6"/>
      <c r="M950" s="6"/>
    </row>
    <row r="951">
      <c r="A951" s="6"/>
      <c r="D951" s="6"/>
      <c r="G951" s="6"/>
      <c r="J951" s="6"/>
      <c r="M951" s="6"/>
    </row>
    <row r="952">
      <c r="A952" s="6"/>
      <c r="D952" s="6"/>
      <c r="G952" s="6"/>
      <c r="J952" s="6"/>
      <c r="M952" s="6"/>
    </row>
    <row r="953">
      <c r="A953" s="6"/>
      <c r="D953" s="6"/>
      <c r="G953" s="6"/>
      <c r="J953" s="6"/>
      <c r="M953" s="6"/>
    </row>
    <row r="954">
      <c r="A954" s="6"/>
      <c r="D954" s="6"/>
      <c r="G954" s="6"/>
      <c r="J954" s="6"/>
      <c r="M954" s="6"/>
    </row>
    <row r="955">
      <c r="A955" s="6"/>
      <c r="D955" s="6"/>
      <c r="G955" s="6"/>
      <c r="J955" s="6"/>
      <c r="M955" s="6"/>
    </row>
    <row r="956">
      <c r="A956" s="6"/>
      <c r="D956" s="6"/>
      <c r="G956" s="6"/>
      <c r="J956" s="6"/>
      <c r="M956" s="6"/>
    </row>
    <row r="957">
      <c r="A957" s="6"/>
      <c r="D957" s="6"/>
      <c r="G957" s="6"/>
      <c r="J957" s="6"/>
      <c r="M957" s="6"/>
    </row>
    <row r="958">
      <c r="A958" s="6"/>
      <c r="D958" s="6"/>
      <c r="G958" s="6"/>
      <c r="J958" s="6"/>
      <c r="M958" s="6"/>
    </row>
    <row r="959">
      <c r="A959" s="6"/>
      <c r="D959" s="6"/>
      <c r="G959" s="6"/>
      <c r="J959" s="6"/>
      <c r="M959" s="6"/>
    </row>
    <row r="960">
      <c r="A960" s="6"/>
      <c r="D960" s="6"/>
      <c r="G960" s="6"/>
      <c r="J960" s="6"/>
      <c r="M960" s="6"/>
    </row>
    <row r="961">
      <c r="A961" s="6"/>
      <c r="D961" s="6"/>
      <c r="G961" s="6"/>
      <c r="J961" s="6"/>
      <c r="M961" s="6"/>
    </row>
    <row r="962">
      <c r="A962" s="6"/>
      <c r="D962" s="6"/>
      <c r="G962" s="6"/>
      <c r="J962" s="6"/>
      <c r="M962" s="6"/>
    </row>
    <row r="963">
      <c r="A963" s="6"/>
      <c r="D963" s="6"/>
      <c r="G963" s="6"/>
      <c r="J963" s="6"/>
      <c r="M963" s="6"/>
    </row>
    <row r="964">
      <c r="A964" s="6"/>
      <c r="D964" s="6"/>
      <c r="G964" s="6"/>
      <c r="J964" s="6"/>
      <c r="M964" s="6"/>
    </row>
    <row r="965">
      <c r="A965" s="6"/>
      <c r="D965" s="6"/>
      <c r="G965" s="6"/>
      <c r="J965" s="6"/>
      <c r="M965" s="6"/>
    </row>
    <row r="966">
      <c r="A966" s="6"/>
      <c r="D966" s="6"/>
      <c r="G966" s="6"/>
      <c r="J966" s="6"/>
      <c r="M966" s="6"/>
    </row>
    <row r="967">
      <c r="A967" s="6"/>
      <c r="D967" s="6"/>
      <c r="G967" s="6"/>
      <c r="J967" s="6"/>
      <c r="M967" s="6"/>
    </row>
    <row r="968">
      <c r="A968" s="6"/>
      <c r="D968" s="6"/>
      <c r="G968" s="6"/>
      <c r="J968" s="6"/>
      <c r="M968" s="6"/>
    </row>
    <row r="969">
      <c r="A969" s="6"/>
      <c r="D969" s="6"/>
      <c r="G969" s="6"/>
      <c r="J969" s="6"/>
      <c r="M969" s="6"/>
    </row>
    <row r="970">
      <c r="A970" s="6"/>
      <c r="D970" s="6"/>
      <c r="G970" s="6"/>
      <c r="J970" s="6"/>
      <c r="M970" s="6"/>
    </row>
    <row r="971">
      <c r="A971" s="6"/>
      <c r="D971" s="6"/>
      <c r="G971" s="6"/>
      <c r="J971" s="6"/>
      <c r="M971" s="6"/>
    </row>
    <row r="972">
      <c r="A972" s="6"/>
      <c r="D972" s="6"/>
      <c r="G972" s="6"/>
      <c r="J972" s="6"/>
      <c r="M972" s="6"/>
    </row>
    <row r="973">
      <c r="A973" s="6"/>
      <c r="D973" s="6"/>
      <c r="G973" s="6"/>
      <c r="J973" s="6"/>
      <c r="M973" s="6"/>
    </row>
    <row r="974">
      <c r="A974" s="6"/>
      <c r="D974" s="6"/>
      <c r="G974" s="6"/>
      <c r="J974" s="6"/>
      <c r="M974" s="6"/>
    </row>
    <row r="975">
      <c r="A975" s="6"/>
      <c r="D975" s="6"/>
      <c r="G975" s="6"/>
      <c r="J975" s="6"/>
      <c r="M975" s="6"/>
    </row>
    <row r="976">
      <c r="A976" s="6"/>
      <c r="D976" s="6"/>
      <c r="G976" s="6"/>
      <c r="J976" s="6"/>
      <c r="M976" s="6"/>
    </row>
    <row r="977">
      <c r="A977" s="6"/>
      <c r="D977" s="6"/>
      <c r="G977" s="6"/>
      <c r="J977" s="6"/>
      <c r="M977" s="6"/>
    </row>
    <row r="978">
      <c r="A978" s="6"/>
      <c r="D978" s="6"/>
      <c r="G978" s="6"/>
      <c r="J978" s="6"/>
      <c r="M978" s="6"/>
    </row>
    <row r="979">
      <c r="A979" s="6"/>
      <c r="D979" s="6"/>
      <c r="G979" s="6"/>
      <c r="J979" s="6"/>
      <c r="M979" s="6"/>
    </row>
    <row r="980">
      <c r="A980" s="6"/>
      <c r="D980" s="6"/>
      <c r="G980" s="6"/>
      <c r="J980" s="6"/>
      <c r="M980" s="6"/>
    </row>
    <row r="981">
      <c r="A981" s="6"/>
      <c r="D981" s="6"/>
      <c r="G981" s="6"/>
      <c r="J981" s="6"/>
      <c r="M981" s="6"/>
    </row>
    <row r="982">
      <c r="A982" s="6"/>
      <c r="D982" s="6"/>
      <c r="G982" s="6"/>
      <c r="J982" s="6"/>
      <c r="M982" s="6"/>
    </row>
    <row r="983">
      <c r="A983" s="6"/>
      <c r="D983" s="6"/>
      <c r="G983" s="6"/>
      <c r="J983" s="6"/>
      <c r="M983" s="6"/>
    </row>
    <row r="984">
      <c r="A984" s="6"/>
      <c r="D984" s="6"/>
      <c r="G984" s="6"/>
      <c r="J984" s="6"/>
      <c r="M984" s="6"/>
    </row>
    <row r="985">
      <c r="A985" s="6"/>
      <c r="D985" s="6"/>
      <c r="G985" s="6"/>
      <c r="J985" s="6"/>
      <c r="M985" s="6"/>
    </row>
    <row r="986">
      <c r="A986" s="6"/>
      <c r="D986" s="6"/>
      <c r="G986" s="6"/>
      <c r="J986" s="6"/>
      <c r="M986" s="6"/>
    </row>
    <row r="987">
      <c r="A987" s="6"/>
      <c r="D987" s="6"/>
      <c r="G987" s="6"/>
      <c r="J987" s="6"/>
      <c r="M987" s="6"/>
    </row>
    <row r="988">
      <c r="A988" s="6"/>
      <c r="D988" s="6"/>
      <c r="G988" s="6"/>
      <c r="J988" s="6"/>
      <c r="M988" s="6"/>
    </row>
    <row r="989">
      <c r="A989" s="6"/>
      <c r="D989" s="6"/>
      <c r="G989" s="6"/>
      <c r="J989" s="6"/>
      <c r="M989" s="6"/>
    </row>
    <row r="990">
      <c r="A990" s="6"/>
      <c r="D990" s="6"/>
      <c r="G990" s="6"/>
      <c r="J990" s="6"/>
      <c r="M990" s="6"/>
    </row>
    <row r="991">
      <c r="A991" s="6"/>
      <c r="D991" s="6"/>
      <c r="G991" s="6"/>
      <c r="J991" s="6"/>
      <c r="M991" s="6"/>
    </row>
    <row r="992">
      <c r="A992" s="6"/>
      <c r="D992" s="6"/>
      <c r="G992" s="6"/>
      <c r="J992" s="6"/>
      <c r="M992" s="6"/>
    </row>
    <row r="993">
      <c r="A993" s="6"/>
      <c r="D993" s="6"/>
      <c r="G993" s="6"/>
      <c r="J993" s="6"/>
      <c r="M993" s="6"/>
    </row>
    <row r="994">
      <c r="A994" s="6"/>
      <c r="D994" s="6"/>
      <c r="G994" s="6"/>
      <c r="J994" s="6"/>
      <c r="M994" s="6"/>
    </row>
    <row r="995">
      <c r="A995" s="6"/>
      <c r="D995" s="6"/>
      <c r="G995" s="6"/>
      <c r="J995" s="6"/>
      <c r="M995" s="6"/>
    </row>
    <row r="996">
      <c r="A996" s="6"/>
      <c r="D996" s="6"/>
      <c r="G996" s="6"/>
      <c r="J996" s="6"/>
      <c r="M996" s="6"/>
    </row>
    <row r="997">
      <c r="A997" s="6"/>
      <c r="D997" s="6"/>
      <c r="G997" s="6"/>
      <c r="J997" s="6"/>
      <c r="M997" s="6"/>
    </row>
    <row r="998">
      <c r="A998" s="6"/>
      <c r="D998" s="6"/>
      <c r="G998" s="6"/>
      <c r="J998" s="6"/>
      <c r="M998" s="6"/>
    </row>
    <row r="999">
      <c r="A999" s="6"/>
      <c r="D999" s="6"/>
      <c r="G999" s="6"/>
      <c r="J999" s="6"/>
      <c r="M999" s="6"/>
    </row>
    <row r="1000">
      <c r="A1000" s="6"/>
      <c r="D1000" s="6"/>
      <c r="G1000" s="6"/>
      <c r="J1000" s="6"/>
      <c r="M1000" s="6"/>
    </row>
    <row r="1001">
      <c r="A1001" s="6"/>
      <c r="D1001" s="6"/>
      <c r="G1001" s="6"/>
      <c r="J1001" s="6"/>
      <c r="M1001" s="6"/>
    </row>
  </sheetData>
  <mergeCells count="20">
    <mergeCell ref="E44:G44"/>
    <mergeCell ref="H44:J44"/>
    <mergeCell ref="A1:M1"/>
    <mergeCell ref="B2:D2"/>
    <mergeCell ref="E2:G2"/>
    <mergeCell ref="H2:J2"/>
    <mergeCell ref="K2:M2"/>
    <mergeCell ref="A43:M43"/>
    <mergeCell ref="B44:D44"/>
    <mergeCell ref="B129:D129"/>
    <mergeCell ref="E129:G129"/>
    <mergeCell ref="H129:J129"/>
    <mergeCell ref="K129:M129"/>
    <mergeCell ref="K44:M44"/>
    <mergeCell ref="A84:M84"/>
    <mergeCell ref="B85:D85"/>
    <mergeCell ref="E85:G85"/>
    <mergeCell ref="H85:J85"/>
    <mergeCell ref="K85:M85"/>
    <mergeCell ref="A128:M12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>
      <c r="A2" s="4"/>
      <c r="B2" s="1" t="s">
        <v>1</v>
      </c>
      <c r="C2" s="2"/>
      <c r="D2" s="5"/>
      <c r="E2" s="1" t="s">
        <v>2</v>
      </c>
      <c r="F2" s="2"/>
      <c r="G2" s="5"/>
      <c r="H2" s="1" t="s">
        <v>3</v>
      </c>
      <c r="I2" s="2"/>
      <c r="J2" s="5"/>
      <c r="K2" s="1" t="s">
        <v>4</v>
      </c>
      <c r="L2" s="2"/>
      <c r="M2" s="5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>
      <c r="A3" s="6"/>
      <c r="D3" s="6"/>
      <c r="E3" s="7"/>
      <c r="G3" s="6"/>
      <c r="J3" s="6"/>
      <c r="M3" s="6"/>
    </row>
    <row r="4">
      <c r="A4" s="6"/>
      <c r="B4" s="8">
        <v>2619.47</v>
      </c>
      <c r="C4" s="8">
        <v>1372.11</v>
      </c>
      <c r="D4" s="9">
        <v>1425.35</v>
      </c>
      <c r="E4" s="8">
        <v>2825.12</v>
      </c>
      <c r="F4" s="8">
        <v>2796.47</v>
      </c>
      <c r="G4" s="9">
        <v>2907.54</v>
      </c>
      <c r="H4" s="8">
        <v>2809.34</v>
      </c>
      <c r="I4" s="8">
        <v>2777.53</v>
      </c>
      <c r="J4" s="9">
        <v>2896.02</v>
      </c>
      <c r="K4" s="8">
        <v>0.0</v>
      </c>
      <c r="L4" s="8">
        <v>0.0</v>
      </c>
      <c r="M4" s="9">
        <v>0.0</v>
      </c>
    </row>
    <row r="5">
      <c r="A5" s="6"/>
      <c r="B5" s="8">
        <v>659.542</v>
      </c>
      <c r="C5" s="8">
        <v>431.954</v>
      </c>
      <c r="D5" s="9">
        <v>438.196</v>
      </c>
      <c r="E5" s="8">
        <v>870.9</v>
      </c>
      <c r="F5" s="8">
        <v>879.658</v>
      </c>
      <c r="G5" s="9">
        <v>889.092</v>
      </c>
      <c r="H5" s="8">
        <v>868.45</v>
      </c>
      <c r="I5" s="8">
        <v>876.55</v>
      </c>
      <c r="J5" s="9">
        <v>885.967</v>
      </c>
      <c r="K5" s="8">
        <v>0.0</v>
      </c>
      <c r="L5" s="8">
        <v>0.0</v>
      </c>
      <c r="M5" s="9">
        <v>0.0</v>
      </c>
    </row>
    <row r="6">
      <c r="A6" s="6"/>
      <c r="B6" s="8">
        <v>53.8796</v>
      </c>
      <c r="C6" s="8">
        <v>25.4081</v>
      </c>
      <c r="D6" s="9">
        <v>25.4326</v>
      </c>
      <c r="E6" s="8">
        <v>52.2024</v>
      </c>
      <c r="F6" s="8">
        <v>52.2253</v>
      </c>
      <c r="G6" s="9">
        <v>52.2822</v>
      </c>
      <c r="H6" s="8">
        <v>51.9167</v>
      </c>
      <c r="I6" s="8">
        <v>51.8352</v>
      </c>
      <c r="J6" s="9">
        <v>51.9408</v>
      </c>
      <c r="K6" s="8">
        <v>0.0</v>
      </c>
      <c r="L6" s="8">
        <v>0.0</v>
      </c>
      <c r="M6" s="9">
        <v>0.0</v>
      </c>
    </row>
    <row r="7">
      <c r="A7" s="6"/>
      <c r="B7" s="8">
        <v>2776.08</v>
      </c>
      <c r="C7" s="8">
        <v>2742.93</v>
      </c>
      <c r="D7" s="9">
        <v>2826.5</v>
      </c>
      <c r="E7" s="8">
        <v>2805.03</v>
      </c>
      <c r="F7" s="8">
        <v>2775.6</v>
      </c>
      <c r="G7" s="9">
        <v>2888.7</v>
      </c>
      <c r="H7" s="8">
        <v>2809.6</v>
      </c>
      <c r="I7" s="8">
        <v>2784.43</v>
      </c>
      <c r="J7" s="9">
        <v>2898.9</v>
      </c>
      <c r="K7" s="8">
        <v>0.0</v>
      </c>
      <c r="L7" s="8">
        <v>0.0</v>
      </c>
      <c r="M7" s="9">
        <v>0.0</v>
      </c>
    </row>
    <row r="8">
      <c r="A8" s="6"/>
      <c r="B8" s="8">
        <v>860.8</v>
      </c>
      <c r="C8" s="8">
        <v>867.05</v>
      </c>
      <c r="D8" s="9">
        <v>877.2</v>
      </c>
      <c r="E8" s="8">
        <v>867.475</v>
      </c>
      <c r="F8" s="8">
        <v>876.45</v>
      </c>
      <c r="G8" s="9">
        <v>884.6</v>
      </c>
      <c r="H8" s="8">
        <v>868.508</v>
      </c>
      <c r="I8" s="8">
        <v>877.383</v>
      </c>
      <c r="J8" s="9">
        <v>886.383</v>
      </c>
      <c r="K8" s="8">
        <v>0.0</v>
      </c>
      <c r="L8" s="8">
        <v>0.0</v>
      </c>
      <c r="M8" s="9">
        <v>0.0</v>
      </c>
    </row>
    <row r="9">
      <c r="A9" s="6"/>
      <c r="B9" s="8">
        <v>50.9206</v>
      </c>
      <c r="C9" s="8">
        <v>50.9403</v>
      </c>
      <c r="D9" s="9">
        <v>50.9567</v>
      </c>
      <c r="E9" s="8">
        <v>51.7289</v>
      </c>
      <c r="F9" s="8">
        <v>51.7219</v>
      </c>
      <c r="G9" s="9">
        <v>51.7814</v>
      </c>
      <c r="H9" s="8">
        <v>51.9253</v>
      </c>
      <c r="I9" s="8">
        <v>51.9827</v>
      </c>
      <c r="J9" s="9">
        <v>51.9733</v>
      </c>
      <c r="K9" s="8">
        <v>0.0</v>
      </c>
      <c r="L9" s="8">
        <v>0.0</v>
      </c>
      <c r="M9" s="9">
        <v>0.0</v>
      </c>
    </row>
    <row r="10">
      <c r="A10" s="6"/>
      <c r="B10" s="8">
        <v>2698.25</v>
      </c>
      <c r="C10" s="8">
        <v>2722.94</v>
      </c>
      <c r="D10" s="9">
        <v>2852.38</v>
      </c>
      <c r="E10" s="8">
        <v>2807.29</v>
      </c>
      <c r="F10" s="8">
        <v>2781.05</v>
      </c>
      <c r="G10" s="9">
        <v>2892.76</v>
      </c>
      <c r="H10" s="8">
        <v>2803.8</v>
      </c>
      <c r="I10" s="8">
        <v>2790.98</v>
      </c>
      <c r="J10" s="9">
        <v>2907.93</v>
      </c>
      <c r="K10" s="8">
        <v>0.0</v>
      </c>
      <c r="L10" s="8">
        <v>0.0</v>
      </c>
      <c r="M10" s="9">
        <v>0.0</v>
      </c>
    </row>
    <row r="11">
      <c r="A11" s="6"/>
      <c r="B11" s="8">
        <v>855.8</v>
      </c>
      <c r="C11" s="8">
        <v>867.375</v>
      </c>
      <c r="D11" s="9">
        <v>877.95</v>
      </c>
      <c r="E11" s="8">
        <v>868.158</v>
      </c>
      <c r="F11" s="8">
        <v>877.3</v>
      </c>
      <c r="G11" s="9">
        <v>885.342</v>
      </c>
      <c r="H11" s="8">
        <v>869.85</v>
      </c>
      <c r="I11" s="8">
        <v>877.833</v>
      </c>
      <c r="J11" s="9">
        <v>887.542</v>
      </c>
      <c r="K11" s="8">
        <v>0.0</v>
      </c>
      <c r="L11" s="8">
        <v>0.0</v>
      </c>
      <c r="M11" s="9">
        <v>0.0</v>
      </c>
    </row>
    <row r="12">
      <c r="A12" s="6"/>
      <c r="B12" s="8">
        <v>50.8145</v>
      </c>
      <c r="C12" s="8">
        <v>50.7768</v>
      </c>
      <c r="D12" s="9">
        <v>50.8001</v>
      </c>
      <c r="E12" s="8">
        <v>51.8332</v>
      </c>
      <c r="F12" s="8">
        <v>51.8437</v>
      </c>
      <c r="G12" s="9">
        <v>51.8576</v>
      </c>
      <c r="H12" s="8">
        <v>52.1515</v>
      </c>
      <c r="I12" s="8">
        <v>52.161</v>
      </c>
      <c r="J12" s="9">
        <v>52.2105</v>
      </c>
      <c r="K12" s="8">
        <v>0.0</v>
      </c>
      <c r="L12" s="8">
        <v>0.0</v>
      </c>
      <c r="M12" s="9">
        <v>0.0</v>
      </c>
    </row>
    <row r="13">
      <c r="A13" s="6"/>
      <c r="B13" s="8">
        <v>2762.48</v>
      </c>
      <c r="C13" s="8">
        <v>2687.87</v>
      </c>
      <c r="D13" s="9">
        <v>2841.35</v>
      </c>
      <c r="E13" s="8">
        <v>2800.57</v>
      </c>
      <c r="F13" s="8">
        <v>2775.08</v>
      </c>
      <c r="G13" s="9">
        <v>2888.0</v>
      </c>
      <c r="H13" s="8">
        <v>2800.83</v>
      </c>
      <c r="I13" s="8">
        <v>2772.81</v>
      </c>
      <c r="J13" s="9">
        <v>2887.48</v>
      </c>
      <c r="K13" s="8">
        <v>0.0</v>
      </c>
      <c r="L13" s="8">
        <v>0.0</v>
      </c>
      <c r="M13" s="9">
        <v>0.0</v>
      </c>
    </row>
    <row r="14">
      <c r="A14" s="6"/>
      <c r="B14" s="8">
        <v>858.108</v>
      </c>
      <c r="C14" s="8">
        <v>866.592</v>
      </c>
      <c r="D14" s="9">
        <v>876.217</v>
      </c>
      <c r="E14" s="8">
        <v>867.442</v>
      </c>
      <c r="F14" s="8">
        <v>875.817</v>
      </c>
      <c r="G14" s="9">
        <v>883.575</v>
      </c>
      <c r="H14" s="8">
        <v>867.525</v>
      </c>
      <c r="I14" s="8">
        <v>874.825</v>
      </c>
      <c r="J14" s="9">
        <v>884.133</v>
      </c>
      <c r="K14" s="8">
        <v>0.0</v>
      </c>
      <c r="L14" s="8">
        <v>0.0</v>
      </c>
      <c r="M14" s="9">
        <v>0.0</v>
      </c>
      <c r="P14" s="15" t="s">
        <v>8</v>
      </c>
      <c r="Q14" s="15" t="s">
        <v>9</v>
      </c>
      <c r="R14" s="15" t="s">
        <v>10</v>
      </c>
      <c r="S14" s="15" t="s">
        <v>11</v>
      </c>
      <c r="T14" s="15" t="s">
        <v>12</v>
      </c>
      <c r="U14" s="15" t="s">
        <v>13</v>
      </c>
    </row>
    <row r="15">
      <c r="A15" s="6"/>
      <c r="B15" s="8">
        <v>50.5123</v>
      </c>
      <c r="C15" s="8">
        <v>50.6306</v>
      </c>
      <c r="D15" s="9">
        <v>50.5814</v>
      </c>
      <c r="E15" s="8">
        <v>51.6484</v>
      </c>
      <c r="F15" s="8">
        <v>51.736</v>
      </c>
      <c r="G15" s="9">
        <v>51.7042</v>
      </c>
      <c r="H15" s="8">
        <v>51.7109</v>
      </c>
      <c r="I15" s="8">
        <v>51.7416</v>
      </c>
      <c r="J15" s="9">
        <v>51.7689</v>
      </c>
      <c r="K15" s="8">
        <v>0.0</v>
      </c>
      <c r="L15" s="8">
        <v>0.0</v>
      </c>
      <c r="M15" s="9">
        <v>0.0</v>
      </c>
      <c r="O15" s="15" t="s">
        <v>1</v>
      </c>
      <c r="P15" s="20">
        <v>53.89785850670882</v>
      </c>
      <c r="Q15" s="20">
        <v>53.408110199420825</v>
      </c>
      <c r="R15" s="20">
        <v>55.740238436536345</v>
      </c>
      <c r="S15" s="20">
        <v>17.014615697456676</v>
      </c>
      <c r="T15" s="20">
        <v>17.13791807517155</v>
      </c>
      <c r="U15" s="20">
        <v>17.378850948797435</v>
      </c>
    </row>
    <row r="16">
      <c r="A16" s="6"/>
      <c r="B16" s="8">
        <v>2724.2</v>
      </c>
      <c r="C16" s="8">
        <v>2745.33</v>
      </c>
      <c r="D16" s="9">
        <v>2817.47</v>
      </c>
      <c r="E16" s="8">
        <v>2804.92</v>
      </c>
      <c r="F16" s="8">
        <v>2776.28</v>
      </c>
      <c r="G16" s="9">
        <v>2891.46</v>
      </c>
      <c r="H16" s="8">
        <v>2826.82</v>
      </c>
      <c r="I16" s="8">
        <v>2799.62</v>
      </c>
      <c r="J16" s="9">
        <v>2915.01</v>
      </c>
      <c r="K16" s="8">
        <v>0.0</v>
      </c>
      <c r="L16" s="8">
        <v>0.0</v>
      </c>
      <c r="M16" s="9">
        <v>0.0</v>
      </c>
      <c r="O16" s="15" t="s">
        <v>2</v>
      </c>
      <c r="P16" s="20">
        <v>53.184306914611554</v>
      </c>
      <c r="Q16" s="20">
        <v>52.94386297017429</v>
      </c>
      <c r="R16" s="20">
        <v>55.31797904380908</v>
      </c>
      <c r="S16" s="20">
        <v>16.979284358008723</v>
      </c>
      <c r="T16" s="20">
        <v>17.12441998637748</v>
      </c>
      <c r="U16" s="20">
        <v>17.381252510110876</v>
      </c>
    </row>
    <row r="17">
      <c r="A17" s="6"/>
      <c r="B17" s="8">
        <v>857.9</v>
      </c>
      <c r="C17" s="8">
        <v>867.8</v>
      </c>
      <c r="D17" s="9">
        <v>876.783</v>
      </c>
      <c r="E17" s="8">
        <v>867.667</v>
      </c>
      <c r="F17" s="8">
        <v>875.433</v>
      </c>
      <c r="G17" s="9">
        <v>885.208</v>
      </c>
      <c r="H17" s="8">
        <v>870.892</v>
      </c>
      <c r="I17" s="8">
        <v>879.275</v>
      </c>
      <c r="J17" s="9">
        <v>888.733</v>
      </c>
      <c r="K17" s="8">
        <v>0.0</v>
      </c>
      <c r="L17" s="8">
        <v>0.0</v>
      </c>
      <c r="M17" s="9">
        <v>0.0</v>
      </c>
      <c r="O17" s="15" t="s">
        <v>3</v>
      </c>
      <c r="P17" s="20">
        <v>53.70896877204416</v>
      </c>
      <c r="Q17" s="20">
        <v>53.49264460618013</v>
      </c>
      <c r="R17" s="20">
        <v>55.60677797361916</v>
      </c>
      <c r="S17" s="20">
        <v>16.887806770858596</v>
      </c>
      <c r="T17" s="20">
        <v>17.026178726063037</v>
      </c>
      <c r="U17" s="20">
        <v>17.29954703433153</v>
      </c>
    </row>
    <row r="18">
      <c r="A18" s="6"/>
      <c r="B18" s="8">
        <v>50.9067</v>
      </c>
      <c r="C18" s="8">
        <v>50.8468</v>
      </c>
      <c r="D18" s="9">
        <v>50.8993</v>
      </c>
      <c r="E18" s="8">
        <v>51.7948</v>
      </c>
      <c r="F18" s="8">
        <v>51.7374</v>
      </c>
      <c r="G18" s="9">
        <v>51.8621</v>
      </c>
      <c r="H18" s="8">
        <v>52.2814</v>
      </c>
      <c r="I18" s="8">
        <v>52.3275</v>
      </c>
      <c r="J18" s="9">
        <v>52.3707</v>
      </c>
      <c r="K18" s="8">
        <v>0.0</v>
      </c>
      <c r="L18" s="8">
        <v>0.0</v>
      </c>
      <c r="M18" s="9">
        <v>0.0</v>
      </c>
      <c r="O18" s="15" t="s">
        <v>4</v>
      </c>
      <c r="P18" s="20">
        <v>53.47436709735827</v>
      </c>
      <c r="Q18" s="20">
        <v>53.39148237803142</v>
      </c>
      <c r="R18" s="20">
        <v>55.45154015201062</v>
      </c>
      <c r="S18" s="7">
        <v>16.76597380103066</v>
      </c>
      <c r="T18" s="7">
        <v>16.907480008219835</v>
      </c>
      <c r="U18" s="10">
        <v>17.175691755724028</v>
      </c>
    </row>
    <row r="19">
      <c r="A19" s="6"/>
      <c r="B19" s="8"/>
      <c r="C19" s="8"/>
      <c r="D19" s="9"/>
      <c r="E19" s="8"/>
      <c r="F19" s="8"/>
      <c r="G19" s="9"/>
      <c r="H19" s="8"/>
      <c r="I19" s="8"/>
      <c r="J19" s="9"/>
      <c r="K19" s="8"/>
      <c r="L19" s="8"/>
      <c r="M19" s="9"/>
    </row>
    <row r="20">
      <c r="A20" s="6"/>
      <c r="B20" s="8"/>
      <c r="C20" s="8"/>
      <c r="D20" s="9"/>
      <c r="E20" s="8"/>
      <c r="F20" s="8"/>
      <c r="G20" s="9"/>
      <c r="H20" s="8"/>
      <c r="I20" s="8"/>
      <c r="J20" s="9"/>
      <c r="K20" s="8"/>
      <c r="L20" s="8"/>
      <c r="M20" s="9"/>
    </row>
    <row r="21">
      <c r="A21" s="6"/>
      <c r="B21" s="8"/>
      <c r="C21" s="8"/>
      <c r="D21" s="9"/>
      <c r="E21" s="8"/>
      <c r="F21" s="8"/>
      <c r="G21" s="9"/>
      <c r="H21" s="8"/>
      <c r="I21" s="8"/>
      <c r="J21" s="9"/>
      <c r="K21" s="8"/>
      <c r="L21" s="8"/>
      <c r="M21" s="9"/>
    </row>
    <row r="22">
      <c r="A22" s="6"/>
      <c r="B22" s="8"/>
      <c r="C22" s="8"/>
      <c r="D22" s="9"/>
      <c r="E22" s="8"/>
      <c r="F22" s="8"/>
      <c r="G22" s="9"/>
      <c r="H22" s="8"/>
      <c r="I22" s="8"/>
      <c r="J22" s="9"/>
      <c r="K22" s="8"/>
      <c r="L22" s="8"/>
      <c r="M22" s="9"/>
    </row>
    <row r="23">
      <c r="A23" s="6"/>
      <c r="B23" s="8"/>
      <c r="C23" s="8"/>
      <c r="D23" s="9"/>
      <c r="E23" s="8"/>
      <c r="F23" s="8"/>
      <c r="G23" s="9"/>
      <c r="H23" s="8"/>
      <c r="I23" s="8"/>
      <c r="J23" s="9"/>
      <c r="K23" s="8"/>
      <c r="L23" s="8"/>
      <c r="M23" s="9"/>
    </row>
    <row r="24">
      <c r="A24" s="6"/>
      <c r="B24" s="8"/>
      <c r="C24" s="8"/>
      <c r="D24" s="9"/>
      <c r="E24" s="8"/>
      <c r="F24" s="8"/>
      <c r="G24" s="9"/>
      <c r="H24" s="8"/>
      <c r="I24" s="8"/>
      <c r="J24" s="9"/>
      <c r="K24" s="8"/>
      <c r="L24" s="8"/>
      <c r="M24" s="9"/>
    </row>
    <row r="25">
      <c r="A25" s="6"/>
      <c r="B25" s="8"/>
      <c r="C25" s="8"/>
      <c r="D25" s="9"/>
      <c r="E25" s="8"/>
      <c r="F25" s="8"/>
      <c r="G25" s="9"/>
      <c r="H25" s="8"/>
      <c r="I25" s="8"/>
      <c r="J25" s="9"/>
      <c r="K25" s="8"/>
      <c r="L25" s="8"/>
      <c r="M25" s="9"/>
    </row>
    <row r="26">
      <c r="A26" s="6"/>
      <c r="B26" s="8"/>
      <c r="C26" s="8"/>
      <c r="D26" s="9"/>
      <c r="E26" s="8"/>
      <c r="F26" s="8"/>
      <c r="G26" s="9"/>
      <c r="H26" s="8"/>
      <c r="I26" s="8"/>
      <c r="J26" s="9"/>
      <c r="K26" s="8"/>
      <c r="L26" s="8"/>
      <c r="M26" s="9"/>
    </row>
    <row r="27">
      <c r="A27" s="6"/>
      <c r="B27" s="8"/>
      <c r="C27" s="8"/>
      <c r="D27" s="9"/>
      <c r="E27" s="8"/>
      <c r="F27" s="8"/>
      <c r="G27" s="9"/>
      <c r="H27" s="8"/>
      <c r="I27" s="8"/>
      <c r="J27" s="9"/>
      <c r="K27" s="8"/>
      <c r="L27" s="8"/>
      <c r="M27" s="9"/>
    </row>
    <row r="28">
      <c r="A28" s="6"/>
      <c r="B28" s="8"/>
      <c r="C28" s="8"/>
      <c r="D28" s="9"/>
      <c r="E28" s="8"/>
      <c r="F28" s="8"/>
      <c r="G28" s="9"/>
      <c r="H28" s="8"/>
      <c r="I28" s="8"/>
      <c r="J28" s="9"/>
      <c r="K28" s="8"/>
      <c r="L28" s="8"/>
      <c r="M28" s="9"/>
    </row>
    <row r="29">
      <c r="A29" s="6"/>
      <c r="B29" s="8"/>
      <c r="C29" s="8"/>
      <c r="D29" s="9"/>
      <c r="E29" s="8"/>
      <c r="F29" s="8"/>
      <c r="G29" s="9"/>
      <c r="H29" s="8"/>
      <c r="I29" s="8"/>
      <c r="J29" s="9"/>
      <c r="K29" s="8"/>
      <c r="L29" s="8"/>
      <c r="M29" s="9"/>
    </row>
    <row r="30">
      <c r="A30" s="6"/>
      <c r="B30" s="8"/>
      <c r="C30" s="8"/>
      <c r="D30" s="9"/>
      <c r="E30" s="8"/>
      <c r="F30" s="8"/>
      <c r="G30" s="9"/>
      <c r="H30" s="8"/>
      <c r="I30" s="8"/>
      <c r="J30" s="9"/>
      <c r="K30" s="8"/>
      <c r="L30" s="8"/>
      <c r="M30" s="9"/>
    </row>
    <row r="31">
      <c r="A31" s="6"/>
      <c r="B31" s="8"/>
      <c r="C31" s="8"/>
      <c r="D31" s="9"/>
      <c r="E31" s="8"/>
      <c r="F31" s="8"/>
      <c r="G31" s="9"/>
      <c r="H31" s="8"/>
      <c r="I31" s="8"/>
      <c r="J31" s="9"/>
      <c r="K31" s="8"/>
      <c r="L31" s="8"/>
      <c r="M31" s="9"/>
    </row>
    <row r="32">
      <c r="A32" s="6"/>
      <c r="B32" s="8"/>
      <c r="C32" s="8"/>
      <c r="D32" s="9"/>
      <c r="E32" s="8"/>
      <c r="F32" s="8"/>
      <c r="G32" s="9"/>
      <c r="H32" s="8"/>
      <c r="I32" s="8"/>
      <c r="J32" s="9"/>
      <c r="K32" s="8"/>
      <c r="L32" s="8"/>
      <c r="M32" s="9"/>
    </row>
    <row r="33">
      <c r="A33" s="11"/>
      <c r="B33" s="12"/>
      <c r="C33" s="12"/>
      <c r="D33" s="13"/>
      <c r="E33" s="12"/>
      <c r="F33" s="12"/>
      <c r="G33" s="13"/>
      <c r="H33" s="12"/>
      <c r="I33" s="12"/>
      <c r="J33" s="13"/>
      <c r="K33" s="12"/>
      <c r="L33" s="12"/>
      <c r="M33" s="13"/>
    </row>
    <row r="34">
      <c r="A34" s="6"/>
      <c r="B34" s="14" t="s">
        <v>5</v>
      </c>
      <c r="C34" s="14" t="s">
        <v>6</v>
      </c>
      <c r="D34" s="14" t="s">
        <v>7</v>
      </c>
      <c r="E34" s="14" t="s">
        <v>5</v>
      </c>
      <c r="F34" s="14" t="s">
        <v>6</v>
      </c>
      <c r="G34" s="14" t="s">
        <v>7</v>
      </c>
      <c r="H34" s="14" t="s">
        <v>5</v>
      </c>
      <c r="I34" s="14" t="s">
        <v>6</v>
      </c>
      <c r="J34" s="14" t="s">
        <v>7</v>
      </c>
      <c r="K34" s="14" t="s">
        <v>5</v>
      </c>
      <c r="L34" s="14" t="s">
        <v>6</v>
      </c>
      <c r="M34" s="14" t="s">
        <v>7</v>
      </c>
      <c r="P34" s="15" t="s">
        <v>8</v>
      </c>
      <c r="Q34" s="15" t="s">
        <v>9</v>
      </c>
      <c r="R34" s="15" t="s">
        <v>10</v>
      </c>
      <c r="S34" s="15" t="s">
        <v>11</v>
      </c>
      <c r="T34" s="15" t="s">
        <v>12</v>
      </c>
      <c r="U34" s="15" t="s">
        <v>13</v>
      </c>
    </row>
    <row r="35">
      <c r="A35" s="16" t="s">
        <v>14</v>
      </c>
      <c r="B35" s="7">
        <f t="shared" ref="B35:M35" si="1">AVERAGE(B4,B7,B10,B13,B16,B19,B22,B25,B28,B31)</f>
        <v>2716.096</v>
      </c>
      <c r="C35" s="7">
        <f t="shared" si="1"/>
        <v>2454.236</v>
      </c>
      <c r="D35" s="10">
        <f t="shared" si="1"/>
        <v>2552.61</v>
      </c>
      <c r="E35" s="7">
        <f t="shared" si="1"/>
        <v>2808.586</v>
      </c>
      <c r="F35" s="7">
        <f t="shared" si="1"/>
        <v>2780.896</v>
      </c>
      <c r="G35" s="10">
        <f t="shared" si="1"/>
        <v>2893.692</v>
      </c>
      <c r="H35" s="7">
        <f t="shared" si="1"/>
        <v>2810.078</v>
      </c>
      <c r="I35" s="7">
        <f t="shared" si="1"/>
        <v>2785.074</v>
      </c>
      <c r="J35" s="10">
        <f t="shared" si="1"/>
        <v>2901.068</v>
      </c>
      <c r="K35" s="7">
        <f t="shared" si="1"/>
        <v>0</v>
      </c>
      <c r="L35" s="7">
        <f t="shared" si="1"/>
        <v>0</v>
      </c>
      <c r="M35" s="10">
        <f t="shared" si="1"/>
        <v>0</v>
      </c>
      <c r="O35" s="15" t="s">
        <v>1</v>
      </c>
      <c r="P35" s="7">
        <f t="shared" ref="P35:R35" si="2">B39</f>
        <v>52.83540641</v>
      </c>
      <c r="Q35" s="7">
        <f t="shared" si="2"/>
        <v>53.67909201</v>
      </c>
      <c r="R35" s="7">
        <f t="shared" si="2"/>
        <v>55.81424944</v>
      </c>
      <c r="S35" s="7">
        <f t="shared" ref="S35:U35" si="3">B40</f>
        <v>15.92067499</v>
      </c>
      <c r="T35" s="7">
        <f t="shared" si="3"/>
        <v>17.06354608</v>
      </c>
      <c r="U35" s="7">
        <f t="shared" si="3"/>
        <v>17.25781377</v>
      </c>
    </row>
    <row r="36">
      <c r="A36" s="16" t="s">
        <v>15</v>
      </c>
      <c r="B36" s="7">
        <f t="shared" ref="B36:M36" si="4">AVERAGE(B5,B8,B11,B14,B17,B20,B23,B26,B29,B32)</f>
        <v>818.43</v>
      </c>
      <c r="C36" s="7">
        <f t="shared" si="4"/>
        <v>780.1542</v>
      </c>
      <c r="D36" s="10">
        <f t="shared" si="4"/>
        <v>789.2692</v>
      </c>
      <c r="E36" s="7">
        <f t="shared" si="4"/>
        <v>868.3284</v>
      </c>
      <c r="F36" s="7">
        <f t="shared" si="4"/>
        <v>876.9316</v>
      </c>
      <c r="G36" s="10">
        <f t="shared" si="4"/>
        <v>885.5634</v>
      </c>
      <c r="H36" s="7">
        <f t="shared" si="4"/>
        <v>869.045</v>
      </c>
      <c r="I36" s="7">
        <f t="shared" si="4"/>
        <v>877.1732</v>
      </c>
      <c r="J36" s="10">
        <f t="shared" si="4"/>
        <v>886.5516</v>
      </c>
      <c r="K36" s="7">
        <f t="shared" si="4"/>
        <v>0</v>
      </c>
      <c r="L36" s="7">
        <f t="shared" si="4"/>
        <v>0</v>
      </c>
      <c r="M36" s="10">
        <f t="shared" si="4"/>
        <v>0</v>
      </c>
      <c r="O36" s="15" t="s">
        <v>2</v>
      </c>
      <c r="P36" s="7">
        <f t="shared" ref="P36:R36" si="5">E39</f>
        <v>54.17636127</v>
      </c>
      <c r="Q36" s="7">
        <f t="shared" si="5"/>
        <v>53.63052298</v>
      </c>
      <c r="R36" s="7">
        <f t="shared" si="5"/>
        <v>55.75783034</v>
      </c>
      <c r="S36" s="7">
        <f t="shared" ref="S36:U36" si="6">E40</f>
        <v>16.74966446</v>
      </c>
      <c r="T36" s="7">
        <f t="shared" si="6"/>
        <v>16.91192347</v>
      </c>
      <c r="U36" s="7">
        <f t="shared" si="6"/>
        <v>17.06370056</v>
      </c>
    </row>
    <row r="37">
      <c r="A37" s="16" t="s">
        <v>16</v>
      </c>
      <c r="B37" s="7">
        <f t="shared" ref="B37:M37" si="7">AVERAGE(B6,B9,B12,B15,B18,B21,B24,B27,B30,B33)</f>
        <v>51.40674</v>
      </c>
      <c r="C37" s="7">
        <f t="shared" si="7"/>
        <v>45.72052</v>
      </c>
      <c r="D37" s="10">
        <f t="shared" si="7"/>
        <v>45.73402</v>
      </c>
      <c r="E37" s="7">
        <f t="shared" si="7"/>
        <v>51.84154</v>
      </c>
      <c r="F37" s="7">
        <f t="shared" si="7"/>
        <v>51.85286</v>
      </c>
      <c r="G37" s="10">
        <f t="shared" si="7"/>
        <v>51.8975</v>
      </c>
      <c r="H37" s="7">
        <f t="shared" si="7"/>
        <v>51.99716</v>
      </c>
      <c r="I37" s="7">
        <f t="shared" si="7"/>
        <v>52.0096</v>
      </c>
      <c r="J37" s="10">
        <f t="shared" si="7"/>
        <v>52.05284</v>
      </c>
      <c r="K37" s="7">
        <f t="shared" si="7"/>
        <v>0</v>
      </c>
      <c r="L37" s="7">
        <f t="shared" si="7"/>
        <v>0</v>
      </c>
      <c r="M37" s="10">
        <f t="shared" si="7"/>
        <v>0</v>
      </c>
      <c r="O37" s="15" t="s">
        <v>3</v>
      </c>
      <c r="P37" s="7">
        <f t="shared" ref="P37:R37" si="8">H39</f>
        <v>54.04291311</v>
      </c>
      <c r="Q37" s="7">
        <f t="shared" si="8"/>
        <v>53.54922937</v>
      </c>
      <c r="R37" s="7">
        <f t="shared" si="8"/>
        <v>55.73313579</v>
      </c>
      <c r="S37" s="7">
        <f t="shared" ref="S37:U37" si="9">H40</f>
        <v>16.71331665</v>
      </c>
      <c r="T37" s="7">
        <f t="shared" si="9"/>
        <v>16.86560174</v>
      </c>
      <c r="U37" s="7">
        <f t="shared" si="9"/>
        <v>17.03176234</v>
      </c>
    </row>
    <row r="38">
      <c r="A38" s="6"/>
      <c r="D38" s="6"/>
      <c r="G38" s="6"/>
      <c r="J38" s="6"/>
      <c r="M38" s="6"/>
      <c r="O38" s="15" t="s">
        <v>4</v>
      </c>
      <c r="P38" s="7" t="str">
        <f t="shared" ref="P38:R38" si="10">K39</f>
        <v>#DIV/0!</v>
      </c>
      <c r="Q38" s="7" t="str">
        <f t="shared" si="10"/>
        <v>#DIV/0!</v>
      </c>
      <c r="R38" s="7" t="str">
        <f t="shared" si="10"/>
        <v>#DIV/0!</v>
      </c>
      <c r="S38" s="7" t="str">
        <f t="shared" ref="S38:U38" si="11">K40</f>
        <v>#DIV/0!</v>
      </c>
      <c r="T38" s="7" t="str">
        <f t="shared" si="11"/>
        <v>#DIV/0!</v>
      </c>
      <c r="U38" s="7" t="str">
        <f t="shared" si="11"/>
        <v>#DIV/0!</v>
      </c>
    </row>
    <row r="39">
      <c r="A39" s="16" t="s">
        <v>17</v>
      </c>
      <c r="B39" s="7">
        <f t="shared" ref="B39:M39" si="12">B35/B37</f>
        <v>52.83540641</v>
      </c>
      <c r="C39" s="7">
        <f t="shared" si="12"/>
        <v>53.67909201</v>
      </c>
      <c r="D39" s="10">
        <f t="shared" si="12"/>
        <v>55.81424944</v>
      </c>
      <c r="E39" s="7">
        <f t="shared" si="12"/>
        <v>54.17636127</v>
      </c>
      <c r="F39" s="7">
        <f t="shared" si="12"/>
        <v>53.63052298</v>
      </c>
      <c r="G39" s="10">
        <f t="shared" si="12"/>
        <v>55.75783034</v>
      </c>
      <c r="H39" s="7">
        <f t="shared" si="12"/>
        <v>54.04291311</v>
      </c>
      <c r="I39" s="7">
        <f t="shared" si="12"/>
        <v>53.54922937</v>
      </c>
      <c r="J39" s="10">
        <f t="shared" si="12"/>
        <v>55.73313579</v>
      </c>
      <c r="K39" s="7" t="str">
        <f t="shared" si="12"/>
        <v>#DIV/0!</v>
      </c>
      <c r="L39" s="7" t="str">
        <f t="shared" si="12"/>
        <v>#DIV/0!</v>
      </c>
      <c r="M39" s="10" t="str">
        <f t="shared" si="12"/>
        <v>#DIV/0!</v>
      </c>
    </row>
    <row r="40">
      <c r="A40" s="16" t="s">
        <v>18</v>
      </c>
      <c r="B40" s="7">
        <f t="shared" ref="B40:M40" si="13">B36/B37</f>
        <v>15.92067499</v>
      </c>
      <c r="C40" s="7">
        <f t="shared" si="13"/>
        <v>17.06354608</v>
      </c>
      <c r="D40" s="10">
        <f t="shared" si="13"/>
        <v>17.25781377</v>
      </c>
      <c r="E40" s="7">
        <f t="shared" si="13"/>
        <v>16.74966446</v>
      </c>
      <c r="F40" s="7">
        <f t="shared" si="13"/>
        <v>16.91192347</v>
      </c>
      <c r="G40" s="10">
        <f t="shared" si="13"/>
        <v>17.06370056</v>
      </c>
      <c r="H40" s="7">
        <f t="shared" si="13"/>
        <v>16.71331665</v>
      </c>
      <c r="I40" s="7">
        <f t="shared" si="13"/>
        <v>16.86560174</v>
      </c>
      <c r="J40" s="10">
        <f t="shared" si="13"/>
        <v>17.03176234</v>
      </c>
      <c r="K40" s="7" t="str">
        <f t="shared" si="13"/>
        <v>#DIV/0!</v>
      </c>
      <c r="L40" s="7" t="str">
        <f t="shared" si="13"/>
        <v>#DIV/0!</v>
      </c>
      <c r="M40" s="10" t="str">
        <f t="shared" si="13"/>
        <v>#DIV/0!</v>
      </c>
    </row>
    <row r="41">
      <c r="A41" s="6"/>
      <c r="D41" s="6"/>
      <c r="G41" s="6"/>
      <c r="J41" s="6"/>
      <c r="M41" s="6"/>
    </row>
    <row r="42">
      <c r="A42" s="6"/>
      <c r="D42" s="6"/>
      <c r="G42" s="6"/>
      <c r="J42" s="6"/>
      <c r="M42" s="6"/>
    </row>
    <row r="43">
      <c r="A43" s="17" t="s">
        <v>19</v>
      </c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</row>
    <row r="44">
      <c r="A44" s="4"/>
      <c r="B44" s="1" t="s">
        <v>1</v>
      </c>
      <c r="C44" s="2"/>
      <c r="D44" s="5"/>
      <c r="E44" s="1" t="s">
        <v>2</v>
      </c>
      <c r="F44" s="2"/>
      <c r="G44" s="5"/>
      <c r="H44" s="1" t="s">
        <v>3</v>
      </c>
      <c r="I44" s="2"/>
      <c r="J44" s="5"/>
      <c r="K44" s="1" t="s">
        <v>4</v>
      </c>
      <c r="L44" s="2"/>
      <c r="M44" s="5"/>
    </row>
    <row r="45">
      <c r="A45" s="6"/>
      <c r="D45" s="6"/>
      <c r="G45" s="6"/>
      <c r="J45" s="6"/>
      <c r="M45" s="6"/>
    </row>
    <row r="46">
      <c r="A46" s="6"/>
      <c r="B46" s="8">
        <v>2247.09</v>
      </c>
      <c r="C46" s="8">
        <v>2208.31</v>
      </c>
      <c r="D46" s="9">
        <v>2273.28</v>
      </c>
      <c r="E46" s="8">
        <v>2110.68</v>
      </c>
      <c r="F46" s="8">
        <v>2069.54</v>
      </c>
      <c r="G46" s="9">
        <v>2177.13</v>
      </c>
      <c r="H46" s="8">
        <v>2122.16</v>
      </c>
      <c r="I46" s="8">
        <v>2088.69</v>
      </c>
      <c r="J46" s="9">
        <v>2183.0</v>
      </c>
      <c r="K46" s="8">
        <v>2268.04</v>
      </c>
      <c r="L46" s="8">
        <v>2236.29</v>
      </c>
      <c r="M46" s="9">
        <v>2340.79</v>
      </c>
    </row>
    <row r="47">
      <c r="A47" s="6"/>
      <c r="B47" s="8">
        <v>400.52</v>
      </c>
      <c r="C47" s="8">
        <v>419.19</v>
      </c>
      <c r="D47" s="9">
        <v>426.84</v>
      </c>
      <c r="E47" s="8">
        <v>375.758</v>
      </c>
      <c r="F47" s="8">
        <v>392.707</v>
      </c>
      <c r="G47" s="9">
        <v>397.363</v>
      </c>
      <c r="H47" s="8">
        <v>379.18</v>
      </c>
      <c r="I47" s="8">
        <v>394.527</v>
      </c>
      <c r="J47" s="9">
        <v>400.112</v>
      </c>
      <c r="K47" s="8">
        <v>400.234</v>
      </c>
      <c r="L47" s="8">
        <v>415.916</v>
      </c>
      <c r="M47" s="9">
        <v>422.526</v>
      </c>
    </row>
    <row r="48">
      <c r="A48" s="6"/>
      <c r="B48" s="8">
        <v>53.1143</v>
      </c>
      <c r="C48" s="8">
        <v>53.1519</v>
      </c>
      <c r="D48" s="9">
        <v>53.2447</v>
      </c>
      <c r="E48" s="8">
        <v>49.076</v>
      </c>
      <c r="F48" s="8">
        <v>49.0934</v>
      </c>
      <c r="G48" s="9">
        <v>49.1551</v>
      </c>
      <c r="H48" s="8">
        <v>49.4998</v>
      </c>
      <c r="I48" s="8">
        <v>49.444</v>
      </c>
      <c r="J48" s="9">
        <v>49.4877</v>
      </c>
      <c r="K48" s="8">
        <v>52.3251</v>
      </c>
      <c r="L48" s="8">
        <v>52.3719</v>
      </c>
      <c r="M48" s="9">
        <v>52.4296</v>
      </c>
    </row>
    <row r="49">
      <c r="A49" s="6"/>
      <c r="B49" s="8">
        <v>2192.64</v>
      </c>
      <c r="C49" s="8">
        <v>2211.19</v>
      </c>
      <c r="D49" s="9">
        <v>2320.97</v>
      </c>
      <c r="E49" s="8">
        <v>2129.91</v>
      </c>
      <c r="F49" s="8">
        <v>2097.01</v>
      </c>
      <c r="G49" s="9">
        <v>2194.16</v>
      </c>
      <c r="H49" s="8">
        <v>2097.23</v>
      </c>
      <c r="I49" s="8">
        <v>2068.11</v>
      </c>
      <c r="J49" s="9">
        <v>2161.72</v>
      </c>
      <c r="K49" s="8">
        <v>2270.51</v>
      </c>
      <c r="L49" s="8">
        <v>2236.58</v>
      </c>
      <c r="M49" s="9">
        <v>2338.93</v>
      </c>
    </row>
    <row r="50">
      <c r="A50" s="6"/>
      <c r="B50" s="8">
        <v>405.302</v>
      </c>
      <c r="C50" s="8">
        <v>420.821</v>
      </c>
      <c r="D50" s="9">
        <v>426.384</v>
      </c>
      <c r="E50" s="8">
        <v>379.994</v>
      </c>
      <c r="F50" s="8">
        <v>396.902</v>
      </c>
      <c r="G50" s="9">
        <v>401.374</v>
      </c>
      <c r="H50" s="8">
        <v>373.572</v>
      </c>
      <c r="I50" s="8">
        <v>389.316</v>
      </c>
      <c r="J50" s="9">
        <v>394.43</v>
      </c>
      <c r="K50" s="8">
        <v>400.576</v>
      </c>
      <c r="L50" s="8">
        <v>416.589</v>
      </c>
      <c r="M50" s="9">
        <v>421.694</v>
      </c>
    </row>
    <row r="51">
      <c r="A51" s="6"/>
      <c r="B51" s="8">
        <v>53.4366</v>
      </c>
      <c r="C51" s="8">
        <v>53.4152</v>
      </c>
      <c r="D51" s="9">
        <v>53.3989</v>
      </c>
      <c r="E51" s="8">
        <v>49.6596</v>
      </c>
      <c r="F51" s="8">
        <v>49.6798</v>
      </c>
      <c r="G51" s="9">
        <v>49.676</v>
      </c>
      <c r="H51" s="8">
        <v>48.7196</v>
      </c>
      <c r="I51" s="8">
        <v>48.7513</v>
      </c>
      <c r="J51" s="9">
        <v>48.7624</v>
      </c>
      <c r="K51" s="8">
        <v>52.3321</v>
      </c>
      <c r="L51" s="8">
        <v>52.3568</v>
      </c>
      <c r="M51" s="9">
        <v>52.3139</v>
      </c>
    </row>
    <row r="52">
      <c r="A52" s="6"/>
      <c r="B52" s="8">
        <v>2177.36</v>
      </c>
      <c r="C52" s="8">
        <v>2234.37</v>
      </c>
      <c r="D52" s="9">
        <v>2331.79</v>
      </c>
      <c r="E52" s="8">
        <v>2124.41</v>
      </c>
      <c r="F52" s="8">
        <v>2091.02</v>
      </c>
      <c r="G52" s="9">
        <v>2183.52</v>
      </c>
      <c r="H52" s="8">
        <v>2137.44</v>
      </c>
      <c r="I52" s="8">
        <v>2108.57</v>
      </c>
      <c r="J52" s="9">
        <v>2203.18</v>
      </c>
      <c r="K52" s="8">
        <v>2273.27</v>
      </c>
      <c r="L52" s="8">
        <v>2233.47</v>
      </c>
      <c r="M52" s="9">
        <v>2347.43</v>
      </c>
    </row>
    <row r="53">
      <c r="A53" s="6"/>
      <c r="B53" s="8">
        <v>405.678</v>
      </c>
      <c r="C53" s="8">
        <v>419.88</v>
      </c>
      <c r="D53" s="9">
        <v>426.147</v>
      </c>
      <c r="E53" s="8">
        <v>379.044</v>
      </c>
      <c r="F53" s="8">
        <v>395.982</v>
      </c>
      <c r="G53" s="9">
        <v>400.642</v>
      </c>
      <c r="H53" s="8">
        <v>380.68</v>
      </c>
      <c r="I53" s="8">
        <v>396.613</v>
      </c>
      <c r="J53" s="9">
        <v>402.304</v>
      </c>
      <c r="K53" s="8">
        <v>401.909</v>
      </c>
      <c r="L53" s="8">
        <v>418.404</v>
      </c>
      <c r="M53" s="9">
        <v>423.176</v>
      </c>
    </row>
    <row r="54">
      <c r="A54" s="6"/>
      <c r="B54" s="8">
        <v>53.4739</v>
      </c>
      <c r="C54" s="8">
        <v>53.4604</v>
      </c>
      <c r="D54" s="9">
        <v>53.4853</v>
      </c>
      <c r="E54" s="8">
        <v>49.5202</v>
      </c>
      <c r="F54" s="8">
        <v>49.5687</v>
      </c>
      <c r="G54" s="9">
        <v>49.5682</v>
      </c>
      <c r="H54" s="8">
        <v>49.8373</v>
      </c>
      <c r="I54" s="8">
        <v>49.7671</v>
      </c>
      <c r="J54" s="9">
        <v>49.8862</v>
      </c>
      <c r="K54" s="8">
        <v>52.5106</v>
      </c>
      <c r="L54" s="8">
        <v>52.4963</v>
      </c>
      <c r="M54" s="9">
        <v>52.5324</v>
      </c>
    </row>
    <row r="55">
      <c r="A55" s="6"/>
      <c r="B55" s="8">
        <v>2208.94</v>
      </c>
      <c r="C55" s="8">
        <v>2143.52</v>
      </c>
      <c r="D55" s="9">
        <v>2346.21</v>
      </c>
      <c r="E55" s="8">
        <v>2134.18</v>
      </c>
      <c r="F55" s="8">
        <v>2100.26</v>
      </c>
      <c r="G55" s="9">
        <v>2197.16</v>
      </c>
      <c r="H55" s="8">
        <v>2127.47</v>
      </c>
      <c r="I55" s="8">
        <v>2099.13</v>
      </c>
      <c r="J55" s="9">
        <v>2194.79</v>
      </c>
      <c r="K55" s="8">
        <v>2285.09</v>
      </c>
      <c r="L55" s="8">
        <v>2249.21</v>
      </c>
      <c r="M55" s="9">
        <v>2357.53</v>
      </c>
    </row>
    <row r="56">
      <c r="A56" s="6"/>
      <c r="B56" s="8">
        <v>403.56</v>
      </c>
      <c r="C56" s="8">
        <v>421.704</v>
      </c>
      <c r="D56" s="9">
        <v>422.767</v>
      </c>
      <c r="E56" s="8">
        <v>381.51</v>
      </c>
      <c r="F56" s="8">
        <v>397.12</v>
      </c>
      <c r="G56" s="9">
        <v>402.156</v>
      </c>
      <c r="H56" s="8">
        <v>377.261</v>
      </c>
      <c r="I56" s="8">
        <v>395.099</v>
      </c>
      <c r="J56" s="9">
        <v>400.337</v>
      </c>
      <c r="K56" s="8">
        <v>401.007</v>
      </c>
      <c r="L56" s="8">
        <v>417.949</v>
      </c>
      <c r="M56" s="9">
        <v>424.481</v>
      </c>
    </row>
    <row r="57">
      <c r="A57" s="6"/>
      <c r="B57" s="8">
        <v>53.1694</v>
      </c>
      <c r="C57" s="8">
        <v>53.2177</v>
      </c>
      <c r="D57" s="9">
        <v>53.1517</v>
      </c>
      <c r="E57" s="8">
        <v>49.7799</v>
      </c>
      <c r="F57" s="8">
        <v>49.7447</v>
      </c>
      <c r="G57" s="9">
        <v>49.7607</v>
      </c>
      <c r="H57" s="8">
        <v>49.4532</v>
      </c>
      <c r="I57" s="8">
        <v>49.4927</v>
      </c>
      <c r="J57" s="9">
        <v>49.5318</v>
      </c>
      <c r="K57" s="8">
        <v>52.5737</v>
      </c>
      <c r="L57" s="8">
        <v>52.63</v>
      </c>
      <c r="M57" s="9">
        <v>52.7023</v>
      </c>
    </row>
    <row r="58">
      <c r="A58" s="6"/>
      <c r="B58" s="8">
        <v>2169.37</v>
      </c>
      <c r="C58" s="8">
        <v>2224.59</v>
      </c>
      <c r="D58" s="9">
        <v>2316.61</v>
      </c>
      <c r="E58" s="8">
        <v>2132.69</v>
      </c>
      <c r="F58" s="8">
        <v>2102.7</v>
      </c>
      <c r="G58" s="9">
        <v>2198.41</v>
      </c>
      <c r="H58" s="8">
        <v>2126.32</v>
      </c>
      <c r="I58" s="8">
        <v>2097.33</v>
      </c>
      <c r="J58" s="9">
        <v>2183.09</v>
      </c>
      <c r="K58" s="8">
        <v>2271.73</v>
      </c>
      <c r="L58" s="8">
        <v>2233.17</v>
      </c>
      <c r="M58" s="9">
        <v>2337.22</v>
      </c>
    </row>
    <row r="59">
      <c r="A59" s="6"/>
      <c r="B59" s="8">
        <v>406.346</v>
      </c>
      <c r="C59" s="8">
        <v>421.03</v>
      </c>
      <c r="D59" s="9">
        <v>426.29</v>
      </c>
      <c r="E59" s="8">
        <v>380.606</v>
      </c>
      <c r="F59" s="8">
        <v>398.072</v>
      </c>
      <c r="G59" s="9">
        <v>402.249</v>
      </c>
      <c r="H59" s="8">
        <v>377.983</v>
      </c>
      <c r="I59" s="8">
        <v>394.172</v>
      </c>
      <c r="J59" s="9">
        <v>398.4</v>
      </c>
      <c r="K59" s="8">
        <v>399.984</v>
      </c>
      <c r="L59" s="8">
        <v>416.632</v>
      </c>
      <c r="M59" s="9">
        <v>421.929</v>
      </c>
    </row>
    <row r="60">
      <c r="A60" s="6"/>
      <c r="B60" s="8">
        <v>53.488</v>
      </c>
      <c r="C60" s="8">
        <v>53.4459</v>
      </c>
      <c r="D60" s="9">
        <v>53.46</v>
      </c>
      <c r="E60" s="8">
        <v>49.7924</v>
      </c>
      <c r="F60" s="8">
        <v>49.9059</v>
      </c>
      <c r="G60" s="9">
        <v>49.7971</v>
      </c>
      <c r="H60" s="8">
        <v>49.4237</v>
      </c>
      <c r="I60" s="8">
        <v>49.469</v>
      </c>
      <c r="J60" s="9">
        <v>49.4384</v>
      </c>
      <c r="K60" s="8">
        <v>52.3548</v>
      </c>
      <c r="L60" s="8">
        <v>52.3416</v>
      </c>
      <c r="M60" s="9">
        <v>52.3409</v>
      </c>
    </row>
    <row r="61">
      <c r="A61" s="6"/>
      <c r="B61" s="8"/>
      <c r="C61" s="8"/>
      <c r="D61" s="9"/>
      <c r="E61" s="8"/>
      <c r="F61" s="8"/>
      <c r="G61" s="9"/>
      <c r="H61" s="8"/>
      <c r="I61" s="8"/>
      <c r="J61" s="9"/>
      <c r="K61" s="8"/>
      <c r="L61" s="8"/>
      <c r="M61" s="9"/>
    </row>
    <row r="62">
      <c r="A62" s="6"/>
      <c r="B62" s="8"/>
      <c r="C62" s="8"/>
      <c r="D62" s="9"/>
      <c r="E62" s="8"/>
      <c r="F62" s="8"/>
      <c r="G62" s="9"/>
      <c r="H62" s="8"/>
      <c r="I62" s="8"/>
      <c r="J62" s="9"/>
      <c r="K62" s="8"/>
      <c r="L62" s="8"/>
      <c r="M62" s="9"/>
    </row>
    <row r="63">
      <c r="A63" s="6"/>
      <c r="B63" s="8"/>
      <c r="C63" s="8"/>
      <c r="D63" s="9"/>
      <c r="E63" s="8"/>
      <c r="F63" s="8"/>
      <c r="G63" s="9"/>
      <c r="H63" s="8"/>
      <c r="I63" s="8"/>
      <c r="J63" s="9"/>
      <c r="K63" s="8"/>
      <c r="L63" s="8"/>
      <c r="M63" s="9"/>
    </row>
    <row r="64">
      <c r="A64" s="6"/>
      <c r="B64" s="8"/>
      <c r="C64" s="8"/>
      <c r="D64" s="9"/>
      <c r="E64" s="8"/>
      <c r="F64" s="8"/>
      <c r="G64" s="9"/>
      <c r="H64" s="8"/>
      <c r="I64" s="8"/>
      <c r="J64" s="9"/>
      <c r="K64" s="8"/>
      <c r="L64" s="8"/>
      <c r="M64" s="9"/>
    </row>
    <row r="65">
      <c r="A65" s="6"/>
      <c r="B65" s="8"/>
      <c r="C65" s="8"/>
      <c r="D65" s="9"/>
      <c r="E65" s="8"/>
      <c r="F65" s="8"/>
      <c r="G65" s="9"/>
      <c r="H65" s="8"/>
      <c r="I65" s="8"/>
      <c r="J65" s="9"/>
      <c r="K65" s="8"/>
      <c r="L65" s="8"/>
      <c r="M65" s="9"/>
    </row>
    <row r="66">
      <c r="A66" s="6"/>
      <c r="B66" s="8"/>
      <c r="C66" s="8"/>
      <c r="D66" s="9"/>
      <c r="E66" s="8"/>
      <c r="F66" s="8"/>
      <c r="G66" s="9"/>
      <c r="H66" s="8"/>
      <c r="I66" s="8"/>
      <c r="J66" s="9"/>
      <c r="K66" s="8"/>
      <c r="L66" s="8"/>
      <c r="M66" s="9"/>
    </row>
    <row r="67">
      <c r="A67" s="6"/>
      <c r="B67" s="8"/>
      <c r="C67" s="8"/>
      <c r="D67" s="9"/>
      <c r="E67" s="8"/>
      <c r="F67" s="8"/>
      <c r="G67" s="9"/>
      <c r="H67" s="8"/>
      <c r="I67" s="8"/>
      <c r="J67" s="9"/>
      <c r="K67" s="8"/>
      <c r="L67" s="8"/>
      <c r="M67" s="9"/>
    </row>
    <row r="68">
      <c r="A68" s="6"/>
      <c r="B68" s="8"/>
      <c r="C68" s="8"/>
      <c r="D68" s="9"/>
      <c r="E68" s="8"/>
      <c r="F68" s="8"/>
      <c r="G68" s="9"/>
      <c r="H68" s="8"/>
      <c r="I68" s="8"/>
      <c r="J68" s="9"/>
      <c r="K68" s="8"/>
      <c r="L68" s="8"/>
      <c r="M68" s="9"/>
    </row>
    <row r="69">
      <c r="A69" s="6"/>
      <c r="B69" s="8"/>
      <c r="C69" s="8"/>
      <c r="D69" s="9"/>
      <c r="E69" s="8"/>
      <c r="F69" s="8"/>
      <c r="G69" s="9"/>
      <c r="H69" s="8"/>
      <c r="I69" s="8"/>
      <c r="J69" s="9"/>
      <c r="K69" s="8"/>
      <c r="L69" s="8"/>
      <c r="M69" s="9"/>
    </row>
    <row r="70">
      <c r="A70" s="6"/>
      <c r="B70" s="8"/>
      <c r="C70" s="8"/>
      <c r="D70" s="9"/>
      <c r="E70" s="8"/>
      <c r="F70" s="8"/>
      <c r="G70" s="9"/>
      <c r="H70" s="8"/>
      <c r="I70" s="8"/>
      <c r="J70" s="9"/>
      <c r="K70" s="8"/>
      <c r="L70" s="8"/>
      <c r="M70" s="9"/>
    </row>
    <row r="71">
      <c r="A71" s="6"/>
      <c r="B71" s="8"/>
      <c r="C71" s="8"/>
      <c r="D71" s="9"/>
      <c r="E71" s="8"/>
      <c r="F71" s="8"/>
      <c r="G71" s="9"/>
      <c r="H71" s="8"/>
      <c r="I71" s="8"/>
      <c r="J71" s="9"/>
      <c r="K71" s="8"/>
      <c r="L71" s="8"/>
      <c r="M71" s="9"/>
    </row>
    <row r="72">
      <c r="A72" s="6"/>
      <c r="B72" s="8"/>
      <c r="C72" s="8"/>
      <c r="D72" s="9"/>
      <c r="E72" s="8"/>
      <c r="F72" s="8"/>
      <c r="G72" s="9"/>
      <c r="H72" s="8"/>
      <c r="I72" s="8"/>
      <c r="J72" s="9"/>
      <c r="K72" s="8"/>
      <c r="L72" s="8"/>
      <c r="M72" s="9"/>
    </row>
    <row r="73">
      <c r="A73" s="6"/>
      <c r="B73" s="8"/>
      <c r="C73" s="8"/>
      <c r="D73" s="9"/>
      <c r="E73" s="8"/>
      <c r="F73" s="8"/>
      <c r="G73" s="9"/>
      <c r="H73" s="8"/>
      <c r="I73" s="8"/>
      <c r="J73" s="9"/>
      <c r="K73" s="8"/>
      <c r="L73" s="8"/>
      <c r="M73" s="9"/>
    </row>
    <row r="74">
      <c r="A74" s="6"/>
      <c r="B74" s="8"/>
      <c r="C74" s="8"/>
      <c r="D74" s="9"/>
      <c r="E74" s="8"/>
      <c r="F74" s="8"/>
      <c r="G74" s="9"/>
      <c r="H74" s="8"/>
      <c r="I74" s="8"/>
      <c r="J74" s="9"/>
      <c r="K74" s="8"/>
      <c r="L74" s="8"/>
      <c r="M74" s="9"/>
    </row>
    <row r="75">
      <c r="A75" s="6"/>
      <c r="B75" s="8"/>
      <c r="C75" s="8"/>
      <c r="D75" s="9"/>
      <c r="E75" s="8"/>
      <c r="F75" s="8"/>
      <c r="G75" s="9"/>
      <c r="H75" s="8"/>
      <c r="I75" s="8"/>
      <c r="J75" s="9"/>
      <c r="K75" s="8"/>
      <c r="L75" s="8"/>
      <c r="M75" s="9"/>
    </row>
    <row r="76">
      <c r="A76" s="6"/>
      <c r="B76" s="14" t="s">
        <v>5</v>
      </c>
      <c r="C76" s="14" t="s">
        <v>6</v>
      </c>
      <c r="D76" s="14" t="s">
        <v>7</v>
      </c>
      <c r="E76" s="14" t="s">
        <v>5</v>
      </c>
      <c r="F76" s="14" t="s">
        <v>6</v>
      </c>
      <c r="G76" s="14" t="s">
        <v>7</v>
      </c>
      <c r="H76" s="14" t="s">
        <v>5</v>
      </c>
      <c r="I76" s="14" t="s">
        <v>6</v>
      </c>
      <c r="J76" s="14" t="s">
        <v>7</v>
      </c>
      <c r="K76" s="14" t="s">
        <v>5</v>
      </c>
      <c r="L76" s="14" t="s">
        <v>6</v>
      </c>
      <c r="M76" s="14" t="s">
        <v>7</v>
      </c>
      <c r="P76" s="15" t="s">
        <v>8</v>
      </c>
      <c r="Q76" s="15" t="s">
        <v>9</v>
      </c>
      <c r="R76" s="15" t="s">
        <v>10</v>
      </c>
      <c r="S76" s="15" t="s">
        <v>11</v>
      </c>
      <c r="T76" s="15" t="s">
        <v>12</v>
      </c>
      <c r="U76" s="15" t="s">
        <v>13</v>
      </c>
    </row>
    <row r="77">
      <c r="A77" s="16" t="s">
        <v>14</v>
      </c>
      <c r="B77" s="7">
        <f t="shared" ref="B77:M77" si="14">AVERAGE(B46,B49,B52,B55,B58,B61,B64,B67,B70,B73)</f>
        <v>2199.08</v>
      </c>
      <c r="C77" s="7">
        <f t="shared" si="14"/>
        <v>2204.396</v>
      </c>
      <c r="D77" s="10">
        <f t="shared" si="14"/>
        <v>2317.772</v>
      </c>
      <c r="E77" s="7">
        <f t="shared" si="14"/>
        <v>2126.374</v>
      </c>
      <c r="F77" s="7">
        <f t="shared" si="14"/>
        <v>2092.106</v>
      </c>
      <c r="G77" s="10">
        <f t="shared" si="14"/>
        <v>2190.076</v>
      </c>
      <c r="H77" s="7">
        <f t="shared" si="14"/>
        <v>2122.124</v>
      </c>
      <c r="I77" s="7">
        <f t="shared" si="14"/>
        <v>2092.366</v>
      </c>
      <c r="J77" s="10">
        <f t="shared" si="14"/>
        <v>2185.156</v>
      </c>
      <c r="K77" s="7">
        <f t="shared" si="14"/>
        <v>2273.728</v>
      </c>
      <c r="L77" s="7">
        <f t="shared" si="14"/>
        <v>2237.744</v>
      </c>
      <c r="M77" s="10">
        <f t="shared" si="14"/>
        <v>2344.38</v>
      </c>
      <c r="O77" s="15" t="s">
        <v>1</v>
      </c>
      <c r="P77" s="7">
        <f t="shared" ref="P77:R77" si="15">B81</f>
        <v>41.23034833</v>
      </c>
      <c r="Q77" s="7">
        <f t="shared" si="15"/>
        <v>41.32863826</v>
      </c>
      <c r="R77" s="7">
        <f t="shared" si="15"/>
        <v>43.44617955</v>
      </c>
      <c r="S77" s="7">
        <f t="shared" ref="S77:U77" si="16">B82</f>
        <v>7.579830975</v>
      </c>
      <c r="T77" s="7">
        <f t="shared" si="16"/>
        <v>7.884121367</v>
      </c>
      <c r="U77" s="7">
        <f t="shared" si="16"/>
        <v>7.979392713</v>
      </c>
    </row>
    <row r="78">
      <c r="A78" s="16" t="s">
        <v>15</v>
      </c>
      <c r="B78" s="7">
        <f t="shared" ref="B78:M78" si="17">AVERAGE(B47,B50,B53,B56,B59,B62,B65,B68,B71,B74)</f>
        <v>404.2812</v>
      </c>
      <c r="C78" s="7">
        <f t="shared" si="17"/>
        <v>420.525</v>
      </c>
      <c r="D78" s="10">
        <f t="shared" si="17"/>
        <v>425.6856</v>
      </c>
      <c r="E78" s="7">
        <f t="shared" si="17"/>
        <v>379.3824</v>
      </c>
      <c r="F78" s="7">
        <f t="shared" si="17"/>
        <v>396.1566</v>
      </c>
      <c r="G78" s="10">
        <f t="shared" si="17"/>
        <v>400.7568</v>
      </c>
      <c r="H78" s="7">
        <f t="shared" si="17"/>
        <v>377.7352</v>
      </c>
      <c r="I78" s="7">
        <f t="shared" si="17"/>
        <v>393.9454</v>
      </c>
      <c r="J78" s="10">
        <f t="shared" si="17"/>
        <v>399.1166</v>
      </c>
      <c r="K78" s="7">
        <f t="shared" si="17"/>
        <v>400.742</v>
      </c>
      <c r="L78" s="7">
        <f t="shared" si="17"/>
        <v>417.098</v>
      </c>
      <c r="M78" s="10">
        <f t="shared" si="17"/>
        <v>422.7612</v>
      </c>
      <c r="O78" s="15" t="s">
        <v>2</v>
      </c>
      <c r="P78" s="7">
        <f t="shared" ref="P78:R78" si="18">E81</f>
        <v>42.9001796</v>
      </c>
      <c r="Q78" s="7">
        <f t="shared" si="18"/>
        <v>42.18083208</v>
      </c>
      <c r="R78" s="7">
        <f t="shared" si="18"/>
        <v>44.16239745</v>
      </c>
      <c r="S78" s="7">
        <f t="shared" ref="S78:U78" si="19">E82</f>
        <v>7.654144143</v>
      </c>
      <c r="T78" s="7">
        <f t="shared" si="19"/>
        <v>7.987269776</v>
      </c>
      <c r="U78" s="7">
        <f t="shared" si="19"/>
        <v>8.081172106</v>
      </c>
    </row>
    <row r="79">
      <c r="A79" s="16" t="s">
        <v>16</v>
      </c>
      <c r="B79" s="7">
        <f t="shared" ref="B79:M79" si="20">AVERAGE(B48,B51,B54,B57,B60,B63,B66,B69,B72,B75)</f>
        <v>53.33644</v>
      </c>
      <c r="C79" s="7">
        <f t="shared" si="20"/>
        <v>53.33822</v>
      </c>
      <c r="D79" s="10">
        <f t="shared" si="20"/>
        <v>53.34812</v>
      </c>
      <c r="E79" s="7">
        <f t="shared" si="20"/>
        <v>49.56562</v>
      </c>
      <c r="F79" s="7">
        <f t="shared" si="20"/>
        <v>49.5985</v>
      </c>
      <c r="G79" s="10">
        <f t="shared" si="20"/>
        <v>49.59142</v>
      </c>
      <c r="H79" s="7">
        <f t="shared" si="20"/>
        <v>49.38672</v>
      </c>
      <c r="I79" s="7">
        <f t="shared" si="20"/>
        <v>49.38482</v>
      </c>
      <c r="J79" s="10">
        <f t="shared" si="20"/>
        <v>49.4213</v>
      </c>
      <c r="K79" s="7">
        <f t="shared" si="20"/>
        <v>52.41926</v>
      </c>
      <c r="L79" s="7">
        <f t="shared" si="20"/>
        <v>52.43932</v>
      </c>
      <c r="M79" s="10">
        <f t="shared" si="20"/>
        <v>52.46382</v>
      </c>
      <c r="O79" s="15" t="s">
        <v>3</v>
      </c>
      <c r="P79" s="7">
        <f t="shared" ref="P79:R79" si="21">H81</f>
        <v>42.96952703</v>
      </c>
      <c r="Q79" s="7">
        <f t="shared" si="21"/>
        <v>42.36860639</v>
      </c>
      <c r="R79" s="7">
        <f t="shared" si="21"/>
        <v>44.21486282</v>
      </c>
      <c r="S79" s="7">
        <f t="shared" ref="S79:U79" si="22">H82</f>
        <v>7.648517658</v>
      </c>
      <c r="T79" s="7">
        <f t="shared" si="22"/>
        <v>7.977054488</v>
      </c>
      <c r="U79" s="7">
        <f t="shared" si="22"/>
        <v>8.075801325</v>
      </c>
    </row>
    <row r="80">
      <c r="A80" s="6"/>
      <c r="D80" s="6"/>
      <c r="G80" s="6"/>
      <c r="J80" s="6"/>
      <c r="M80" s="6"/>
      <c r="O80" s="15" t="s">
        <v>4</v>
      </c>
      <c r="P80" s="7">
        <f t="shared" ref="P80:R80" si="23">K81</f>
        <v>43.37581263</v>
      </c>
      <c r="Q80" s="7">
        <f t="shared" si="23"/>
        <v>42.67301712</v>
      </c>
      <c r="R80" s="7">
        <f t="shared" si="23"/>
        <v>44.68565194</v>
      </c>
      <c r="S80" s="7">
        <f t="shared" ref="S80:U80" si="24">K82</f>
        <v>7.644938139</v>
      </c>
      <c r="T80" s="7">
        <f t="shared" si="24"/>
        <v>7.953917023</v>
      </c>
      <c r="U80" s="7">
        <f t="shared" si="24"/>
        <v>8.058147501</v>
      </c>
    </row>
    <row r="81">
      <c r="A81" s="16" t="s">
        <v>17</v>
      </c>
      <c r="B81" s="7">
        <f t="shared" ref="B81:M81" si="25">B77/B79</f>
        <v>41.23034833</v>
      </c>
      <c r="C81" s="7">
        <f t="shared" si="25"/>
        <v>41.32863826</v>
      </c>
      <c r="D81" s="10">
        <f t="shared" si="25"/>
        <v>43.44617955</v>
      </c>
      <c r="E81" s="7">
        <f t="shared" si="25"/>
        <v>42.9001796</v>
      </c>
      <c r="F81" s="7">
        <f t="shared" si="25"/>
        <v>42.18083208</v>
      </c>
      <c r="G81" s="10">
        <f t="shared" si="25"/>
        <v>44.16239745</v>
      </c>
      <c r="H81" s="7">
        <f t="shared" si="25"/>
        <v>42.96952703</v>
      </c>
      <c r="I81" s="7">
        <f t="shared" si="25"/>
        <v>42.36860639</v>
      </c>
      <c r="J81" s="10">
        <f t="shared" si="25"/>
        <v>44.21486282</v>
      </c>
      <c r="K81" s="7">
        <f t="shared" si="25"/>
        <v>43.37581263</v>
      </c>
      <c r="L81" s="7">
        <f t="shared" si="25"/>
        <v>42.67301712</v>
      </c>
      <c r="M81" s="10">
        <f t="shared" si="25"/>
        <v>44.68565194</v>
      </c>
    </row>
    <row r="82">
      <c r="A82" s="16" t="s">
        <v>18</v>
      </c>
      <c r="B82" s="7">
        <f t="shared" ref="B82:M82" si="26">B78/B79</f>
        <v>7.579830975</v>
      </c>
      <c r="C82" s="7">
        <f t="shared" si="26"/>
        <v>7.884121367</v>
      </c>
      <c r="D82" s="10">
        <f t="shared" si="26"/>
        <v>7.979392713</v>
      </c>
      <c r="E82" s="7">
        <f t="shared" si="26"/>
        <v>7.654144143</v>
      </c>
      <c r="F82" s="7">
        <f t="shared" si="26"/>
        <v>7.987269776</v>
      </c>
      <c r="G82" s="10">
        <f t="shared" si="26"/>
        <v>8.081172106</v>
      </c>
      <c r="H82" s="7">
        <f t="shared" si="26"/>
        <v>7.648517658</v>
      </c>
      <c r="I82" s="7">
        <f t="shared" si="26"/>
        <v>7.977054488</v>
      </c>
      <c r="J82" s="10">
        <f t="shared" si="26"/>
        <v>8.075801325</v>
      </c>
      <c r="K82" s="7">
        <f t="shared" si="26"/>
        <v>7.644938139</v>
      </c>
      <c r="L82" s="7">
        <f t="shared" si="26"/>
        <v>7.953917023</v>
      </c>
      <c r="M82" s="10">
        <f t="shared" si="26"/>
        <v>8.058147501</v>
      </c>
    </row>
    <row r="83">
      <c r="A83" s="6"/>
      <c r="D83" s="6"/>
      <c r="G83" s="6"/>
      <c r="J83" s="6"/>
      <c r="M83" s="6"/>
    </row>
    <row r="84">
      <c r="A84" s="17" t="s">
        <v>20</v>
      </c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</row>
    <row r="85">
      <c r="A85" s="4"/>
      <c r="B85" s="1" t="s">
        <v>1</v>
      </c>
      <c r="C85" s="2"/>
      <c r="D85" s="5"/>
      <c r="E85" s="1" t="s">
        <v>2</v>
      </c>
      <c r="F85" s="2"/>
      <c r="G85" s="5"/>
      <c r="H85" s="1" t="s">
        <v>3</v>
      </c>
      <c r="I85" s="2"/>
      <c r="J85" s="5"/>
      <c r="K85" s="1" t="s">
        <v>4</v>
      </c>
      <c r="L85" s="2"/>
      <c r="M85" s="5"/>
    </row>
    <row r="86">
      <c r="A86" s="6"/>
      <c r="D86" s="6"/>
      <c r="G86" s="6"/>
      <c r="J86" s="6"/>
      <c r="M86" s="6"/>
    </row>
    <row r="87">
      <c r="A87" s="6"/>
      <c r="B87" s="8">
        <v>2908.42</v>
      </c>
      <c r="C87" s="8">
        <v>2836.35</v>
      </c>
      <c r="D87" s="9">
        <v>2927.83</v>
      </c>
      <c r="E87" s="8">
        <v>2973.88</v>
      </c>
      <c r="F87" s="8">
        <v>2915.75</v>
      </c>
      <c r="G87" s="9">
        <v>3058.56</v>
      </c>
      <c r="H87" s="8">
        <v>2997.28</v>
      </c>
      <c r="I87" s="8">
        <v>2937.62</v>
      </c>
      <c r="J87" s="9">
        <v>3071.72</v>
      </c>
      <c r="K87" s="8">
        <v>0.0</v>
      </c>
      <c r="L87" s="8">
        <v>0.0</v>
      </c>
      <c r="M87" s="9">
        <v>0.0</v>
      </c>
    </row>
    <row r="88">
      <c r="A88" s="6"/>
      <c r="B88" s="8">
        <v>549.072</v>
      </c>
      <c r="C88" s="8">
        <v>573.262</v>
      </c>
      <c r="D88" s="9">
        <v>578.812</v>
      </c>
      <c r="E88" s="8">
        <v>554.172</v>
      </c>
      <c r="F88" s="8">
        <v>578.0</v>
      </c>
      <c r="G88" s="9">
        <v>584.141</v>
      </c>
      <c r="H88" s="8">
        <v>558.417</v>
      </c>
      <c r="I88" s="8">
        <v>582.123</v>
      </c>
      <c r="J88" s="9">
        <v>588.251</v>
      </c>
      <c r="K88" s="8">
        <v>0.0</v>
      </c>
      <c r="L88" s="8">
        <v>0.0</v>
      </c>
      <c r="M88" s="9">
        <v>0.0</v>
      </c>
    </row>
    <row r="89">
      <c r="A89" s="6"/>
      <c r="B89" s="8">
        <v>68.1895</v>
      </c>
      <c r="C89" s="8">
        <v>68.2233</v>
      </c>
      <c r="D89" s="9">
        <v>68.2528</v>
      </c>
      <c r="E89" s="8">
        <v>68.6824</v>
      </c>
      <c r="F89" s="8">
        <v>68.658</v>
      </c>
      <c r="G89" s="9">
        <v>68.7337</v>
      </c>
      <c r="H89" s="8">
        <v>69.1812</v>
      </c>
      <c r="I89" s="8">
        <v>69.2109</v>
      </c>
      <c r="J89" s="9">
        <v>69.1412</v>
      </c>
      <c r="K89" s="8">
        <v>0.0</v>
      </c>
      <c r="L89" s="8">
        <v>0.0</v>
      </c>
      <c r="M89" s="9">
        <v>0.0</v>
      </c>
    </row>
    <row r="90">
      <c r="A90" s="6"/>
      <c r="B90" s="8">
        <v>2962.87</v>
      </c>
      <c r="C90" s="8">
        <v>2910.98</v>
      </c>
      <c r="D90" s="9">
        <v>3007.6</v>
      </c>
      <c r="E90" s="8">
        <v>3014.37</v>
      </c>
      <c r="F90" s="8">
        <v>2956.28</v>
      </c>
      <c r="G90" s="9">
        <v>3102.71</v>
      </c>
      <c r="H90" s="8">
        <v>3028.92</v>
      </c>
      <c r="I90" s="8">
        <v>2964.73</v>
      </c>
      <c r="J90" s="9">
        <v>3104.27</v>
      </c>
      <c r="K90" s="8">
        <v>0.0</v>
      </c>
      <c r="L90" s="8">
        <v>0.0</v>
      </c>
      <c r="M90" s="9">
        <v>0.0</v>
      </c>
    </row>
    <row r="91">
      <c r="A91" s="6"/>
      <c r="B91" s="8">
        <v>555.844</v>
      </c>
      <c r="C91" s="8">
        <v>580.306</v>
      </c>
      <c r="D91" s="9">
        <v>586.059</v>
      </c>
      <c r="E91" s="8">
        <v>561.381</v>
      </c>
      <c r="F91" s="8">
        <v>585.153</v>
      </c>
      <c r="G91" s="9">
        <v>592.262</v>
      </c>
      <c r="H91" s="8">
        <v>563.311</v>
      </c>
      <c r="I91" s="8">
        <v>587.59</v>
      </c>
      <c r="J91" s="9">
        <v>593.143</v>
      </c>
      <c r="K91" s="8">
        <v>0.0</v>
      </c>
      <c r="L91" s="8">
        <v>0.0</v>
      </c>
      <c r="M91" s="9">
        <v>0.0</v>
      </c>
    </row>
    <row r="92">
      <c r="A92" s="6"/>
      <c r="B92" s="8">
        <v>69.227</v>
      </c>
      <c r="C92" s="8">
        <v>69.2546</v>
      </c>
      <c r="D92" s="9">
        <v>69.2656</v>
      </c>
      <c r="E92" s="8">
        <v>69.7652</v>
      </c>
      <c r="F92" s="8">
        <v>69.7227</v>
      </c>
      <c r="G92" s="9">
        <v>69.8491</v>
      </c>
      <c r="H92" s="8">
        <v>69.9544</v>
      </c>
      <c r="I92" s="8">
        <v>69.9432</v>
      </c>
      <c r="J92" s="9">
        <v>69.8751</v>
      </c>
      <c r="K92" s="8">
        <v>0.0</v>
      </c>
      <c r="L92" s="8">
        <v>0.0</v>
      </c>
      <c r="M92" s="9">
        <v>0.0</v>
      </c>
    </row>
    <row r="93">
      <c r="A93" s="6"/>
      <c r="B93" s="8">
        <v>2945.22</v>
      </c>
      <c r="C93" s="8">
        <v>2883.7</v>
      </c>
      <c r="D93" s="9">
        <v>3022.52</v>
      </c>
      <c r="E93" s="8">
        <v>2970.69</v>
      </c>
      <c r="F93" s="8">
        <v>2912.19</v>
      </c>
      <c r="G93" s="9">
        <v>3039.72</v>
      </c>
      <c r="H93" s="8">
        <v>2990.7</v>
      </c>
      <c r="I93" s="8">
        <v>2932.94</v>
      </c>
      <c r="J93" s="9">
        <v>3068.91</v>
      </c>
      <c r="K93" s="8">
        <v>0.0</v>
      </c>
      <c r="L93" s="8">
        <v>0.0</v>
      </c>
      <c r="M93" s="9">
        <v>0.0</v>
      </c>
    </row>
    <row r="94">
      <c r="A94" s="6"/>
      <c r="B94" s="8">
        <v>548.929</v>
      </c>
      <c r="C94" s="8">
        <v>574.055</v>
      </c>
      <c r="D94" s="9">
        <v>579.841</v>
      </c>
      <c r="E94" s="8">
        <v>554.094</v>
      </c>
      <c r="F94" s="8">
        <v>577.395</v>
      </c>
      <c r="G94" s="9">
        <v>583.094</v>
      </c>
      <c r="H94" s="8">
        <v>557.095</v>
      </c>
      <c r="I94" s="8">
        <v>581.832</v>
      </c>
      <c r="J94" s="9">
        <v>587.448</v>
      </c>
      <c r="K94" s="8">
        <v>0.0</v>
      </c>
      <c r="L94" s="8">
        <v>0.0</v>
      </c>
      <c r="M94" s="9">
        <v>0.0</v>
      </c>
    </row>
    <row r="95">
      <c r="A95" s="6"/>
      <c r="B95" s="8">
        <v>68.3077</v>
      </c>
      <c r="C95" s="8">
        <v>68.353</v>
      </c>
      <c r="D95" s="9">
        <v>68.3293</v>
      </c>
      <c r="E95" s="8">
        <v>68.5773</v>
      </c>
      <c r="F95" s="8">
        <v>68.5579</v>
      </c>
      <c r="G95" s="9">
        <v>68.613</v>
      </c>
      <c r="H95" s="8">
        <v>69.0028</v>
      </c>
      <c r="I95" s="8">
        <v>69.0947</v>
      </c>
      <c r="J95" s="9">
        <v>69.0938</v>
      </c>
      <c r="K95" s="8">
        <v>0.0</v>
      </c>
      <c r="L95" s="8">
        <v>0.0</v>
      </c>
      <c r="M95" s="9">
        <v>0.0</v>
      </c>
    </row>
    <row r="96">
      <c r="A96" s="6"/>
      <c r="B96" s="8">
        <v>2952.9</v>
      </c>
      <c r="C96" s="8">
        <v>2854.82</v>
      </c>
      <c r="D96" s="9">
        <v>3044.78</v>
      </c>
      <c r="E96" s="8">
        <v>3081.7</v>
      </c>
      <c r="F96" s="8">
        <v>3021.04</v>
      </c>
      <c r="G96" s="9">
        <v>3166.72</v>
      </c>
      <c r="H96" s="8">
        <v>3019.63</v>
      </c>
      <c r="I96" s="8">
        <v>2967.11</v>
      </c>
      <c r="J96" s="9">
        <v>3105.3</v>
      </c>
      <c r="K96" s="8">
        <v>0.0</v>
      </c>
      <c r="L96" s="8">
        <v>0.0</v>
      </c>
      <c r="M96" s="9">
        <v>0.0</v>
      </c>
    </row>
    <row r="97">
      <c r="A97" s="6"/>
      <c r="B97" s="8">
        <v>553.45</v>
      </c>
      <c r="C97" s="8">
        <v>578.966</v>
      </c>
      <c r="D97" s="9">
        <v>584.006</v>
      </c>
      <c r="E97" s="8">
        <v>571.053</v>
      </c>
      <c r="F97" s="8">
        <v>596.793</v>
      </c>
      <c r="G97" s="9">
        <v>601.212</v>
      </c>
      <c r="H97" s="8">
        <v>563.443</v>
      </c>
      <c r="I97" s="8">
        <v>588.278</v>
      </c>
      <c r="J97" s="9">
        <v>593.464</v>
      </c>
      <c r="K97" s="8">
        <v>0.0</v>
      </c>
      <c r="L97" s="8">
        <v>0.0</v>
      </c>
      <c r="M97" s="9">
        <v>0.0</v>
      </c>
    </row>
    <row r="98">
      <c r="A98" s="6"/>
      <c r="B98" s="8">
        <v>68.9101</v>
      </c>
      <c r="C98" s="8">
        <v>68.9397</v>
      </c>
      <c r="D98" s="9">
        <v>68.9584</v>
      </c>
      <c r="E98" s="8">
        <v>71.2436</v>
      </c>
      <c r="F98" s="8">
        <v>71.2997</v>
      </c>
      <c r="G98" s="9">
        <v>71.2579</v>
      </c>
      <c r="H98" s="8">
        <v>69.9103</v>
      </c>
      <c r="I98" s="8">
        <v>70.004</v>
      </c>
      <c r="J98" s="9">
        <v>69.9918</v>
      </c>
      <c r="K98" s="8">
        <v>0.0</v>
      </c>
      <c r="L98" s="8">
        <v>0.0</v>
      </c>
      <c r="M98" s="9">
        <v>0.0</v>
      </c>
    </row>
    <row r="99">
      <c r="A99" s="6"/>
      <c r="B99" s="8">
        <v>2928.5</v>
      </c>
      <c r="C99" s="8">
        <v>2755.12</v>
      </c>
      <c r="D99" s="9">
        <v>2978.17</v>
      </c>
      <c r="E99" s="8">
        <v>3001.17</v>
      </c>
      <c r="F99" s="8">
        <v>2942.38</v>
      </c>
      <c r="G99" s="9">
        <v>3079.7</v>
      </c>
      <c r="H99" s="8">
        <v>3049.73</v>
      </c>
      <c r="I99" s="8">
        <v>2994.22</v>
      </c>
      <c r="J99" s="9">
        <v>3137.03</v>
      </c>
      <c r="K99" s="8">
        <v>0.0</v>
      </c>
      <c r="L99" s="8">
        <v>0.0</v>
      </c>
      <c r="M99" s="9">
        <v>0.0</v>
      </c>
    </row>
    <row r="100">
      <c r="A100" s="6"/>
      <c r="B100" s="8">
        <v>548.025</v>
      </c>
      <c r="C100" s="8">
        <v>572.892</v>
      </c>
      <c r="D100" s="9">
        <v>578.066</v>
      </c>
      <c r="E100" s="8">
        <v>559.073</v>
      </c>
      <c r="F100" s="8">
        <v>582.726</v>
      </c>
      <c r="G100" s="9">
        <v>588.709</v>
      </c>
      <c r="H100" s="8">
        <v>567.113</v>
      </c>
      <c r="I100" s="8">
        <v>592.411</v>
      </c>
      <c r="J100" s="9">
        <v>597.968</v>
      </c>
      <c r="K100" s="8">
        <v>0.0</v>
      </c>
      <c r="L100" s="8">
        <v>0.0</v>
      </c>
      <c r="M100" s="9">
        <v>0.0</v>
      </c>
    </row>
    <row r="101">
      <c r="A101" s="6"/>
      <c r="B101" s="8">
        <v>68.048</v>
      </c>
      <c r="C101" s="8">
        <v>68.0203</v>
      </c>
      <c r="D101" s="9">
        <v>68.1073</v>
      </c>
      <c r="E101" s="8">
        <v>69.2526</v>
      </c>
      <c r="F101" s="8">
        <v>69.3123</v>
      </c>
      <c r="G101" s="9">
        <v>69.3585</v>
      </c>
      <c r="H101" s="8">
        <v>70.5869</v>
      </c>
      <c r="I101" s="8">
        <v>70.6512</v>
      </c>
      <c r="J101" s="9">
        <v>70.7347</v>
      </c>
      <c r="K101" s="8">
        <v>0.0</v>
      </c>
      <c r="L101" s="8">
        <v>0.0</v>
      </c>
      <c r="M101" s="9">
        <v>0.0</v>
      </c>
    </row>
    <row r="102">
      <c r="A102" s="6"/>
      <c r="B102" s="8"/>
      <c r="C102" s="8"/>
      <c r="D102" s="9"/>
      <c r="E102" s="8"/>
      <c r="F102" s="8"/>
      <c r="G102" s="9"/>
      <c r="H102" s="8"/>
      <c r="I102" s="8"/>
      <c r="J102" s="9"/>
      <c r="K102" s="8"/>
      <c r="L102" s="8"/>
      <c r="M102" s="9"/>
    </row>
    <row r="103">
      <c r="A103" s="6"/>
      <c r="B103" s="8"/>
      <c r="C103" s="8"/>
      <c r="D103" s="9"/>
      <c r="E103" s="8"/>
      <c r="F103" s="8"/>
      <c r="G103" s="9"/>
      <c r="H103" s="8"/>
      <c r="I103" s="8"/>
      <c r="J103" s="9"/>
      <c r="K103" s="8"/>
      <c r="L103" s="8"/>
      <c r="M103" s="9"/>
    </row>
    <row r="104">
      <c r="A104" s="6"/>
      <c r="B104" s="8"/>
      <c r="C104" s="8"/>
      <c r="D104" s="9"/>
      <c r="E104" s="8"/>
      <c r="F104" s="8"/>
      <c r="G104" s="9"/>
      <c r="H104" s="8"/>
      <c r="I104" s="8"/>
      <c r="J104" s="9"/>
      <c r="K104" s="8"/>
      <c r="L104" s="8"/>
      <c r="M104" s="9"/>
    </row>
    <row r="105">
      <c r="A105" s="6"/>
      <c r="B105" s="8"/>
      <c r="C105" s="8"/>
      <c r="D105" s="9"/>
      <c r="E105" s="8"/>
      <c r="F105" s="8"/>
      <c r="G105" s="9"/>
      <c r="H105" s="8"/>
      <c r="I105" s="8"/>
      <c r="J105" s="9"/>
      <c r="K105" s="8"/>
      <c r="L105" s="8"/>
      <c r="M105" s="9"/>
    </row>
    <row r="106">
      <c r="A106" s="6"/>
      <c r="B106" s="8"/>
      <c r="C106" s="8"/>
      <c r="D106" s="9"/>
      <c r="E106" s="8"/>
      <c r="F106" s="8"/>
      <c r="G106" s="9"/>
      <c r="H106" s="8"/>
      <c r="I106" s="8"/>
      <c r="J106" s="9"/>
      <c r="K106" s="8"/>
      <c r="L106" s="8"/>
      <c r="M106" s="9"/>
    </row>
    <row r="107">
      <c r="A107" s="6"/>
      <c r="B107" s="8"/>
      <c r="C107" s="8"/>
      <c r="D107" s="9"/>
      <c r="E107" s="8"/>
      <c r="F107" s="8"/>
      <c r="G107" s="9"/>
      <c r="H107" s="8"/>
      <c r="I107" s="8"/>
      <c r="J107" s="9"/>
      <c r="K107" s="8"/>
      <c r="L107" s="8"/>
      <c r="M107" s="9"/>
    </row>
    <row r="108">
      <c r="A108" s="6"/>
      <c r="B108" s="8"/>
      <c r="C108" s="8"/>
      <c r="D108" s="9"/>
      <c r="E108" s="8"/>
      <c r="F108" s="8"/>
      <c r="G108" s="9"/>
      <c r="H108" s="8"/>
      <c r="I108" s="8"/>
      <c r="J108" s="9"/>
      <c r="K108" s="8"/>
      <c r="L108" s="8"/>
      <c r="M108" s="9"/>
    </row>
    <row r="109">
      <c r="A109" s="6"/>
      <c r="B109" s="8"/>
      <c r="C109" s="8"/>
      <c r="D109" s="9"/>
      <c r="E109" s="8"/>
      <c r="F109" s="8"/>
      <c r="G109" s="9"/>
      <c r="H109" s="8"/>
      <c r="I109" s="8"/>
      <c r="J109" s="9"/>
      <c r="K109" s="8"/>
      <c r="L109" s="8"/>
      <c r="M109" s="9"/>
    </row>
    <row r="110">
      <c r="A110" s="6"/>
      <c r="B110" s="8"/>
      <c r="C110" s="8"/>
      <c r="D110" s="9"/>
      <c r="E110" s="8"/>
      <c r="F110" s="8"/>
      <c r="G110" s="9"/>
      <c r="H110" s="8"/>
      <c r="I110" s="8"/>
      <c r="J110" s="9"/>
      <c r="K110" s="8"/>
      <c r="L110" s="8"/>
      <c r="M110" s="9"/>
    </row>
    <row r="111">
      <c r="A111" s="6"/>
      <c r="B111" s="8"/>
      <c r="C111" s="8"/>
      <c r="D111" s="9"/>
      <c r="E111" s="8"/>
      <c r="F111" s="8"/>
      <c r="G111" s="9"/>
      <c r="H111" s="8"/>
      <c r="I111" s="8"/>
      <c r="J111" s="9"/>
      <c r="K111" s="8"/>
      <c r="L111" s="8"/>
      <c r="M111" s="9"/>
    </row>
    <row r="112">
      <c r="A112" s="6"/>
      <c r="B112" s="8"/>
      <c r="C112" s="8"/>
      <c r="D112" s="9"/>
      <c r="E112" s="8"/>
      <c r="F112" s="8"/>
      <c r="G112" s="9"/>
      <c r="H112" s="8"/>
      <c r="I112" s="8"/>
      <c r="J112" s="9"/>
      <c r="K112" s="8"/>
      <c r="L112" s="8"/>
      <c r="M112" s="9"/>
    </row>
    <row r="113">
      <c r="A113" s="6"/>
      <c r="B113" s="8"/>
      <c r="C113" s="8"/>
      <c r="D113" s="9"/>
      <c r="E113" s="8"/>
      <c r="F113" s="8"/>
      <c r="G113" s="9"/>
      <c r="H113" s="8"/>
      <c r="I113" s="8"/>
      <c r="J113" s="9"/>
      <c r="K113" s="8"/>
      <c r="L113" s="8"/>
      <c r="M113" s="9"/>
    </row>
    <row r="114">
      <c r="A114" s="6"/>
      <c r="B114" s="8"/>
      <c r="C114" s="8"/>
      <c r="D114" s="9"/>
      <c r="E114" s="8"/>
      <c r="F114" s="8"/>
      <c r="G114" s="9"/>
      <c r="H114" s="8"/>
      <c r="I114" s="8"/>
      <c r="J114" s="9"/>
      <c r="K114" s="8"/>
      <c r="L114" s="8"/>
      <c r="M114" s="9"/>
    </row>
    <row r="115">
      <c r="A115" s="6"/>
      <c r="B115" s="8"/>
      <c r="C115" s="8"/>
      <c r="D115" s="9"/>
      <c r="E115" s="8"/>
      <c r="F115" s="8"/>
      <c r="G115" s="9"/>
      <c r="H115" s="8"/>
      <c r="I115" s="8"/>
      <c r="J115" s="9"/>
      <c r="K115" s="8"/>
      <c r="L115" s="8"/>
      <c r="M115" s="9"/>
    </row>
    <row r="116">
      <c r="A116" s="6"/>
      <c r="B116" s="8"/>
      <c r="C116" s="8"/>
      <c r="D116" s="9"/>
      <c r="E116" s="8"/>
      <c r="F116" s="8"/>
      <c r="G116" s="9"/>
      <c r="H116" s="8"/>
      <c r="I116" s="8"/>
      <c r="J116" s="9"/>
      <c r="K116" s="8"/>
      <c r="L116" s="8"/>
      <c r="M116" s="9"/>
    </row>
    <row r="117">
      <c r="A117" s="6"/>
      <c r="B117" s="14" t="s">
        <v>5</v>
      </c>
      <c r="C117" s="14" t="s">
        <v>6</v>
      </c>
      <c r="D117" s="14" t="s">
        <v>7</v>
      </c>
      <c r="E117" s="14" t="s">
        <v>5</v>
      </c>
      <c r="F117" s="14" t="s">
        <v>6</v>
      </c>
      <c r="G117" s="14" t="s">
        <v>7</v>
      </c>
      <c r="H117" s="14" t="s">
        <v>5</v>
      </c>
      <c r="I117" s="14" t="s">
        <v>6</v>
      </c>
      <c r="J117" s="14" t="s">
        <v>7</v>
      </c>
      <c r="K117" s="14" t="s">
        <v>5</v>
      </c>
      <c r="L117" s="14" t="s">
        <v>6</v>
      </c>
      <c r="M117" s="14" t="s">
        <v>7</v>
      </c>
      <c r="P117" s="15" t="s">
        <v>8</v>
      </c>
      <c r="Q117" s="15" t="s">
        <v>9</v>
      </c>
      <c r="R117" s="15" t="s">
        <v>10</v>
      </c>
      <c r="S117" s="15" t="s">
        <v>11</v>
      </c>
      <c r="T117" s="15" t="s">
        <v>12</v>
      </c>
      <c r="U117" s="15" t="s">
        <v>13</v>
      </c>
    </row>
    <row r="118">
      <c r="A118" s="16" t="s">
        <v>14</v>
      </c>
      <c r="B118" s="7">
        <f t="shared" ref="B118:M118" si="27">AVERAGE(B87,B90,B93,B96,B99,B102,B105,B108,B111,B114)</f>
        <v>2939.582</v>
      </c>
      <c r="C118" s="7">
        <f t="shared" si="27"/>
        <v>2848.194</v>
      </c>
      <c r="D118" s="10">
        <f t="shared" si="27"/>
        <v>2996.18</v>
      </c>
      <c r="E118" s="7">
        <f t="shared" si="27"/>
        <v>3008.362</v>
      </c>
      <c r="F118" s="7">
        <f t="shared" si="27"/>
        <v>2949.528</v>
      </c>
      <c r="G118" s="10">
        <f t="shared" si="27"/>
        <v>3089.482</v>
      </c>
      <c r="H118" s="7">
        <f t="shared" si="27"/>
        <v>3017.252</v>
      </c>
      <c r="I118" s="7">
        <f t="shared" si="27"/>
        <v>2959.324</v>
      </c>
      <c r="J118" s="10">
        <f t="shared" si="27"/>
        <v>3097.446</v>
      </c>
      <c r="K118" s="7">
        <f t="shared" si="27"/>
        <v>0</v>
      </c>
      <c r="L118" s="7">
        <f t="shared" si="27"/>
        <v>0</v>
      </c>
      <c r="M118" s="10">
        <f t="shared" si="27"/>
        <v>0</v>
      </c>
      <c r="O118" s="15" t="s">
        <v>1</v>
      </c>
      <c r="P118" s="7">
        <f t="shared" ref="P118:R118" si="28">B122</f>
        <v>42.89077668</v>
      </c>
      <c r="Q118" s="7">
        <f t="shared" si="28"/>
        <v>41.54418918</v>
      </c>
      <c r="R118" s="7">
        <f t="shared" si="28"/>
        <v>43.68712334</v>
      </c>
      <c r="S118" s="7">
        <f t="shared" ref="S118:U118" si="29">B123</f>
        <v>8.040450295</v>
      </c>
      <c r="T118" s="7">
        <f t="shared" si="29"/>
        <v>8.400109221</v>
      </c>
      <c r="U118" s="7">
        <f t="shared" si="29"/>
        <v>8.47672911</v>
      </c>
    </row>
    <row r="119">
      <c r="A119" s="16" t="s">
        <v>15</v>
      </c>
      <c r="B119" s="7">
        <f t="shared" ref="B119:M119" si="30">AVERAGE(B88,B91,B94,B97,B100,B103,B106,B109,B112,B115)</f>
        <v>551.064</v>
      </c>
      <c r="C119" s="7">
        <f t="shared" si="30"/>
        <v>575.8962</v>
      </c>
      <c r="D119" s="10">
        <f t="shared" si="30"/>
        <v>581.3568</v>
      </c>
      <c r="E119" s="7">
        <f t="shared" si="30"/>
        <v>559.9546</v>
      </c>
      <c r="F119" s="7">
        <f t="shared" si="30"/>
        <v>584.0134</v>
      </c>
      <c r="G119" s="10">
        <f t="shared" si="30"/>
        <v>589.8836</v>
      </c>
      <c r="H119" s="7">
        <f t="shared" si="30"/>
        <v>561.8758</v>
      </c>
      <c r="I119" s="7">
        <f t="shared" si="30"/>
        <v>586.4468</v>
      </c>
      <c r="J119" s="10">
        <f t="shared" si="30"/>
        <v>592.0548</v>
      </c>
      <c r="K119" s="7">
        <f t="shared" si="30"/>
        <v>0</v>
      </c>
      <c r="L119" s="7">
        <f t="shared" si="30"/>
        <v>0</v>
      </c>
      <c r="M119" s="10">
        <f t="shared" si="30"/>
        <v>0</v>
      </c>
      <c r="O119" s="15" t="s">
        <v>2</v>
      </c>
      <c r="P119" s="7">
        <f t="shared" ref="P119:R119" si="31">E122</f>
        <v>43.28315604</v>
      </c>
      <c r="Q119" s="7">
        <f t="shared" si="31"/>
        <v>42.43307305</v>
      </c>
      <c r="R119" s="7">
        <f t="shared" si="31"/>
        <v>44.41307694</v>
      </c>
      <c r="S119" s="7">
        <f t="shared" ref="S119:U119" si="32">E123</f>
        <v>8.056411539</v>
      </c>
      <c r="T119" s="7">
        <f t="shared" si="32"/>
        <v>8.401847098</v>
      </c>
      <c r="U119" s="7">
        <f t="shared" si="32"/>
        <v>8.479915311</v>
      </c>
    </row>
    <row r="120">
      <c r="A120" s="16" t="s">
        <v>16</v>
      </c>
      <c r="B120" s="7">
        <f t="shared" ref="B120:M120" si="33">AVERAGE(B89,B92,B95,B98,B101,B104,B107,B110,B113,B116)</f>
        <v>68.53646</v>
      </c>
      <c r="C120" s="7">
        <f t="shared" si="33"/>
        <v>68.55818</v>
      </c>
      <c r="D120" s="10">
        <f t="shared" si="33"/>
        <v>68.58268</v>
      </c>
      <c r="E120" s="7">
        <f t="shared" si="33"/>
        <v>69.50422</v>
      </c>
      <c r="F120" s="7">
        <f t="shared" si="33"/>
        <v>69.51012</v>
      </c>
      <c r="G120" s="10">
        <f t="shared" si="33"/>
        <v>69.56244</v>
      </c>
      <c r="H120" s="7">
        <f t="shared" si="33"/>
        <v>69.72712</v>
      </c>
      <c r="I120" s="7">
        <f t="shared" si="33"/>
        <v>69.7808</v>
      </c>
      <c r="J120" s="10">
        <f t="shared" si="33"/>
        <v>69.76732</v>
      </c>
      <c r="K120" s="7">
        <f t="shared" si="33"/>
        <v>0</v>
      </c>
      <c r="L120" s="7">
        <f t="shared" si="33"/>
        <v>0</v>
      </c>
      <c r="M120" s="10">
        <f t="shared" si="33"/>
        <v>0</v>
      </c>
      <c r="O120" s="15" t="s">
        <v>3</v>
      </c>
      <c r="P120" s="7">
        <f t="shared" ref="P120:R120" si="34">H122</f>
        <v>43.27228774</v>
      </c>
      <c r="Q120" s="7">
        <f t="shared" si="34"/>
        <v>42.40885745</v>
      </c>
      <c r="R120" s="7">
        <f t="shared" si="34"/>
        <v>44.39680355</v>
      </c>
      <c r="S120" s="7">
        <f t="shared" ref="S120:U120" si="35">H123</f>
        <v>8.058210349</v>
      </c>
      <c r="T120" s="7">
        <f t="shared" si="35"/>
        <v>8.404128356</v>
      </c>
      <c r="U120" s="7">
        <f t="shared" si="35"/>
        <v>8.486133622</v>
      </c>
    </row>
    <row r="121">
      <c r="A121" s="6"/>
      <c r="D121" s="6"/>
      <c r="G121" s="6"/>
      <c r="J121" s="6"/>
      <c r="M121" s="6"/>
      <c r="O121" s="15" t="s">
        <v>4</v>
      </c>
      <c r="P121" s="7" t="str">
        <f t="shared" ref="P121:R121" si="36">K122</f>
        <v>#DIV/0!</v>
      </c>
      <c r="Q121" s="7" t="str">
        <f t="shared" si="36"/>
        <v>#DIV/0!</v>
      </c>
      <c r="R121" s="7" t="str">
        <f t="shared" si="36"/>
        <v>#DIV/0!</v>
      </c>
      <c r="S121" s="7" t="str">
        <f t="shared" ref="S121:U121" si="37">K123</f>
        <v>#DIV/0!</v>
      </c>
      <c r="T121" s="7" t="str">
        <f t="shared" si="37"/>
        <v>#DIV/0!</v>
      </c>
      <c r="U121" s="7" t="str">
        <f t="shared" si="37"/>
        <v>#DIV/0!</v>
      </c>
    </row>
    <row r="122">
      <c r="A122" s="16" t="s">
        <v>17</v>
      </c>
      <c r="B122" s="7">
        <f t="shared" ref="B122:M122" si="38">B118/B120</f>
        <v>42.89077668</v>
      </c>
      <c r="C122" s="7">
        <f t="shared" si="38"/>
        <v>41.54418918</v>
      </c>
      <c r="D122" s="10">
        <f t="shared" si="38"/>
        <v>43.68712334</v>
      </c>
      <c r="E122" s="7">
        <f t="shared" si="38"/>
        <v>43.28315604</v>
      </c>
      <c r="F122" s="7">
        <f t="shared" si="38"/>
        <v>42.43307305</v>
      </c>
      <c r="G122" s="10">
        <f t="shared" si="38"/>
        <v>44.41307694</v>
      </c>
      <c r="H122" s="7">
        <f t="shared" si="38"/>
        <v>43.27228774</v>
      </c>
      <c r="I122" s="7">
        <f t="shared" si="38"/>
        <v>42.40885745</v>
      </c>
      <c r="J122" s="10">
        <f t="shared" si="38"/>
        <v>44.39680355</v>
      </c>
      <c r="K122" s="7" t="str">
        <f t="shared" si="38"/>
        <v>#DIV/0!</v>
      </c>
      <c r="L122" s="7" t="str">
        <f t="shared" si="38"/>
        <v>#DIV/0!</v>
      </c>
      <c r="M122" s="10" t="str">
        <f t="shared" si="38"/>
        <v>#DIV/0!</v>
      </c>
    </row>
    <row r="123">
      <c r="A123" s="16" t="s">
        <v>18</v>
      </c>
      <c r="B123" s="7">
        <f t="shared" ref="B123:M123" si="39">B119/B120</f>
        <v>8.040450295</v>
      </c>
      <c r="C123" s="7">
        <f t="shared" si="39"/>
        <v>8.400109221</v>
      </c>
      <c r="D123" s="10">
        <f t="shared" si="39"/>
        <v>8.47672911</v>
      </c>
      <c r="E123" s="7">
        <f t="shared" si="39"/>
        <v>8.056411539</v>
      </c>
      <c r="F123" s="7">
        <f t="shared" si="39"/>
        <v>8.401847098</v>
      </c>
      <c r="G123" s="10">
        <f t="shared" si="39"/>
        <v>8.479915311</v>
      </c>
      <c r="H123" s="7">
        <f t="shared" si="39"/>
        <v>8.058210349</v>
      </c>
      <c r="I123" s="7">
        <f t="shared" si="39"/>
        <v>8.404128356</v>
      </c>
      <c r="J123" s="10">
        <f t="shared" si="39"/>
        <v>8.486133622</v>
      </c>
      <c r="K123" s="7" t="str">
        <f t="shared" si="39"/>
        <v>#DIV/0!</v>
      </c>
      <c r="L123" s="7" t="str">
        <f t="shared" si="39"/>
        <v>#DIV/0!</v>
      </c>
      <c r="M123" s="10" t="str">
        <f t="shared" si="39"/>
        <v>#DIV/0!</v>
      </c>
    </row>
    <row r="124">
      <c r="A124" s="6"/>
      <c r="D124" s="6"/>
      <c r="G124" s="6"/>
      <c r="J124" s="6"/>
      <c r="M124" s="6"/>
    </row>
    <row r="125">
      <c r="A125" s="6"/>
      <c r="D125" s="6"/>
      <c r="G125" s="6"/>
      <c r="J125" s="6"/>
      <c r="M125" s="6"/>
    </row>
    <row r="126">
      <c r="A126" s="6"/>
      <c r="D126" s="6"/>
      <c r="G126" s="6"/>
      <c r="J126" s="6"/>
      <c r="M126" s="6"/>
    </row>
    <row r="127">
      <c r="A127" s="6"/>
      <c r="D127" s="6"/>
      <c r="G127" s="6"/>
      <c r="J127" s="6"/>
      <c r="M127" s="6"/>
    </row>
    <row r="128">
      <c r="A128" s="17" t="s">
        <v>21</v>
      </c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</row>
    <row r="129">
      <c r="A129" s="4"/>
      <c r="B129" s="1" t="s">
        <v>1</v>
      </c>
      <c r="C129" s="2"/>
      <c r="D129" s="5"/>
      <c r="E129" s="1" t="s">
        <v>2</v>
      </c>
      <c r="F129" s="2"/>
      <c r="G129" s="5"/>
      <c r="H129" s="1" t="s">
        <v>3</v>
      </c>
      <c r="I129" s="2"/>
      <c r="J129" s="5"/>
      <c r="K129" s="1" t="s">
        <v>4</v>
      </c>
      <c r="L129" s="2"/>
      <c r="M129" s="5"/>
    </row>
    <row r="130">
      <c r="A130" s="6"/>
      <c r="D130" s="6"/>
      <c r="G130" s="6"/>
      <c r="J130" s="6"/>
      <c r="M130" s="6"/>
    </row>
    <row r="131">
      <c r="A131" s="6"/>
      <c r="B131" s="15">
        <v>2209.62</v>
      </c>
      <c r="C131" s="15">
        <v>2088.14</v>
      </c>
      <c r="D131" s="19">
        <v>2301.16</v>
      </c>
      <c r="E131" s="8">
        <v>3228.57</v>
      </c>
      <c r="F131" s="8">
        <v>3149.22</v>
      </c>
      <c r="G131" s="9">
        <v>3320.09</v>
      </c>
      <c r="H131" s="8">
        <v>3235.22</v>
      </c>
      <c r="I131" s="8">
        <v>3146.64</v>
      </c>
      <c r="J131" s="9">
        <v>3351.01</v>
      </c>
      <c r="K131" s="8">
        <v>0.0</v>
      </c>
      <c r="L131" s="8">
        <v>0.0</v>
      </c>
      <c r="M131" s="9">
        <v>0.0</v>
      </c>
    </row>
    <row r="132">
      <c r="A132" s="6"/>
      <c r="B132" s="15">
        <v>469.412</v>
      </c>
      <c r="C132" s="15">
        <v>495.748</v>
      </c>
      <c r="D132" s="19">
        <v>516.527</v>
      </c>
      <c r="E132" s="8">
        <v>760.274</v>
      </c>
      <c r="F132" s="8">
        <v>818.04</v>
      </c>
      <c r="G132" s="9">
        <v>813.709</v>
      </c>
      <c r="H132" s="8">
        <v>761.521</v>
      </c>
      <c r="I132" s="8">
        <v>817.836</v>
      </c>
      <c r="J132" s="9">
        <v>813.042</v>
      </c>
      <c r="K132" s="8">
        <v>0.0</v>
      </c>
      <c r="L132" s="8">
        <v>0.0</v>
      </c>
      <c r="M132" s="9">
        <v>0.0</v>
      </c>
    </row>
    <row r="133">
      <c r="A133" s="6"/>
      <c r="B133" s="15">
        <v>120.29</v>
      </c>
      <c r="C133" s="15">
        <v>120.38</v>
      </c>
      <c r="D133" s="19">
        <v>120.389</v>
      </c>
      <c r="E133" s="8">
        <v>120.29</v>
      </c>
      <c r="F133" s="8">
        <v>120.339</v>
      </c>
      <c r="G133" s="9">
        <v>120.369</v>
      </c>
      <c r="H133" s="8">
        <v>120.361</v>
      </c>
      <c r="I133" s="8">
        <v>120.322</v>
      </c>
      <c r="J133" s="9">
        <v>120.334</v>
      </c>
      <c r="K133" s="8">
        <v>0.0</v>
      </c>
      <c r="L133" s="8">
        <v>0.0</v>
      </c>
      <c r="M133" s="9">
        <v>0.0</v>
      </c>
    </row>
    <row r="134">
      <c r="A134" s="6"/>
      <c r="B134" s="15">
        <v>2201.71</v>
      </c>
      <c r="C134" s="15">
        <v>2083.97</v>
      </c>
      <c r="D134" s="19">
        <v>2289.99</v>
      </c>
      <c r="E134" s="8">
        <v>3235.48</v>
      </c>
      <c r="F134" s="8">
        <v>3131.28</v>
      </c>
      <c r="G134" s="9">
        <v>3353.43</v>
      </c>
      <c r="H134" s="8">
        <v>3234.11</v>
      </c>
      <c r="I134" s="8">
        <v>3140.22</v>
      </c>
      <c r="J134" s="9">
        <v>3339.0</v>
      </c>
      <c r="K134" s="8">
        <v>0.0</v>
      </c>
      <c r="L134" s="8">
        <v>0.0</v>
      </c>
      <c r="M134" s="9">
        <v>0.0</v>
      </c>
    </row>
    <row r="135">
      <c r="A135" s="6"/>
      <c r="B135" s="15">
        <v>468.217</v>
      </c>
      <c r="C135" s="15">
        <v>497.995</v>
      </c>
      <c r="D135" s="19">
        <v>512.767</v>
      </c>
      <c r="E135" s="8">
        <v>760.947</v>
      </c>
      <c r="F135" s="8">
        <v>818.589</v>
      </c>
      <c r="G135" s="9">
        <v>814.289</v>
      </c>
      <c r="H135" s="8">
        <v>760.444</v>
      </c>
      <c r="I135" s="8">
        <v>817.382</v>
      </c>
      <c r="J135" s="9">
        <v>812.701</v>
      </c>
      <c r="K135" s="8">
        <v>0.0</v>
      </c>
      <c r="L135" s="8">
        <v>0.0</v>
      </c>
      <c r="M135" s="9">
        <v>0.0</v>
      </c>
    </row>
    <row r="136">
      <c r="A136" s="6"/>
      <c r="B136" s="15">
        <v>120.316</v>
      </c>
      <c r="C136" s="15">
        <v>120.332</v>
      </c>
      <c r="D136" s="19">
        <v>120.361</v>
      </c>
      <c r="E136" s="8">
        <v>120.312</v>
      </c>
      <c r="F136" s="8">
        <v>120.322</v>
      </c>
      <c r="G136" s="9">
        <v>120.347</v>
      </c>
      <c r="H136" s="8">
        <v>120.27</v>
      </c>
      <c r="I136" s="8">
        <v>120.314</v>
      </c>
      <c r="J136" s="9">
        <v>120.368</v>
      </c>
      <c r="K136" s="8">
        <v>0.0</v>
      </c>
      <c r="L136" s="8">
        <v>0.0</v>
      </c>
      <c r="M136" s="9">
        <v>0.0</v>
      </c>
    </row>
    <row r="137">
      <c r="A137" s="6"/>
      <c r="B137" s="15">
        <v>2189.41</v>
      </c>
      <c r="C137" s="15">
        <v>2081.81</v>
      </c>
      <c r="D137" s="19">
        <v>2302.25</v>
      </c>
      <c r="E137" s="8">
        <v>3234.1</v>
      </c>
      <c r="F137" s="8">
        <v>3141.38</v>
      </c>
      <c r="G137" s="9">
        <v>3334.49</v>
      </c>
      <c r="H137" s="8">
        <v>3235.24</v>
      </c>
      <c r="I137" s="8">
        <v>3141.47</v>
      </c>
      <c r="J137" s="9">
        <v>3335.3</v>
      </c>
      <c r="K137" s="8">
        <v>0.0</v>
      </c>
      <c r="L137" s="8">
        <v>0.0</v>
      </c>
      <c r="M137" s="9">
        <v>0.0</v>
      </c>
    </row>
    <row r="138">
      <c r="A138" s="6"/>
      <c r="B138" s="15">
        <v>462.092</v>
      </c>
      <c r="C138" s="15">
        <v>496.366</v>
      </c>
      <c r="D138" s="19">
        <v>518.33</v>
      </c>
      <c r="E138" s="8">
        <v>760.838</v>
      </c>
      <c r="F138" s="8">
        <v>817.893</v>
      </c>
      <c r="G138" s="9">
        <v>814.812</v>
      </c>
      <c r="H138" s="8">
        <v>761.08</v>
      </c>
      <c r="I138" s="8">
        <v>817.312</v>
      </c>
      <c r="J138" s="9">
        <v>812.667</v>
      </c>
      <c r="K138" s="8">
        <v>0.0</v>
      </c>
      <c r="L138" s="8">
        <v>0.0</v>
      </c>
      <c r="M138" s="9">
        <v>0.0</v>
      </c>
    </row>
    <row r="139">
      <c r="A139" s="6"/>
      <c r="B139" s="15">
        <v>120.245</v>
      </c>
      <c r="C139" s="15">
        <v>120.304</v>
      </c>
      <c r="D139" s="19">
        <v>120.358</v>
      </c>
      <c r="E139" s="8">
        <v>120.271</v>
      </c>
      <c r="F139" s="8">
        <v>120.315</v>
      </c>
      <c r="G139" s="9">
        <v>120.329</v>
      </c>
      <c r="H139" s="8">
        <v>120.319</v>
      </c>
      <c r="I139" s="8">
        <v>120.296</v>
      </c>
      <c r="J139" s="9">
        <v>120.349</v>
      </c>
      <c r="K139" s="8">
        <v>0.0</v>
      </c>
      <c r="L139" s="8">
        <v>0.0</v>
      </c>
      <c r="M139" s="9">
        <v>0.0</v>
      </c>
    </row>
    <row r="140">
      <c r="A140" s="6"/>
      <c r="B140" s="15">
        <v>2182.53</v>
      </c>
      <c r="C140" s="15">
        <v>2078.18</v>
      </c>
      <c r="D140" s="19">
        <v>2295.94</v>
      </c>
      <c r="E140" s="8">
        <v>3233.74</v>
      </c>
      <c r="F140" s="8">
        <v>3145.08</v>
      </c>
      <c r="G140" s="9">
        <v>3345.72</v>
      </c>
      <c r="H140" s="8">
        <v>3237.7</v>
      </c>
      <c r="I140" s="8">
        <v>3138.57</v>
      </c>
      <c r="J140" s="9">
        <v>3344.73</v>
      </c>
      <c r="K140" s="8">
        <v>0.0</v>
      </c>
      <c r="L140" s="8">
        <v>0.0</v>
      </c>
      <c r="M140" s="9">
        <v>0.0</v>
      </c>
    </row>
    <row r="141">
      <c r="A141" s="6"/>
      <c r="B141" s="15">
        <v>458.887</v>
      </c>
      <c r="C141" s="15">
        <v>495.535</v>
      </c>
      <c r="D141" s="19">
        <v>517.127</v>
      </c>
      <c r="E141" s="8">
        <v>760.524</v>
      </c>
      <c r="F141" s="8">
        <v>817.52</v>
      </c>
      <c r="G141" s="9">
        <v>814.321</v>
      </c>
      <c r="H141" s="8">
        <v>761.306</v>
      </c>
      <c r="I141" s="8">
        <v>817.259</v>
      </c>
      <c r="J141" s="9">
        <v>813.015</v>
      </c>
      <c r="K141" s="8">
        <v>0.0</v>
      </c>
      <c r="L141" s="8">
        <v>0.0</v>
      </c>
      <c r="M141" s="9">
        <v>0.0</v>
      </c>
    </row>
    <row r="142">
      <c r="A142" s="6"/>
      <c r="B142" s="15">
        <v>120.288</v>
      </c>
      <c r="C142" s="15">
        <v>120.273</v>
      </c>
      <c r="D142" s="19">
        <v>120.331</v>
      </c>
      <c r="E142" s="8">
        <v>120.299</v>
      </c>
      <c r="F142" s="8">
        <v>120.314</v>
      </c>
      <c r="G142" s="9">
        <v>120.366</v>
      </c>
      <c r="H142" s="8">
        <v>120.33</v>
      </c>
      <c r="I142" s="8">
        <v>120.289</v>
      </c>
      <c r="J142" s="9">
        <v>120.382</v>
      </c>
      <c r="K142" s="8">
        <v>0.0</v>
      </c>
      <c r="L142" s="8">
        <v>0.0</v>
      </c>
      <c r="M142" s="9">
        <v>0.0</v>
      </c>
    </row>
    <row r="143">
      <c r="A143" s="6"/>
      <c r="B143" s="15">
        <v>2185.42</v>
      </c>
      <c r="C143" s="15">
        <v>2082.87</v>
      </c>
      <c r="D143" s="19">
        <v>2302.48</v>
      </c>
      <c r="E143" s="8">
        <v>3237.95</v>
      </c>
      <c r="F143" s="8">
        <v>3131.58</v>
      </c>
      <c r="G143" s="9">
        <v>3327.48</v>
      </c>
      <c r="H143" s="8">
        <v>3230.91</v>
      </c>
      <c r="I143" s="8">
        <v>3141.49</v>
      </c>
      <c r="J143" s="9">
        <v>3338.71</v>
      </c>
      <c r="K143" s="8">
        <v>0.0</v>
      </c>
      <c r="L143" s="8">
        <v>0.0</v>
      </c>
      <c r="M143" s="9">
        <v>0.0</v>
      </c>
    </row>
    <row r="144">
      <c r="A144" s="6"/>
      <c r="B144" s="15">
        <v>460.079</v>
      </c>
      <c r="C144" s="15">
        <v>498.28</v>
      </c>
      <c r="D144" s="19">
        <v>519.494</v>
      </c>
      <c r="E144" s="8">
        <v>761.188</v>
      </c>
      <c r="F144" s="8">
        <v>817.873</v>
      </c>
      <c r="G144" s="9">
        <v>814.275</v>
      </c>
      <c r="H144" s="8">
        <v>761.111</v>
      </c>
      <c r="I144" s="8">
        <v>817.613</v>
      </c>
      <c r="J144" s="9">
        <v>812.297</v>
      </c>
      <c r="K144" s="8">
        <v>0.0</v>
      </c>
      <c r="L144" s="8">
        <v>0.0</v>
      </c>
      <c r="M144" s="9">
        <v>0.0</v>
      </c>
    </row>
    <row r="145">
      <c r="A145" s="6"/>
      <c r="B145" s="15">
        <v>120.356</v>
      </c>
      <c r="C145" s="15">
        <v>120.295</v>
      </c>
      <c r="D145" s="19">
        <v>120.345</v>
      </c>
      <c r="E145" s="8">
        <v>120.313</v>
      </c>
      <c r="F145" s="8">
        <v>120.291</v>
      </c>
      <c r="G145" s="9">
        <v>120.342</v>
      </c>
      <c r="H145" s="8">
        <v>120.279</v>
      </c>
      <c r="I145" s="8">
        <v>120.343</v>
      </c>
      <c r="J145" s="9">
        <v>120.296</v>
      </c>
      <c r="K145" s="8">
        <v>0.0</v>
      </c>
      <c r="L145" s="8">
        <v>0.0</v>
      </c>
      <c r="M145" s="9">
        <v>0.0</v>
      </c>
    </row>
    <row r="146">
      <c r="A146" s="6"/>
      <c r="D146" s="6"/>
      <c r="E146" s="8"/>
      <c r="F146" s="8"/>
      <c r="G146" s="9"/>
      <c r="H146" s="8"/>
      <c r="I146" s="8"/>
      <c r="J146" s="9"/>
      <c r="K146" s="8"/>
      <c r="L146" s="8"/>
      <c r="M146" s="9"/>
    </row>
    <row r="147">
      <c r="A147" s="6"/>
      <c r="D147" s="6"/>
      <c r="E147" s="8"/>
      <c r="F147" s="8"/>
      <c r="G147" s="9"/>
      <c r="H147" s="8"/>
      <c r="I147" s="8"/>
      <c r="J147" s="9"/>
      <c r="K147" s="8"/>
      <c r="L147" s="8"/>
      <c r="M147" s="9"/>
    </row>
    <row r="148">
      <c r="A148" s="6"/>
      <c r="D148" s="6"/>
      <c r="E148" s="8"/>
      <c r="F148" s="8"/>
      <c r="G148" s="9"/>
      <c r="H148" s="8"/>
      <c r="I148" s="8"/>
      <c r="J148" s="9"/>
      <c r="K148" s="8"/>
      <c r="L148" s="8"/>
      <c r="M148" s="9"/>
    </row>
    <row r="149">
      <c r="A149" s="6"/>
      <c r="D149" s="6"/>
      <c r="E149" s="8"/>
      <c r="F149" s="8"/>
      <c r="G149" s="9"/>
      <c r="H149" s="8"/>
      <c r="I149" s="8"/>
      <c r="J149" s="9"/>
      <c r="K149" s="8"/>
      <c r="L149" s="8"/>
      <c r="M149" s="9"/>
    </row>
    <row r="150">
      <c r="A150" s="6"/>
      <c r="D150" s="6"/>
      <c r="E150" s="8"/>
      <c r="F150" s="8"/>
      <c r="G150" s="9"/>
      <c r="H150" s="8"/>
      <c r="I150" s="8"/>
      <c r="J150" s="9"/>
      <c r="K150" s="8"/>
      <c r="L150" s="8"/>
      <c r="M150" s="9"/>
    </row>
    <row r="151">
      <c r="A151" s="6"/>
      <c r="D151" s="6"/>
      <c r="E151" s="8"/>
      <c r="F151" s="8"/>
      <c r="G151" s="9"/>
      <c r="H151" s="8"/>
      <c r="I151" s="8"/>
      <c r="J151" s="9"/>
      <c r="K151" s="8"/>
      <c r="L151" s="8"/>
      <c r="M151" s="9"/>
    </row>
    <row r="152">
      <c r="A152" s="6"/>
      <c r="D152" s="6"/>
      <c r="E152" s="8"/>
      <c r="F152" s="8"/>
      <c r="G152" s="9"/>
      <c r="H152" s="8"/>
      <c r="I152" s="8"/>
      <c r="J152" s="9"/>
      <c r="K152" s="8"/>
      <c r="L152" s="8"/>
      <c r="M152" s="9"/>
    </row>
    <row r="153">
      <c r="A153" s="6"/>
      <c r="D153" s="6"/>
      <c r="E153" s="8"/>
      <c r="F153" s="8"/>
      <c r="G153" s="9"/>
      <c r="H153" s="8"/>
      <c r="I153" s="8"/>
      <c r="J153" s="9"/>
      <c r="K153" s="8"/>
      <c r="L153" s="8"/>
      <c r="M153" s="9"/>
    </row>
    <row r="154">
      <c r="A154" s="6"/>
      <c r="D154" s="6"/>
      <c r="E154" s="8"/>
      <c r="F154" s="8"/>
      <c r="G154" s="9"/>
      <c r="H154" s="8"/>
      <c r="I154" s="8"/>
      <c r="J154" s="9"/>
      <c r="K154" s="8"/>
      <c r="L154" s="8"/>
      <c r="M154" s="9"/>
    </row>
    <row r="155">
      <c r="A155" s="6"/>
      <c r="D155" s="6"/>
      <c r="E155" s="8"/>
      <c r="F155" s="8"/>
      <c r="G155" s="9"/>
      <c r="H155" s="8"/>
      <c r="I155" s="8"/>
      <c r="J155" s="9"/>
      <c r="K155" s="8"/>
      <c r="L155" s="8"/>
      <c r="M155" s="9"/>
    </row>
    <row r="156">
      <c r="A156" s="6"/>
      <c r="D156" s="6"/>
      <c r="E156" s="8"/>
      <c r="F156" s="8"/>
      <c r="G156" s="9"/>
      <c r="H156" s="8"/>
      <c r="I156" s="8"/>
      <c r="J156" s="9"/>
      <c r="K156" s="8"/>
      <c r="L156" s="8"/>
      <c r="M156" s="9"/>
    </row>
    <row r="157">
      <c r="A157" s="6"/>
      <c r="D157" s="6"/>
      <c r="E157" s="8"/>
      <c r="F157" s="8"/>
      <c r="G157" s="9"/>
      <c r="H157" s="8"/>
      <c r="I157" s="8"/>
      <c r="J157" s="9"/>
      <c r="K157" s="8"/>
      <c r="L157" s="8"/>
      <c r="M157" s="9"/>
    </row>
    <row r="158">
      <c r="A158" s="6"/>
      <c r="D158" s="6"/>
      <c r="E158" s="8"/>
      <c r="F158" s="8"/>
      <c r="G158" s="9"/>
      <c r="H158" s="8"/>
      <c r="I158" s="8"/>
      <c r="J158" s="9"/>
      <c r="K158" s="8"/>
      <c r="L158" s="8"/>
      <c r="M158" s="9"/>
    </row>
    <row r="159">
      <c r="A159" s="6"/>
      <c r="D159" s="6"/>
      <c r="E159" s="8"/>
      <c r="F159" s="8"/>
      <c r="G159" s="9"/>
      <c r="H159" s="8"/>
      <c r="I159" s="8"/>
      <c r="J159" s="9"/>
      <c r="K159" s="8"/>
      <c r="L159" s="8"/>
      <c r="M159" s="9"/>
    </row>
    <row r="160">
      <c r="A160" s="6"/>
      <c r="D160" s="6"/>
      <c r="E160" s="8"/>
      <c r="F160" s="8"/>
      <c r="G160" s="9"/>
      <c r="H160" s="8"/>
      <c r="I160" s="8"/>
      <c r="J160" s="9"/>
      <c r="K160" s="8"/>
      <c r="L160" s="8"/>
      <c r="M160" s="9"/>
    </row>
    <row r="161">
      <c r="A161" s="6"/>
      <c r="B161" s="14" t="s">
        <v>5</v>
      </c>
      <c r="C161" s="14" t="s">
        <v>6</v>
      </c>
      <c r="D161" s="14" t="s">
        <v>7</v>
      </c>
      <c r="E161" s="14" t="s">
        <v>5</v>
      </c>
      <c r="F161" s="14" t="s">
        <v>6</v>
      </c>
      <c r="G161" s="14" t="s">
        <v>7</v>
      </c>
      <c r="H161" s="14" t="s">
        <v>5</v>
      </c>
      <c r="I161" s="14" t="s">
        <v>6</v>
      </c>
      <c r="J161" s="14" t="s">
        <v>7</v>
      </c>
      <c r="K161" s="14" t="s">
        <v>5</v>
      </c>
      <c r="L161" s="14" t="s">
        <v>6</v>
      </c>
      <c r="M161" s="14" t="s">
        <v>7</v>
      </c>
      <c r="P161" s="15" t="s">
        <v>8</v>
      </c>
      <c r="Q161" s="15" t="s">
        <v>9</v>
      </c>
      <c r="R161" s="15" t="s">
        <v>10</v>
      </c>
      <c r="S161" s="15" t="s">
        <v>11</v>
      </c>
      <c r="T161" s="15" t="s">
        <v>12</v>
      </c>
      <c r="U161" s="15" t="s">
        <v>13</v>
      </c>
    </row>
    <row r="162">
      <c r="A162" s="16" t="s">
        <v>14</v>
      </c>
      <c r="B162" s="20">
        <f t="shared" ref="B162:M162" si="40">AVERAGE(B131,B134,B137,B140,B143,B146,B149,B152,B155,B158)</f>
        <v>2193.738</v>
      </c>
      <c r="C162" s="20">
        <f t="shared" si="40"/>
        <v>2082.994</v>
      </c>
      <c r="D162" s="6">
        <f t="shared" si="40"/>
        <v>2298.364</v>
      </c>
      <c r="E162" s="7">
        <f t="shared" si="40"/>
        <v>3233.968</v>
      </c>
      <c r="F162" s="7">
        <f t="shared" si="40"/>
        <v>3139.708</v>
      </c>
      <c r="G162" s="10">
        <f t="shared" si="40"/>
        <v>3336.242</v>
      </c>
      <c r="H162" s="7">
        <f t="shared" si="40"/>
        <v>3234.636</v>
      </c>
      <c r="I162" s="7">
        <f t="shared" si="40"/>
        <v>3141.678</v>
      </c>
      <c r="J162" s="10">
        <f t="shared" si="40"/>
        <v>3341.75</v>
      </c>
      <c r="K162" s="7">
        <f t="shared" si="40"/>
        <v>0</v>
      </c>
      <c r="L162" s="7">
        <f t="shared" si="40"/>
        <v>0</v>
      </c>
      <c r="M162" s="10">
        <f t="shared" si="40"/>
        <v>0</v>
      </c>
      <c r="O162" s="15" t="s">
        <v>1</v>
      </c>
      <c r="P162" s="7">
        <f t="shared" ref="P162:R162" si="41">B166</f>
        <v>18.23571268</v>
      </c>
      <c r="Q162" s="7">
        <f t="shared" si="41"/>
        <v>17.31257813</v>
      </c>
      <c r="R162" s="7">
        <f t="shared" si="41"/>
        <v>19.09625381</v>
      </c>
      <c r="S162" s="7">
        <f t="shared" ref="S162:U162" si="42">B167</f>
        <v>3.854873274</v>
      </c>
      <c r="T162" s="7">
        <f t="shared" si="42"/>
        <v>4.128972845</v>
      </c>
      <c r="U162" s="7">
        <f t="shared" si="42"/>
        <v>4.294306595</v>
      </c>
    </row>
    <row r="163">
      <c r="A163" s="16" t="s">
        <v>15</v>
      </c>
      <c r="B163" s="20">
        <f t="shared" ref="B163:M163" si="43">AVERAGE(B132,B135,B138,B141,B144,B147,B150,B153,B156,B159)</f>
        <v>463.7374</v>
      </c>
      <c r="C163" s="20">
        <f t="shared" si="43"/>
        <v>496.7848</v>
      </c>
      <c r="D163" s="6">
        <f t="shared" si="43"/>
        <v>516.849</v>
      </c>
      <c r="E163" s="7">
        <f t="shared" si="43"/>
        <v>760.7542</v>
      </c>
      <c r="F163" s="7">
        <f t="shared" si="43"/>
        <v>817.983</v>
      </c>
      <c r="G163" s="10">
        <f t="shared" si="43"/>
        <v>814.2812</v>
      </c>
      <c r="H163" s="7">
        <f t="shared" si="43"/>
        <v>761.0924</v>
      </c>
      <c r="I163" s="7">
        <f t="shared" si="43"/>
        <v>817.4804</v>
      </c>
      <c r="J163" s="10">
        <f t="shared" si="43"/>
        <v>812.7444</v>
      </c>
      <c r="K163" s="7">
        <f t="shared" si="43"/>
        <v>0</v>
      </c>
      <c r="L163" s="7">
        <f t="shared" si="43"/>
        <v>0</v>
      </c>
      <c r="M163" s="10">
        <f t="shared" si="43"/>
        <v>0</v>
      </c>
      <c r="O163" s="15" t="s">
        <v>2</v>
      </c>
      <c r="P163" s="7">
        <f t="shared" ref="P163:R163" si="44">E166</f>
        <v>26.88319742</v>
      </c>
      <c r="Q163" s="7">
        <f t="shared" si="44"/>
        <v>26.09547177</v>
      </c>
      <c r="R163" s="7">
        <f t="shared" si="44"/>
        <v>27.72102507</v>
      </c>
      <c r="S163" s="7">
        <f t="shared" ref="S163:U163" si="45">E167</f>
        <v>6.323966516</v>
      </c>
      <c r="T163" s="7">
        <f t="shared" si="45"/>
        <v>6.798610661</v>
      </c>
      <c r="U163" s="7">
        <f t="shared" si="45"/>
        <v>6.765908936</v>
      </c>
    </row>
    <row r="164">
      <c r="A164" s="16" t="s">
        <v>16</v>
      </c>
      <c r="B164" s="20">
        <f t="shared" ref="B164:M164" si="46">AVERAGE(B133,B136,B139,B142,B145,B148,B151,B154,B157,B160)</f>
        <v>120.299</v>
      </c>
      <c r="C164" s="20">
        <f t="shared" si="46"/>
        <v>120.3168</v>
      </c>
      <c r="D164" s="6">
        <f t="shared" si="46"/>
        <v>120.3568</v>
      </c>
      <c r="E164" s="7">
        <f t="shared" si="46"/>
        <v>120.297</v>
      </c>
      <c r="F164" s="7">
        <f t="shared" si="46"/>
        <v>120.3162</v>
      </c>
      <c r="G164" s="10">
        <f t="shared" si="46"/>
        <v>120.3506</v>
      </c>
      <c r="H164" s="7">
        <f t="shared" si="46"/>
        <v>120.3118</v>
      </c>
      <c r="I164" s="7">
        <f t="shared" si="46"/>
        <v>120.3128</v>
      </c>
      <c r="J164" s="10">
        <f t="shared" si="46"/>
        <v>120.3458</v>
      </c>
      <c r="K164" s="7">
        <f t="shared" si="46"/>
        <v>0</v>
      </c>
      <c r="L164" s="7">
        <f t="shared" si="46"/>
        <v>0</v>
      </c>
      <c r="M164" s="10">
        <f t="shared" si="46"/>
        <v>0</v>
      </c>
      <c r="O164" s="15" t="s">
        <v>3</v>
      </c>
      <c r="P164" s="7">
        <f t="shared" ref="P164:R164" si="47">H166</f>
        <v>26.88544266</v>
      </c>
      <c r="Q164" s="7">
        <f t="shared" si="47"/>
        <v>26.1125832</v>
      </c>
      <c r="R164" s="7">
        <f t="shared" si="47"/>
        <v>27.76789884</v>
      </c>
      <c r="S164" s="7">
        <f t="shared" ref="S164:U164" si="48">H167</f>
        <v>6.325999611</v>
      </c>
      <c r="T164" s="7">
        <f t="shared" si="48"/>
        <v>6.794625343</v>
      </c>
      <c r="U164" s="7">
        <f t="shared" si="48"/>
        <v>6.753408927</v>
      </c>
    </row>
    <row r="165">
      <c r="A165" s="6"/>
      <c r="D165" s="6"/>
      <c r="G165" s="6"/>
      <c r="J165" s="6"/>
      <c r="M165" s="6"/>
      <c r="O165" s="15" t="s">
        <v>4</v>
      </c>
      <c r="P165" s="7" t="str">
        <f t="shared" ref="P165:R165" si="49">K166</f>
        <v>#DIV/0!</v>
      </c>
      <c r="Q165" s="7" t="str">
        <f t="shared" si="49"/>
        <v>#DIV/0!</v>
      </c>
      <c r="R165" s="7" t="str">
        <f t="shared" si="49"/>
        <v>#DIV/0!</v>
      </c>
      <c r="S165" s="7" t="str">
        <f t="shared" ref="S165:U165" si="50">K167</f>
        <v>#DIV/0!</v>
      </c>
      <c r="T165" s="7" t="str">
        <f t="shared" si="50"/>
        <v>#DIV/0!</v>
      </c>
      <c r="U165" s="7" t="str">
        <f t="shared" si="50"/>
        <v>#DIV/0!</v>
      </c>
    </row>
    <row r="166">
      <c r="A166" s="16" t="s">
        <v>17</v>
      </c>
      <c r="B166" s="7">
        <f t="shared" ref="B166:M166" si="51">B162/B164</f>
        <v>18.23571268</v>
      </c>
      <c r="C166" s="7">
        <f t="shared" si="51"/>
        <v>17.31257813</v>
      </c>
      <c r="D166" s="10">
        <f t="shared" si="51"/>
        <v>19.09625381</v>
      </c>
      <c r="E166" s="7">
        <f t="shared" si="51"/>
        <v>26.88319742</v>
      </c>
      <c r="F166" s="7">
        <f t="shared" si="51"/>
        <v>26.09547177</v>
      </c>
      <c r="G166" s="10">
        <f t="shared" si="51"/>
        <v>27.72102507</v>
      </c>
      <c r="H166" s="7">
        <f t="shared" si="51"/>
        <v>26.88544266</v>
      </c>
      <c r="I166" s="7">
        <f t="shared" si="51"/>
        <v>26.1125832</v>
      </c>
      <c r="J166" s="10">
        <f t="shared" si="51"/>
        <v>27.76789884</v>
      </c>
      <c r="K166" s="7" t="str">
        <f t="shared" si="51"/>
        <v>#DIV/0!</v>
      </c>
      <c r="L166" s="7" t="str">
        <f t="shared" si="51"/>
        <v>#DIV/0!</v>
      </c>
      <c r="M166" s="10" t="str">
        <f t="shared" si="51"/>
        <v>#DIV/0!</v>
      </c>
    </row>
    <row r="167">
      <c r="A167" s="16" t="s">
        <v>18</v>
      </c>
      <c r="B167" s="7">
        <f t="shared" ref="B167:M167" si="52">B163/B164</f>
        <v>3.854873274</v>
      </c>
      <c r="C167" s="7">
        <f t="shared" si="52"/>
        <v>4.128972845</v>
      </c>
      <c r="D167" s="10">
        <f t="shared" si="52"/>
        <v>4.294306595</v>
      </c>
      <c r="E167" s="7">
        <f t="shared" si="52"/>
        <v>6.323966516</v>
      </c>
      <c r="F167" s="7">
        <f t="shared" si="52"/>
        <v>6.798610661</v>
      </c>
      <c r="G167" s="10">
        <f t="shared" si="52"/>
        <v>6.765908936</v>
      </c>
      <c r="H167" s="7">
        <f t="shared" si="52"/>
        <v>6.325999611</v>
      </c>
      <c r="I167" s="7">
        <f t="shared" si="52"/>
        <v>6.794625343</v>
      </c>
      <c r="J167" s="10">
        <f t="shared" si="52"/>
        <v>6.753408927</v>
      </c>
      <c r="K167" s="7" t="str">
        <f t="shared" si="52"/>
        <v>#DIV/0!</v>
      </c>
      <c r="L167" s="7" t="str">
        <f t="shared" si="52"/>
        <v>#DIV/0!</v>
      </c>
      <c r="M167" s="10" t="str">
        <f t="shared" si="52"/>
        <v>#DIV/0!</v>
      </c>
    </row>
    <row r="168">
      <c r="A168" s="6"/>
      <c r="D168" s="6"/>
      <c r="G168" s="6"/>
      <c r="J168" s="6"/>
      <c r="M168" s="6"/>
    </row>
    <row r="169">
      <c r="A169" s="6"/>
      <c r="D169" s="6"/>
      <c r="G169" s="6"/>
      <c r="J169" s="6"/>
      <c r="M169" s="6"/>
    </row>
    <row r="170">
      <c r="A170" s="6"/>
      <c r="D170" s="6"/>
      <c r="G170" s="6"/>
      <c r="J170" s="6"/>
      <c r="M170" s="6"/>
    </row>
    <row r="171">
      <c r="A171" s="6"/>
      <c r="D171" s="6"/>
      <c r="G171" s="6"/>
      <c r="J171" s="6"/>
      <c r="M171" s="6"/>
    </row>
    <row r="172">
      <c r="A172" s="6"/>
      <c r="D172" s="6"/>
      <c r="G172" s="6"/>
      <c r="J172" s="6"/>
      <c r="M172" s="6"/>
    </row>
    <row r="173">
      <c r="A173" s="6"/>
      <c r="D173" s="6"/>
      <c r="G173" s="6"/>
      <c r="J173" s="6"/>
      <c r="M173" s="6"/>
    </row>
    <row r="174">
      <c r="A174" s="6"/>
      <c r="D174" s="6"/>
      <c r="G174" s="6"/>
      <c r="J174" s="6"/>
      <c r="M174" s="6"/>
    </row>
    <row r="175">
      <c r="A175" s="6"/>
      <c r="D175" s="6"/>
      <c r="G175" s="6"/>
      <c r="J175" s="6"/>
      <c r="M175" s="6"/>
    </row>
    <row r="176">
      <c r="A176" s="6"/>
      <c r="D176" s="6"/>
      <c r="G176" s="6"/>
      <c r="J176" s="6"/>
      <c r="M176" s="6"/>
    </row>
    <row r="177">
      <c r="A177" s="6"/>
      <c r="D177" s="6"/>
      <c r="G177" s="6"/>
      <c r="J177" s="6"/>
      <c r="M177" s="6"/>
    </row>
    <row r="178">
      <c r="A178" s="6"/>
      <c r="D178" s="6"/>
      <c r="G178" s="6"/>
      <c r="J178" s="6"/>
      <c r="M178" s="6"/>
    </row>
    <row r="179">
      <c r="A179" s="6"/>
      <c r="D179" s="6"/>
      <c r="G179" s="6"/>
      <c r="J179" s="6"/>
      <c r="M179" s="6"/>
    </row>
    <row r="180">
      <c r="A180" s="6"/>
      <c r="D180" s="6"/>
      <c r="G180" s="6"/>
      <c r="J180" s="6"/>
      <c r="M180" s="6"/>
    </row>
    <row r="181">
      <c r="A181" s="6"/>
      <c r="D181" s="6"/>
      <c r="G181" s="6"/>
      <c r="J181" s="6"/>
      <c r="M181" s="6"/>
    </row>
    <row r="182">
      <c r="A182" s="6"/>
      <c r="D182" s="6"/>
      <c r="G182" s="6"/>
      <c r="J182" s="6"/>
      <c r="M182" s="6"/>
    </row>
    <row r="183">
      <c r="A183" s="6"/>
      <c r="D183" s="6"/>
      <c r="G183" s="6"/>
      <c r="J183" s="6"/>
      <c r="M183" s="6"/>
    </row>
    <row r="184">
      <c r="A184" s="6"/>
      <c r="D184" s="6"/>
      <c r="G184" s="6"/>
      <c r="J184" s="6"/>
      <c r="M184" s="6"/>
    </row>
    <row r="185">
      <c r="A185" s="6"/>
      <c r="D185" s="6"/>
      <c r="G185" s="6"/>
      <c r="J185" s="6"/>
      <c r="M185" s="6"/>
    </row>
    <row r="186">
      <c r="A186" s="6"/>
      <c r="D186" s="6"/>
      <c r="G186" s="6"/>
      <c r="J186" s="6"/>
      <c r="M186" s="6"/>
    </row>
    <row r="187">
      <c r="A187" s="6"/>
      <c r="D187" s="6"/>
      <c r="G187" s="6"/>
      <c r="J187" s="6"/>
      <c r="M187" s="6"/>
    </row>
    <row r="188">
      <c r="A188" s="6"/>
      <c r="D188" s="6"/>
      <c r="G188" s="6"/>
      <c r="J188" s="6"/>
      <c r="M188" s="6"/>
    </row>
    <row r="189">
      <c r="A189" s="6"/>
      <c r="D189" s="6"/>
      <c r="G189" s="6"/>
      <c r="J189" s="6"/>
      <c r="M189" s="6"/>
    </row>
    <row r="190">
      <c r="A190" s="6"/>
      <c r="D190" s="6"/>
      <c r="G190" s="6"/>
      <c r="J190" s="6"/>
      <c r="M190" s="6"/>
    </row>
    <row r="191">
      <c r="A191" s="6"/>
      <c r="D191" s="6"/>
      <c r="G191" s="6"/>
      <c r="J191" s="6"/>
      <c r="M191" s="6"/>
    </row>
    <row r="192">
      <c r="A192" s="6"/>
      <c r="D192" s="6"/>
      <c r="G192" s="6"/>
      <c r="J192" s="6"/>
      <c r="M192" s="6"/>
    </row>
    <row r="193">
      <c r="A193" s="6"/>
      <c r="D193" s="6"/>
      <c r="G193" s="6"/>
      <c r="J193" s="6"/>
      <c r="M193" s="6"/>
    </row>
    <row r="194">
      <c r="A194" s="6"/>
      <c r="D194" s="6"/>
      <c r="G194" s="6"/>
      <c r="J194" s="6"/>
      <c r="M194" s="6"/>
    </row>
    <row r="195">
      <c r="A195" s="6"/>
      <c r="D195" s="6"/>
      <c r="G195" s="6"/>
      <c r="J195" s="6"/>
      <c r="M195" s="6"/>
    </row>
    <row r="196">
      <c r="A196" s="6"/>
      <c r="D196" s="6"/>
      <c r="G196" s="6"/>
      <c r="J196" s="6"/>
      <c r="M196" s="6"/>
    </row>
    <row r="197">
      <c r="A197" s="6"/>
      <c r="D197" s="6"/>
      <c r="G197" s="6"/>
      <c r="J197" s="6"/>
      <c r="M197" s="6"/>
    </row>
    <row r="198">
      <c r="A198" s="6"/>
      <c r="D198" s="6"/>
      <c r="G198" s="6"/>
      <c r="J198" s="6"/>
      <c r="M198" s="6"/>
    </row>
    <row r="199">
      <c r="A199" s="6"/>
      <c r="D199" s="6"/>
      <c r="G199" s="6"/>
      <c r="J199" s="6"/>
      <c r="M199" s="6"/>
    </row>
    <row r="200">
      <c r="A200" s="6"/>
      <c r="D200" s="6"/>
      <c r="G200" s="6"/>
      <c r="J200" s="6"/>
      <c r="M200" s="6"/>
    </row>
    <row r="201">
      <c r="A201" s="6"/>
      <c r="D201" s="6"/>
      <c r="G201" s="6"/>
      <c r="J201" s="6"/>
      <c r="M201" s="6"/>
    </row>
    <row r="202">
      <c r="A202" s="6"/>
      <c r="D202" s="6"/>
      <c r="G202" s="6"/>
      <c r="J202" s="6"/>
      <c r="M202" s="6"/>
    </row>
    <row r="203">
      <c r="A203" s="6"/>
      <c r="D203" s="6"/>
      <c r="G203" s="6"/>
      <c r="J203" s="6"/>
      <c r="M203" s="6"/>
    </row>
    <row r="204">
      <c r="A204" s="6"/>
      <c r="D204" s="6"/>
      <c r="G204" s="6"/>
      <c r="J204" s="6"/>
      <c r="M204" s="6"/>
    </row>
    <row r="205">
      <c r="A205" s="6"/>
      <c r="D205" s="6"/>
      <c r="G205" s="6"/>
      <c r="J205" s="6"/>
      <c r="M205" s="6"/>
    </row>
    <row r="206">
      <c r="A206" s="6"/>
      <c r="D206" s="6"/>
      <c r="G206" s="6"/>
      <c r="J206" s="6"/>
      <c r="M206" s="6"/>
    </row>
    <row r="207">
      <c r="A207" s="6"/>
      <c r="D207" s="6"/>
      <c r="G207" s="6"/>
      <c r="J207" s="6"/>
      <c r="M207" s="6"/>
    </row>
    <row r="208">
      <c r="A208" s="6"/>
      <c r="D208" s="6"/>
      <c r="G208" s="6"/>
      <c r="J208" s="6"/>
      <c r="M208" s="6"/>
    </row>
    <row r="209">
      <c r="A209" s="6"/>
      <c r="D209" s="6"/>
      <c r="G209" s="6"/>
      <c r="J209" s="6"/>
      <c r="M209" s="6"/>
    </row>
    <row r="210">
      <c r="A210" s="6"/>
      <c r="D210" s="6"/>
      <c r="G210" s="6"/>
      <c r="J210" s="6"/>
      <c r="M210" s="6"/>
    </row>
    <row r="211">
      <c r="A211" s="6"/>
      <c r="D211" s="6"/>
      <c r="G211" s="6"/>
      <c r="J211" s="6"/>
      <c r="M211" s="6"/>
    </row>
    <row r="212">
      <c r="A212" s="6"/>
      <c r="D212" s="6"/>
      <c r="G212" s="6"/>
      <c r="J212" s="6"/>
      <c r="M212" s="6"/>
    </row>
    <row r="213">
      <c r="A213" s="6"/>
      <c r="D213" s="6"/>
      <c r="G213" s="6"/>
      <c r="J213" s="6"/>
      <c r="M213" s="6"/>
    </row>
    <row r="214">
      <c r="A214" s="6"/>
      <c r="D214" s="6"/>
      <c r="G214" s="6"/>
      <c r="J214" s="6"/>
      <c r="M214" s="6"/>
    </row>
    <row r="215">
      <c r="A215" s="6"/>
      <c r="D215" s="6"/>
      <c r="G215" s="6"/>
      <c r="J215" s="6"/>
      <c r="M215" s="6"/>
    </row>
    <row r="216">
      <c r="A216" s="6"/>
      <c r="D216" s="6"/>
      <c r="G216" s="6"/>
      <c r="J216" s="6"/>
      <c r="M216" s="6"/>
    </row>
    <row r="217">
      <c r="A217" s="6"/>
      <c r="D217" s="6"/>
      <c r="G217" s="6"/>
      <c r="J217" s="6"/>
      <c r="M217" s="6"/>
    </row>
    <row r="218">
      <c r="A218" s="6"/>
      <c r="D218" s="6"/>
      <c r="G218" s="6"/>
      <c r="J218" s="6"/>
      <c r="M218" s="6"/>
    </row>
    <row r="219">
      <c r="A219" s="6"/>
      <c r="D219" s="6"/>
      <c r="G219" s="6"/>
      <c r="J219" s="6"/>
      <c r="M219" s="6"/>
    </row>
    <row r="220">
      <c r="A220" s="6"/>
      <c r="D220" s="6"/>
      <c r="G220" s="6"/>
      <c r="J220" s="6"/>
      <c r="M220" s="6"/>
    </row>
    <row r="221">
      <c r="A221" s="6"/>
      <c r="D221" s="6"/>
      <c r="G221" s="6"/>
      <c r="J221" s="6"/>
      <c r="M221" s="6"/>
    </row>
    <row r="222">
      <c r="A222" s="6"/>
      <c r="D222" s="6"/>
      <c r="G222" s="6"/>
      <c r="J222" s="6"/>
      <c r="M222" s="6"/>
    </row>
    <row r="223">
      <c r="A223" s="6"/>
      <c r="D223" s="6"/>
      <c r="G223" s="6"/>
      <c r="J223" s="6"/>
      <c r="M223" s="6"/>
    </row>
    <row r="224">
      <c r="A224" s="6"/>
      <c r="D224" s="6"/>
      <c r="G224" s="6"/>
      <c r="J224" s="6"/>
      <c r="M224" s="6"/>
    </row>
    <row r="225">
      <c r="A225" s="6"/>
      <c r="D225" s="6"/>
      <c r="G225" s="6"/>
      <c r="J225" s="6"/>
      <c r="M225" s="6"/>
    </row>
    <row r="226">
      <c r="A226" s="6"/>
      <c r="D226" s="6"/>
      <c r="G226" s="6"/>
      <c r="J226" s="6"/>
      <c r="M226" s="6"/>
    </row>
    <row r="227">
      <c r="A227" s="6"/>
      <c r="D227" s="6"/>
      <c r="G227" s="6"/>
      <c r="J227" s="6"/>
      <c r="M227" s="6"/>
    </row>
    <row r="228">
      <c r="A228" s="6"/>
      <c r="D228" s="6"/>
      <c r="G228" s="6"/>
      <c r="J228" s="6"/>
      <c r="M228" s="6"/>
    </row>
    <row r="229">
      <c r="A229" s="6"/>
      <c r="D229" s="6"/>
      <c r="G229" s="6"/>
      <c r="J229" s="6"/>
      <c r="M229" s="6"/>
    </row>
    <row r="230">
      <c r="A230" s="6"/>
      <c r="D230" s="6"/>
      <c r="G230" s="6"/>
      <c r="J230" s="6"/>
      <c r="M230" s="6"/>
    </row>
    <row r="231">
      <c r="A231" s="6"/>
      <c r="D231" s="6"/>
      <c r="G231" s="6"/>
      <c r="J231" s="6"/>
      <c r="M231" s="6"/>
    </row>
    <row r="232">
      <c r="A232" s="6"/>
      <c r="D232" s="6"/>
      <c r="G232" s="6"/>
      <c r="J232" s="6"/>
      <c r="M232" s="6"/>
    </row>
    <row r="233">
      <c r="A233" s="6"/>
      <c r="D233" s="6"/>
      <c r="G233" s="6"/>
      <c r="J233" s="6"/>
      <c r="M233" s="6"/>
    </row>
    <row r="234">
      <c r="A234" s="6"/>
      <c r="D234" s="6"/>
      <c r="G234" s="6"/>
      <c r="J234" s="6"/>
      <c r="M234" s="6"/>
    </row>
    <row r="235">
      <c r="A235" s="6"/>
      <c r="D235" s="6"/>
      <c r="G235" s="6"/>
      <c r="J235" s="6"/>
      <c r="M235" s="6"/>
    </row>
    <row r="236">
      <c r="A236" s="6"/>
      <c r="D236" s="6"/>
      <c r="G236" s="6"/>
      <c r="J236" s="6"/>
      <c r="M236" s="6"/>
    </row>
    <row r="237">
      <c r="A237" s="6"/>
      <c r="D237" s="6"/>
      <c r="G237" s="6"/>
      <c r="J237" s="6"/>
      <c r="M237" s="6"/>
    </row>
    <row r="238">
      <c r="A238" s="6"/>
      <c r="D238" s="6"/>
      <c r="G238" s="6"/>
      <c r="J238" s="6"/>
      <c r="M238" s="6"/>
    </row>
    <row r="239">
      <c r="A239" s="6"/>
      <c r="D239" s="6"/>
      <c r="G239" s="6"/>
      <c r="J239" s="6"/>
      <c r="M239" s="6"/>
    </row>
    <row r="240">
      <c r="A240" s="6"/>
      <c r="D240" s="6"/>
      <c r="G240" s="6"/>
      <c r="J240" s="6"/>
      <c r="M240" s="6"/>
    </row>
    <row r="241">
      <c r="A241" s="6"/>
      <c r="D241" s="6"/>
      <c r="G241" s="6"/>
      <c r="J241" s="6"/>
      <c r="M241" s="6"/>
    </row>
    <row r="242">
      <c r="A242" s="6"/>
      <c r="D242" s="6"/>
      <c r="G242" s="6"/>
      <c r="J242" s="6"/>
      <c r="M242" s="6"/>
    </row>
    <row r="243">
      <c r="A243" s="6"/>
      <c r="D243" s="6"/>
      <c r="G243" s="6"/>
      <c r="J243" s="6"/>
      <c r="M243" s="6"/>
    </row>
    <row r="244">
      <c r="A244" s="6"/>
      <c r="D244" s="6"/>
      <c r="G244" s="6"/>
      <c r="J244" s="6"/>
      <c r="M244" s="6"/>
    </row>
    <row r="245">
      <c r="A245" s="6"/>
      <c r="D245" s="6"/>
      <c r="G245" s="6"/>
      <c r="J245" s="6"/>
      <c r="M245" s="6"/>
    </row>
    <row r="246">
      <c r="A246" s="6"/>
      <c r="D246" s="6"/>
      <c r="G246" s="6"/>
      <c r="J246" s="6"/>
      <c r="M246" s="6"/>
    </row>
    <row r="247">
      <c r="A247" s="6"/>
      <c r="D247" s="6"/>
      <c r="G247" s="6"/>
      <c r="J247" s="6"/>
      <c r="M247" s="6"/>
    </row>
    <row r="248">
      <c r="A248" s="6"/>
      <c r="D248" s="6"/>
      <c r="G248" s="6"/>
      <c r="J248" s="6"/>
      <c r="M248" s="6"/>
    </row>
    <row r="249">
      <c r="A249" s="6"/>
      <c r="D249" s="6"/>
      <c r="G249" s="6"/>
      <c r="J249" s="6"/>
      <c r="M249" s="6"/>
    </row>
    <row r="250">
      <c r="A250" s="6"/>
      <c r="D250" s="6"/>
      <c r="G250" s="6"/>
      <c r="J250" s="6"/>
      <c r="M250" s="6"/>
    </row>
    <row r="251">
      <c r="A251" s="6"/>
      <c r="D251" s="6"/>
      <c r="G251" s="6"/>
      <c r="J251" s="6"/>
      <c r="M251" s="6"/>
    </row>
    <row r="252">
      <c r="A252" s="6"/>
      <c r="D252" s="6"/>
      <c r="G252" s="6"/>
      <c r="J252" s="6"/>
      <c r="M252" s="6"/>
    </row>
    <row r="253">
      <c r="A253" s="6"/>
      <c r="D253" s="6"/>
      <c r="G253" s="6"/>
      <c r="J253" s="6"/>
      <c r="M253" s="6"/>
    </row>
    <row r="254">
      <c r="A254" s="6"/>
      <c r="D254" s="6"/>
      <c r="G254" s="6"/>
      <c r="J254" s="6"/>
      <c r="M254" s="6"/>
    </row>
    <row r="255">
      <c r="A255" s="6"/>
      <c r="D255" s="6"/>
      <c r="G255" s="6"/>
      <c r="J255" s="6"/>
      <c r="M255" s="6"/>
    </row>
    <row r="256">
      <c r="A256" s="6"/>
      <c r="D256" s="6"/>
      <c r="G256" s="6"/>
      <c r="J256" s="6"/>
      <c r="M256" s="6"/>
    </row>
    <row r="257">
      <c r="A257" s="6"/>
      <c r="D257" s="6"/>
      <c r="G257" s="6"/>
      <c r="J257" s="6"/>
      <c r="M257" s="6"/>
    </row>
    <row r="258">
      <c r="A258" s="6"/>
      <c r="D258" s="6"/>
      <c r="G258" s="6"/>
      <c r="J258" s="6"/>
      <c r="M258" s="6"/>
    </row>
    <row r="259">
      <c r="A259" s="6"/>
      <c r="D259" s="6"/>
      <c r="G259" s="6"/>
      <c r="J259" s="6"/>
      <c r="M259" s="6"/>
    </row>
    <row r="260">
      <c r="A260" s="6"/>
      <c r="D260" s="6"/>
      <c r="G260" s="6"/>
      <c r="J260" s="6"/>
      <c r="M260" s="6"/>
    </row>
    <row r="261">
      <c r="A261" s="6"/>
      <c r="D261" s="6"/>
      <c r="G261" s="6"/>
      <c r="J261" s="6"/>
      <c r="M261" s="6"/>
    </row>
    <row r="262">
      <c r="A262" s="6"/>
      <c r="D262" s="6"/>
      <c r="G262" s="6"/>
      <c r="J262" s="6"/>
      <c r="M262" s="6"/>
    </row>
    <row r="263">
      <c r="A263" s="6"/>
      <c r="D263" s="6"/>
      <c r="G263" s="6"/>
      <c r="J263" s="6"/>
      <c r="M263" s="6"/>
    </row>
    <row r="264">
      <c r="A264" s="6"/>
      <c r="D264" s="6"/>
      <c r="G264" s="6"/>
      <c r="J264" s="6"/>
      <c r="M264" s="6"/>
    </row>
    <row r="265">
      <c r="A265" s="6"/>
      <c r="D265" s="6"/>
      <c r="G265" s="6"/>
      <c r="J265" s="6"/>
      <c r="M265" s="6"/>
    </row>
    <row r="266">
      <c r="A266" s="6"/>
      <c r="D266" s="6"/>
      <c r="G266" s="6"/>
      <c r="J266" s="6"/>
      <c r="M266" s="6"/>
    </row>
    <row r="267">
      <c r="A267" s="6"/>
      <c r="D267" s="6"/>
      <c r="G267" s="6"/>
      <c r="J267" s="6"/>
      <c r="M267" s="6"/>
    </row>
    <row r="268">
      <c r="A268" s="6"/>
      <c r="D268" s="6"/>
      <c r="G268" s="6"/>
      <c r="J268" s="6"/>
      <c r="M268" s="6"/>
    </row>
    <row r="269">
      <c r="A269" s="6"/>
      <c r="D269" s="6"/>
      <c r="G269" s="6"/>
      <c r="J269" s="6"/>
      <c r="M269" s="6"/>
    </row>
    <row r="270">
      <c r="A270" s="6"/>
      <c r="D270" s="6"/>
      <c r="G270" s="6"/>
      <c r="J270" s="6"/>
      <c r="M270" s="6"/>
    </row>
    <row r="271">
      <c r="A271" s="6"/>
      <c r="D271" s="6"/>
      <c r="G271" s="6"/>
      <c r="J271" s="6"/>
      <c r="M271" s="6"/>
    </row>
    <row r="272">
      <c r="A272" s="6"/>
      <c r="D272" s="6"/>
      <c r="G272" s="6"/>
      <c r="J272" s="6"/>
      <c r="M272" s="6"/>
    </row>
    <row r="273">
      <c r="A273" s="6"/>
      <c r="D273" s="6"/>
      <c r="G273" s="6"/>
      <c r="J273" s="6"/>
      <c r="M273" s="6"/>
    </row>
    <row r="274">
      <c r="A274" s="6"/>
      <c r="D274" s="6"/>
      <c r="G274" s="6"/>
      <c r="J274" s="6"/>
      <c r="M274" s="6"/>
    </row>
    <row r="275">
      <c r="A275" s="6"/>
      <c r="D275" s="6"/>
      <c r="G275" s="6"/>
      <c r="J275" s="6"/>
      <c r="M275" s="6"/>
    </row>
    <row r="276">
      <c r="A276" s="6"/>
      <c r="D276" s="6"/>
      <c r="G276" s="6"/>
      <c r="J276" s="6"/>
      <c r="M276" s="6"/>
    </row>
    <row r="277">
      <c r="A277" s="6"/>
      <c r="D277" s="6"/>
      <c r="G277" s="6"/>
      <c r="J277" s="6"/>
      <c r="M277" s="6"/>
    </row>
    <row r="278">
      <c r="A278" s="6"/>
      <c r="D278" s="6"/>
      <c r="G278" s="6"/>
      <c r="J278" s="6"/>
      <c r="M278" s="6"/>
    </row>
    <row r="279">
      <c r="A279" s="6"/>
      <c r="D279" s="6"/>
      <c r="G279" s="6"/>
      <c r="J279" s="6"/>
      <c r="M279" s="6"/>
    </row>
    <row r="280">
      <c r="A280" s="6"/>
      <c r="D280" s="6"/>
      <c r="G280" s="6"/>
      <c r="J280" s="6"/>
      <c r="M280" s="6"/>
    </row>
    <row r="281">
      <c r="A281" s="6"/>
      <c r="D281" s="6"/>
      <c r="G281" s="6"/>
      <c r="J281" s="6"/>
      <c r="M281" s="6"/>
    </row>
    <row r="282">
      <c r="A282" s="6"/>
      <c r="D282" s="6"/>
      <c r="G282" s="6"/>
      <c r="J282" s="6"/>
      <c r="M282" s="6"/>
    </row>
    <row r="283">
      <c r="A283" s="6"/>
      <c r="D283" s="6"/>
      <c r="G283" s="6"/>
      <c r="J283" s="6"/>
      <c r="M283" s="6"/>
    </row>
    <row r="284">
      <c r="A284" s="6"/>
      <c r="D284" s="6"/>
      <c r="G284" s="6"/>
      <c r="J284" s="6"/>
      <c r="M284" s="6"/>
    </row>
    <row r="285">
      <c r="A285" s="6"/>
      <c r="D285" s="6"/>
      <c r="G285" s="6"/>
      <c r="J285" s="6"/>
      <c r="M285" s="6"/>
    </row>
    <row r="286">
      <c r="A286" s="6"/>
      <c r="D286" s="6"/>
      <c r="G286" s="6"/>
      <c r="J286" s="6"/>
      <c r="M286" s="6"/>
    </row>
    <row r="287">
      <c r="A287" s="6"/>
      <c r="D287" s="6"/>
      <c r="G287" s="6"/>
      <c r="J287" s="6"/>
      <c r="M287" s="6"/>
    </row>
    <row r="288">
      <c r="A288" s="6"/>
      <c r="D288" s="6"/>
      <c r="G288" s="6"/>
      <c r="J288" s="6"/>
      <c r="M288" s="6"/>
    </row>
    <row r="289">
      <c r="A289" s="6"/>
      <c r="D289" s="6"/>
      <c r="G289" s="6"/>
      <c r="J289" s="6"/>
      <c r="M289" s="6"/>
    </row>
    <row r="290">
      <c r="A290" s="6"/>
      <c r="D290" s="6"/>
      <c r="G290" s="6"/>
      <c r="J290" s="6"/>
      <c r="M290" s="6"/>
    </row>
    <row r="291">
      <c r="A291" s="6"/>
      <c r="D291" s="6"/>
      <c r="G291" s="6"/>
      <c r="J291" s="6"/>
      <c r="M291" s="6"/>
    </row>
    <row r="292">
      <c r="A292" s="6"/>
      <c r="D292" s="6"/>
      <c r="G292" s="6"/>
      <c r="J292" s="6"/>
      <c r="M292" s="6"/>
    </row>
    <row r="293">
      <c r="A293" s="6"/>
      <c r="D293" s="6"/>
      <c r="G293" s="6"/>
      <c r="J293" s="6"/>
      <c r="M293" s="6"/>
    </row>
    <row r="294">
      <c r="A294" s="6"/>
      <c r="D294" s="6"/>
      <c r="G294" s="6"/>
      <c r="J294" s="6"/>
      <c r="M294" s="6"/>
    </row>
    <row r="295">
      <c r="A295" s="6"/>
      <c r="D295" s="6"/>
      <c r="G295" s="6"/>
      <c r="J295" s="6"/>
      <c r="M295" s="6"/>
    </row>
    <row r="296">
      <c r="A296" s="6"/>
      <c r="D296" s="6"/>
      <c r="G296" s="6"/>
      <c r="J296" s="6"/>
      <c r="M296" s="6"/>
    </row>
    <row r="297">
      <c r="A297" s="6"/>
      <c r="D297" s="6"/>
      <c r="G297" s="6"/>
      <c r="J297" s="6"/>
      <c r="M297" s="6"/>
    </row>
    <row r="298">
      <c r="A298" s="6"/>
      <c r="D298" s="6"/>
      <c r="G298" s="6"/>
      <c r="J298" s="6"/>
      <c r="M298" s="6"/>
    </row>
    <row r="299">
      <c r="A299" s="6"/>
      <c r="D299" s="6"/>
      <c r="G299" s="6"/>
      <c r="J299" s="6"/>
      <c r="M299" s="6"/>
    </row>
    <row r="300">
      <c r="A300" s="6"/>
      <c r="D300" s="6"/>
      <c r="G300" s="6"/>
      <c r="J300" s="6"/>
      <c r="M300" s="6"/>
    </row>
    <row r="301">
      <c r="A301" s="6"/>
      <c r="D301" s="6"/>
      <c r="G301" s="6"/>
      <c r="J301" s="6"/>
      <c r="M301" s="6"/>
    </row>
    <row r="302">
      <c r="A302" s="6"/>
      <c r="D302" s="6"/>
      <c r="G302" s="6"/>
      <c r="J302" s="6"/>
      <c r="M302" s="6"/>
    </row>
    <row r="303">
      <c r="A303" s="6"/>
      <c r="D303" s="6"/>
      <c r="G303" s="6"/>
      <c r="J303" s="6"/>
      <c r="M303" s="6"/>
    </row>
    <row r="304">
      <c r="A304" s="6"/>
      <c r="D304" s="6"/>
      <c r="G304" s="6"/>
      <c r="J304" s="6"/>
      <c r="M304" s="6"/>
    </row>
    <row r="305">
      <c r="A305" s="6"/>
      <c r="D305" s="6"/>
      <c r="G305" s="6"/>
      <c r="J305" s="6"/>
      <c r="M305" s="6"/>
    </row>
    <row r="306">
      <c r="A306" s="6"/>
      <c r="D306" s="6"/>
      <c r="G306" s="6"/>
      <c r="J306" s="6"/>
      <c r="M306" s="6"/>
    </row>
    <row r="307">
      <c r="A307" s="6"/>
      <c r="D307" s="6"/>
      <c r="G307" s="6"/>
      <c r="J307" s="6"/>
      <c r="M307" s="6"/>
    </row>
    <row r="308">
      <c r="A308" s="6"/>
      <c r="D308" s="6"/>
      <c r="G308" s="6"/>
      <c r="J308" s="6"/>
      <c r="M308" s="6"/>
    </row>
    <row r="309">
      <c r="A309" s="6"/>
      <c r="D309" s="6"/>
      <c r="G309" s="6"/>
      <c r="J309" s="6"/>
      <c r="M309" s="6"/>
    </row>
    <row r="310">
      <c r="A310" s="6"/>
      <c r="D310" s="6"/>
      <c r="G310" s="6"/>
      <c r="J310" s="6"/>
      <c r="M310" s="6"/>
    </row>
    <row r="311">
      <c r="A311" s="6"/>
      <c r="D311" s="6"/>
      <c r="G311" s="6"/>
      <c r="J311" s="6"/>
      <c r="M311" s="6"/>
    </row>
    <row r="312">
      <c r="A312" s="6"/>
      <c r="D312" s="6"/>
      <c r="G312" s="6"/>
      <c r="J312" s="6"/>
      <c r="M312" s="6"/>
    </row>
    <row r="313">
      <c r="A313" s="6"/>
      <c r="D313" s="6"/>
      <c r="G313" s="6"/>
      <c r="J313" s="6"/>
      <c r="M313" s="6"/>
    </row>
    <row r="314">
      <c r="A314" s="6"/>
      <c r="D314" s="6"/>
      <c r="G314" s="6"/>
      <c r="J314" s="6"/>
      <c r="M314" s="6"/>
    </row>
    <row r="315">
      <c r="A315" s="6"/>
      <c r="D315" s="6"/>
      <c r="G315" s="6"/>
      <c r="J315" s="6"/>
      <c r="M315" s="6"/>
    </row>
    <row r="316">
      <c r="A316" s="6"/>
      <c r="D316" s="6"/>
      <c r="G316" s="6"/>
      <c r="J316" s="6"/>
      <c r="M316" s="6"/>
    </row>
    <row r="317">
      <c r="A317" s="6"/>
      <c r="D317" s="6"/>
      <c r="G317" s="6"/>
      <c r="J317" s="6"/>
      <c r="M317" s="6"/>
    </row>
    <row r="318">
      <c r="A318" s="6"/>
      <c r="D318" s="6"/>
      <c r="G318" s="6"/>
      <c r="J318" s="6"/>
      <c r="M318" s="6"/>
    </row>
    <row r="319">
      <c r="A319" s="6"/>
      <c r="D319" s="6"/>
      <c r="G319" s="6"/>
      <c r="J319" s="6"/>
      <c r="M319" s="6"/>
    </row>
    <row r="320">
      <c r="A320" s="6"/>
      <c r="D320" s="6"/>
      <c r="G320" s="6"/>
      <c r="J320" s="6"/>
      <c r="M320" s="6"/>
    </row>
    <row r="321">
      <c r="A321" s="6"/>
      <c r="D321" s="6"/>
      <c r="G321" s="6"/>
      <c r="J321" s="6"/>
      <c r="M321" s="6"/>
    </row>
    <row r="322">
      <c r="A322" s="6"/>
      <c r="D322" s="6"/>
      <c r="G322" s="6"/>
      <c r="J322" s="6"/>
      <c r="M322" s="6"/>
    </row>
    <row r="323">
      <c r="A323" s="6"/>
      <c r="D323" s="6"/>
      <c r="G323" s="6"/>
      <c r="J323" s="6"/>
      <c r="M323" s="6"/>
    </row>
    <row r="324">
      <c r="A324" s="6"/>
      <c r="D324" s="6"/>
      <c r="G324" s="6"/>
      <c r="J324" s="6"/>
      <c r="M324" s="6"/>
    </row>
    <row r="325">
      <c r="A325" s="6"/>
      <c r="D325" s="6"/>
      <c r="G325" s="6"/>
      <c r="J325" s="6"/>
      <c r="M325" s="6"/>
    </row>
    <row r="326">
      <c r="A326" s="6"/>
      <c r="D326" s="6"/>
      <c r="G326" s="6"/>
      <c r="J326" s="6"/>
      <c r="M326" s="6"/>
    </row>
    <row r="327">
      <c r="A327" s="6"/>
      <c r="D327" s="6"/>
      <c r="G327" s="6"/>
      <c r="J327" s="6"/>
      <c r="M327" s="6"/>
    </row>
    <row r="328">
      <c r="A328" s="6"/>
      <c r="D328" s="6"/>
      <c r="G328" s="6"/>
      <c r="J328" s="6"/>
      <c r="M328" s="6"/>
    </row>
    <row r="329">
      <c r="A329" s="6"/>
      <c r="D329" s="6"/>
      <c r="G329" s="6"/>
      <c r="J329" s="6"/>
      <c r="M329" s="6"/>
    </row>
    <row r="330">
      <c r="A330" s="6"/>
      <c r="D330" s="6"/>
      <c r="G330" s="6"/>
      <c r="J330" s="6"/>
      <c r="M330" s="6"/>
    </row>
    <row r="331">
      <c r="A331" s="6"/>
      <c r="D331" s="6"/>
      <c r="G331" s="6"/>
      <c r="J331" s="6"/>
      <c r="M331" s="6"/>
    </row>
    <row r="332">
      <c r="A332" s="6"/>
      <c r="D332" s="6"/>
      <c r="G332" s="6"/>
      <c r="J332" s="6"/>
      <c r="M332" s="6"/>
    </row>
    <row r="333">
      <c r="A333" s="6"/>
      <c r="D333" s="6"/>
      <c r="G333" s="6"/>
      <c r="J333" s="6"/>
      <c r="M333" s="6"/>
    </row>
    <row r="334">
      <c r="A334" s="6"/>
      <c r="D334" s="6"/>
      <c r="G334" s="6"/>
      <c r="J334" s="6"/>
      <c r="M334" s="6"/>
    </row>
    <row r="335">
      <c r="A335" s="6"/>
      <c r="D335" s="6"/>
      <c r="G335" s="6"/>
      <c r="J335" s="6"/>
      <c r="M335" s="6"/>
    </row>
    <row r="336">
      <c r="A336" s="6"/>
      <c r="D336" s="6"/>
      <c r="G336" s="6"/>
      <c r="J336" s="6"/>
      <c r="M336" s="6"/>
    </row>
    <row r="337">
      <c r="A337" s="6"/>
      <c r="D337" s="6"/>
      <c r="G337" s="6"/>
      <c r="J337" s="6"/>
      <c r="M337" s="6"/>
    </row>
    <row r="338">
      <c r="A338" s="6"/>
      <c r="D338" s="6"/>
      <c r="G338" s="6"/>
      <c r="J338" s="6"/>
      <c r="M338" s="6"/>
    </row>
    <row r="339">
      <c r="A339" s="6"/>
      <c r="D339" s="6"/>
      <c r="G339" s="6"/>
      <c r="J339" s="6"/>
      <c r="M339" s="6"/>
    </row>
    <row r="340">
      <c r="A340" s="6"/>
      <c r="D340" s="6"/>
      <c r="G340" s="6"/>
      <c r="J340" s="6"/>
      <c r="M340" s="6"/>
    </row>
    <row r="341">
      <c r="A341" s="6"/>
      <c r="D341" s="6"/>
      <c r="G341" s="6"/>
      <c r="J341" s="6"/>
      <c r="M341" s="6"/>
    </row>
    <row r="342">
      <c r="A342" s="6"/>
      <c r="D342" s="6"/>
      <c r="G342" s="6"/>
      <c r="J342" s="6"/>
      <c r="M342" s="6"/>
    </row>
    <row r="343">
      <c r="A343" s="6"/>
      <c r="D343" s="6"/>
      <c r="G343" s="6"/>
      <c r="J343" s="6"/>
      <c r="M343" s="6"/>
    </row>
    <row r="344">
      <c r="A344" s="6"/>
      <c r="D344" s="6"/>
      <c r="G344" s="6"/>
      <c r="J344" s="6"/>
      <c r="M344" s="6"/>
    </row>
    <row r="345">
      <c r="A345" s="6"/>
      <c r="D345" s="6"/>
      <c r="G345" s="6"/>
      <c r="J345" s="6"/>
      <c r="M345" s="6"/>
    </row>
    <row r="346">
      <c r="A346" s="6"/>
      <c r="D346" s="6"/>
      <c r="G346" s="6"/>
      <c r="J346" s="6"/>
      <c r="M346" s="6"/>
    </row>
    <row r="347">
      <c r="A347" s="6"/>
      <c r="D347" s="6"/>
      <c r="G347" s="6"/>
      <c r="J347" s="6"/>
      <c r="M347" s="6"/>
    </row>
    <row r="348">
      <c r="A348" s="6"/>
      <c r="D348" s="6"/>
      <c r="G348" s="6"/>
      <c r="J348" s="6"/>
      <c r="M348" s="6"/>
    </row>
    <row r="349">
      <c r="A349" s="6"/>
      <c r="D349" s="6"/>
      <c r="G349" s="6"/>
      <c r="J349" s="6"/>
      <c r="M349" s="6"/>
    </row>
    <row r="350">
      <c r="A350" s="6"/>
      <c r="D350" s="6"/>
      <c r="G350" s="6"/>
      <c r="J350" s="6"/>
      <c r="M350" s="6"/>
    </row>
    <row r="351">
      <c r="A351" s="6"/>
      <c r="D351" s="6"/>
      <c r="G351" s="6"/>
      <c r="J351" s="6"/>
      <c r="M351" s="6"/>
    </row>
    <row r="352">
      <c r="A352" s="6"/>
      <c r="D352" s="6"/>
      <c r="G352" s="6"/>
      <c r="J352" s="6"/>
      <c r="M352" s="6"/>
    </row>
    <row r="353">
      <c r="A353" s="6"/>
      <c r="D353" s="6"/>
      <c r="G353" s="6"/>
      <c r="J353" s="6"/>
      <c r="M353" s="6"/>
    </row>
    <row r="354">
      <c r="A354" s="6"/>
      <c r="D354" s="6"/>
      <c r="G354" s="6"/>
      <c r="J354" s="6"/>
      <c r="M354" s="6"/>
    </row>
    <row r="355">
      <c r="A355" s="6"/>
      <c r="D355" s="6"/>
      <c r="G355" s="6"/>
      <c r="J355" s="6"/>
      <c r="M355" s="6"/>
    </row>
    <row r="356">
      <c r="A356" s="6"/>
      <c r="D356" s="6"/>
      <c r="G356" s="6"/>
      <c r="J356" s="6"/>
      <c r="M356" s="6"/>
    </row>
    <row r="357">
      <c r="A357" s="6"/>
      <c r="D357" s="6"/>
      <c r="G357" s="6"/>
      <c r="J357" s="6"/>
      <c r="M357" s="6"/>
    </row>
    <row r="358">
      <c r="A358" s="6"/>
      <c r="D358" s="6"/>
      <c r="G358" s="6"/>
      <c r="J358" s="6"/>
      <c r="M358" s="6"/>
    </row>
    <row r="359">
      <c r="A359" s="6"/>
      <c r="D359" s="6"/>
      <c r="G359" s="6"/>
      <c r="J359" s="6"/>
      <c r="M359" s="6"/>
    </row>
    <row r="360">
      <c r="A360" s="6"/>
      <c r="D360" s="6"/>
      <c r="G360" s="6"/>
      <c r="J360" s="6"/>
      <c r="M360" s="6"/>
    </row>
    <row r="361">
      <c r="A361" s="6"/>
      <c r="D361" s="6"/>
      <c r="G361" s="6"/>
      <c r="J361" s="6"/>
      <c r="M361" s="6"/>
    </row>
    <row r="362">
      <c r="A362" s="6"/>
      <c r="D362" s="6"/>
      <c r="G362" s="6"/>
      <c r="J362" s="6"/>
      <c r="M362" s="6"/>
    </row>
    <row r="363">
      <c r="A363" s="6"/>
      <c r="D363" s="6"/>
      <c r="G363" s="6"/>
      <c r="J363" s="6"/>
      <c r="M363" s="6"/>
    </row>
    <row r="364">
      <c r="A364" s="6"/>
      <c r="D364" s="6"/>
      <c r="G364" s="6"/>
      <c r="J364" s="6"/>
      <c r="M364" s="6"/>
    </row>
    <row r="365">
      <c r="A365" s="6"/>
      <c r="D365" s="6"/>
      <c r="G365" s="6"/>
      <c r="J365" s="6"/>
      <c r="M365" s="6"/>
    </row>
    <row r="366">
      <c r="A366" s="6"/>
      <c r="D366" s="6"/>
      <c r="G366" s="6"/>
      <c r="J366" s="6"/>
      <c r="M366" s="6"/>
    </row>
    <row r="367">
      <c r="A367" s="6"/>
      <c r="D367" s="6"/>
      <c r="G367" s="6"/>
      <c r="J367" s="6"/>
      <c r="M367" s="6"/>
    </row>
    <row r="368">
      <c r="A368" s="6"/>
      <c r="D368" s="6"/>
      <c r="G368" s="6"/>
      <c r="J368" s="6"/>
      <c r="M368" s="6"/>
    </row>
    <row r="369">
      <c r="A369" s="6"/>
      <c r="D369" s="6"/>
      <c r="G369" s="6"/>
      <c r="J369" s="6"/>
      <c r="M369" s="6"/>
    </row>
    <row r="370">
      <c r="A370" s="6"/>
      <c r="D370" s="6"/>
      <c r="G370" s="6"/>
      <c r="J370" s="6"/>
      <c r="M370" s="6"/>
    </row>
    <row r="371">
      <c r="A371" s="6"/>
      <c r="D371" s="6"/>
      <c r="G371" s="6"/>
      <c r="J371" s="6"/>
      <c r="M371" s="6"/>
    </row>
    <row r="372">
      <c r="A372" s="6"/>
      <c r="D372" s="6"/>
      <c r="G372" s="6"/>
      <c r="J372" s="6"/>
      <c r="M372" s="6"/>
    </row>
    <row r="373">
      <c r="A373" s="6"/>
      <c r="D373" s="6"/>
      <c r="G373" s="6"/>
      <c r="J373" s="6"/>
      <c r="M373" s="6"/>
    </row>
    <row r="374">
      <c r="A374" s="6"/>
      <c r="D374" s="6"/>
      <c r="G374" s="6"/>
      <c r="J374" s="6"/>
      <c r="M374" s="6"/>
    </row>
    <row r="375">
      <c r="A375" s="6"/>
      <c r="D375" s="6"/>
      <c r="G375" s="6"/>
      <c r="J375" s="6"/>
      <c r="M375" s="6"/>
    </row>
    <row r="376">
      <c r="A376" s="6"/>
      <c r="D376" s="6"/>
      <c r="G376" s="6"/>
      <c r="J376" s="6"/>
      <c r="M376" s="6"/>
    </row>
    <row r="377">
      <c r="A377" s="6"/>
      <c r="D377" s="6"/>
      <c r="G377" s="6"/>
      <c r="J377" s="6"/>
      <c r="M377" s="6"/>
    </row>
    <row r="378">
      <c r="A378" s="6"/>
      <c r="D378" s="6"/>
      <c r="G378" s="6"/>
      <c r="J378" s="6"/>
      <c r="M378" s="6"/>
    </row>
    <row r="379">
      <c r="A379" s="6"/>
      <c r="D379" s="6"/>
      <c r="G379" s="6"/>
      <c r="J379" s="6"/>
      <c r="M379" s="6"/>
    </row>
    <row r="380">
      <c r="A380" s="6"/>
      <c r="D380" s="6"/>
      <c r="G380" s="6"/>
      <c r="J380" s="6"/>
      <c r="M380" s="6"/>
    </row>
    <row r="381">
      <c r="A381" s="6"/>
      <c r="D381" s="6"/>
      <c r="G381" s="6"/>
      <c r="J381" s="6"/>
      <c r="M381" s="6"/>
    </row>
    <row r="382">
      <c r="A382" s="6"/>
      <c r="D382" s="6"/>
      <c r="G382" s="6"/>
      <c r="J382" s="6"/>
      <c r="M382" s="6"/>
    </row>
    <row r="383">
      <c r="A383" s="6"/>
      <c r="D383" s="6"/>
      <c r="G383" s="6"/>
      <c r="J383" s="6"/>
      <c r="M383" s="6"/>
    </row>
    <row r="384">
      <c r="A384" s="6"/>
      <c r="D384" s="6"/>
      <c r="G384" s="6"/>
      <c r="J384" s="6"/>
      <c r="M384" s="6"/>
    </row>
    <row r="385">
      <c r="A385" s="6"/>
      <c r="D385" s="6"/>
      <c r="G385" s="6"/>
      <c r="J385" s="6"/>
      <c r="M385" s="6"/>
    </row>
    <row r="386">
      <c r="A386" s="6"/>
      <c r="D386" s="6"/>
      <c r="G386" s="6"/>
      <c r="J386" s="6"/>
      <c r="M386" s="6"/>
    </row>
    <row r="387">
      <c r="A387" s="6"/>
      <c r="D387" s="6"/>
      <c r="G387" s="6"/>
      <c r="J387" s="6"/>
      <c r="M387" s="6"/>
    </row>
    <row r="388">
      <c r="A388" s="6"/>
      <c r="D388" s="6"/>
      <c r="G388" s="6"/>
      <c r="J388" s="6"/>
      <c r="M388" s="6"/>
    </row>
    <row r="389">
      <c r="A389" s="6"/>
      <c r="D389" s="6"/>
      <c r="G389" s="6"/>
      <c r="J389" s="6"/>
      <c r="M389" s="6"/>
    </row>
    <row r="390">
      <c r="A390" s="6"/>
      <c r="D390" s="6"/>
      <c r="G390" s="6"/>
      <c r="J390" s="6"/>
      <c r="M390" s="6"/>
    </row>
    <row r="391">
      <c r="A391" s="6"/>
      <c r="D391" s="6"/>
      <c r="G391" s="6"/>
      <c r="J391" s="6"/>
      <c r="M391" s="6"/>
    </row>
    <row r="392">
      <c r="A392" s="6"/>
      <c r="D392" s="6"/>
      <c r="G392" s="6"/>
      <c r="J392" s="6"/>
      <c r="M392" s="6"/>
    </row>
    <row r="393">
      <c r="A393" s="6"/>
      <c r="D393" s="6"/>
      <c r="G393" s="6"/>
      <c r="J393" s="6"/>
      <c r="M393" s="6"/>
    </row>
    <row r="394">
      <c r="A394" s="6"/>
      <c r="D394" s="6"/>
      <c r="G394" s="6"/>
      <c r="J394" s="6"/>
      <c r="M394" s="6"/>
    </row>
    <row r="395">
      <c r="A395" s="6"/>
      <c r="D395" s="6"/>
      <c r="G395" s="6"/>
      <c r="J395" s="6"/>
      <c r="M395" s="6"/>
    </row>
    <row r="396">
      <c r="A396" s="6"/>
      <c r="D396" s="6"/>
      <c r="G396" s="6"/>
      <c r="J396" s="6"/>
      <c r="M396" s="6"/>
    </row>
    <row r="397">
      <c r="A397" s="6"/>
      <c r="D397" s="6"/>
      <c r="G397" s="6"/>
      <c r="J397" s="6"/>
      <c r="M397" s="6"/>
    </row>
    <row r="398">
      <c r="A398" s="6"/>
      <c r="D398" s="6"/>
      <c r="G398" s="6"/>
      <c r="J398" s="6"/>
      <c r="M398" s="6"/>
    </row>
    <row r="399">
      <c r="A399" s="6"/>
      <c r="D399" s="6"/>
      <c r="G399" s="6"/>
      <c r="J399" s="6"/>
      <c r="M399" s="6"/>
    </row>
    <row r="400">
      <c r="A400" s="6"/>
      <c r="D400" s="6"/>
      <c r="G400" s="6"/>
      <c r="J400" s="6"/>
      <c r="M400" s="6"/>
    </row>
    <row r="401">
      <c r="A401" s="6"/>
      <c r="D401" s="6"/>
      <c r="G401" s="6"/>
      <c r="J401" s="6"/>
      <c r="M401" s="6"/>
    </row>
    <row r="402">
      <c r="A402" s="6"/>
      <c r="D402" s="6"/>
      <c r="G402" s="6"/>
      <c r="J402" s="6"/>
      <c r="M402" s="6"/>
    </row>
    <row r="403">
      <c r="A403" s="6"/>
      <c r="D403" s="6"/>
      <c r="G403" s="6"/>
      <c r="J403" s="6"/>
      <c r="M403" s="6"/>
    </row>
    <row r="404">
      <c r="A404" s="6"/>
      <c r="D404" s="6"/>
      <c r="G404" s="6"/>
      <c r="J404" s="6"/>
      <c r="M404" s="6"/>
    </row>
    <row r="405">
      <c r="A405" s="6"/>
      <c r="D405" s="6"/>
      <c r="G405" s="6"/>
      <c r="J405" s="6"/>
      <c r="M405" s="6"/>
    </row>
    <row r="406">
      <c r="A406" s="6"/>
      <c r="D406" s="6"/>
      <c r="G406" s="6"/>
      <c r="J406" s="6"/>
      <c r="M406" s="6"/>
    </row>
    <row r="407">
      <c r="A407" s="6"/>
      <c r="D407" s="6"/>
      <c r="G407" s="6"/>
      <c r="J407" s="6"/>
      <c r="M407" s="6"/>
    </row>
    <row r="408">
      <c r="A408" s="6"/>
      <c r="D408" s="6"/>
      <c r="G408" s="6"/>
      <c r="J408" s="6"/>
      <c r="M408" s="6"/>
    </row>
    <row r="409">
      <c r="A409" s="6"/>
      <c r="D409" s="6"/>
      <c r="G409" s="6"/>
      <c r="J409" s="6"/>
      <c r="M409" s="6"/>
    </row>
    <row r="410">
      <c r="A410" s="6"/>
      <c r="D410" s="6"/>
      <c r="G410" s="6"/>
      <c r="J410" s="6"/>
      <c r="M410" s="6"/>
    </row>
    <row r="411">
      <c r="A411" s="6"/>
      <c r="D411" s="6"/>
      <c r="G411" s="6"/>
      <c r="J411" s="6"/>
      <c r="M411" s="6"/>
    </row>
    <row r="412">
      <c r="A412" s="6"/>
      <c r="D412" s="6"/>
      <c r="G412" s="6"/>
      <c r="J412" s="6"/>
      <c r="M412" s="6"/>
    </row>
    <row r="413">
      <c r="A413" s="6"/>
      <c r="D413" s="6"/>
      <c r="G413" s="6"/>
      <c r="J413" s="6"/>
      <c r="M413" s="6"/>
    </row>
    <row r="414">
      <c r="A414" s="6"/>
      <c r="D414" s="6"/>
      <c r="G414" s="6"/>
      <c r="J414" s="6"/>
      <c r="M414" s="6"/>
    </row>
    <row r="415">
      <c r="A415" s="6"/>
      <c r="D415" s="6"/>
      <c r="G415" s="6"/>
      <c r="J415" s="6"/>
      <c r="M415" s="6"/>
    </row>
    <row r="416">
      <c r="A416" s="6"/>
      <c r="D416" s="6"/>
      <c r="G416" s="6"/>
      <c r="J416" s="6"/>
      <c r="M416" s="6"/>
    </row>
    <row r="417">
      <c r="A417" s="6"/>
      <c r="D417" s="6"/>
      <c r="G417" s="6"/>
      <c r="J417" s="6"/>
      <c r="M417" s="6"/>
    </row>
    <row r="418">
      <c r="A418" s="6"/>
      <c r="D418" s="6"/>
      <c r="G418" s="6"/>
      <c r="J418" s="6"/>
      <c r="M418" s="6"/>
    </row>
    <row r="419">
      <c r="A419" s="6"/>
      <c r="D419" s="6"/>
      <c r="G419" s="6"/>
      <c r="J419" s="6"/>
      <c r="M419" s="6"/>
    </row>
    <row r="420">
      <c r="A420" s="6"/>
      <c r="D420" s="6"/>
      <c r="G420" s="6"/>
      <c r="J420" s="6"/>
      <c r="M420" s="6"/>
    </row>
    <row r="421">
      <c r="A421" s="6"/>
      <c r="D421" s="6"/>
      <c r="G421" s="6"/>
      <c r="J421" s="6"/>
      <c r="M421" s="6"/>
    </row>
    <row r="422">
      <c r="A422" s="6"/>
      <c r="D422" s="6"/>
      <c r="G422" s="6"/>
      <c r="J422" s="6"/>
      <c r="M422" s="6"/>
    </row>
    <row r="423">
      <c r="A423" s="6"/>
      <c r="D423" s="6"/>
      <c r="G423" s="6"/>
      <c r="J423" s="6"/>
      <c r="M423" s="6"/>
    </row>
    <row r="424">
      <c r="A424" s="6"/>
      <c r="D424" s="6"/>
      <c r="G424" s="6"/>
      <c r="J424" s="6"/>
      <c r="M424" s="6"/>
    </row>
    <row r="425">
      <c r="A425" s="6"/>
      <c r="D425" s="6"/>
      <c r="G425" s="6"/>
      <c r="J425" s="6"/>
      <c r="M425" s="6"/>
    </row>
    <row r="426">
      <c r="A426" s="6"/>
      <c r="D426" s="6"/>
      <c r="G426" s="6"/>
      <c r="J426" s="6"/>
      <c r="M426" s="6"/>
    </row>
    <row r="427">
      <c r="A427" s="6"/>
      <c r="D427" s="6"/>
      <c r="G427" s="6"/>
      <c r="J427" s="6"/>
      <c r="M427" s="6"/>
    </row>
    <row r="428">
      <c r="A428" s="6"/>
      <c r="D428" s="6"/>
      <c r="G428" s="6"/>
      <c r="J428" s="6"/>
      <c r="M428" s="6"/>
    </row>
    <row r="429">
      <c r="A429" s="6"/>
      <c r="D429" s="6"/>
      <c r="G429" s="6"/>
      <c r="J429" s="6"/>
      <c r="M429" s="6"/>
    </row>
    <row r="430">
      <c r="A430" s="6"/>
      <c r="D430" s="6"/>
      <c r="G430" s="6"/>
      <c r="J430" s="6"/>
      <c r="M430" s="6"/>
    </row>
    <row r="431">
      <c r="A431" s="6"/>
      <c r="D431" s="6"/>
      <c r="G431" s="6"/>
      <c r="J431" s="6"/>
      <c r="M431" s="6"/>
    </row>
    <row r="432">
      <c r="A432" s="6"/>
      <c r="D432" s="6"/>
      <c r="G432" s="6"/>
      <c r="J432" s="6"/>
      <c r="M432" s="6"/>
    </row>
    <row r="433">
      <c r="A433" s="6"/>
      <c r="D433" s="6"/>
      <c r="G433" s="6"/>
      <c r="J433" s="6"/>
      <c r="M433" s="6"/>
    </row>
    <row r="434">
      <c r="A434" s="6"/>
      <c r="D434" s="6"/>
      <c r="G434" s="6"/>
      <c r="J434" s="6"/>
      <c r="M434" s="6"/>
    </row>
    <row r="435">
      <c r="A435" s="6"/>
      <c r="D435" s="6"/>
      <c r="G435" s="6"/>
      <c r="J435" s="6"/>
      <c r="M435" s="6"/>
    </row>
    <row r="436">
      <c r="A436" s="6"/>
      <c r="D436" s="6"/>
      <c r="G436" s="6"/>
      <c r="J436" s="6"/>
      <c r="M436" s="6"/>
    </row>
    <row r="437">
      <c r="A437" s="6"/>
      <c r="D437" s="6"/>
      <c r="G437" s="6"/>
      <c r="J437" s="6"/>
      <c r="M437" s="6"/>
    </row>
    <row r="438">
      <c r="A438" s="6"/>
      <c r="D438" s="6"/>
      <c r="G438" s="6"/>
      <c r="J438" s="6"/>
      <c r="M438" s="6"/>
    </row>
    <row r="439">
      <c r="A439" s="6"/>
      <c r="D439" s="6"/>
      <c r="G439" s="6"/>
      <c r="J439" s="6"/>
      <c r="M439" s="6"/>
    </row>
    <row r="440">
      <c r="A440" s="6"/>
      <c r="D440" s="6"/>
      <c r="G440" s="6"/>
      <c r="J440" s="6"/>
      <c r="M440" s="6"/>
    </row>
    <row r="441">
      <c r="A441" s="6"/>
      <c r="D441" s="6"/>
      <c r="G441" s="6"/>
      <c r="J441" s="6"/>
      <c r="M441" s="6"/>
    </row>
    <row r="442">
      <c r="A442" s="6"/>
      <c r="D442" s="6"/>
      <c r="G442" s="6"/>
      <c r="J442" s="6"/>
      <c r="M442" s="6"/>
    </row>
    <row r="443">
      <c r="A443" s="6"/>
      <c r="D443" s="6"/>
      <c r="G443" s="6"/>
      <c r="J443" s="6"/>
      <c r="M443" s="6"/>
    </row>
    <row r="444">
      <c r="A444" s="6"/>
      <c r="D444" s="6"/>
      <c r="G444" s="6"/>
      <c r="J444" s="6"/>
      <c r="M444" s="6"/>
    </row>
    <row r="445">
      <c r="A445" s="6"/>
      <c r="D445" s="6"/>
      <c r="G445" s="6"/>
      <c r="J445" s="6"/>
      <c r="M445" s="6"/>
    </row>
    <row r="446">
      <c r="A446" s="6"/>
      <c r="D446" s="6"/>
      <c r="G446" s="6"/>
      <c r="J446" s="6"/>
      <c r="M446" s="6"/>
    </row>
    <row r="447">
      <c r="A447" s="6"/>
      <c r="D447" s="6"/>
      <c r="G447" s="6"/>
      <c r="J447" s="6"/>
      <c r="M447" s="6"/>
    </row>
    <row r="448">
      <c r="A448" s="6"/>
      <c r="D448" s="6"/>
      <c r="G448" s="6"/>
      <c r="J448" s="6"/>
      <c r="M448" s="6"/>
    </row>
    <row r="449">
      <c r="A449" s="6"/>
      <c r="D449" s="6"/>
      <c r="G449" s="6"/>
      <c r="J449" s="6"/>
      <c r="M449" s="6"/>
    </row>
    <row r="450">
      <c r="A450" s="6"/>
      <c r="D450" s="6"/>
      <c r="G450" s="6"/>
      <c r="J450" s="6"/>
      <c r="M450" s="6"/>
    </row>
    <row r="451">
      <c r="A451" s="6"/>
      <c r="D451" s="6"/>
      <c r="G451" s="6"/>
      <c r="J451" s="6"/>
      <c r="M451" s="6"/>
    </row>
    <row r="452">
      <c r="A452" s="6"/>
      <c r="D452" s="6"/>
      <c r="G452" s="6"/>
      <c r="J452" s="6"/>
      <c r="M452" s="6"/>
    </row>
    <row r="453">
      <c r="A453" s="6"/>
      <c r="D453" s="6"/>
      <c r="G453" s="6"/>
      <c r="J453" s="6"/>
      <c r="M453" s="6"/>
    </row>
    <row r="454">
      <c r="A454" s="6"/>
      <c r="D454" s="6"/>
      <c r="G454" s="6"/>
      <c r="J454" s="6"/>
      <c r="M454" s="6"/>
    </row>
    <row r="455">
      <c r="A455" s="6"/>
      <c r="D455" s="6"/>
      <c r="G455" s="6"/>
      <c r="J455" s="6"/>
      <c r="M455" s="6"/>
    </row>
    <row r="456">
      <c r="A456" s="6"/>
      <c r="D456" s="6"/>
      <c r="G456" s="6"/>
      <c r="J456" s="6"/>
      <c r="M456" s="6"/>
    </row>
    <row r="457">
      <c r="A457" s="6"/>
      <c r="D457" s="6"/>
      <c r="G457" s="6"/>
      <c r="J457" s="6"/>
      <c r="M457" s="6"/>
    </row>
    <row r="458">
      <c r="A458" s="6"/>
      <c r="D458" s="6"/>
      <c r="G458" s="6"/>
      <c r="J458" s="6"/>
      <c r="M458" s="6"/>
    </row>
    <row r="459">
      <c r="A459" s="6"/>
      <c r="D459" s="6"/>
      <c r="G459" s="6"/>
      <c r="J459" s="6"/>
      <c r="M459" s="6"/>
    </row>
    <row r="460">
      <c r="A460" s="6"/>
      <c r="D460" s="6"/>
      <c r="G460" s="6"/>
      <c r="J460" s="6"/>
      <c r="M460" s="6"/>
    </row>
    <row r="461">
      <c r="A461" s="6"/>
      <c r="D461" s="6"/>
      <c r="G461" s="6"/>
      <c r="J461" s="6"/>
      <c r="M461" s="6"/>
    </row>
    <row r="462">
      <c r="A462" s="6"/>
      <c r="D462" s="6"/>
      <c r="G462" s="6"/>
      <c r="J462" s="6"/>
      <c r="M462" s="6"/>
    </row>
    <row r="463">
      <c r="A463" s="6"/>
      <c r="D463" s="6"/>
      <c r="G463" s="6"/>
      <c r="J463" s="6"/>
      <c r="M463" s="6"/>
    </row>
    <row r="464">
      <c r="A464" s="6"/>
      <c r="D464" s="6"/>
      <c r="G464" s="6"/>
      <c r="J464" s="6"/>
      <c r="M464" s="6"/>
    </row>
    <row r="465">
      <c r="A465" s="6"/>
      <c r="D465" s="6"/>
      <c r="G465" s="6"/>
      <c r="J465" s="6"/>
      <c r="M465" s="6"/>
    </row>
    <row r="466">
      <c r="A466" s="6"/>
      <c r="D466" s="6"/>
      <c r="G466" s="6"/>
      <c r="J466" s="6"/>
      <c r="M466" s="6"/>
    </row>
    <row r="467">
      <c r="A467" s="6"/>
      <c r="D467" s="6"/>
      <c r="G467" s="6"/>
      <c r="J467" s="6"/>
      <c r="M467" s="6"/>
    </row>
    <row r="468">
      <c r="A468" s="6"/>
      <c r="D468" s="6"/>
      <c r="G468" s="6"/>
      <c r="J468" s="6"/>
      <c r="M468" s="6"/>
    </row>
    <row r="469">
      <c r="A469" s="6"/>
      <c r="D469" s="6"/>
      <c r="G469" s="6"/>
      <c r="J469" s="6"/>
      <c r="M469" s="6"/>
    </row>
    <row r="470">
      <c r="A470" s="6"/>
      <c r="D470" s="6"/>
      <c r="G470" s="6"/>
      <c r="J470" s="6"/>
      <c r="M470" s="6"/>
    </row>
    <row r="471">
      <c r="A471" s="6"/>
      <c r="D471" s="6"/>
      <c r="G471" s="6"/>
      <c r="J471" s="6"/>
      <c r="M471" s="6"/>
    </row>
    <row r="472">
      <c r="A472" s="6"/>
      <c r="D472" s="6"/>
      <c r="G472" s="6"/>
      <c r="J472" s="6"/>
      <c r="M472" s="6"/>
    </row>
    <row r="473">
      <c r="A473" s="6"/>
      <c r="D473" s="6"/>
      <c r="G473" s="6"/>
      <c r="J473" s="6"/>
      <c r="M473" s="6"/>
    </row>
    <row r="474">
      <c r="A474" s="6"/>
      <c r="D474" s="6"/>
      <c r="G474" s="6"/>
      <c r="J474" s="6"/>
      <c r="M474" s="6"/>
    </row>
    <row r="475">
      <c r="A475" s="6"/>
      <c r="D475" s="6"/>
      <c r="G475" s="6"/>
      <c r="J475" s="6"/>
      <c r="M475" s="6"/>
    </row>
    <row r="476">
      <c r="A476" s="6"/>
      <c r="D476" s="6"/>
      <c r="G476" s="6"/>
      <c r="J476" s="6"/>
      <c r="M476" s="6"/>
    </row>
    <row r="477">
      <c r="A477" s="6"/>
      <c r="D477" s="6"/>
      <c r="G477" s="6"/>
      <c r="J477" s="6"/>
      <c r="M477" s="6"/>
    </row>
    <row r="478">
      <c r="A478" s="6"/>
      <c r="D478" s="6"/>
      <c r="G478" s="6"/>
      <c r="J478" s="6"/>
      <c r="M478" s="6"/>
    </row>
    <row r="479">
      <c r="A479" s="6"/>
      <c r="D479" s="6"/>
      <c r="G479" s="6"/>
      <c r="J479" s="6"/>
      <c r="M479" s="6"/>
    </row>
    <row r="480">
      <c r="A480" s="6"/>
      <c r="D480" s="6"/>
      <c r="G480" s="6"/>
      <c r="J480" s="6"/>
      <c r="M480" s="6"/>
    </row>
    <row r="481">
      <c r="A481" s="6"/>
      <c r="D481" s="6"/>
      <c r="G481" s="6"/>
      <c r="J481" s="6"/>
      <c r="M481" s="6"/>
    </row>
    <row r="482">
      <c r="A482" s="6"/>
      <c r="D482" s="6"/>
      <c r="G482" s="6"/>
      <c r="J482" s="6"/>
      <c r="M482" s="6"/>
    </row>
    <row r="483">
      <c r="A483" s="6"/>
      <c r="D483" s="6"/>
      <c r="G483" s="6"/>
      <c r="J483" s="6"/>
      <c r="M483" s="6"/>
    </row>
    <row r="484">
      <c r="A484" s="6"/>
      <c r="D484" s="6"/>
      <c r="G484" s="6"/>
      <c r="J484" s="6"/>
      <c r="M484" s="6"/>
    </row>
    <row r="485">
      <c r="A485" s="6"/>
      <c r="D485" s="6"/>
      <c r="G485" s="6"/>
      <c r="J485" s="6"/>
      <c r="M485" s="6"/>
    </row>
    <row r="486">
      <c r="A486" s="6"/>
      <c r="D486" s="6"/>
      <c r="G486" s="6"/>
      <c r="J486" s="6"/>
      <c r="M486" s="6"/>
    </row>
    <row r="487">
      <c r="A487" s="6"/>
      <c r="D487" s="6"/>
      <c r="G487" s="6"/>
      <c r="J487" s="6"/>
      <c r="M487" s="6"/>
    </row>
    <row r="488">
      <c r="A488" s="6"/>
      <c r="D488" s="6"/>
      <c r="G488" s="6"/>
      <c r="J488" s="6"/>
      <c r="M488" s="6"/>
    </row>
    <row r="489">
      <c r="A489" s="6"/>
      <c r="D489" s="6"/>
      <c r="G489" s="6"/>
      <c r="J489" s="6"/>
      <c r="M489" s="6"/>
    </row>
    <row r="490">
      <c r="A490" s="6"/>
      <c r="D490" s="6"/>
      <c r="G490" s="6"/>
      <c r="J490" s="6"/>
      <c r="M490" s="6"/>
    </row>
    <row r="491">
      <c r="A491" s="6"/>
      <c r="D491" s="6"/>
      <c r="G491" s="6"/>
      <c r="J491" s="6"/>
      <c r="M491" s="6"/>
    </row>
    <row r="492">
      <c r="A492" s="6"/>
      <c r="D492" s="6"/>
      <c r="G492" s="6"/>
      <c r="J492" s="6"/>
      <c r="M492" s="6"/>
    </row>
    <row r="493">
      <c r="A493" s="6"/>
      <c r="D493" s="6"/>
      <c r="G493" s="6"/>
      <c r="J493" s="6"/>
      <c r="M493" s="6"/>
    </row>
    <row r="494">
      <c r="A494" s="6"/>
      <c r="D494" s="6"/>
      <c r="G494" s="6"/>
      <c r="J494" s="6"/>
      <c r="M494" s="6"/>
    </row>
    <row r="495">
      <c r="A495" s="6"/>
      <c r="D495" s="6"/>
      <c r="G495" s="6"/>
      <c r="J495" s="6"/>
      <c r="M495" s="6"/>
    </row>
    <row r="496">
      <c r="A496" s="6"/>
      <c r="D496" s="6"/>
      <c r="G496" s="6"/>
      <c r="J496" s="6"/>
      <c r="M496" s="6"/>
    </row>
    <row r="497">
      <c r="A497" s="6"/>
      <c r="D497" s="6"/>
      <c r="G497" s="6"/>
      <c r="J497" s="6"/>
      <c r="M497" s="6"/>
    </row>
    <row r="498">
      <c r="A498" s="6"/>
      <c r="D498" s="6"/>
      <c r="G498" s="6"/>
      <c r="J498" s="6"/>
      <c r="M498" s="6"/>
    </row>
    <row r="499">
      <c r="A499" s="6"/>
      <c r="D499" s="6"/>
      <c r="G499" s="6"/>
      <c r="J499" s="6"/>
      <c r="M499" s="6"/>
    </row>
    <row r="500">
      <c r="A500" s="6"/>
      <c r="D500" s="6"/>
      <c r="G500" s="6"/>
      <c r="J500" s="6"/>
      <c r="M500" s="6"/>
    </row>
    <row r="501">
      <c r="A501" s="6"/>
      <c r="D501" s="6"/>
      <c r="G501" s="6"/>
      <c r="J501" s="6"/>
      <c r="M501" s="6"/>
    </row>
    <row r="502">
      <c r="A502" s="6"/>
      <c r="D502" s="6"/>
      <c r="G502" s="6"/>
      <c r="J502" s="6"/>
      <c r="M502" s="6"/>
    </row>
    <row r="503">
      <c r="A503" s="6"/>
      <c r="D503" s="6"/>
      <c r="G503" s="6"/>
      <c r="J503" s="6"/>
      <c r="M503" s="6"/>
    </row>
    <row r="504">
      <c r="A504" s="6"/>
      <c r="D504" s="6"/>
      <c r="G504" s="6"/>
      <c r="J504" s="6"/>
      <c r="M504" s="6"/>
    </row>
    <row r="505">
      <c r="A505" s="6"/>
      <c r="D505" s="6"/>
      <c r="G505" s="6"/>
      <c r="J505" s="6"/>
      <c r="M505" s="6"/>
    </row>
    <row r="506">
      <c r="A506" s="6"/>
      <c r="D506" s="6"/>
      <c r="G506" s="6"/>
      <c r="J506" s="6"/>
      <c r="M506" s="6"/>
    </row>
    <row r="507">
      <c r="A507" s="6"/>
      <c r="D507" s="6"/>
      <c r="G507" s="6"/>
      <c r="J507" s="6"/>
      <c r="M507" s="6"/>
    </row>
    <row r="508">
      <c r="A508" s="6"/>
      <c r="D508" s="6"/>
      <c r="G508" s="6"/>
      <c r="J508" s="6"/>
      <c r="M508" s="6"/>
    </row>
    <row r="509">
      <c r="A509" s="6"/>
      <c r="D509" s="6"/>
      <c r="G509" s="6"/>
      <c r="J509" s="6"/>
      <c r="M509" s="6"/>
    </row>
    <row r="510">
      <c r="A510" s="6"/>
      <c r="D510" s="6"/>
      <c r="G510" s="6"/>
      <c r="J510" s="6"/>
      <c r="M510" s="6"/>
    </row>
    <row r="511">
      <c r="A511" s="6"/>
      <c r="D511" s="6"/>
      <c r="G511" s="6"/>
      <c r="J511" s="6"/>
      <c r="M511" s="6"/>
    </row>
    <row r="512">
      <c r="A512" s="6"/>
      <c r="D512" s="6"/>
      <c r="G512" s="6"/>
      <c r="J512" s="6"/>
      <c r="M512" s="6"/>
    </row>
    <row r="513">
      <c r="A513" s="6"/>
      <c r="D513" s="6"/>
      <c r="G513" s="6"/>
      <c r="J513" s="6"/>
      <c r="M513" s="6"/>
    </row>
    <row r="514">
      <c r="A514" s="6"/>
      <c r="D514" s="6"/>
      <c r="G514" s="6"/>
      <c r="J514" s="6"/>
      <c r="M514" s="6"/>
    </row>
    <row r="515">
      <c r="A515" s="6"/>
      <c r="D515" s="6"/>
      <c r="G515" s="6"/>
      <c r="J515" s="6"/>
      <c r="M515" s="6"/>
    </row>
    <row r="516">
      <c r="A516" s="6"/>
      <c r="D516" s="6"/>
      <c r="G516" s="6"/>
      <c r="J516" s="6"/>
      <c r="M516" s="6"/>
    </row>
    <row r="517">
      <c r="A517" s="6"/>
      <c r="D517" s="6"/>
      <c r="G517" s="6"/>
      <c r="J517" s="6"/>
      <c r="M517" s="6"/>
    </row>
    <row r="518">
      <c r="A518" s="6"/>
      <c r="D518" s="6"/>
      <c r="G518" s="6"/>
      <c r="J518" s="6"/>
      <c r="M518" s="6"/>
    </row>
    <row r="519">
      <c r="A519" s="6"/>
      <c r="D519" s="6"/>
      <c r="G519" s="6"/>
      <c r="J519" s="6"/>
      <c r="M519" s="6"/>
    </row>
    <row r="520">
      <c r="A520" s="6"/>
      <c r="D520" s="6"/>
      <c r="G520" s="6"/>
      <c r="J520" s="6"/>
      <c r="M520" s="6"/>
    </row>
    <row r="521">
      <c r="A521" s="6"/>
      <c r="D521" s="6"/>
      <c r="G521" s="6"/>
      <c r="J521" s="6"/>
      <c r="M521" s="6"/>
    </row>
    <row r="522">
      <c r="A522" s="6"/>
      <c r="D522" s="6"/>
      <c r="G522" s="6"/>
      <c r="J522" s="6"/>
      <c r="M522" s="6"/>
    </row>
    <row r="523">
      <c r="A523" s="6"/>
      <c r="D523" s="6"/>
      <c r="G523" s="6"/>
      <c r="J523" s="6"/>
      <c r="M523" s="6"/>
    </row>
    <row r="524">
      <c r="A524" s="6"/>
      <c r="D524" s="6"/>
      <c r="G524" s="6"/>
      <c r="J524" s="6"/>
      <c r="M524" s="6"/>
    </row>
    <row r="525">
      <c r="A525" s="6"/>
      <c r="D525" s="6"/>
      <c r="G525" s="6"/>
      <c r="J525" s="6"/>
      <c r="M525" s="6"/>
    </row>
    <row r="526">
      <c r="A526" s="6"/>
      <c r="D526" s="6"/>
      <c r="G526" s="6"/>
      <c r="J526" s="6"/>
      <c r="M526" s="6"/>
    </row>
    <row r="527">
      <c r="A527" s="6"/>
      <c r="D527" s="6"/>
      <c r="G527" s="6"/>
      <c r="J527" s="6"/>
      <c r="M527" s="6"/>
    </row>
    <row r="528">
      <c r="A528" s="6"/>
      <c r="D528" s="6"/>
      <c r="G528" s="6"/>
      <c r="J528" s="6"/>
      <c r="M528" s="6"/>
    </row>
    <row r="529">
      <c r="A529" s="6"/>
      <c r="D529" s="6"/>
      <c r="G529" s="6"/>
      <c r="J529" s="6"/>
      <c r="M529" s="6"/>
    </row>
    <row r="530">
      <c r="A530" s="6"/>
      <c r="D530" s="6"/>
      <c r="G530" s="6"/>
      <c r="J530" s="6"/>
      <c r="M530" s="6"/>
    </row>
    <row r="531">
      <c r="A531" s="6"/>
      <c r="D531" s="6"/>
      <c r="G531" s="6"/>
      <c r="J531" s="6"/>
      <c r="M531" s="6"/>
    </row>
    <row r="532">
      <c r="A532" s="6"/>
      <c r="D532" s="6"/>
      <c r="G532" s="6"/>
      <c r="J532" s="6"/>
      <c r="M532" s="6"/>
    </row>
    <row r="533">
      <c r="A533" s="6"/>
      <c r="D533" s="6"/>
      <c r="G533" s="6"/>
      <c r="J533" s="6"/>
      <c r="M533" s="6"/>
    </row>
    <row r="534">
      <c r="A534" s="6"/>
      <c r="D534" s="6"/>
      <c r="G534" s="6"/>
      <c r="J534" s="6"/>
      <c r="M534" s="6"/>
    </row>
    <row r="535">
      <c r="A535" s="6"/>
      <c r="D535" s="6"/>
      <c r="G535" s="6"/>
      <c r="J535" s="6"/>
      <c r="M535" s="6"/>
    </row>
    <row r="536">
      <c r="A536" s="6"/>
      <c r="D536" s="6"/>
      <c r="G536" s="6"/>
      <c r="J536" s="6"/>
      <c r="M536" s="6"/>
    </row>
    <row r="537">
      <c r="A537" s="6"/>
      <c r="D537" s="6"/>
      <c r="G537" s="6"/>
      <c r="J537" s="6"/>
      <c r="M537" s="6"/>
    </row>
    <row r="538">
      <c r="A538" s="6"/>
      <c r="D538" s="6"/>
      <c r="G538" s="6"/>
      <c r="J538" s="6"/>
      <c r="M538" s="6"/>
    </row>
    <row r="539">
      <c r="A539" s="6"/>
      <c r="D539" s="6"/>
      <c r="G539" s="6"/>
      <c r="J539" s="6"/>
      <c r="M539" s="6"/>
    </row>
    <row r="540">
      <c r="A540" s="6"/>
      <c r="D540" s="6"/>
      <c r="G540" s="6"/>
      <c r="J540" s="6"/>
      <c r="M540" s="6"/>
    </row>
    <row r="541">
      <c r="A541" s="6"/>
      <c r="D541" s="6"/>
      <c r="G541" s="6"/>
      <c r="J541" s="6"/>
      <c r="M541" s="6"/>
    </row>
    <row r="542">
      <c r="A542" s="6"/>
      <c r="D542" s="6"/>
      <c r="G542" s="6"/>
      <c r="J542" s="6"/>
      <c r="M542" s="6"/>
    </row>
    <row r="543">
      <c r="A543" s="6"/>
      <c r="D543" s="6"/>
      <c r="G543" s="6"/>
      <c r="J543" s="6"/>
      <c r="M543" s="6"/>
    </row>
    <row r="544">
      <c r="A544" s="6"/>
      <c r="D544" s="6"/>
      <c r="G544" s="6"/>
      <c r="J544" s="6"/>
      <c r="M544" s="6"/>
    </row>
    <row r="545">
      <c r="A545" s="6"/>
      <c r="D545" s="6"/>
      <c r="G545" s="6"/>
      <c r="J545" s="6"/>
      <c r="M545" s="6"/>
    </row>
    <row r="546">
      <c r="A546" s="6"/>
      <c r="D546" s="6"/>
      <c r="G546" s="6"/>
      <c r="J546" s="6"/>
      <c r="M546" s="6"/>
    </row>
    <row r="547">
      <c r="A547" s="6"/>
      <c r="D547" s="6"/>
      <c r="G547" s="6"/>
      <c r="J547" s="6"/>
      <c r="M547" s="6"/>
    </row>
    <row r="548">
      <c r="A548" s="6"/>
      <c r="D548" s="6"/>
      <c r="G548" s="6"/>
      <c r="J548" s="6"/>
      <c r="M548" s="6"/>
    </row>
    <row r="549">
      <c r="A549" s="6"/>
      <c r="D549" s="6"/>
      <c r="G549" s="6"/>
      <c r="J549" s="6"/>
      <c r="M549" s="6"/>
    </row>
    <row r="550">
      <c r="A550" s="6"/>
      <c r="D550" s="6"/>
      <c r="G550" s="6"/>
      <c r="J550" s="6"/>
      <c r="M550" s="6"/>
    </row>
    <row r="551">
      <c r="A551" s="6"/>
      <c r="D551" s="6"/>
      <c r="G551" s="6"/>
      <c r="J551" s="6"/>
      <c r="M551" s="6"/>
    </row>
    <row r="552">
      <c r="A552" s="6"/>
      <c r="D552" s="6"/>
      <c r="G552" s="6"/>
      <c r="J552" s="6"/>
      <c r="M552" s="6"/>
    </row>
    <row r="553">
      <c r="A553" s="6"/>
      <c r="D553" s="6"/>
      <c r="G553" s="6"/>
      <c r="J553" s="6"/>
      <c r="M553" s="6"/>
    </row>
    <row r="554">
      <c r="A554" s="6"/>
      <c r="D554" s="6"/>
      <c r="G554" s="6"/>
      <c r="J554" s="6"/>
      <c r="M554" s="6"/>
    </row>
    <row r="555">
      <c r="A555" s="6"/>
      <c r="D555" s="6"/>
      <c r="G555" s="6"/>
      <c r="J555" s="6"/>
      <c r="M555" s="6"/>
    </row>
    <row r="556">
      <c r="A556" s="6"/>
      <c r="D556" s="6"/>
      <c r="G556" s="6"/>
      <c r="J556" s="6"/>
      <c r="M556" s="6"/>
    </row>
    <row r="557">
      <c r="A557" s="6"/>
      <c r="D557" s="6"/>
      <c r="G557" s="6"/>
      <c r="J557" s="6"/>
      <c r="M557" s="6"/>
    </row>
    <row r="558">
      <c r="A558" s="6"/>
      <c r="D558" s="6"/>
      <c r="G558" s="6"/>
      <c r="J558" s="6"/>
      <c r="M558" s="6"/>
    </row>
    <row r="559">
      <c r="A559" s="6"/>
      <c r="D559" s="6"/>
      <c r="G559" s="6"/>
      <c r="J559" s="6"/>
      <c r="M559" s="6"/>
    </row>
    <row r="560">
      <c r="A560" s="6"/>
      <c r="D560" s="6"/>
      <c r="G560" s="6"/>
      <c r="J560" s="6"/>
      <c r="M560" s="6"/>
    </row>
    <row r="561">
      <c r="A561" s="6"/>
      <c r="D561" s="6"/>
      <c r="G561" s="6"/>
      <c r="J561" s="6"/>
      <c r="M561" s="6"/>
    </row>
    <row r="562">
      <c r="A562" s="6"/>
      <c r="D562" s="6"/>
      <c r="G562" s="6"/>
      <c r="J562" s="6"/>
      <c r="M562" s="6"/>
    </row>
    <row r="563">
      <c r="A563" s="6"/>
      <c r="D563" s="6"/>
      <c r="G563" s="6"/>
      <c r="J563" s="6"/>
      <c r="M563" s="6"/>
    </row>
    <row r="564">
      <c r="A564" s="6"/>
      <c r="D564" s="6"/>
      <c r="G564" s="6"/>
      <c r="J564" s="6"/>
      <c r="M564" s="6"/>
    </row>
    <row r="565">
      <c r="A565" s="6"/>
      <c r="D565" s="6"/>
      <c r="G565" s="6"/>
      <c r="J565" s="6"/>
      <c r="M565" s="6"/>
    </row>
    <row r="566">
      <c r="A566" s="6"/>
      <c r="D566" s="6"/>
      <c r="G566" s="6"/>
      <c r="J566" s="6"/>
      <c r="M566" s="6"/>
    </row>
    <row r="567">
      <c r="A567" s="6"/>
      <c r="D567" s="6"/>
      <c r="G567" s="6"/>
      <c r="J567" s="6"/>
      <c r="M567" s="6"/>
    </row>
    <row r="568">
      <c r="A568" s="6"/>
      <c r="D568" s="6"/>
      <c r="G568" s="6"/>
      <c r="J568" s="6"/>
      <c r="M568" s="6"/>
    </row>
    <row r="569">
      <c r="A569" s="6"/>
      <c r="D569" s="6"/>
      <c r="G569" s="6"/>
      <c r="J569" s="6"/>
      <c r="M569" s="6"/>
    </row>
    <row r="570">
      <c r="A570" s="6"/>
      <c r="D570" s="6"/>
      <c r="G570" s="6"/>
      <c r="J570" s="6"/>
      <c r="M570" s="6"/>
    </row>
    <row r="571">
      <c r="A571" s="6"/>
      <c r="D571" s="6"/>
      <c r="G571" s="6"/>
      <c r="J571" s="6"/>
      <c r="M571" s="6"/>
    </row>
    <row r="572">
      <c r="A572" s="6"/>
      <c r="D572" s="6"/>
      <c r="G572" s="6"/>
      <c r="J572" s="6"/>
      <c r="M572" s="6"/>
    </row>
    <row r="573">
      <c r="A573" s="6"/>
      <c r="D573" s="6"/>
      <c r="G573" s="6"/>
      <c r="J573" s="6"/>
      <c r="M573" s="6"/>
    </row>
    <row r="574">
      <c r="A574" s="6"/>
      <c r="D574" s="6"/>
      <c r="G574" s="6"/>
      <c r="J574" s="6"/>
      <c r="M574" s="6"/>
    </row>
    <row r="575">
      <c r="A575" s="6"/>
      <c r="D575" s="6"/>
      <c r="G575" s="6"/>
      <c r="J575" s="6"/>
      <c r="M575" s="6"/>
    </row>
    <row r="576">
      <c r="A576" s="6"/>
      <c r="D576" s="6"/>
      <c r="G576" s="6"/>
      <c r="J576" s="6"/>
      <c r="M576" s="6"/>
    </row>
    <row r="577">
      <c r="A577" s="6"/>
      <c r="D577" s="6"/>
      <c r="G577" s="6"/>
      <c r="J577" s="6"/>
      <c r="M577" s="6"/>
    </row>
    <row r="578">
      <c r="A578" s="6"/>
      <c r="D578" s="6"/>
      <c r="G578" s="6"/>
      <c r="J578" s="6"/>
      <c r="M578" s="6"/>
    </row>
    <row r="579">
      <c r="A579" s="6"/>
      <c r="D579" s="6"/>
      <c r="G579" s="6"/>
      <c r="J579" s="6"/>
      <c r="M579" s="6"/>
    </row>
    <row r="580">
      <c r="A580" s="6"/>
      <c r="D580" s="6"/>
      <c r="G580" s="6"/>
      <c r="J580" s="6"/>
      <c r="M580" s="6"/>
    </row>
    <row r="581">
      <c r="A581" s="6"/>
      <c r="D581" s="6"/>
      <c r="G581" s="6"/>
      <c r="J581" s="6"/>
      <c r="M581" s="6"/>
    </row>
    <row r="582">
      <c r="A582" s="6"/>
      <c r="D582" s="6"/>
      <c r="G582" s="6"/>
      <c r="J582" s="6"/>
      <c r="M582" s="6"/>
    </row>
    <row r="583">
      <c r="A583" s="6"/>
      <c r="D583" s="6"/>
      <c r="G583" s="6"/>
      <c r="J583" s="6"/>
      <c r="M583" s="6"/>
    </row>
    <row r="584">
      <c r="A584" s="6"/>
      <c r="D584" s="6"/>
      <c r="G584" s="6"/>
      <c r="J584" s="6"/>
      <c r="M584" s="6"/>
    </row>
    <row r="585">
      <c r="A585" s="6"/>
      <c r="D585" s="6"/>
      <c r="G585" s="6"/>
      <c r="J585" s="6"/>
      <c r="M585" s="6"/>
    </row>
    <row r="586">
      <c r="A586" s="6"/>
      <c r="D586" s="6"/>
      <c r="G586" s="6"/>
      <c r="J586" s="6"/>
      <c r="M586" s="6"/>
    </row>
    <row r="587">
      <c r="A587" s="6"/>
      <c r="D587" s="6"/>
      <c r="G587" s="6"/>
      <c r="J587" s="6"/>
      <c r="M587" s="6"/>
    </row>
    <row r="588">
      <c r="A588" s="6"/>
      <c r="D588" s="6"/>
      <c r="G588" s="6"/>
      <c r="J588" s="6"/>
      <c r="M588" s="6"/>
    </row>
    <row r="589">
      <c r="A589" s="6"/>
      <c r="D589" s="6"/>
      <c r="G589" s="6"/>
      <c r="J589" s="6"/>
      <c r="M589" s="6"/>
    </row>
    <row r="590">
      <c r="A590" s="6"/>
      <c r="D590" s="6"/>
      <c r="G590" s="6"/>
      <c r="J590" s="6"/>
      <c r="M590" s="6"/>
    </row>
    <row r="591">
      <c r="A591" s="6"/>
      <c r="D591" s="6"/>
      <c r="G591" s="6"/>
      <c r="J591" s="6"/>
      <c r="M591" s="6"/>
    </row>
    <row r="592">
      <c r="A592" s="6"/>
      <c r="D592" s="6"/>
      <c r="G592" s="6"/>
      <c r="J592" s="6"/>
      <c r="M592" s="6"/>
    </row>
    <row r="593">
      <c r="A593" s="6"/>
      <c r="D593" s="6"/>
      <c r="G593" s="6"/>
      <c r="J593" s="6"/>
      <c r="M593" s="6"/>
    </row>
    <row r="594">
      <c r="A594" s="6"/>
      <c r="D594" s="6"/>
      <c r="G594" s="6"/>
      <c r="J594" s="6"/>
      <c r="M594" s="6"/>
    </row>
    <row r="595">
      <c r="A595" s="6"/>
      <c r="D595" s="6"/>
      <c r="G595" s="6"/>
      <c r="J595" s="6"/>
      <c r="M595" s="6"/>
    </row>
    <row r="596">
      <c r="A596" s="6"/>
      <c r="D596" s="6"/>
      <c r="G596" s="6"/>
      <c r="J596" s="6"/>
      <c r="M596" s="6"/>
    </row>
    <row r="597">
      <c r="A597" s="6"/>
      <c r="D597" s="6"/>
      <c r="G597" s="6"/>
      <c r="J597" s="6"/>
      <c r="M597" s="6"/>
    </row>
    <row r="598">
      <c r="A598" s="6"/>
      <c r="D598" s="6"/>
      <c r="G598" s="6"/>
      <c r="J598" s="6"/>
      <c r="M598" s="6"/>
    </row>
    <row r="599">
      <c r="A599" s="6"/>
      <c r="D599" s="6"/>
      <c r="G599" s="6"/>
      <c r="J599" s="6"/>
      <c r="M599" s="6"/>
    </row>
    <row r="600">
      <c r="A600" s="6"/>
      <c r="D600" s="6"/>
      <c r="G600" s="6"/>
      <c r="J600" s="6"/>
      <c r="M600" s="6"/>
    </row>
    <row r="601">
      <c r="A601" s="6"/>
      <c r="D601" s="6"/>
      <c r="G601" s="6"/>
      <c r="J601" s="6"/>
      <c r="M601" s="6"/>
    </row>
    <row r="602">
      <c r="A602" s="6"/>
      <c r="D602" s="6"/>
      <c r="G602" s="6"/>
      <c r="J602" s="6"/>
      <c r="M602" s="6"/>
    </row>
    <row r="603">
      <c r="A603" s="6"/>
      <c r="D603" s="6"/>
      <c r="G603" s="6"/>
      <c r="J603" s="6"/>
      <c r="M603" s="6"/>
    </row>
    <row r="604">
      <c r="A604" s="6"/>
      <c r="D604" s="6"/>
      <c r="G604" s="6"/>
      <c r="J604" s="6"/>
      <c r="M604" s="6"/>
    </row>
    <row r="605">
      <c r="A605" s="6"/>
      <c r="D605" s="6"/>
      <c r="G605" s="6"/>
      <c r="J605" s="6"/>
      <c r="M605" s="6"/>
    </row>
    <row r="606">
      <c r="A606" s="6"/>
      <c r="D606" s="6"/>
      <c r="G606" s="6"/>
      <c r="J606" s="6"/>
      <c r="M606" s="6"/>
    </row>
    <row r="607">
      <c r="A607" s="6"/>
      <c r="D607" s="6"/>
      <c r="G607" s="6"/>
      <c r="J607" s="6"/>
      <c r="M607" s="6"/>
    </row>
    <row r="608">
      <c r="A608" s="6"/>
      <c r="D608" s="6"/>
      <c r="G608" s="6"/>
      <c r="J608" s="6"/>
      <c r="M608" s="6"/>
    </row>
    <row r="609">
      <c r="A609" s="6"/>
      <c r="D609" s="6"/>
      <c r="G609" s="6"/>
      <c r="J609" s="6"/>
      <c r="M609" s="6"/>
    </row>
    <row r="610">
      <c r="A610" s="6"/>
      <c r="D610" s="6"/>
      <c r="G610" s="6"/>
      <c r="J610" s="6"/>
      <c r="M610" s="6"/>
    </row>
    <row r="611">
      <c r="A611" s="6"/>
      <c r="D611" s="6"/>
      <c r="G611" s="6"/>
      <c r="J611" s="6"/>
      <c r="M611" s="6"/>
    </row>
    <row r="612">
      <c r="A612" s="6"/>
      <c r="D612" s="6"/>
      <c r="G612" s="6"/>
      <c r="J612" s="6"/>
      <c r="M612" s="6"/>
    </row>
    <row r="613">
      <c r="A613" s="6"/>
      <c r="D613" s="6"/>
      <c r="G613" s="6"/>
      <c r="J613" s="6"/>
      <c r="M613" s="6"/>
    </row>
    <row r="614">
      <c r="A614" s="6"/>
      <c r="D614" s="6"/>
      <c r="G614" s="6"/>
      <c r="J614" s="6"/>
      <c r="M614" s="6"/>
    </row>
    <row r="615">
      <c r="A615" s="6"/>
      <c r="D615" s="6"/>
      <c r="G615" s="6"/>
      <c r="J615" s="6"/>
      <c r="M615" s="6"/>
    </row>
    <row r="616">
      <c r="A616" s="6"/>
      <c r="D616" s="6"/>
      <c r="G616" s="6"/>
      <c r="J616" s="6"/>
      <c r="M616" s="6"/>
    </row>
    <row r="617">
      <c r="A617" s="6"/>
      <c r="D617" s="6"/>
      <c r="G617" s="6"/>
      <c r="J617" s="6"/>
      <c r="M617" s="6"/>
    </row>
    <row r="618">
      <c r="A618" s="6"/>
      <c r="D618" s="6"/>
      <c r="G618" s="6"/>
      <c r="J618" s="6"/>
      <c r="M618" s="6"/>
    </row>
    <row r="619">
      <c r="A619" s="6"/>
      <c r="D619" s="6"/>
      <c r="G619" s="6"/>
      <c r="J619" s="6"/>
      <c r="M619" s="6"/>
    </row>
    <row r="620">
      <c r="A620" s="6"/>
      <c r="D620" s="6"/>
      <c r="G620" s="6"/>
      <c r="J620" s="6"/>
      <c r="M620" s="6"/>
    </row>
    <row r="621">
      <c r="A621" s="6"/>
      <c r="D621" s="6"/>
      <c r="G621" s="6"/>
      <c r="J621" s="6"/>
      <c r="M621" s="6"/>
    </row>
    <row r="622">
      <c r="A622" s="6"/>
      <c r="D622" s="6"/>
      <c r="G622" s="6"/>
      <c r="J622" s="6"/>
      <c r="M622" s="6"/>
    </row>
    <row r="623">
      <c r="A623" s="6"/>
      <c r="D623" s="6"/>
      <c r="G623" s="6"/>
      <c r="J623" s="6"/>
      <c r="M623" s="6"/>
    </row>
    <row r="624">
      <c r="A624" s="6"/>
      <c r="D624" s="6"/>
      <c r="G624" s="6"/>
      <c r="J624" s="6"/>
      <c r="M624" s="6"/>
    </row>
    <row r="625">
      <c r="A625" s="6"/>
      <c r="D625" s="6"/>
      <c r="G625" s="6"/>
      <c r="J625" s="6"/>
      <c r="M625" s="6"/>
    </row>
    <row r="626">
      <c r="A626" s="6"/>
      <c r="D626" s="6"/>
      <c r="G626" s="6"/>
      <c r="J626" s="6"/>
      <c r="M626" s="6"/>
    </row>
    <row r="627">
      <c r="A627" s="6"/>
      <c r="D627" s="6"/>
      <c r="G627" s="6"/>
      <c r="J627" s="6"/>
      <c r="M627" s="6"/>
    </row>
    <row r="628">
      <c r="A628" s="6"/>
      <c r="D628" s="6"/>
      <c r="G628" s="6"/>
      <c r="J628" s="6"/>
      <c r="M628" s="6"/>
    </row>
    <row r="629">
      <c r="A629" s="6"/>
      <c r="D629" s="6"/>
      <c r="G629" s="6"/>
      <c r="J629" s="6"/>
      <c r="M629" s="6"/>
    </row>
    <row r="630">
      <c r="A630" s="6"/>
      <c r="D630" s="6"/>
      <c r="G630" s="6"/>
      <c r="J630" s="6"/>
      <c r="M630" s="6"/>
    </row>
    <row r="631">
      <c r="A631" s="6"/>
      <c r="D631" s="6"/>
      <c r="G631" s="6"/>
      <c r="J631" s="6"/>
      <c r="M631" s="6"/>
    </row>
    <row r="632">
      <c r="A632" s="6"/>
      <c r="D632" s="6"/>
      <c r="G632" s="6"/>
      <c r="J632" s="6"/>
      <c r="M632" s="6"/>
    </row>
    <row r="633">
      <c r="A633" s="6"/>
      <c r="D633" s="6"/>
      <c r="G633" s="6"/>
      <c r="J633" s="6"/>
      <c r="M633" s="6"/>
    </row>
    <row r="634">
      <c r="A634" s="6"/>
      <c r="D634" s="6"/>
      <c r="G634" s="6"/>
      <c r="J634" s="6"/>
      <c r="M634" s="6"/>
    </row>
    <row r="635">
      <c r="A635" s="6"/>
      <c r="D635" s="6"/>
      <c r="G635" s="6"/>
      <c r="J635" s="6"/>
      <c r="M635" s="6"/>
    </row>
    <row r="636">
      <c r="A636" s="6"/>
      <c r="D636" s="6"/>
      <c r="G636" s="6"/>
      <c r="J636" s="6"/>
      <c r="M636" s="6"/>
    </row>
    <row r="637">
      <c r="A637" s="6"/>
      <c r="D637" s="6"/>
      <c r="G637" s="6"/>
      <c r="J637" s="6"/>
      <c r="M637" s="6"/>
    </row>
    <row r="638">
      <c r="A638" s="6"/>
      <c r="D638" s="6"/>
      <c r="G638" s="6"/>
      <c r="J638" s="6"/>
      <c r="M638" s="6"/>
    </row>
    <row r="639">
      <c r="A639" s="6"/>
      <c r="D639" s="6"/>
      <c r="G639" s="6"/>
      <c r="J639" s="6"/>
      <c r="M639" s="6"/>
    </row>
    <row r="640">
      <c r="A640" s="6"/>
      <c r="D640" s="6"/>
      <c r="G640" s="6"/>
      <c r="J640" s="6"/>
      <c r="M640" s="6"/>
    </row>
    <row r="641">
      <c r="A641" s="6"/>
      <c r="D641" s="6"/>
      <c r="G641" s="6"/>
      <c r="J641" s="6"/>
      <c r="M641" s="6"/>
    </row>
    <row r="642">
      <c r="A642" s="6"/>
      <c r="D642" s="6"/>
      <c r="G642" s="6"/>
      <c r="J642" s="6"/>
      <c r="M642" s="6"/>
    </row>
    <row r="643">
      <c r="A643" s="6"/>
      <c r="D643" s="6"/>
      <c r="G643" s="6"/>
      <c r="J643" s="6"/>
      <c r="M643" s="6"/>
    </row>
    <row r="644">
      <c r="A644" s="6"/>
      <c r="D644" s="6"/>
      <c r="G644" s="6"/>
      <c r="J644" s="6"/>
      <c r="M644" s="6"/>
    </row>
    <row r="645">
      <c r="A645" s="6"/>
      <c r="D645" s="6"/>
      <c r="G645" s="6"/>
      <c r="J645" s="6"/>
      <c r="M645" s="6"/>
    </row>
    <row r="646">
      <c r="A646" s="6"/>
      <c r="D646" s="6"/>
      <c r="G646" s="6"/>
      <c r="J646" s="6"/>
      <c r="M646" s="6"/>
    </row>
    <row r="647">
      <c r="A647" s="6"/>
      <c r="D647" s="6"/>
      <c r="G647" s="6"/>
      <c r="J647" s="6"/>
      <c r="M647" s="6"/>
    </row>
    <row r="648">
      <c r="A648" s="6"/>
      <c r="D648" s="6"/>
      <c r="G648" s="6"/>
      <c r="J648" s="6"/>
      <c r="M648" s="6"/>
    </row>
    <row r="649">
      <c r="A649" s="6"/>
      <c r="D649" s="6"/>
      <c r="G649" s="6"/>
      <c r="J649" s="6"/>
      <c r="M649" s="6"/>
    </row>
    <row r="650">
      <c r="A650" s="6"/>
      <c r="D650" s="6"/>
      <c r="G650" s="6"/>
      <c r="J650" s="6"/>
      <c r="M650" s="6"/>
    </row>
    <row r="651">
      <c r="A651" s="6"/>
      <c r="D651" s="6"/>
      <c r="G651" s="6"/>
      <c r="J651" s="6"/>
      <c r="M651" s="6"/>
    </row>
    <row r="652">
      <c r="A652" s="6"/>
      <c r="D652" s="6"/>
      <c r="G652" s="6"/>
      <c r="J652" s="6"/>
      <c r="M652" s="6"/>
    </row>
    <row r="653">
      <c r="A653" s="6"/>
      <c r="D653" s="6"/>
      <c r="G653" s="6"/>
      <c r="J653" s="6"/>
      <c r="M653" s="6"/>
    </row>
    <row r="654">
      <c r="A654" s="6"/>
      <c r="D654" s="6"/>
      <c r="G654" s="6"/>
      <c r="J654" s="6"/>
      <c r="M654" s="6"/>
    </row>
    <row r="655">
      <c r="A655" s="6"/>
      <c r="D655" s="6"/>
      <c r="G655" s="6"/>
      <c r="J655" s="6"/>
      <c r="M655" s="6"/>
    </row>
    <row r="656">
      <c r="A656" s="6"/>
      <c r="D656" s="6"/>
      <c r="G656" s="6"/>
      <c r="J656" s="6"/>
      <c r="M656" s="6"/>
    </row>
    <row r="657">
      <c r="A657" s="6"/>
      <c r="D657" s="6"/>
      <c r="G657" s="6"/>
      <c r="J657" s="6"/>
      <c r="M657" s="6"/>
    </row>
    <row r="658">
      <c r="A658" s="6"/>
      <c r="D658" s="6"/>
      <c r="G658" s="6"/>
      <c r="J658" s="6"/>
      <c r="M658" s="6"/>
    </row>
    <row r="659">
      <c r="A659" s="6"/>
      <c r="D659" s="6"/>
      <c r="G659" s="6"/>
      <c r="J659" s="6"/>
      <c r="M659" s="6"/>
    </row>
    <row r="660">
      <c r="A660" s="6"/>
      <c r="D660" s="6"/>
      <c r="G660" s="6"/>
      <c r="J660" s="6"/>
      <c r="M660" s="6"/>
    </row>
    <row r="661">
      <c r="A661" s="6"/>
      <c r="D661" s="6"/>
      <c r="G661" s="6"/>
      <c r="J661" s="6"/>
      <c r="M661" s="6"/>
    </row>
    <row r="662">
      <c r="A662" s="6"/>
      <c r="D662" s="6"/>
      <c r="G662" s="6"/>
      <c r="J662" s="6"/>
      <c r="M662" s="6"/>
    </row>
    <row r="663">
      <c r="A663" s="6"/>
      <c r="D663" s="6"/>
      <c r="G663" s="6"/>
      <c r="J663" s="6"/>
      <c r="M663" s="6"/>
    </row>
    <row r="664">
      <c r="A664" s="6"/>
      <c r="D664" s="6"/>
      <c r="G664" s="6"/>
      <c r="J664" s="6"/>
      <c r="M664" s="6"/>
    </row>
    <row r="665">
      <c r="A665" s="6"/>
      <c r="D665" s="6"/>
      <c r="G665" s="6"/>
      <c r="J665" s="6"/>
      <c r="M665" s="6"/>
    </row>
    <row r="666">
      <c r="A666" s="6"/>
      <c r="D666" s="6"/>
      <c r="G666" s="6"/>
      <c r="J666" s="6"/>
      <c r="M666" s="6"/>
    </row>
    <row r="667">
      <c r="A667" s="6"/>
      <c r="D667" s="6"/>
      <c r="G667" s="6"/>
      <c r="J667" s="6"/>
      <c r="M667" s="6"/>
    </row>
    <row r="668">
      <c r="A668" s="6"/>
      <c r="D668" s="6"/>
      <c r="G668" s="6"/>
      <c r="J668" s="6"/>
      <c r="M668" s="6"/>
    </row>
    <row r="669">
      <c r="A669" s="6"/>
      <c r="D669" s="6"/>
      <c r="G669" s="6"/>
      <c r="J669" s="6"/>
      <c r="M669" s="6"/>
    </row>
    <row r="670">
      <c r="A670" s="6"/>
      <c r="D670" s="6"/>
      <c r="G670" s="6"/>
      <c r="J670" s="6"/>
      <c r="M670" s="6"/>
    </row>
    <row r="671">
      <c r="A671" s="6"/>
      <c r="D671" s="6"/>
      <c r="G671" s="6"/>
      <c r="J671" s="6"/>
      <c r="M671" s="6"/>
    </row>
    <row r="672">
      <c r="A672" s="6"/>
      <c r="D672" s="6"/>
      <c r="G672" s="6"/>
      <c r="J672" s="6"/>
      <c r="M672" s="6"/>
    </row>
    <row r="673">
      <c r="A673" s="6"/>
      <c r="D673" s="6"/>
      <c r="G673" s="6"/>
      <c r="J673" s="6"/>
      <c r="M673" s="6"/>
    </row>
    <row r="674">
      <c r="A674" s="6"/>
      <c r="D674" s="6"/>
      <c r="G674" s="6"/>
      <c r="J674" s="6"/>
      <c r="M674" s="6"/>
    </row>
    <row r="675">
      <c r="A675" s="6"/>
      <c r="D675" s="6"/>
      <c r="G675" s="6"/>
      <c r="J675" s="6"/>
      <c r="M675" s="6"/>
    </row>
    <row r="676">
      <c r="A676" s="6"/>
      <c r="D676" s="6"/>
      <c r="G676" s="6"/>
      <c r="J676" s="6"/>
      <c r="M676" s="6"/>
    </row>
    <row r="677">
      <c r="A677" s="6"/>
      <c r="D677" s="6"/>
      <c r="G677" s="6"/>
      <c r="J677" s="6"/>
      <c r="M677" s="6"/>
    </row>
    <row r="678">
      <c r="A678" s="6"/>
      <c r="D678" s="6"/>
      <c r="G678" s="6"/>
      <c r="J678" s="6"/>
      <c r="M678" s="6"/>
    </row>
    <row r="679">
      <c r="A679" s="6"/>
      <c r="D679" s="6"/>
      <c r="G679" s="6"/>
      <c r="J679" s="6"/>
      <c r="M679" s="6"/>
    </row>
    <row r="680">
      <c r="A680" s="6"/>
      <c r="D680" s="6"/>
      <c r="G680" s="6"/>
      <c r="J680" s="6"/>
      <c r="M680" s="6"/>
    </row>
    <row r="681">
      <c r="A681" s="6"/>
      <c r="D681" s="6"/>
      <c r="G681" s="6"/>
      <c r="J681" s="6"/>
      <c r="M681" s="6"/>
    </row>
    <row r="682">
      <c r="A682" s="6"/>
      <c r="D682" s="6"/>
      <c r="G682" s="6"/>
      <c r="J682" s="6"/>
      <c r="M682" s="6"/>
    </row>
    <row r="683">
      <c r="A683" s="6"/>
      <c r="D683" s="6"/>
      <c r="G683" s="6"/>
      <c r="J683" s="6"/>
      <c r="M683" s="6"/>
    </row>
    <row r="684">
      <c r="A684" s="6"/>
      <c r="D684" s="6"/>
      <c r="G684" s="6"/>
      <c r="J684" s="6"/>
      <c r="M684" s="6"/>
    </row>
    <row r="685">
      <c r="A685" s="6"/>
      <c r="D685" s="6"/>
      <c r="G685" s="6"/>
      <c r="J685" s="6"/>
      <c r="M685" s="6"/>
    </row>
    <row r="686">
      <c r="A686" s="6"/>
      <c r="D686" s="6"/>
      <c r="G686" s="6"/>
      <c r="J686" s="6"/>
      <c r="M686" s="6"/>
    </row>
    <row r="687">
      <c r="A687" s="6"/>
      <c r="D687" s="6"/>
      <c r="G687" s="6"/>
      <c r="J687" s="6"/>
      <c r="M687" s="6"/>
    </row>
    <row r="688">
      <c r="A688" s="6"/>
      <c r="D688" s="6"/>
      <c r="G688" s="6"/>
      <c r="J688" s="6"/>
      <c r="M688" s="6"/>
    </row>
    <row r="689">
      <c r="A689" s="6"/>
      <c r="D689" s="6"/>
      <c r="G689" s="6"/>
      <c r="J689" s="6"/>
      <c r="M689" s="6"/>
    </row>
    <row r="690">
      <c r="A690" s="6"/>
      <c r="D690" s="6"/>
      <c r="G690" s="6"/>
      <c r="J690" s="6"/>
      <c r="M690" s="6"/>
    </row>
    <row r="691">
      <c r="A691" s="6"/>
      <c r="D691" s="6"/>
      <c r="G691" s="6"/>
      <c r="J691" s="6"/>
      <c r="M691" s="6"/>
    </row>
    <row r="692">
      <c r="A692" s="6"/>
      <c r="D692" s="6"/>
      <c r="G692" s="6"/>
      <c r="J692" s="6"/>
      <c r="M692" s="6"/>
    </row>
    <row r="693">
      <c r="A693" s="6"/>
      <c r="D693" s="6"/>
      <c r="G693" s="6"/>
      <c r="J693" s="6"/>
      <c r="M693" s="6"/>
    </row>
    <row r="694">
      <c r="A694" s="6"/>
      <c r="D694" s="6"/>
      <c r="G694" s="6"/>
      <c r="J694" s="6"/>
      <c r="M694" s="6"/>
    </row>
    <row r="695">
      <c r="A695" s="6"/>
      <c r="D695" s="6"/>
      <c r="G695" s="6"/>
      <c r="J695" s="6"/>
      <c r="M695" s="6"/>
    </row>
    <row r="696">
      <c r="A696" s="6"/>
      <c r="D696" s="6"/>
      <c r="G696" s="6"/>
      <c r="J696" s="6"/>
      <c r="M696" s="6"/>
    </row>
    <row r="697">
      <c r="A697" s="6"/>
      <c r="D697" s="6"/>
      <c r="G697" s="6"/>
      <c r="J697" s="6"/>
      <c r="M697" s="6"/>
    </row>
    <row r="698">
      <c r="A698" s="6"/>
      <c r="D698" s="6"/>
      <c r="G698" s="6"/>
      <c r="J698" s="6"/>
      <c r="M698" s="6"/>
    </row>
    <row r="699">
      <c r="A699" s="6"/>
      <c r="D699" s="6"/>
      <c r="G699" s="6"/>
      <c r="J699" s="6"/>
      <c r="M699" s="6"/>
    </row>
    <row r="700">
      <c r="A700" s="6"/>
      <c r="D700" s="6"/>
      <c r="G700" s="6"/>
      <c r="J700" s="6"/>
      <c r="M700" s="6"/>
    </row>
    <row r="701">
      <c r="A701" s="6"/>
      <c r="D701" s="6"/>
      <c r="G701" s="6"/>
      <c r="J701" s="6"/>
      <c r="M701" s="6"/>
    </row>
    <row r="702">
      <c r="A702" s="6"/>
      <c r="D702" s="6"/>
      <c r="G702" s="6"/>
      <c r="J702" s="6"/>
      <c r="M702" s="6"/>
    </row>
    <row r="703">
      <c r="A703" s="6"/>
      <c r="D703" s="6"/>
      <c r="G703" s="6"/>
      <c r="J703" s="6"/>
      <c r="M703" s="6"/>
    </row>
    <row r="704">
      <c r="A704" s="6"/>
      <c r="D704" s="6"/>
      <c r="G704" s="6"/>
      <c r="J704" s="6"/>
      <c r="M704" s="6"/>
    </row>
    <row r="705">
      <c r="A705" s="6"/>
      <c r="D705" s="6"/>
      <c r="G705" s="6"/>
      <c r="J705" s="6"/>
      <c r="M705" s="6"/>
    </row>
    <row r="706">
      <c r="A706" s="6"/>
      <c r="D706" s="6"/>
      <c r="G706" s="6"/>
      <c r="J706" s="6"/>
      <c r="M706" s="6"/>
    </row>
    <row r="707">
      <c r="A707" s="6"/>
      <c r="D707" s="6"/>
      <c r="G707" s="6"/>
      <c r="J707" s="6"/>
      <c r="M707" s="6"/>
    </row>
    <row r="708">
      <c r="A708" s="6"/>
      <c r="D708" s="6"/>
      <c r="G708" s="6"/>
      <c r="J708" s="6"/>
      <c r="M708" s="6"/>
    </row>
    <row r="709">
      <c r="A709" s="6"/>
      <c r="D709" s="6"/>
      <c r="G709" s="6"/>
      <c r="J709" s="6"/>
      <c r="M709" s="6"/>
    </row>
    <row r="710">
      <c r="A710" s="6"/>
      <c r="D710" s="6"/>
      <c r="G710" s="6"/>
      <c r="J710" s="6"/>
      <c r="M710" s="6"/>
    </row>
    <row r="711">
      <c r="A711" s="6"/>
      <c r="D711" s="6"/>
      <c r="G711" s="6"/>
      <c r="J711" s="6"/>
      <c r="M711" s="6"/>
    </row>
    <row r="712">
      <c r="A712" s="6"/>
      <c r="D712" s="6"/>
      <c r="G712" s="6"/>
      <c r="J712" s="6"/>
      <c r="M712" s="6"/>
    </row>
    <row r="713">
      <c r="A713" s="6"/>
      <c r="D713" s="6"/>
      <c r="G713" s="6"/>
      <c r="J713" s="6"/>
      <c r="M713" s="6"/>
    </row>
    <row r="714">
      <c r="A714" s="6"/>
      <c r="D714" s="6"/>
      <c r="G714" s="6"/>
      <c r="J714" s="6"/>
      <c r="M714" s="6"/>
    </row>
    <row r="715">
      <c r="A715" s="6"/>
      <c r="D715" s="6"/>
      <c r="G715" s="6"/>
      <c r="J715" s="6"/>
      <c r="M715" s="6"/>
    </row>
    <row r="716">
      <c r="A716" s="6"/>
      <c r="D716" s="6"/>
      <c r="G716" s="6"/>
      <c r="J716" s="6"/>
      <c r="M716" s="6"/>
    </row>
    <row r="717">
      <c r="A717" s="6"/>
      <c r="D717" s="6"/>
      <c r="G717" s="6"/>
      <c r="J717" s="6"/>
      <c r="M717" s="6"/>
    </row>
    <row r="718">
      <c r="A718" s="6"/>
      <c r="D718" s="6"/>
      <c r="G718" s="6"/>
      <c r="J718" s="6"/>
      <c r="M718" s="6"/>
    </row>
    <row r="719">
      <c r="A719" s="6"/>
      <c r="D719" s="6"/>
      <c r="G719" s="6"/>
      <c r="J719" s="6"/>
      <c r="M719" s="6"/>
    </row>
    <row r="720">
      <c r="A720" s="6"/>
      <c r="D720" s="6"/>
      <c r="G720" s="6"/>
      <c r="J720" s="6"/>
      <c r="M720" s="6"/>
    </row>
    <row r="721">
      <c r="A721" s="6"/>
      <c r="D721" s="6"/>
      <c r="G721" s="6"/>
      <c r="J721" s="6"/>
      <c r="M721" s="6"/>
    </row>
    <row r="722">
      <c r="A722" s="6"/>
      <c r="D722" s="6"/>
      <c r="G722" s="6"/>
      <c r="J722" s="6"/>
      <c r="M722" s="6"/>
    </row>
    <row r="723">
      <c r="A723" s="6"/>
      <c r="D723" s="6"/>
      <c r="G723" s="6"/>
      <c r="J723" s="6"/>
      <c r="M723" s="6"/>
    </row>
    <row r="724">
      <c r="A724" s="6"/>
      <c r="D724" s="6"/>
      <c r="G724" s="6"/>
      <c r="J724" s="6"/>
      <c r="M724" s="6"/>
    </row>
    <row r="725">
      <c r="A725" s="6"/>
      <c r="D725" s="6"/>
      <c r="G725" s="6"/>
      <c r="J725" s="6"/>
      <c r="M725" s="6"/>
    </row>
    <row r="726">
      <c r="A726" s="6"/>
      <c r="D726" s="6"/>
      <c r="G726" s="6"/>
      <c r="J726" s="6"/>
      <c r="M726" s="6"/>
    </row>
    <row r="727">
      <c r="A727" s="6"/>
      <c r="D727" s="6"/>
      <c r="G727" s="6"/>
      <c r="J727" s="6"/>
      <c r="M727" s="6"/>
    </row>
    <row r="728">
      <c r="A728" s="6"/>
      <c r="D728" s="6"/>
      <c r="G728" s="6"/>
      <c r="J728" s="6"/>
      <c r="M728" s="6"/>
    </row>
    <row r="729">
      <c r="A729" s="6"/>
      <c r="D729" s="6"/>
      <c r="G729" s="6"/>
      <c r="J729" s="6"/>
      <c r="M729" s="6"/>
    </row>
    <row r="730">
      <c r="A730" s="6"/>
      <c r="D730" s="6"/>
      <c r="G730" s="6"/>
      <c r="J730" s="6"/>
      <c r="M730" s="6"/>
    </row>
    <row r="731">
      <c r="A731" s="6"/>
      <c r="D731" s="6"/>
      <c r="G731" s="6"/>
      <c r="J731" s="6"/>
      <c r="M731" s="6"/>
    </row>
    <row r="732">
      <c r="A732" s="6"/>
      <c r="D732" s="6"/>
      <c r="G732" s="6"/>
      <c r="J732" s="6"/>
      <c r="M732" s="6"/>
    </row>
    <row r="733">
      <c r="A733" s="6"/>
      <c r="D733" s="6"/>
      <c r="G733" s="6"/>
      <c r="J733" s="6"/>
      <c r="M733" s="6"/>
    </row>
    <row r="734">
      <c r="A734" s="6"/>
      <c r="D734" s="6"/>
      <c r="G734" s="6"/>
      <c r="J734" s="6"/>
      <c r="M734" s="6"/>
    </row>
    <row r="735">
      <c r="A735" s="6"/>
      <c r="D735" s="6"/>
      <c r="G735" s="6"/>
      <c r="J735" s="6"/>
      <c r="M735" s="6"/>
    </row>
    <row r="736">
      <c r="A736" s="6"/>
      <c r="D736" s="6"/>
      <c r="G736" s="6"/>
      <c r="J736" s="6"/>
      <c r="M736" s="6"/>
    </row>
    <row r="737">
      <c r="A737" s="6"/>
      <c r="D737" s="6"/>
      <c r="G737" s="6"/>
      <c r="J737" s="6"/>
      <c r="M737" s="6"/>
    </row>
    <row r="738">
      <c r="A738" s="6"/>
      <c r="D738" s="6"/>
      <c r="G738" s="6"/>
      <c r="J738" s="6"/>
      <c r="M738" s="6"/>
    </row>
    <row r="739">
      <c r="A739" s="6"/>
      <c r="D739" s="6"/>
      <c r="G739" s="6"/>
      <c r="J739" s="6"/>
      <c r="M739" s="6"/>
    </row>
    <row r="740">
      <c r="A740" s="6"/>
      <c r="D740" s="6"/>
      <c r="G740" s="6"/>
      <c r="J740" s="6"/>
      <c r="M740" s="6"/>
    </row>
    <row r="741">
      <c r="A741" s="6"/>
      <c r="D741" s="6"/>
      <c r="G741" s="6"/>
      <c r="J741" s="6"/>
      <c r="M741" s="6"/>
    </row>
    <row r="742">
      <c r="A742" s="6"/>
      <c r="D742" s="6"/>
      <c r="G742" s="6"/>
      <c r="J742" s="6"/>
      <c r="M742" s="6"/>
    </row>
    <row r="743">
      <c r="A743" s="6"/>
      <c r="D743" s="6"/>
      <c r="G743" s="6"/>
      <c r="J743" s="6"/>
      <c r="M743" s="6"/>
    </row>
    <row r="744">
      <c r="A744" s="6"/>
      <c r="D744" s="6"/>
      <c r="G744" s="6"/>
      <c r="J744" s="6"/>
      <c r="M744" s="6"/>
    </row>
    <row r="745">
      <c r="A745" s="6"/>
      <c r="D745" s="6"/>
      <c r="G745" s="6"/>
      <c r="J745" s="6"/>
      <c r="M745" s="6"/>
    </row>
    <row r="746">
      <c r="A746" s="6"/>
      <c r="D746" s="6"/>
      <c r="G746" s="6"/>
      <c r="J746" s="6"/>
      <c r="M746" s="6"/>
    </row>
    <row r="747">
      <c r="A747" s="6"/>
      <c r="D747" s="6"/>
      <c r="G747" s="6"/>
      <c r="J747" s="6"/>
      <c r="M747" s="6"/>
    </row>
    <row r="748">
      <c r="A748" s="6"/>
      <c r="D748" s="6"/>
      <c r="G748" s="6"/>
      <c r="J748" s="6"/>
      <c r="M748" s="6"/>
    </row>
    <row r="749">
      <c r="A749" s="6"/>
      <c r="D749" s="6"/>
      <c r="G749" s="6"/>
      <c r="J749" s="6"/>
      <c r="M749" s="6"/>
    </row>
    <row r="750">
      <c r="A750" s="6"/>
      <c r="D750" s="6"/>
      <c r="G750" s="6"/>
      <c r="J750" s="6"/>
      <c r="M750" s="6"/>
    </row>
    <row r="751">
      <c r="A751" s="6"/>
      <c r="D751" s="6"/>
      <c r="G751" s="6"/>
      <c r="J751" s="6"/>
      <c r="M751" s="6"/>
    </row>
    <row r="752">
      <c r="A752" s="6"/>
      <c r="D752" s="6"/>
      <c r="G752" s="6"/>
      <c r="J752" s="6"/>
      <c r="M752" s="6"/>
    </row>
    <row r="753">
      <c r="A753" s="6"/>
      <c r="D753" s="6"/>
      <c r="G753" s="6"/>
      <c r="J753" s="6"/>
      <c r="M753" s="6"/>
    </row>
    <row r="754">
      <c r="A754" s="6"/>
      <c r="D754" s="6"/>
      <c r="G754" s="6"/>
      <c r="J754" s="6"/>
      <c r="M754" s="6"/>
    </row>
    <row r="755">
      <c r="A755" s="6"/>
      <c r="D755" s="6"/>
      <c r="G755" s="6"/>
      <c r="J755" s="6"/>
      <c r="M755" s="6"/>
    </row>
    <row r="756">
      <c r="A756" s="6"/>
      <c r="D756" s="6"/>
      <c r="G756" s="6"/>
      <c r="J756" s="6"/>
      <c r="M756" s="6"/>
    </row>
    <row r="757">
      <c r="A757" s="6"/>
      <c r="D757" s="6"/>
      <c r="G757" s="6"/>
      <c r="J757" s="6"/>
      <c r="M757" s="6"/>
    </row>
    <row r="758">
      <c r="A758" s="6"/>
      <c r="D758" s="6"/>
      <c r="G758" s="6"/>
      <c r="J758" s="6"/>
      <c r="M758" s="6"/>
    </row>
    <row r="759">
      <c r="A759" s="6"/>
      <c r="D759" s="6"/>
      <c r="G759" s="6"/>
      <c r="J759" s="6"/>
      <c r="M759" s="6"/>
    </row>
    <row r="760">
      <c r="A760" s="6"/>
      <c r="D760" s="6"/>
      <c r="G760" s="6"/>
      <c r="J760" s="6"/>
      <c r="M760" s="6"/>
    </row>
    <row r="761">
      <c r="A761" s="6"/>
      <c r="D761" s="6"/>
      <c r="G761" s="6"/>
      <c r="J761" s="6"/>
      <c r="M761" s="6"/>
    </row>
    <row r="762">
      <c r="A762" s="6"/>
      <c r="D762" s="6"/>
      <c r="G762" s="6"/>
      <c r="J762" s="6"/>
      <c r="M762" s="6"/>
    </row>
    <row r="763">
      <c r="A763" s="6"/>
      <c r="D763" s="6"/>
      <c r="G763" s="6"/>
      <c r="J763" s="6"/>
      <c r="M763" s="6"/>
    </row>
    <row r="764">
      <c r="A764" s="6"/>
      <c r="D764" s="6"/>
      <c r="G764" s="6"/>
      <c r="J764" s="6"/>
      <c r="M764" s="6"/>
    </row>
    <row r="765">
      <c r="A765" s="6"/>
      <c r="D765" s="6"/>
      <c r="G765" s="6"/>
      <c r="J765" s="6"/>
      <c r="M765" s="6"/>
    </row>
    <row r="766">
      <c r="A766" s="6"/>
      <c r="D766" s="6"/>
      <c r="G766" s="6"/>
      <c r="J766" s="6"/>
      <c r="M766" s="6"/>
    </row>
    <row r="767">
      <c r="A767" s="6"/>
      <c r="D767" s="6"/>
      <c r="G767" s="6"/>
      <c r="J767" s="6"/>
      <c r="M767" s="6"/>
    </row>
    <row r="768">
      <c r="A768" s="6"/>
      <c r="D768" s="6"/>
      <c r="G768" s="6"/>
      <c r="J768" s="6"/>
      <c r="M768" s="6"/>
    </row>
    <row r="769">
      <c r="A769" s="6"/>
      <c r="D769" s="6"/>
      <c r="G769" s="6"/>
      <c r="J769" s="6"/>
      <c r="M769" s="6"/>
    </row>
    <row r="770">
      <c r="A770" s="6"/>
      <c r="D770" s="6"/>
      <c r="G770" s="6"/>
      <c r="J770" s="6"/>
      <c r="M770" s="6"/>
    </row>
    <row r="771">
      <c r="A771" s="6"/>
      <c r="D771" s="6"/>
      <c r="G771" s="6"/>
      <c r="J771" s="6"/>
      <c r="M771" s="6"/>
    </row>
    <row r="772">
      <c r="A772" s="6"/>
      <c r="D772" s="6"/>
      <c r="G772" s="6"/>
      <c r="J772" s="6"/>
      <c r="M772" s="6"/>
    </row>
    <row r="773">
      <c r="A773" s="6"/>
      <c r="D773" s="6"/>
      <c r="G773" s="6"/>
      <c r="J773" s="6"/>
      <c r="M773" s="6"/>
    </row>
    <row r="774">
      <c r="A774" s="6"/>
      <c r="D774" s="6"/>
      <c r="G774" s="6"/>
      <c r="J774" s="6"/>
      <c r="M774" s="6"/>
    </row>
    <row r="775">
      <c r="A775" s="6"/>
      <c r="D775" s="6"/>
      <c r="G775" s="6"/>
      <c r="J775" s="6"/>
      <c r="M775" s="6"/>
    </row>
    <row r="776">
      <c r="A776" s="6"/>
      <c r="D776" s="6"/>
      <c r="G776" s="6"/>
      <c r="J776" s="6"/>
      <c r="M776" s="6"/>
    </row>
    <row r="777">
      <c r="A777" s="6"/>
      <c r="D777" s="6"/>
      <c r="G777" s="6"/>
      <c r="J777" s="6"/>
      <c r="M777" s="6"/>
    </row>
    <row r="778">
      <c r="A778" s="6"/>
      <c r="D778" s="6"/>
      <c r="G778" s="6"/>
      <c r="J778" s="6"/>
      <c r="M778" s="6"/>
    </row>
    <row r="779">
      <c r="A779" s="6"/>
      <c r="D779" s="6"/>
      <c r="G779" s="6"/>
      <c r="J779" s="6"/>
      <c r="M779" s="6"/>
    </row>
    <row r="780">
      <c r="A780" s="6"/>
      <c r="D780" s="6"/>
      <c r="G780" s="6"/>
      <c r="J780" s="6"/>
      <c r="M780" s="6"/>
    </row>
    <row r="781">
      <c r="A781" s="6"/>
      <c r="D781" s="6"/>
      <c r="G781" s="6"/>
      <c r="J781" s="6"/>
      <c r="M781" s="6"/>
    </row>
    <row r="782">
      <c r="A782" s="6"/>
      <c r="D782" s="6"/>
      <c r="G782" s="6"/>
      <c r="J782" s="6"/>
      <c r="M782" s="6"/>
    </row>
    <row r="783">
      <c r="A783" s="6"/>
      <c r="D783" s="6"/>
      <c r="G783" s="6"/>
      <c r="J783" s="6"/>
      <c r="M783" s="6"/>
    </row>
    <row r="784">
      <c r="A784" s="6"/>
      <c r="D784" s="6"/>
      <c r="G784" s="6"/>
      <c r="J784" s="6"/>
      <c r="M784" s="6"/>
    </row>
    <row r="785">
      <c r="A785" s="6"/>
      <c r="D785" s="6"/>
      <c r="G785" s="6"/>
      <c r="J785" s="6"/>
      <c r="M785" s="6"/>
    </row>
    <row r="786">
      <c r="A786" s="6"/>
      <c r="D786" s="6"/>
      <c r="G786" s="6"/>
      <c r="J786" s="6"/>
      <c r="M786" s="6"/>
    </row>
    <row r="787">
      <c r="A787" s="6"/>
      <c r="D787" s="6"/>
      <c r="G787" s="6"/>
      <c r="J787" s="6"/>
      <c r="M787" s="6"/>
    </row>
    <row r="788">
      <c r="A788" s="6"/>
      <c r="D788" s="6"/>
      <c r="G788" s="6"/>
      <c r="J788" s="6"/>
      <c r="M788" s="6"/>
    </row>
    <row r="789">
      <c r="A789" s="6"/>
      <c r="D789" s="6"/>
      <c r="G789" s="6"/>
      <c r="J789" s="6"/>
      <c r="M789" s="6"/>
    </row>
    <row r="790">
      <c r="A790" s="6"/>
      <c r="D790" s="6"/>
      <c r="G790" s="6"/>
      <c r="J790" s="6"/>
      <c r="M790" s="6"/>
    </row>
    <row r="791">
      <c r="A791" s="6"/>
      <c r="D791" s="6"/>
      <c r="G791" s="6"/>
      <c r="J791" s="6"/>
      <c r="M791" s="6"/>
    </row>
    <row r="792">
      <c r="A792" s="6"/>
      <c r="D792" s="6"/>
      <c r="G792" s="6"/>
      <c r="J792" s="6"/>
      <c r="M792" s="6"/>
    </row>
    <row r="793">
      <c r="A793" s="6"/>
      <c r="D793" s="6"/>
      <c r="G793" s="6"/>
      <c r="J793" s="6"/>
      <c r="M793" s="6"/>
    </row>
    <row r="794">
      <c r="A794" s="6"/>
      <c r="D794" s="6"/>
      <c r="G794" s="6"/>
      <c r="J794" s="6"/>
      <c r="M794" s="6"/>
    </row>
    <row r="795">
      <c r="A795" s="6"/>
      <c r="D795" s="6"/>
      <c r="G795" s="6"/>
      <c r="J795" s="6"/>
      <c r="M795" s="6"/>
    </row>
    <row r="796">
      <c r="A796" s="6"/>
      <c r="D796" s="6"/>
      <c r="G796" s="6"/>
      <c r="J796" s="6"/>
      <c r="M796" s="6"/>
    </row>
    <row r="797">
      <c r="A797" s="6"/>
      <c r="D797" s="6"/>
      <c r="G797" s="6"/>
      <c r="J797" s="6"/>
      <c r="M797" s="6"/>
    </row>
    <row r="798">
      <c r="A798" s="6"/>
      <c r="D798" s="6"/>
      <c r="G798" s="6"/>
      <c r="J798" s="6"/>
      <c r="M798" s="6"/>
    </row>
    <row r="799">
      <c r="A799" s="6"/>
      <c r="D799" s="6"/>
      <c r="G799" s="6"/>
      <c r="J799" s="6"/>
      <c r="M799" s="6"/>
    </row>
    <row r="800">
      <c r="A800" s="6"/>
      <c r="D800" s="6"/>
      <c r="G800" s="6"/>
      <c r="J800" s="6"/>
      <c r="M800" s="6"/>
    </row>
    <row r="801">
      <c r="A801" s="6"/>
      <c r="D801" s="6"/>
      <c r="G801" s="6"/>
      <c r="J801" s="6"/>
      <c r="M801" s="6"/>
    </row>
    <row r="802">
      <c r="A802" s="6"/>
      <c r="D802" s="6"/>
      <c r="G802" s="6"/>
      <c r="J802" s="6"/>
      <c r="M802" s="6"/>
    </row>
    <row r="803">
      <c r="A803" s="6"/>
      <c r="D803" s="6"/>
      <c r="G803" s="6"/>
      <c r="J803" s="6"/>
      <c r="M803" s="6"/>
    </row>
    <row r="804">
      <c r="A804" s="6"/>
      <c r="D804" s="6"/>
      <c r="G804" s="6"/>
      <c r="J804" s="6"/>
      <c r="M804" s="6"/>
    </row>
    <row r="805">
      <c r="A805" s="6"/>
      <c r="D805" s="6"/>
      <c r="G805" s="6"/>
      <c r="J805" s="6"/>
      <c r="M805" s="6"/>
    </row>
    <row r="806">
      <c r="A806" s="6"/>
      <c r="D806" s="6"/>
      <c r="G806" s="6"/>
      <c r="J806" s="6"/>
      <c r="M806" s="6"/>
    </row>
    <row r="807">
      <c r="A807" s="6"/>
      <c r="D807" s="6"/>
      <c r="G807" s="6"/>
      <c r="J807" s="6"/>
      <c r="M807" s="6"/>
    </row>
    <row r="808">
      <c r="A808" s="6"/>
      <c r="D808" s="6"/>
      <c r="G808" s="6"/>
      <c r="J808" s="6"/>
      <c r="M808" s="6"/>
    </row>
    <row r="809">
      <c r="A809" s="6"/>
      <c r="D809" s="6"/>
      <c r="G809" s="6"/>
      <c r="J809" s="6"/>
      <c r="M809" s="6"/>
    </row>
    <row r="810">
      <c r="A810" s="6"/>
      <c r="D810" s="6"/>
      <c r="G810" s="6"/>
      <c r="J810" s="6"/>
      <c r="M810" s="6"/>
    </row>
    <row r="811">
      <c r="A811" s="6"/>
      <c r="D811" s="6"/>
      <c r="G811" s="6"/>
      <c r="J811" s="6"/>
      <c r="M811" s="6"/>
    </row>
    <row r="812">
      <c r="A812" s="6"/>
      <c r="D812" s="6"/>
      <c r="G812" s="6"/>
      <c r="J812" s="6"/>
      <c r="M812" s="6"/>
    </row>
    <row r="813">
      <c r="A813" s="6"/>
      <c r="D813" s="6"/>
      <c r="G813" s="6"/>
      <c r="J813" s="6"/>
      <c r="M813" s="6"/>
    </row>
    <row r="814">
      <c r="A814" s="6"/>
      <c r="D814" s="6"/>
      <c r="G814" s="6"/>
      <c r="J814" s="6"/>
      <c r="M814" s="6"/>
    </row>
    <row r="815">
      <c r="A815" s="6"/>
      <c r="D815" s="6"/>
      <c r="G815" s="6"/>
      <c r="J815" s="6"/>
      <c r="M815" s="6"/>
    </row>
    <row r="816">
      <c r="A816" s="6"/>
      <c r="D816" s="6"/>
      <c r="G816" s="6"/>
      <c r="J816" s="6"/>
      <c r="M816" s="6"/>
    </row>
    <row r="817">
      <c r="A817" s="6"/>
      <c r="D817" s="6"/>
      <c r="G817" s="6"/>
      <c r="J817" s="6"/>
      <c r="M817" s="6"/>
    </row>
    <row r="818">
      <c r="A818" s="6"/>
      <c r="D818" s="6"/>
      <c r="G818" s="6"/>
      <c r="J818" s="6"/>
      <c r="M818" s="6"/>
    </row>
    <row r="819">
      <c r="A819" s="6"/>
      <c r="D819" s="6"/>
      <c r="G819" s="6"/>
      <c r="J819" s="6"/>
      <c r="M819" s="6"/>
    </row>
    <row r="820">
      <c r="A820" s="6"/>
      <c r="D820" s="6"/>
      <c r="G820" s="6"/>
      <c r="J820" s="6"/>
      <c r="M820" s="6"/>
    </row>
    <row r="821">
      <c r="A821" s="6"/>
      <c r="D821" s="6"/>
      <c r="G821" s="6"/>
      <c r="J821" s="6"/>
      <c r="M821" s="6"/>
    </row>
    <row r="822">
      <c r="A822" s="6"/>
      <c r="D822" s="6"/>
      <c r="G822" s="6"/>
      <c r="J822" s="6"/>
      <c r="M822" s="6"/>
    </row>
    <row r="823">
      <c r="A823" s="6"/>
      <c r="D823" s="6"/>
      <c r="G823" s="6"/>
      <c r="J823" s="6"/>
      <c r="M823" s="6"/>
    </row>
    <row r="824">
      <c r="A824" s="6"/>
      <c r="D824" s="6"/>
      <c r="G824" s="6"/>
      <c r="J824" s="6"/>
      <c r="M824" s="6"/>
    </row>
    <row r="825">
      <c r="A825" s="6"/>
      <c r="D825" s="6"/>
      <c r="G825" s="6"/>
      <c r="J825" s="6"/>
      <c r="M825" s="6"/>
    </row>
    <row r="826">
      <c r="A826" s="6"/>
      <c r="D826" s="6"/>
      <c r="G826" s="6"/>
      <c r="J826" s="6"/>
      <c r="M826" s="6"/>
    </row>
    <row r="827">
      <c r="A827" s="6"/>
      <c r="D827" s="6"/>
      <c r="G827" s="6"/>
      <c r="J827" s="6"/>
      <c r="M827" s="6"/>
    </row>
    <row r="828">
      <c r="A828" s="6"/>
      <c r="D828" s="6"/>
      <c r="G828" s="6"/>
      <c r="J828" s="6"/>
      <c r="M828" s="6"/>
    </row>
    <row r="829">
      <c r="A829" s="6"/>
      <c r="D829" s="6"/>
      <c r="G829" s="6"/>
      <c r="J829" s="6"/>
      <c r="M829" s="6"/>
    </row>
    <row r="830">
      <c r="A830" s="6"/>
      <c r="D830" s="6"/>
      <c r="G830" s="6"/>
      <c r="J830" s="6"/>
      <c r="M830" s="6"/>
    </row>
    <row r="831">
      <c r="A831" s="6"/>
      <c r="D831" s="6"/>
      <c r="G831" s="6"/>
      <c r="J831" s="6"/>
      <c r="M831" s="6"/>
    </row>
    <row r="832">
      <c r="A832" s="6"/>
      <c r="D832" s="6"/>
      <c r="G832" s="6"/>
      <c r="J832" s="6"/>
      <c r="M832" s="6"/>
    </row>
    <row r="833">
      <c r="A833" s="6"/>
      <c r="D833" s="6"/>
      <c r="G833" s="6"/>
      <c r="J833" s="6"/>
      <c r="M833" s="6"/>
    </row>
    <row r="834">
      <c r="A834" s="6"/>
      <c r="D834" s="6"/>
      <c r="G834" s="6"/>
      <c r="J834" s="6"/>
      <c r="M834" s="6"/>
    </row>
    <row r="835">
      <c r="A835" s="6"/>
      <c r="D835" s="6"/>
      <c r="G835" s="6"/>
      <c r="J835" s="6"/>
      <c r="M835" s="6"/>
    </row>
    <row r="836">
      <c r="A836" s="6"/>
      <c r="D836" s="6"/>
      <c r="G836" s="6"/>
      <c r="J836" s="6"/>
      <c r="M836" s="6"/>
    </row>
    <row r="837">
      <c r="A837" s="6"/>
      <c r="D837" s="6"/>
      <c r="G837" s="6"/>
      <c r="J837" s="6"/>
      <c r="M837" s="6"/>
    </row>
    <row r="838">
      <c r="A838" s="6"/>
      <c r="D838" s="6"/>
      <c r="G838" s="6"/>
      <c r="J838" s="6"/>
      <c r="M838" s="6"/>
    </row>
    <row r="839">
      <c r="A839" s="6"/>
      <c r="D839" s="6"/>
      <c r="G839" s="6"/>
      <c r="J839" s="6"/>
      <c r="M839" s="6"/>
    </row>
    <row r="840">
      <c r="A840" s="6"/>
      <c r="D840" s="6"/>
      <c r="G840" s="6"/>
      <c r="J840" s="6"/>
      <c r="M840" s="6"/>
    </row>
    <row r="841">
      <c r="A841" s="6"/>
      <c r="D841" s="6"/>
      <c r="G841" s="6"/>
      <c r="J841" s="6"/>
      <c r="M841" s="6"/>
    </row>
    <row r="842">
      <c r="A842" s="6"/>
      <c r="D842" s="6"/>
      <c r="G842" s="6"/>
      <c r="J842" s="6"/>
      <c r="M842" s="6"/>
    </row>
    <row r="843">
      <c r="A843" s="6"/>
      <c r="D843" s="6"/>
      <c r="G843" s="6"/>
      <c r="J843" s="6"/>
      <c r="M843" s="6"/>
    </row>
    <row r="844">
      <c r="A844" s="6"/>
      <c r="D844" s="6"/>
      <c r="G844" s="6"/>
      <c r="J844" s="6"/>
      <c r="M844" s="6"/>
    </row>
    <row r="845">
      <c r="A845" s="6"/>
      <c r="D845" s="6"/>
      <c r="G845" s="6"/>
      <c r="J845" s="6"/>
      <c r="M845" s="6"/>
    </row>
    <row r="846">
      <c r="A846" s="6"/>
      <c r="D846" s="6"/>
      <c r="G846" s="6"/>
      <c r="J846" s="6"/>
      <c r="M846" s="6"/>
    </row>
    <row r="847">
      <c r="A847" s="6"/>
      <c r="D847" s="6"/>
      <c r="G847" s="6"/>
      <c r="J847" s="6"/>
      <c r="M847" s="6"/>
    </row>
    <row r="848">
      <c r="A848" s="6"/>
      <c r="D848" s="6"/>
      <c r="G848" s="6"/>
      <c r="J848" s="6"/>
      <c r="M848" s="6"/>
    </row>
    <row r="849">
      <c r="A849" s="6"/>
      <c r="D849" s="6"/>
      <c r="G849" s="6"/>
      <c r="J849" s="6"/>
      <c r="M849" s="6"/>
    </row>
    <row r="850">
      <c r="A850" s="6"/>
      <c r="D850" s="6"/>
      <c r="G850" s="6"/>
      <c r="J850" s="6"/>
      <c r="M850" s="6"/>
    </row>
    <row r="851">
      <c r="A851" s="6"/>
      <c r="D851" s="6"/>
      <c r="G851" s="6"/>
      <c r="J851" s="6"/>
      <c r="M851" s="6"/>
    </row>
    <row r="852">
      <c r="A852" s="6"/>
      <c r="D852" s="6"/>
      <c r="G852" s="6"/>
      <c r="J852" s="6"/>
      <c r="M852" s="6"/>
    </row>
    <row r="853">
      <c r="A853" s="6"/>
      <c r="D853" s="6"/>
      <c r="G853" s="6"/>
      <c r="J853" s="6"/>
      <c r="M853" s="6"/>
    </row>
    <row r="854">
      <c r="A854" s="6"/>
      <c r="D854" s="6"/>
      <c r="G854" s="6"/>
      <c r="J854" s="6"/>
      <c r="M854" s="6"/>
    </row>
    <row r="855">
      <c r="A855" s="6"/>
      <c r="D855" s="6"/>
      <c r="G855" s="6"/>
      <c r="J855" s="6"/>
      <c r="M855" s="6"/>
    </row>
    <row r="856">
      <c r="A856" s="6"/>
      <c r="D856" s="6"/>
      <c r="G856" s="6"/>
      <c r="J856" s="6"/>
      <c r="M856" s="6"/>
    </row>
    <row r="857">
      <c r="A857" s="6"/>
      <c r="D857" s="6"/>
      <c r="G857" s="6"/>
      <c r="J857" s="6"/>
      <c r="M857" s="6"/>
    </row>
    <row r="858">
      <c r="A858" s="6"/>
      <c r="D858" s="6"/>
      <c r="G858" s="6"/>
      <c r="J858" s="6"/>
      <c r="M858" s="6"/>
    </row>
    <row r="859">
      <c r="A859" s="6"/>
      <c r="D859" s="6"/>
      <c r="G859" s="6"/>
      <c r="J859" s="6"/>
      <c r="M859" s="6"/>
    </row>
    <row r="860">
      <c r="A860" s="6"/>
      <c r="D860" s="6"/>
      <c r="G860" s="6"/>
      <c r="J860" s="6"/>
      <c r="M860" s="6"/>
    </row>
    <row r="861">
      <c r="A861" s="6"/>
      <c r="D861" s="6"/>
      <c r="G861" s="6"/>
      <c r="J861" s="6"/>
      <c r="M861" s="6"/>
    </row>
    <row r="862">
      <c r="A862" s="6"/>
      <c r="D862" s="6"/>
      <c r="G862" s="6"/>
      <c r="J862" s="6"/>
      <c r="M862" s="6"/>
    </row>
    <row r="863">
      <c r="A863" s="6"/>
      <c r="D863" s="6"/>
      <c r="G863" s="6"/>
      <c r="J863" s="6"/>
      <c r="M863" s="6"/>
    </row>
    <row r="864">
      <c r="A864" s="6"/>
      <c r="D864" s="6"/>
      <c r="G864" s="6"/>
      <c r="J864" s="6"/>
      <c r="M864" s="6"/>
    </row>
    <row r="865">
      <c r="A865" s="6"/>
      <c r="D865" s="6"/>
      <c r="G865" s="6"/>
      <c r="J865" s="6"/>
      <c r="M865" s="6"/>
    </row>
    <row r="866">
      <c r="A866" s="6"/>
      <c r="D866" s="6"/>
      <c r="G866" s="6"/>
      <c r="J866" s="6"/>
      <c r="M866" s="6"/>
    </row>
    <row r="867">
      <c r="A867" s="6"/>
      <c r="D867" s="6"/>
      <c r="G867" s="6"/>
      <c r="J867" s="6"/>
      <c r="M867" s="6"/>
    </row>
    <row r="868">
      <c r="A868" s="6"/>
      <c r="D868" s="6"/>
      <c r="G868" s="6"/>
      <c r="J868" s="6"/>
      <c r="M868" s="6"/>
    </row>
    <row r="869">
      <c r="A869" s="6"/>
      <c r="D869" s="6"/>
      <c r="G869" s="6"/>
      <c r="J869" s="6"/>
      <c r="M869" s="6"/>
    </row>
    <row r="870">
      <c r="A870" s="6"/>
      <c r="D870" s="6"/>
      <c r="G870" s="6"/>
      <c r="J870" s="6"/>
      <c r="M870" s="6"/>
    </row>
    <row r="871">
      <c r="A871" s="6"/>
      <c r="D871" s="6"/>
      <c r="G871" s="6"/>
      <c r="J871" s="6"/>
      <c r="M871" s="6"/>
    </row>
    <row r="872">
      <c r="A872" s="6"/>
      <c r="D872" s="6"/>
      <c r="G872" s="6"/>
      <c r="J872" s="6"/>
      <c r="M872" s="6"/>
    </row>
    <row r="873">
      <c r="A873" s="6"/>
      <c r="D873" s="6"/>
      <c r="G873" s="6"/>
      <c r="J873" s="6"/>
      <c r="M873" s="6"/>
    </row>
    <row r="874">
      <c r="A874" s="6"/>
      <c r="D874" s="6"/>
      <c r="G874" s="6"/>
      <c r="J874" s="6"/>
      <c r="M874" s="6"/>
    </row>
    <row r="875">
      <c r="A875" s="6"/>
      <c r="D875" s="6"/>
      <c r="G875" s="6"/>
      <c r="J875" s="6"/>
      <c r="M875" s="6"/>
    </row>
    <row r="876">
      <c r="A876" s="6"/>
      <c r="D876" s="6"/>
      <c r="G876" s="6"/>
      <c r="J876" s="6"/>
      <c r="M876" s="6"/>
    </row>
    <row r="877">
      <c r="A877" s="6"/>
      <c r="D877" s="6"/>
      <c r="G877" s="6"/>
      <c r="J877" s="6"/>
      <c r="M877" s="6"/>
    </row>
    <row r="878">
      <c r="A878" s="6"/>
      <c r="D878" s="6"/>
      <c r="G878" s="6"/>
      <c r="J878" s="6"/>
      <c r="M878" s="6"/>
    </row>
    <row r="879">
      <c r="A879" s="6"/>
      <c r="D879" s="6"/>
      <c r="G879" s="6"/>
      <c r="J879" s="6"/>
      <c r="M879" s="6"/>
    </row>
    <row r="880">
      <c r="A880" s="6"/>
      <c r="D880" s="6"/>
      <c r="G880" s="6"/>
      <c r="J880" s="6"/>
      <c r="M880" s="6"/>
    </row>
    <row r="881">
      <c r="A881" s="6"/>
      <c r="D881" s="6"/>
      <c r="G881" s="6"/>
      <c r="J881" s="6"/>
      <c r="M881" s="6"/>
    </row>
    <row r="882">
      <c r="A882" s="6"/>
      <c r="D882" s="6"/>
      <c r="G882" s="6"/>
      <c r="J882" s="6"/>
      <c r="M882" s="6"/>
    </row>
    <row r="883">
      <c r="A883" s="6"/>
      <c r="D883" s="6"/>
      <c r="G883" s="6"/>
      <c r="J883" s="6"/>
      <c r="M883" s="6"/>
    </row>
    <row r="884">
      <c r="A884" s="6"/>
      <c r="D884" s="6"/>
      <c r="G884" s="6"/>
      <c r="J884" s="6"/>
      <c r="M884" s="6"/>
    </row>
    <row r="885">
      <c r="A885" s="6"/>
      <c r="D885" s="6"/>
      <c r="G885" s="6"/>
      <c r="J885" s="6"/>
      <c r="M885" s="6"/>
    </row>
    <row r="886">
      <c r="A886" s="6"/>
      <c r="D886" s="6"/>
      <c r="G886" s="6"/>
      <c r="J886" s="6"/>
      <c r="M886" s="6"/>
    </row>
    <row r="887">
      <c r="A887" s="6"/>
      <c r="D887" s="6"/>
      <c r="G887" s="6"/>
      <c r="J887" s="6"/>
      <c r="M887" s="6"/>
    </row>
    <row r="888">
      <c r="A888" s="6"/>
      <c r="D888" s="6"/>
      <c r="G888" s="6"/>
      <c r="J888" s="6"/>
      <c r="M888" s="6"/>
    </row>
    <row r="889">
      <c r="A889" s="6"/>
      <c r="D889" s="6"/>
      <c r="G889" s="6"/>
      <c r="J889" s="6"/>
      <c r="M889" s="6"/>
    </row>
    <row r="890">
      <c r="A890" s="6"/>
      <c r="D890" s="6"/>
      <c r="G890" s="6"/>
      <c r="J890" s="6"/>
      <c r="M890" s="6"/>
    </row>
    <row r="891">
      <c r="A891" s="6"/>
      <c r="D891" s="6"/>
      <c r="G891" s="6"/>
      <c r="J891" s="6"/>
      <c r="M891" s="6"/>
    </row>
    <row r="892">
      <c r="A892" s="6"/>
      <c r="D892" s="6"/>
      <c r="G892" s="6"/>
      <c r="J892" s="6"/>
      <c r="M892" s="6"/>
    </row>
    <row r="893">
      <c r="A893" s="6"/>
      <c r="D893" s="6"/>
      <c r="G893" s="6"/>
      <c r="J893" s="6"/>
      <c r="M893" s="6"/>
    </row>
    <row r="894">
      <c r="A894" s="6"/>
      <c r="D894" s="6"/>
      <c r="G894" s="6"/>
      <c r="J894" s="6"/>
      <c r="M894" s="6"/>
    </row>
    <row r="895">
      <c r="A895" s="6"/>
      <c r="D895" s="6"/>
      <c r="G895" s="6"/>
      <c r="J895" s="6"/>
      <c r="M895" s="6"/>
    </row>
    <row r="896">
      <c r="A896" s="6"/>
      <c r="D896" s="6"/>
      <c r="G896" s="6"/>
      <c r="J896" s="6"/>
      <c r="M896" s="6"/>
    </row>
    <row r="897">
      <c r="A897" s="6"/>
      <c r="D897" s="6"/>
      <c r="G897" s="6"/>
      <c r="J897" s="6"/>
      <c r="M897" s="6"/>
    </row>
    <row r="898">
      <c r="A898" s="6"/>
      <c r="D898" s="6"/>
      <c r="G898" s="6"/>
      <c r="J898" s="6"/>
      <c r="M898" s="6"/>
    </row>
    <row r="899">
      <c r="A899" s="6"/>
      <c r="D899" s="6"/>
      <c r="G899" s="6"/>
      <c r="J899" s="6"/>
      <c r="M899" s="6"/>
    </row>
    <row r="900">
      <c r="A900" s="6"/>
      <c r="D900" s="6"/>
      <c r="G900" s="6"/>
      <c r="J900" s="6"/>
      <c r="M900" s="6"/>
    </row>
    <row r="901">
      <c r="A901" s="6"/>
      <c r="D901" s="6"/>
      <c r="G901" s="6"/>
      <c r="J901" s="6"/>
      <c r="M901" s="6"/>
    </row>
    <row r="902">
      <c r="A902" s="6"/>
      <c r="D902" s="6"/>
      <c r="G902" s="6"/>
      <c r="J902" s="6"/>
      <c r="M902" s="6"/>
    </row>
    <row r="903">
      <c r="A903" s="6"/>
      <c r="D903" s="6"/>
      <c r="G903" s="6"/>
      <c r="J903" s="6"/>
      <c r="M903" s="6"/>
    </row>
    <row r="904">
      <c r="A904" s="6"/>
      <c r="D904" s="6"/>
      <c r="G904" s="6"/>
      <c r="J904" s="6"/>
      <c r="M904" s="6"/>
    </row>
    <row r="905">
      <c r="A905" s="6"/>
      <c r="D905" s="6"/>
      <c r="G905" s="6"/>
      <c r="J905" s="6"/>
      <c r="M905" s="6"/>
    </row>
    <row r="906">
      <c r="A906" s="6"/>
      <c r="D906" s="6"/>
      <c r="G906" s="6"/>
      <c r="J906" s="6"/>
      <c r="M906" s="6"/>
    </row>
    <row r="907">
      <c r="A907" s="6"/>
      <c r="D907" s="6"/>
      <c r="G907" s="6"/>
      <c r="J907" s="6"/>
      <c r="M907" s="6"/>
    </row>
    <row r="908">
      <c r="A908" s="6"/>
      <c r="D908" s="6"/>
      <c r="G908" s="6"/>
      <c r="J908" s="6"/>
      <c r="M908" s="6"/>
    </row>
    <row r="909">
      <c r="A909" s="6"/>
      <c r="D909" s="6"/>
      <c r="G909" s="6"/>
      <c r="J909" s="6"/>
      <c r="M909" s="6"/>
    </row>
    <row r="910">
      <c r="A910" s="6"/>
      <c r="D910" s="6"/>
      <c r="G910" s="6"/>
      <c r="J910" s="6"/>
      <c r="M910" s="6"/>
    </row>
    <row r="911">
      <c r="A911" s="6"/>
      <c r="D911" s="6"/>
      <c r="G911" s="6"/>
      <c r="J911" s="6"/>
      <c r="M911" s="6"/>
    </row>
    <row r="912">
      <c r="A912" s="6"/>
      <c r="D912" s="6"/>
      <c r="G912" s="6"/>
      <c r="J912" s="6"/>
      <c r="M912" s="6"/>
    </row>
    <row r="913">
      <c r="A913" s="6"/>
      <c r="D913" s="6"/>
      <c r="G913" s="6"/>
      <c r="J913" s="6"/>
      <c r="M913" s="6"/>
    </row>
    <row r="914">
      <c r="A914" s="6"/>
      <c r="D914" s="6"/>
      <c r="G914" s="6"/>
      <c r="J914" s="6"/>
      <c r="M914" s="6"/>
    </row>
    <row r="915">
      <c r="A915" s="6"/>
      <c r="D915" s="6"/>
      <c r="G915" s="6"/>
      <c r="J915" s="6"/>
      <c r="M915" s="6"/>
    </row>
    <row r="916">
      <c r="A916" s="6"/>
      <c r="D916" s="6"/>
      <c r="G916" s="6"/>
      <c r="J916" s="6"/>
      <c r="M916" s="6"/>
    </row>
    <row r="917">
      <c r="A917" s="6"/>
      <c r="D917" s="6"/>
      <c r="G917" s="6"/>
      <c r="J917" s="6"/>
      <c r="M917" s="6"/>
    </row>
    <row r="918">
      <c r="A918" s="6"/>
      <c r="D918" s="6"/>
      <c r="G918" s="6"/>
      <c r="J918" s="6"/>
      <c r="M918" s="6"/>
    </row>
    <row r="919">
      <c r="A919" s="6"/>
      <c r="D919" s="6"/>
      <c r="G919" s="6"/>
      <c r="J919" s="6"/>
      <c r="M919" s="6"/>
    </row>
    <row r="920">
      <c r="A920" s="6"/>
      <c r="D920" s="6"/>
      <c r="G920" s="6"/>
      <c r="J920" s="6"/>
      <c r="M920" s="6"/>
    </row>
    <row r="921">
      <c r="A921" s="6"/>
      <c r="D921" s="6"/>
      <c r="G921" s="6"/>
      <c r="J921" s="6"/>
      <c r="M921" s="6"/>
    </row>
    <row r="922">
      <c r="A922" s="6"/>
      <c r="D922" s="6"/>
      <c r="G922" s="6"/>
      <c r="J922" s="6"/>
      <c r="M922" s="6"/>
    </row>
    <row r="923">
      <c r="A923" s="6"/>
      <c r="D923" s="6"/>
      <c r="G923" s="6"/>
      <c r="J923" s="6"/>
      <c r="M923" s="6"/>
    </row>
    <row r="924">
      <c r="A924" s="6"/>
      <c r="D924" s="6"/>
      <c r="G924" s="6"/>
      <c r="J924" s="6"/>
      <c r="M924" s="6"/>
    </row>
    <row r="925">
      <c r="A925" s="6"/>
      <c r="D925" s="6"/>
      <c r="G925" s="6"/>
      <c r="J925" s="6"/>
      <c r="M925" s="6"/>
    </row>
    <row r="926">
      <c r="A926" s="6"/>
      <c r="D926" s="6"/>
      <c r="G926" s="6"/>
      <c r="J926" s="6"/>
      <c r="M926" s="6"/>
    </row>
    <row r="927">
      <c r="A927" s="6"/>
      <c r="D927" s="6"/>
      <c r="G927" s="6"/>
      <c r="J927" s="6"/>
      <c r="M927" s="6"/>
    </row>
    <row r="928">
      <c r="A928" s="6"/>
      <c r="D928" s="6"/>
      <c r="G928" s="6"/>
      <c r="J928" s="6"/>
      <c r="M928" s="6"/>
    </row>
    <row r="929">
      <c r="A929" s="6"/>
      <c r="D929" s="6"/>
      <c r="G929" s="6"/>
      <c r="J929" s="6"/>
      <c r="M929" s="6"/>
    </row>
    <row r="930">
      <c r="A930" s="6"/>
      <c r="D930" s="6"/>
      <c r="G930" s="6"/>
      <c r="J930" s="6"/>
      <c r="M930" s="6"/>
    </row>
    <row r="931">
      <c r="A931" s="6"/>
      <c r="D931" s="6"/>
      <c r="G931" s="6"/>
      <c r="J931" s="6"/>
      <c r="M931" s="6"/>
    </row>
    <row r="932">
      <c r="A932" s="6"/>
      <c r="D932" s="6"/>
      <c r="G932" s="6"/>
      <c r="J932" s="6"/>
      <c r="M932" s="6"/>
    </row>
    <row r="933">
      <c r="A933" s="6"/>
      <c r="D933" s="6"/>
      <c r="G933" s="6"/>
      <c r="J933" s="6"/>
      <c r="M933" s="6"/>
    </row>
    <row r="934">
      <c r="A934" s="6"/>
      <c r="D934" s="6"/>
      <c r="G934" s="6"/>
      <c r="J934" s="6"/>
      <c r="M934" s="6"/>
    </row>
    <row r="935">
      <c r="A935" s="6"/>
      <c r="D935" s="6"/>
      <c r="G935" s="6"/>
      <c r="J935" s="6"/>
      <c r="M935" s="6"/>
    </row>
    <row r="936">
      <c r="A936" s="6"/>
      <c r="D936" s="6"/>
      <c r="G936" s="6"/>
      <c r="J936" s="6"/>
      <c r="M936" s="6"/>
    </row>
    <row r="937">
      <c r="A937" s="6"/>
      <c r="D937" s="6"/>
      <c r="G937" s="6"/>
      <c r="J937" s="6"/>
      <c r="M937" s="6"/>
    </row>
    <row r="938">
      <c r="A938" s="6"/>
      <c r="D938" s="6"/>
      <c r="G938" s="6"/>
      <c r="J938" s="6"/>
      <c r="M938" s="6"/>
    </row>
    <row r="939">
      <c r="A939" s="6"/>
      <c r="D939" s="6"/>
      <c r="G939" s="6"/>
      <c r="J939" s="6"/>
      <c r="M939" s="6"/>
    </row>
    <row r="940">
      <c r="A940" s="6"/>
      <c r="D940" s="6"/>
      <c r="G940" s="6"/>
      <c r="J940" s="6"/>
      <c r="M940" s="6"/>
    </row>
    <row r="941">
      <c r="A941" s="6"/>
      <c r="D941" s="6"/>
      <c r="G941" s="6"/>
      <c r="J941" s="6"/>
      <c r="M941" s="6"/>
    </row>
    <row r="942">
      <c r="A942" s="6"/>
      <c r="D942" s="6"/>
      <c r="G942" s="6"/>
      <c r="J942" s="6"/>
      <c r="M942" s="6"/>
    </row>
    <row r="943">
      <c r="A943" s="6"/>
      <c r="D943" s="6"/>
      <c r="G943" s="6"/>
      <c r="J943" s="6"/>
      <c r="M943" s="6"/>
    </row>
    <row r="944">
      <c r="A944" s="6"/>
      <c r="D944" s="6"/>
      <c r="G944" s="6"/>
      <c r="J944" s="6"/>
      <c r="M944" s="6"/>
    </row>
    <row r="945">
      <c r="A945" s="6"/>
      <c r="D945" s="6"/>
      <c r="G945" s="6"/>
      <c r="J945" s="6"/>
      <c r="M945" s="6"/>
    </row>
    <row r="946">
      <c r="A946" s="6"/>
      <c r="D946" s="6"/>
      <c r="G946" s="6"/>
      <c r="J946" s="6"/>
      <c r="M946" s="6"/>
    </row>
    <row r="947">
      <c r="A947" s="6"/>
      <c r="D947" s="6"/>
      <c r="G947" s="6"/>
      <c r="J947" s="6"/>
      <c r="M947" s="6"/>
    </row>
    <row r="948">
      <c r="A948" s="6"/>
      <c r="D948" s="6"/>
      <c r="G948" s="6"/>
      <c r="J948" s="6"/>
      <c r="M948" s="6"/>
    </row>
    <row r="949">
      <c r="A949" s="6"/>
      <c r="D949" s="6"/>
      <c r="G949" s="6"/>
      <c r="J949" s="6"/>
      <c r="M949" s="6"/>
    </row>
    <row r="950">
      <c r="A950" s="6"/>
      <c r="D950" s="6"/>
      <c r="G950" s="6"/>
      <c r="J950" s="6"/>
      <c r="M950" s="6"/>
    </row>
    <row r="951">
      <c r="A951" s="6"/>
      <c r="D951" s="6"/>
      <c r="G951" s="6"/>
      <c r="J951" s="6"/>
      <c r="M951" s="6"/>
    </row>
    <row r="952">
      <c r="A952" s="6"/>
      <c r="D952" s="6"/>
      <c r="G952" s="6"/>
      <c r="J952" s="6"/>
      <c r="M952" s="6"/>
    </row>
    <row r="953">
      <c r="A953" s="6"/>
      <c r="D953" s="6"/>
      <c r="G953" s="6"/>
      <c r="J953" s="6"/>
      <c r="M953" s="6"/>
    </row>
    <row r="954">
      <c r="A954" s="6"/>
      <c r="D954" s="6"/>
      <c r="G954" s="6"/>
      <c r="J954" s="6"/>
      <c r="M954" s="6"/>
    </row>
    <row r="955">
      <c r="A955" s="6"/>
      <c r="D955" s="6"/>
      <c r="G955" s="6"/>
      <c r="J955" s="6"/>
      <c r="M955" s="6"/>
    </row>
    <row r="956">
      <c r="A956" s="6"/>
      <c r="D956" s="6"/>
      <c r="G956" s="6"/>
      <c r="J956" s="6"/>
      <c r="M956" s="6"/>
    </row>
    <row r="957">
      <c r="A957" s="6"/>
      <c r="D957" s="6"/>
      <c r="G957" s="6"/>
      <c r="J957" s="6"/>
      <c r="M957" s="6"/>
    </row>
    <row r="958">
      <c r="A958" s="6"/>
      <c r="D958" s="6"/>
      <c r="G958" s="6"/>
      <c r="J958" s="6"/>
      <c r="M958" s="6"/>
    </row>
    <row r="959">
      <c r="A959" s="6"/>
      <c r="D959" s="6"/>
      <c r="G959" s="6"/>
      <c r="J959" s="6"/>
      <c r="M959" s="6"/>
    </row>
    <row r="960">
      <c r="A960" s="6"/>
      <c r="D960" s="6"/>
      <c r="G960" s="6"/>
      <c r="J960" s="6"/>
      <c r="M960" s="6"/>
    </row>
    <row r="961">
      <c r="A961" s="6"/>
      <c r="D961" s="6"/>
      <c r="G961" s="6"/>
      <c r="J961" s="6"/>
      <c r="M961" s="6"/>
    </row>
    <row r="962">
      <c r="A962" s="6"/>
      <c r="D962" s="6"/>
      <c r="G962" s="6"/>
      <c r="J962" s="6"/>
      <c r="M962" s="6"/>
    </row>
    <row r="963">
      <c r="A963" s="6"/>
      <c r="D963" s="6"/>
      <c r="G963" s="6"/>
      <c r="J963" s="6"/>
      <c r="M963" s="6"/>
    </row>
    <row r="964">
      <c r="A964" s="6"/>
      <c r="D964" s="6"/>
      <c r="G964" s="6"/>
      <c r="J964" s="6"/>
      <c r="M964" s="6"/>
    </row>
    <row r="965">
      <c r="A965" s="6"/>
      <c r="D965" s="6"/>
      <c r="G965" s="6"/>
      <c r="J965" s="6"/>
      <c r="M965" s="6"/>
    </row>
    <row r="966">
      <c r="A966" s="6"/>
      <c r="D966" s="6"/>
      <c r="G966" s="6"/>
      <c r="J966" s="6"/>
      <c r="M966" s="6"/>
    </row>
    <row r="967">
      <c r="A967" s="6"/>
      <c r="D967" s="6"/>
      <c r="G967" s="6"/>
      <c r="J967" s="6"/>
      <c r="M967" s="6"/>
    </row>
    <row r="968">
      <c r="A968" s="6"/>
      <c r="D968" s="6"/>
      <c r="G968" s="6"/>
      <c r="J968" s="6"/>
      <c r="M968" s="6"/>
    </row>
    <row r="969">
      <c r="A969" s="6"/>
      <c r="D969" s="6"/>
      <c r="G969" s="6"/>
      <c r="J969" s="6"/>
      <c r="M969" s="6"/>
    </row>
    <row r="970">
      <c r="A970" s="6"/>
      <c r="D970" s="6"/>
      <c r="G970" s="6"/>
      <c r="J970" s="6"/>
      <c r="M970" s="6"/>
    </row>
    <row r="971">
      <c r="A971" s="6"/>
      <c r="D971" s="6"/>
      <c r="G971" s="6"/>
      <c r="J971" s="6"/>
      <c r="M971" s="6"/>
    </row>
    <row r="972">
      <c r="A972" s="6"/>
      <c r="D972" s="6"/>
      <c r="G972" s="6"/>
      <c r="J972" s="6"/>
      <c r="M972" s="6"/>
    </row>
    <row r="973">
      <c r="A973" s="6"/>
      <c r="D973" s="6"/>
      <c r="G973" s="6"/>
      <c r="J973" s="6"/>
      <c r="M973" s="6"/>
    </row>
    <row r="974">
      <c r="A974" s="6"/>
      <c r="D974" s="6"/>
      <c r="G974" s="6"/>
      <c r="J974" s="6"/>
      <c r="M974" s="6"/>
    </row>
    <row r="975">
      <c r="A975" s="6"/>
      <c r="D975" s="6"/>
      <c r="G975" s="6"/>
      <c r="J975" s="6"/>
      <c r="M975" s="6"/>
    </row>
    <row r="976">
      <c r="A976" s="6"/>
      <c r="D976" s="6"/>
      <c r="G976" s="6"/>
      <c r="J976" s="6"/>
      <c r="M976" s="6"/>
    </row>
    <row r="977">
      <c r="A977" s="6"/>
      <c r="D977" s="6"/>
      <c r="G977" s="6"/>
      <c r="J977" s="6"/>
      <c r="M977" s="6"/>
    </row>
    <row r="978">
      <c r="A978" s="6"/>
      <c r="D978" s="6"/>
      <c r="G978" s="6"/>
      <c r="J978" s="6"/>
      <c r="M978" s="6"/>
    </row>
    <row r="979">
      <c r="A979" s="6"/>
      <c r="D979" s="6"/>
      <c r="G979" s="6"/>
      <c r="J979" s="6"/>
      <c r="M979" s="6"/>
    </row>
    <row r="980">
      <c r="A980" s="6"/>
      <c r="D980" s="6"/>
      <c r="G980" s="6"/>
      <c r="J980" s="6"/>
      <c r="M980" s="6"/>
    </row>
    <row r="981">
      <c r="A981" s="6"/>
      <c r="D981" s="6"/>
      <c r="G981" s="6"/>
      <c r="J981" s="6"/>
      <c r="M981" s="6"/>
    </row>
    <row r="982">
      <c r="A982" s="6"/>
      <c r="D982" s="6"/>
      <c r="G982" s="6"/>
      <c r="J982" s="6"/>
      <c r="M982" s="6"/>
    </row>
    <row r="983">
      <c r="A983" s="6"/>
      <c r="D983" s="6"/>
      <c r="G983" s="6"/>
      <c r="J983" s="6"/>
      <c r="M983" s="6"/>
    </row>
    <row r="984">
      <c r="A984" s="6"/>
      <c r="D984" s="6"/>
      <c r="G984" s="6"/>
      <c r="J984" s="6"/>
      <c r="M984" s="6"/>
    </row>
    <row r="985">
      <c r="A985" s="6"/>
      <c r="D985" s="6"/>
      <c r="G985" s="6"/>
      <c r="J985" s="6"/>
      <c r="M985" s="6"/>
    </row>
    <row r="986">
      <c r="A986" s="6"/>
      <c r="D986" s="6"/>
      <c r="G986" s="6"/>
      <c r="J986" s="6"/>
      <c r="M986" s="6"/>
    </row>
    <row r="987">
      <c r="A987" s="6"/>
      <c r="D987" s="6"/>
      <c r="G987" s="6"/>
      <c r="J987" s="6"/>
      <c r="M987" s="6"/>
    </row>
    <row r="988">
      <c r="A988" s="6"/>
      <c r="D988" s="6"/>
      <c r="G988" s="6"/>
      <c r="J988" s="6"/>
      <c r="M988" s="6"/>
    </row>
    <row r="989">
      <c r="A989" s="6"/>
      <c r="D989" s="6"/>
      <c r="G989" s="6"/>
      <c r="J989" s="6"/>
      <c r="M989" s="6"/>
    </row>
    <row r="990">
      <c r="A990" s="6"/>
      <c r="D990" s="6"/>
      <c r="G990" s="6"/>
      <c r="J990" s="6"/>
      <c r="M990" s="6"/>
    </row>
    <row r="991">
      <c r="A991" s="6"/>
      <c r="D991" s="6"/>
      <c r="G991" s="6"/>
      <c r="J991" s="6"/>
      <c r="M991" s="6"/>
    </row>
    <row r="992">
      <c r="A992" s="6"/>
      <c r="D992" s="6"/>
      <c r="G992" s="6"/>
      <c r="J992" s="6"/>
      <c r="M992" s="6"/>
    </row>
    <row r="993">
      <c r="A993" s="6"/>
      <c r="D993" s="6"/>
      <c r="G993" s="6"/>
      <c r="J993" s="6"/>
      <c r="M993" s="6"/>
    </row>
    <row r="994">
      <c r="A994" s="6"/>
      <c r="D994" s="6"/>
      <c r="G994" s="6"/>
      <c r="J994" s="6"/>
      <c r="M994" s="6"/>
    </row>
    <row r="995">
      <c r="A995" s="6"/>
      <c r="D995" s="6"/>
      <c r="G995" s="6"/>
      <c r="J995" s="6"/>
      <c r="M995" s="6"/>
    </row>
    <row r="996">
      <c r="A996" s="6"/>
      <c r="D996" s="6"/>
      <c r="G996" s="6"/>
      <c r="J996" s="6"/>
      <c r="M996" s="6"/>
    </row>
    <row r="997">
      <c r="A997" s="6"/>
      <c r="D997" s="6"/>
      <c r="G997" s="6"/>
      <c r="J997" s="6"/>
      <c r="M997" s="6"/>
    </row>
    <row r="998">
      <c r="A998" s="6"/>
      <c r="D998" s="6"/>
      <c r="G998" s="6"/>
      <c r="J998" s="6"/>
      <c r="M998" s="6"/>
    </row>
    <row r="999">
      <c r="A999" s="6"/>
      <c r="D999" s="6"/>
      <c r="G999" s="6"/>
      <c r="J999" s="6"/>
      <c r="M999" s="6"/>
    </row>
    <row r="1000">
      <c r="A1000" s="6"/>
      <c r="D1000" s="6"/>
      <c r="G1000" s="6"/>
      <c r="J1000" s="6"/>
      <c r="M1000" s="6"/>
    </row>
    <row r="1001">
      <c r="A1001" s="6"/>
      <c r="D1001" s="6"/>
      <c r="G1001" s="6"/>
      <c r="J1001" s="6"/>
      <c r="M1001" s="6"/>
    </row>
  </sheetData>
  <mergeCells count="20">
    <mergeCell ref="E44:G44"/>
    <mergeCell ref="H44:J44"/>
    <mergeCell ref="A1:M1"/>
    <mergeCell ref="B2:D2"/>
    <mergeCell ref="E2:G2"/>
    <mergeCell ref="H2:J2"/>
    <mergeCell ref="K2:M2"/>
    <mergeCell ref="A43:M43"/>
    <mergeCell ref="B44:D44"/>
    <mergeCell ref="B129:D129"/>
    <mergeCell ref="E129:G129"/>
    <mergeCell ref="H129:J129"/>
    <mergeCell ref="K129:M129"/>
    <mergeCell ref="K44:M44"/>
    <mergeCell ref="A84:M84"/>
    <mergeCell ref="B85:D85"/>
    <mergeCell ref="E85:G85"/>
    <mergeCell ref="H85:J85"/>
    <mergeCell ref="K85:M85"/>
    <mergeCell ref="A128:M12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55">
      <c r="A55" s="15" t="s">
        <v>0</v>
      </c>
      <c r="G55" s="15" t="s">
        <v>19</v>
      </c>
      <c r="M55" s="15" t="s">
        <v>20</v>
      </c>
      <c r="S55" s="15" t="s">
        <v>21</v>
      </c>
    </row>
  </sheetData>
  <drawing r:id="rId1"/>
</worksheet>
</file>