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FB9F2637-DF98-4F6A-B4FC-7FC851644003}" xr6:coauthVersionLast="36" xr6:coauthVersionMax="36" xr10:uidLastSave="{00000000-0000-0000-0000-000000000000}"/>
  <bookViews>
    <workbookView xWindow="0" yWindow="0" windowWidth="28800" windowHeight="12225" xr2:uid="{6195BD56-7871-4722-A89E-2571A38C23BD}"/>
  </bookViews>
  <sheets>
    <sheet name="Planilha2" sheetId="2" r:id="rId1"/>
    <sheet name="Planilha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F5" i="1" l="1"/>
</calcChain>
</file>

<file path=xl/sharedStrings.xml><?xml version="1.0" encoding="utf-8"?>
<sst xmlns="http://schemas.openxmlformats.org/spreadsheetml/2006/main" count="41" uniqueCount="25">
  <si>
    <t xml:space="preserve">itens </t>
  </si>
  <si>
    <t>preço</t>
  </si>
  <si>
    <t>quantidade</t>
  </si>
  <si>
    <t>valor total por iten</t>
  </si>
  <si>
    <t>valor total da compra</t>
  </si>
  <si>
    <t>Feijão</t>
  </si>
  <si>
    <t>Macarrão</t>
  </si>
  <si>
    <t>Café</t>
  </si>
  <si>
    <t>Açucar</t>
  </si>
  <si>
    <t>Molho de tomate</t>
  </si>
  <si>
    <t>biscoito</t>
  </si>
  <si>
    <t>Oleo</t>
  </si>
  <si>
    <t>Sal</t>
  </si>
  <si>
    <t>Farinha de trigo</t>
  </si>
  <si>
    <t>Achocolatado</t>
  </si>
  <si>
    <t>Leite</t>
  </si>
  <si>
    <t>Goiabada</t>
  </si>
  <si>
    <t xml:space="preserve">Sardinha </t>
  </si>
  <si>
    <t>Pasta de dente</t>
  </si>
  <si>
    <t>Arroz 5kg</t>
  </si>
  <si>
    <t>Gastos mensais de despesa de uma  familia</t>
  </si>
  <si>
    <t>Rótulos de Linha</t>
  </si>
  <si>
    <t>Total Geral</t>
  </si>
  <si>
    <t>Soma de valor total por iten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</si>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</sst>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44" fontId="0" fillId="0" borderId="0" xfId="1" applyFont="1"/>
    <xf numFmtId="44" fontId="0" fillId="0" borderId="1" xfId="1" applyFont="1" applyBorder="1" applyAlignment="1">
      <alignment horizontal="center"/>
    </xf>
    <xf numFmtId="44" fontId="0" fillId="0" borderId="1" xfId="0" applyNumberFormat="1" applyBorder="1"/>
    <xf numFmtId="44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[Gastos de uma familia.xlsx]Planilha2!Tabela dinâmica2</c:name>
    <c:fmtId val="1"/>
  </c:pivotSource>
  <c:chart>
    <c:title>
      <c:layout>
        <c:manualLayout>
          <c:xMode val="edge"/>
          <c:yMode val="edge"/>
          <c:x val="0.22378913409368761"/>
          <c:y val="5.9271072128642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Planilha2!$A$4:$A$19</c:f>
              <c:strCache>
                <c:ptCount val="15"/>
                <c:pt idx="0">
                  <c:v>Achocolatado</c:v>
                </c:pt>
                <c:pt idx="1">
                  <c:v>Açucar</c:v>
                </c:pt>
                <c:pt idx="2">
                  <c:v>Arroz 5kg</c:v>
                </c:pt>
                <c:pt idx="3">
                  <c:v>biscoito</c:v>
                </c:pt>
                <c:pt idx="4">
                  <c:v>Café</c:v>
                </c:pt>
                <c:pt idx="5">
                  <c:v>Farinha de trigo</c:v>
                </c:pt>
                <c:pt idx="6">
                  <c:v>Feijão</c:v>
                </c:pt>
                <c:pt idx="7">
                  <c:v>Goiabada</c:v>
                </c:pt>
                <c:pt idx="8">
                  <c:v>Leite</c:v>
                </c:pt>
                <c:pt idx="9">
                  <c:v>Macarrão</c:v>
                </c:pt>
                <c:pt idx="10">
                  <c:v>Molho de tomate</c:v>
                </c:pt>
                <c:pt idx="11">
                  <c:v>Oleo</c:v>
                </c:pt>
                <c:pt idx="12">
                  <c:v>Pasta de dente</c:v>
                </c:pt>
                <c:pt idx="13">
                  <c:v>Sal</c:v>
                </c:pt>
                <c:pt idx="14">
                  <c:v>Sardinha </c:v>
                </c:pt>
              </c:strCache>
            </c:strRef>
          </c:cat>
          <c:val>
            <c:numRef>
              <c:f>Planilha2!$B$4:$B$19</c:f>
              <c:numCache>
                <c:formatCode>General</c:formatCode>
                <c:ptCount val="15"/>
                <c:pt idx="0">
                  <c:v>6.9889999999999999</c:v>
                </c:pt>
                <c:pt idx="1">
                  <c:v>21</c:v>
                </c:pt>
                <c:pt idx="2">
                  <c:v>39.799999999999997</c:v>
                </c:pt>
                <c:pt idx="3">
                  <c:v>7.08</c:v>
                </c:pt>
                <c:pt idx="4">
                  <c:v>37.5</c:v>
                </c:pt>
                <c:pt idx="5">
                  <c:v>11.4</c:v>
                </c:pt>
                <c:pt idx="6">
                  <c:v>30.344000000000001</c:v>
                </c:pt>
                <c:pt idx="7">
                  <c:v>5.6</c:v>
                </c:pt>
                <c:pt idx="8">
                  <c:v>54.72</c:v>
                </c:pt>
                <c:pt idx="9">
                  <c:v>14.950000000000001</c:v>
                </c:pt>
                <c:pt idx="10">
                  <c:v>11.879999999999999</c:v>
                </c:pt>
                <c:pt idx="11">
                  <c:v>40</c:v>
                </c:pt>
                <c:pt idx="12">
                  <c:v>12.46</c:v>
                </c:pt>
                <c:pt idx="13">
                  <c:v>5.68</c:v>
                </c:pt>
                <c:pt idx="14">
                  <c:v>12.899999999999999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0-4555-8812-AB68F7D0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1183"/>
        <c:axId val="26222879"/>
      </c:lineChart>
      <c:catAx>
        <c:axId val="8994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22879"/>
        <c:crosses val="autoZero"/>
        <c:auto val="1"/>
        <c:lblAlgn val="ctr"/>
        <c:lblOffset val="100"/>
        <c:noMultiLvlLbl val="0"/>
      </c:catAx>
      <c:valAx>
        <c:axId val="26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9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61911</xdr:colOff>
      <xdr:row>0</xdr:row>
      <xdr:rowOff>47625</xdr:rowOff>
    </xdr:from>
    <xdr:to>
      <xdr:col>11</xdr:col>
      <xdr:colOff>266700</xdr:colOff>
      <xdr:row>20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A4EDFD-BD89-441D-A936-0EB52368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918157523149" createdVersion="6" refreshedVersion="6" minRefreshableVersion="3" recordCount="15" xr:uid="{34A4053D-F2CD-4574-AD53-116C1698D309}">
  <cacheSource type="worksheet">
    <worksheetSource ref="B4:F19" sheet="Planilha1"/>
  </cacheSource>
  <cacheFields count="5">
    <cacheField name="itens " numFmtId="0">
      <sharedItems count="15">
        <s v="Arroz 5kg"/>
        <s v="Feijão"/>
        <s v="Macarrão"/>
        <s v="Café"/>
        <s v="Açucar"/>
        <s v="Molho de tomate"/>
        <s v="biscoito"/>
        <s v="Oleo"/>
        <s v="Sal"/>
        <s v="Sardinha "/>
        <s v="Goiabada"/>
        <s v="Farinha de trigo"/>
        <s v="Achocolatado"/>
        <s v="Leite"/>
        <s v="Pasta de dente"/>
      </sharedItems>
    </cacheField>
    <cacheField name="preço" numFmtId="44">
      <sharedItems containsSemiMixedTypes="0" containsString="0" containsNumber="1" minValue="1.98" maxValue="19.899999999999999" count="15">
        <n v="19.899999999999999"/>
        <n v="7.5860000000000003"/>
        <n v="2.99"/>
        <n v="12.5"/>
        <n v="2.1"/>
        <n v="1.98"/>
        <n v="3.54"/>
        <n v="8"/>
        <n v="5.68"/>
        <n v="4.3"/>
        <n v="5.6"/>
        <n v="5.7"/>
        <n v="6.9889999999999999"/>
        <n v="4.5599999999999996"/>
        <n v="6.23"/>
      </sharedItems>
    </cacheField>
    <cacheField name="quantidade" numFmtId="0">
      <sharedItems containsSemiMixedTypes="0" containsString="0" containsNumber="1" containsInteger="1" minValue="1" maxValue="12" count="8">
        <n v="2"/>
        <n v="4"/>
        <n v="5"/>
        <n v="3"/>
        <n v="10"/>
        <n v="6"/>
        <n v="1"/>
        <n v="12"/>
      </sharedItems>
    </cacheField>
    <cacheField name="valor total por iten" numFmtId="44">
      <sharedItems containsSemiMixedTypes="0" containsString="0" containsNumber="1" minValue="5.6" maxValue="54.72"/>
    </cacheField>
    <cacheField name="valor total da compra" numFmtId="44">
      <sharedItems containsString="0" containsBlank="1" containsNumber="1" minValue="312.303" maxValue="312.303" count="2">
        <n v="312.3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39.799999999999997"/>
    <x v="0"/>
  </r>
  <r>
    <x v="1"/>
    <x v="1"/>
    <x v="1"/>
    <n v="30.344000000000001"/>
    <x v="1"/>
  </r>
  <r>
    <x v="2"/>
    <x v="2"/>
    <x v="2"/>
    <n v="14.950000000000001"/>
    <x v="1"/>
  </r>
  <r>
    <x v="3"/>
    <x v="3"/>
    <x v="3"/>
    <n v="37.5"/>
    <x v="1"/>
  </r>
  <r>
    <x v="4"/>
    <x v="4"/>
    <x v="4"/>
    <n v="21"/>
    <x v="1"/>
  </r>
  <r>
    <x v="5"/>
    <x v="5"/>
    <x v="5"/>
    <n v="11.879999999999999"/>
    <x v="1"/>
  </r>
  <r>
    <x v="6"/>
    <x v="6"/>
    <x v="0"/>
    <n v="7.08"/>
    <x v="1"/>
  </r>
  <r>
    <x v="7"/>
    <x v="7"/>
    <x v="2"/>
    <n v="40"/>
    <x v="1"/>
  </r>
  <r>
    <x v="8"/>
    <x v="8"/>
    <x v="6"/>
    <n v="5.68"/>
    <x v="1"/>
  </r>
  <r>
    <x v="9"/>
    <x v="9"/>
    <x v="3"/>
    <n v="12.899999999999999"/>
    <x v="1"/>
  </r>
  <r>
    <x v="10"/>
    <x v="10"/>
    <x v="6"/>
    <n v="5.6"/>
    <x v="1"/>
  </r>
  <r>
    <x v="11"/>
    <x v="11"/>
    <x v="0"/>
    <n v="11.4"/>
    <x v="1"/>
  </r>
  <r>
    <x v="12"/>
    <x v="12"/>
    <x v="6"/>
    <n v="6.9889999999999999"/>
    <x v="1"/>
  </r>
  <r>
    <x v="13"/>
    <x v="13"/>
    <x v="7"/>
    <n v="54.72"/>
    <x v="1"/>
  </r>
  <r>
    <x v="14"/>
    <x v="14"/>
    <x v="0"/>
    <n v="12.4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9BD88-40C7-472A-95CA-160A55D85CC4}" name="Tabela dinâ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19" firstHeaderRow="1" firstDataRow="1" firstDataCol="1" rowPageCount="1" colPageCount="1"/>
  <pivotFields count="5">
    <pivotField axis="axisRow" showAll="0" sortType="ascending">
      <items count="16">
        <item x="12"/>
        <item x="4"/>
        <item x="0"/>
        <item x="6"/>
        <item x="3"/>
        <item x="11"/>
        <item x="1"/>
        <item x="10"/>
        <item x="13"/>
        <item x="2"/>
        <item x="5"/>
        <item x="7"/>
        <item x="14"/>
        <item x="8"/>
        <item x="9"/>
        <item t="default"/>
      </items>
    </pivotField>
    <pivotField numFmtId="44" showAll="0">
      <items count="16">
        <item x="5"/>
        <item x="4"/>
        <item x="2"/>
        <item x="6"/>
        <item x="9"/>
        <item x="13"/>
        <item x="10"/>
        <item x="8"/>
        <item x="11"/>
        <item x="14"/>
        <item x="12"/>
        <item x="1"/>
        <item x="7"/>
        <item x="3"/>
        <item x="0"/>
        <item t="default"/>
      </items>
    </pivotField>
    <pivotField axis="axisPage" multipleItemSelectionAllowed="1" showAll="0">
      <items count="9">
        <item x="6"/>
        <item x="0"/>
        <item x="3"/>
        <item x="1"/>
        <item x="2"/>
        <item x="5"/>
        <item x="4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-1"/>
  </pageFields>
  <dataFields count="1">
    <dataField name="Soma de valor total por iten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A248-CCAF-4461-BA93-831CAE015016}">
  <dimension ref="A1:B21"/>
  <sheetViews>
    <sheetView showGridLines="0" tabSelected="1" workbookViewId="0">
      <selection activeCell="A19" sqref="A19"/>
    </sheetView>
  </sheetViews>
  <sheetFormatPr defaultRowHeight="15" x14ac:dyDescent="0.25"/>
  <cols>
    <col min="1" max="1" width="18" bestFit="1" customWidth="1"/>
    <col min="2" max="2" width="26" style="6" bestFit="1" customWidth="1"/>
    <col min="3" max="3" width="28.140625" bestFit="1" customWidth="1"/>
    <col min="4" max="14" width="8.5703125" bestFit="1" customWidth="1"/>
    <col min="15" max="16" width="9.5703125" bestFit="1" customWidth="1"/>
    <col min="17" max="17" width="28.140625" bestFit="1" customWidth="1"/>
    <col min="18" max="29" width="8.5703125" bestFit="1" customWidth="1"/>
    <col min="30" max="31" width="9.5703125" bestFit="1" customWidth="1"/>
    <col min="32" max="32" width="31" bestFit="1" customWidth="1"/>
    <col min="33" max="33" width="33.140625" bestFit="1" customWidth="1"/>
  </cols>
  <sheetData>
    <row r="1" spans="1:2" x14ac:dyDescent="0.25">
      <c r="A1" s="13" t="s">
        <v>2</v>
      </c>
      <c r="B1" t="s">
        <v>24</v>
      </c>
    </row>
    <row r="3" spans="1:2" x14ac:dyDescent="0.25">
      <c r="A3" s="13" t="s">
        <v>21</v>
      </c>
      <c r="B3" t="s">
        <v>23</v>
      </c>
    </row>
    <row r="4" spans="1:2" x14ac:dyDescent="0.25">
      <c r="A4" s="14" t="s">
        <v>14</v>
      </c>
      <c r="B4" s="15">
        <v>6.9889999999999999</v>
      </c>
    </row>
    <row r="5" spans="1:2" x14ac:dyDescent="0.25">
      <c r="A5" s="14" t="s">
        <v>8</v>
      </c>
      <c r="B5" s="15">
        <v>21</v>
      </c>
    </row>
    <row r="6" spans="1:2" x14ac:dyDescent="0.25">
      <c r="A6" s="14" t="s">
        <v>19</v>
      </c>
      <c r="B6" s="15">
        <v>39.799999999999997</v>
      </c>
    </row>
    <row r="7" spans="1:2" x14ac:dyDescent="0.25">
      <c r="A7" s="14" t="s">
        <v>10</v>
      </c>
      <c r="B7" s="15">
        <v>7.08</v>
      </c>
    </row>
    <row r="8" spans="1:2" x14ac:dyDescent="0.25">
      <c r="A8" s="14" t="s">
        <v>7</v>
      </c>
      <c r="B8" s="15">
        <v>37.5</v>
      </c>
    </row>
    <row r="9" spans="1:2" x14ac:dyDescent="0.25">
      <c r="A9" s="14" t="s">
        <v>13</v>
      </c>
      <c r="B9" s="15">
        <v>11.4</v>
      </c>
    </row>
    <row r="10" spans="1:2" x14ac:dyDescent="0.25">
      <c r="A10" s="14" t="s">
        <v>5</v>
      </c>
      <c r="B10" s="15">
        <v>30.344000000000001</v>
      </c>
    </row>
    <row r="11" spans="1:2" x14ac:dyDescent="0.25">
      <c r="A11" s="14" t="s">
        <v>16</v>
      </c>
      <c r="B11" s="15">
        <v>5.6</v>
      </c>
    </row>
    <row r="12" spans="1:2" x14ac:dyDescent="0.25">
      <c r="A12" s="14" t="s">
        <v>15</v>
      </c>
      <c r="B12" s="15">
        <v>54.72</v>
      </c>
    </row>
    <row r="13" spans="1:2" x14ac:dyDescent="0.25">
      <c r="A13" s="14" t="s">
        <v>6</v>
      </c>
      <c r="B13" s="15">
        <v>14.950000000000001</v>
      </c>
    </row>
    <row r="14" spans="1:2" x14ac:dyDescent="0.25">
      <c r="A14" s="14" t="s">
        <v>9</v>
      </c>
      <c r="B14" s="15">
        <v>11.879999999999999</v>
      </c>
    </row>
    <row r="15" spans="1:2" x14ac:dyDescent="0.25">
      <c r="A15" s="14" t="s">
        <v>11</v>
      </c>
      <c r="B15" s="15">
        <v>40</v>
      </c>
    </row>
    <row r="16" spans="1:2" x14ac:dyDescent="0.25">
      <c r="A16" s="14" t="s">
        <v>18</v>
      </c>
      <c r="B16" s="15">
        <v>12.46</v>
      </c>
    </row>
    <row r="17" spans="1:2" x14ac:dyDescent="0.25">
      <c r="A17" s="14" t="s">
        <v>12</v>
      </c>
      <c r="B17" s="15">
        <v>5.68</v>
      </c>
    </row>
    <row r="18" spans="1:2" x14ac:dyDescent="0.25">
      <c r="A18" s="14" t="s">
        <v>17</v>
      </c>
      <c r="B18" s="15">
        <v>12.899999999999999</v>
      </c>
    </row>
    <row r="19" spans="1:2" x14ac:dyDescent="0.25">
      <c r="A19" s="14" t="s">
        <v>22</v>
      </c>
      <c r="B19" s="15">
        <v>312.30299999999994</v>
      </c>
    </row>
    <row r="20" spans="1:2" x14ac:dyDescent="0.25">
      <c r="B20"/>
    </row>
    <row r="21" spans="1:2" x14ac:dyDescent="0.25">
      <c r="B21"/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72B1-9C0C-4159-BD51-207215B27D76}">
  <dimension ref="B3:F19"/>
  <sheetViews>
    <sheetView showGridLines="0" workbookViewId="0">
      <selection activeCell="L15" sqref="L15"/>
    </sheetView>
  </sheetViews>
  <sheetFormatPr defaultRowHeight="15" x14ac:dyDescent="0.25"/>
  <cols>
    <col min="1" max="1" width="6.5703125" customWidth="1"/>
    <col min="2" max="2" width="28.7109375" customWidth="1"/>
    <col min="3" max="3" width="17.140625" style="6" customWidth="1"/>
    <col min="4" max="4" width="23.5703125" customWidth="1"/>
    <col min="5" max="5" width="17.7109375" bestFit="1" customWidth="1"/>
    <col min="6" max="6" width="19.85546875" bestFit="1" customWidth="1"/>
  </cols>
  <sheetData>
    <row r="3" spans="2:6" x14ac:dyDescent="0.25">
      <c r="B3" s="10" t="s">
        <v>20</v>
      </c>
      <c r="C3" s="11"/>
      <c r="D3" s="11"/>
      <c r="E3" s="11"/>
      <c r="F3" s="12"/>
    </row>
    <row r="4" spans="2:6" x14ac:dyDescent="0.25">
      <c r="B4" s="3" t="s">
        <v>0</v>
      </c>
      <c r="C4" s="7" t="s">
        <v>1</v>
      </c>
      <c r="D4" s="4" t="s">
        <v>2</v>
      </c>
      <c r="E4" s="2" t="s">
        <v>3</v>
      </c>
      <c r="F4" s="2" t="s">
        <v>4</v>
      </c>
    </row>
    <row r="5" spans="2:6" x14ac:dyDescent="0.25">
      <c r="B5" s="2" t="s">
        <v>19</v>
      </c>
      <c r="C5" s="5">
        <v>19.899999999999999</v>
      </c>
      <c r="D5" s="2">
        <v>2</v>
      </c>
      <c r="E5" s="8">
        <f>PRODUCT(D5,C5)</f>
        <v>39.799999999999997</v>
      </c>
      <c r="F5" s="9">
        <f>SUM(E5:E19)</f>
        <v>312.31</v>
      </c>
    </row>
    <row r="6" spans="2:6" x14ac:dyDescent="0.25">
      <c r="B6" s="2" t="s">
        <v>5</v>
      </c>
      <c r="C6" s="5">
        <v>7.59</v>
      </c>
      <c r="D6" s="2">
        <v>4</v>
      </c>
      <c r="E6" s="8">
        <f t="shared" ref="E6:E19" si="0">PRODUCT(D6,C6)</f>
        <v>30.36</v>
      </c>
      <c r="F6" s="9"/>
    </row>
    <row r="7" spans="2:6" x14ac:dyDescent="0.25">
      <c r="B7" s="2" t="s">
        <v>6</v>
      </c>
      <c r="C7" s="5">
        <v>2.99</v>
      </c>
      <c r="D7" s="2">
        <v>5</v>
      </c>
      <c r="E7" s="8">
        <f t="shared" si="0"/>
        <v>14.950000000000001</v>
      </c>
      <c r="F7" s="9"/>
    </row>
    <row r="8" spans="2:6" x14ac:dyDescent="0.25">
      <c r="B8" s="2" t="s">
        <v>7</v>
      </c>
      <c r="C8" s="5">
        <v>12.5</v>
      </c>
      <c r="D8" s="2">
        <v>3</v>
      </c>
      <c r="E8" s="8">
        <f t="shared" si="0"/>
        <v>37.5</v>
      </c>
      <c r="F8" s="9"/>
    </row>
    <row r="9" spans="2:6" x14ac:dyDescent="0.25">
      <c r="B9" s="2" t="s">
        <v>8</v>
      </c>
      <c r="C9" s="5">
        <v>2.1</v>
      </c>
      <c r="D9" s="2">
        <v>10</v>
      </c>
      <c r="E9" s="8">
        <f t="shared" si="0"/>
        <v>21</v>
      </c>
      <c r="F9" s="9"/>
    </row>
    <row r="10" spans="2:6" x14ac:dyDescent="0.25">
      <c r="B10" s="2" t="s">
        <v>9</v>
      </c>
      <c r="C10" s="5">
        <v>1.98</v>
      </c>
      <c r="D10" s="2">
        <v>6</v>
      </c>
      <c r="E10" s="8">
        <f t="shared" si="0"/>
        <v>11.879999999999999</v>
      </c>
      <c r="F10" s="9"/>
    </row>
    <row r="11" spans="2:6" x14ac:dyDescent="0.25">
      <c r="B11" s="1" t="s">
        <v>10</v>
      </c>
      <c r="C11" s="5">
        <v>3.54</v>
      </c>
      <c r="D11" s="2">
        <v>2</v>
      </c>
      <c r="E11" s="8">
        <f t="shared" si="0"/>
        <v>7.08</v>
      </c>
      <c r="F11" s="9"/>
    </row>
    <row r="12" spans="2:6" x14ac:dyDescent="0.25">
      <c r="B12" s="1" t="s">
        <v>11</v>
      </c>
      <c r="C12" s="5">
        <v>8</v>
      </c>
      <c r="D12" s="2">
        <v>5</v>
      </c>
      <c r="E12" s="8">
        <f t="shared" si="0"/>
        <v>40</v>
      </c>
      <c r="F12" s="9"/>
    </row>
    <row r="13" spans="2:6" x14ac:dyDescent="0.25">
      <c r="B13" s="1" t="s">
        <v>12</v>
      </c>
      <c r="C13" s="5">
        <v>5.68</v>
      </c>
      <c r="D13" s="2">
        <v>1</v>
      </c>
      <c r="E13" s="8">
        <f t="shared" si="0"/>
        <v>5.68</v>
      </c>
      <c r="F13" s="9"/>
    </row>
    <row r="14" spans="2:6" x14ac:dyDescent="0.25">
      <c r="B14" s="1" t="s">
        <v>17</v>
      </c>
      <c r="C14" s="5">
        <v>4.3</v>
      </c>
      <c r="D14" s="2">
        <v>3</v>
      </c>
      <c r="E14" s="8">
        <f t="shared" si="0"/>
        <v>12.899999999999999</v>
      </c>
      <c r="F14" s="9"/>
    </row>
    <row r="15" spans="2:6" x14ac:dyDescent="0.25">
      <c r="B15" s="1" t="s">
        <v>16</v>
      </c>
      <c r="C15" s="5">
        <v>5.6</v>
      </c>
      <c r="D15" s="2">
        <v>1</v>
      </c>
      <c r="E15" s="8">
        <f t="shared" si="0"/>
        <v>5.6</v>
      </c>
      <c r="F15" s="9"/>
    </row>
    <row r="16" spans="2:6" x14ac:dyDescent="0.25">
      <c r="B16" s="1" t="s">
        <v>13</v>
      </c>
      <c r="C16" s="5">
        <v>5.7</v>
      </c>
      <c r="D16" s="2">
        <v>2</v>
      </c>
      <c r="E16" s="8">
        <f t="shared" si="0"/>
        <v>11.4</v>
      </c>
      <c r="F16" s="9"/>
    </row>
    <row r="17" spans="2:6" x14ac:dyDescent="0.25">
      <c r="B17" s="1" t="s">
        <v>14</v>
      </c>
      <c r="C17" s="5">
        <v>6.98</v>
      </c>
      <c r="D17" s="2">
        <v>1</v>
      </c>
      <c r="E17" s="8">
        <f t="shared" si="0"/>
        <v>6.98</v>
      </c>
      <c r="F17" s="9"/>
    </row>
    <row r="18" spans="2:6" x14ac:dyDescent="0.25">
      <c r="B18" s="1" t="s">
        <v>15</v>
      </c>
      <c r="C18" s="5">
        <v>4.5599999999999996</v>
      </c>
      <c r="D18" s="2">
        <v>12</v>
      </c>
      <c r="E18" s="8">
        <f t="shared" si="0"/>
        <v>54.72</v>
      </c>
      <c r="F18" s="9"/>
    </row>
    <row r="19" spans="2:6" x14ac:dyDescent="0.25">
      <c r="B19" s="2" t="s">
        <v>18</v>
      </c>
      <c r="C19" s="5">
        <v>6.23</v>
      </c>
      <c r="D19" s="2">
        <v>2</v>
      </c>
      <c r="E19" s="8">
        <f t="shared" si="0"/>
        <v>12.46</v>
      </c>
      <c r="F19" s="9"/>
    </row>
  </sheetData>
  <mergeCells count="2">
    <mergeCell ref="F5:F19"/>
    <mergeCell ref="B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2023-08-18T22:18:05Z</dcterms:created>
  <dcterms:modified xsi:type="dcterms:W3CDTF">2023-08-25T01:08:47Z</dcterms:modified>
</cp:coreProperties>
</file>