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dell\Downloads\"/>
    </mc:Choice>
  </mc:AlternateContent>
  <xr:revisionPtr revIDLastSave="0" documentId="10_ncr:8100000_{CC218283-040C-4D5F-8C33-0B6A52E59B0E}" xr6:coauthVersionLast="34" xr6:coauthVersionMax="34" xr10:uidLastSave="{00000000-0000-0000-0000-000000000000}"/>
  <bookViews>
    <workbookView xWindow="0" yWindow="0" windowWidth="16410" windowHeight="7545" xr2:uid="{00000000-000D-0000-FFFF-FFFF00000000}"/>
  </bookViews>
  <sheets>
    <sheet name="summary and charts" sheetId="4" r:id="rId1"/>
    <sheet name="pivot tables" sheetId="6" r:id="rId2"/>
    <sheet name="summary data for sql" sheetId="5" r:id="rId3"/>
  </sheets>
  <definedNames>
    <definedName name="Slicer_BRAND">#N/A</definedName>
    <definedName name="Slicer_LITRES">#N/A</definedName>
    <definedName name="Slicer_Month">#N/A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42" i="5" l="1"/>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alcChain>
</file>

<file path=xl/sharedStrings.xml><?xml version="1.0" encoding="utf-8"?>
<sst xmlns="http://schemas.openxmlformats.org/spreadsheetml/2006/main" count="91" uniqueCount="22">
  <si>
    <t>Row Labels</t>
  </si>
  <si>
    <t>Grand Total</t>
  </si>
  <si>
    <t>Column Labels</t>
  </si>
  <si>
    <t>Month</t>
  </si>
  <si>
    <t>DULUX</t>
  </si>
  <si>
    <t>PLASCON</t>
  </si>
  <si>
    <t>ASTRA</t>
  </si>
  <si>
    <t>BRAND</t>
  </si>
  <si>
    <t>LITRES</t>
  </si>
  <si>
    <t>QTY  SOLD</t>
  </si>
  <si>
    <t>Number of paints sold per month, by litres, by brand, by brand and litres</t>
  </si>
  <si>
    <t>January</t>
  </si>
  <si>
    <t>February</t>
  </si>
  <si>
    <t>March</t>
  </si>
  <si>
    <t>April</t>
  </si>
  <si>
    <t>May</t>
  </si>
  <si>
    <t>Sum of QTY  SOLD</t>
  </si>
  <si>
    <t>Brand</t>
  </si>
  <si>
    <t>Total Sold</t>
  </si>
  <si>
    <t>SUMMARY OF PAINTS SOLD  FROM JUNE TO MAY 2023</t>
  </si>
  <si>
    <t>.</t>
  </si>
  <si>
    <t>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</si>
</sst>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MS Sans Serif"/>
    </font>
    <font>
      <sz val="12"/>
      <color indexed="8"/>
      <name val="Courier New"/>
      <family val="3"/>
    </font>
    <font>
      <b/>
      <sz val="10"/>
      <color indexed="8"/>
      <name val="MS Sans Serif"/>
    </font>
    <font>
      <b/>
      <sz val="10"/>
      <color theme="1"/>
      <name val="MS Sans Serif"/>
    </font>
    <font>
      <b/>
      <sz val="20"/>
      <color theme="0"/>
      <name val="Helvetica"/>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0" fontId="0" fillId="0" borderId="0" xfId="0" pivotButton="1"/>
    <xf numFmtId="0" fontId="0" fillId="0" borderId="0" xfId="0" applyNumberFormat="1"/>
    <xf numFmtId="0" fontId="0" fillId="0" borderId="0" xfId="0" applyAlignment="1">
      <alignment horizontal="left" indent="1"/>
    </xf>
    <xf numFmtId="0" fontId="1" fillId="0" borderId="0" xfId="0" applyFont="1"/>
    <xf numFmtId="49" fontId="0" fillId="0" borderId="0" xfId="0" applyNumberFormat="1"/>
    <xf numFmtId="0" fontId="2" fillId="0" borderId="0" xfId="0" applyFont="1"/>
    <xf numFmtId="0" fontId="0" fillId="0" borderId="0" xfId="0" applyAlignment="1">
      <alignment horizontal="left"/>
    </xf>
    <xf numFmtId="0" fontId="3" fillId="2" borderId="1" xfId="0" applyFont="1" applyFill="1" applyBorder="1"/>
    <xf numFmtId="0" fontId="3" fillId="2" borderId="0" xfId="0" applyFont="1" applyFill="1"/>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paints sold Jan -may 2023</a:t>
            </a:r>
          </a:p>
        </c:rich>
      </c:tx>
      <c:layout>
        <c:manualLayout>
          <c:xMode val="edge"/>
          <c:yMode val="edge"/>
          <c:x val="0.2124096675415573"/>
          <c:y val="4.16666666666666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2985627734033246"/>
          <c:y val="0.19428295421405659"/>
          <c:w val="0.40287467191601051"/>
          <c:h val="0.6714577865266842"/>
        </c:manualLayout>
      </c:layout>
      <c:pieChart>
        <c:varyColors val="1"/>
        <c:ser>
          <c:idx val="0"/>
          <c:order val="0"/>
          <c:tx>
            <c:strRef>
              <c:f>'pivot tables'!$B$36</c:f>
              <c:strCache>
                <c:ptCount val="1"/>
                <c:pt idx="0">
                  <c:v>Total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D84-4B8D-9DA8-69EFF16BFDD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D84-4B8D-9DA8-69EFF16BFDD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3D84-4B8D-9DA8-69EFF16BFD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tables'!$A$37:$A$39</c:f>
              <c:strCache>
                <c:ptCount val="3"/>
                <c:pt idx="0">
                  <c:v>ASTRA</c:v>
                </c:pt>
                <c:pt idx="1">
                  <c:v>DULUX</c:v>
                </c:pt>
                <c:pt idx="2">
                  <c:v>PLASCON</c:v>
                </c:pt>
              </c:strCache>
            </c:strRef>
          </c:cat>
          <c:val>
            <c:numRef>
              <c:f>'pivot tables'!$B$37:$B$39</c:f>
              <c:numCache>
                <c:formatCode>General</c:formatCode>
                <c:ptCount val="3"/>
                <c:pt idx="0">
                  <c:v>3649</c:v>
                </c:pt>
                <c:pt idx="1">
                  <c:v>251</c:v>
                </c:pt>
                <c:pt idx="2">
                  <c:v>6299</c:v>
                </c:pt>
              </c:numCache>
            </c:numRef>
          </c:val>
          <c:extLst>
            <c:ext xmlns:c16="http://schemas.microsoft.com/office/drawing/2014/chart" uri="{C3380CC4-5D6E-409C-BE32-E72D297353CC}">
              <c16:uniqueId val="{00000006-3D84-4B8D-9DA8-69EFF16BFDD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[Jan-May 2023 Paint Sales at Branch Xi of Company X.xlsx]pivot tables!PivotTable1</c:name>
    <c:fmtId val="18"/>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'pivot tables'!$B$3:$B$4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tables'!$B$5:$B$25</c:f>
              <c:numCache>
                <c:formatCode>General</c:formatCode>
                <c:ptCount val="15"/>
                <c:pt idx="0">
                  <c:v>96</c:v>
                </c:pt>
                <c:pt idx="1">
                  <c:v>2</c:v>
                </c:pt>
                <c:pt idx="2">
                  <c:v>57</c:v>
                </c:pt>
                <c:pt idx="3">
                  <c:v>64</c:v>
                </c:pt>
                <c:pt idx="4">
                  <c:v>1</c:v>
                </c:pt>
                <c:pt idx="5">
                  <c:v>61</c:v>
                </c:pt>
                <c:pt idx="6">
                  <c:v>68</c:v>
                </c:pt>
                <c:pt idx="7">
                  <c:v>2</c:v>
                </c:pt>
                <c:pt idx="8">
                  <c:v>61</c:v>
                </c:pt>
                <c:pt idx="9">
                  <c:v>38</c:v>
                </c:pt>
                <c:pt idx="10">
                  <c:v>2</c:v>
                </c:pt>
                <c:pt idx="11">
                  <c:v>44</c:v>
                </c:pt>
                <c:pt idx="12">
                  <c:v>66</c:v>
                </c:pt>
                <c:pt idx="13">
                  <c:v>7</c:v>
                </c:pt>
                <c:pt idx="14">
                  <c:v>39</c:v>
                </c:pt>
              </c:numCache>
            </c:numRef>
          </c:val>
          <c:extLst>
            <c:ext xmlns:c16="http://schemas.microsoft.com/office/drawing/2014/chart" uri="{C3380CC4-5D6E-409C-BE32-E72D297353CC}">
              <c16:uniqueId val="{00000000-B5D6-4F7A-92FC-5BFCE5B332FF}"/>
            </c:ext>
          </c:extLst>
        </c:ser>
        <c:ser>
          <c:idx val="1"/>
          <c:order val="1"/>
          <c:tx>
            <c:strRef>
              <c:f>'pivot tables'!$C$3:$C$4</c:f>
              <c:strCache>
                <c:ptCount val="1"/>
                <c:pt idx="0">
                  <c:v>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tables'!$C$5:$C$25</c:f>
              <c:numCache>
                <c:formatCode>General</c:formatCode>
                <c:ptCount val="15"/>
                <c:pt idx="0">
                  <c:v>473</c:v>
                </c:pt>
                <c:pt idx="1">
                  <c:v>41</c:v>
                </c:pt>
                <c:pt idx="2">
                  <c:v>489</c:v>
                </c:pt>
                <c:pt idx="3">
                  <c:v>339</c:v>
                </c:pt>
                <c:pt idx="4">
                  <c:v>46</c:v>
                </c:pt>
                <c:pt idx="5">
                  <c:v>362</c:v>
                </c:pt>
                <c:pt idx="6">
                  <c:v>501</c:v>
                </c:pt>
                <c:pt idx="7">
                  <c:v>36</c:v>
                </c:pt>
                <c:pt idx="8">
                  <c:v>568</c:v>
                </c:pt>
                <c:pt idx="9">
                  <c:v>326</c:v>
                </c:pt>
                <c:pt idx="10">
                  <c:v>58</c:v>
                </c:pt>
                <c:pt idx="11">
                  <c:v>382</c:v>
                </c:pt>
                <c:pt idx="12">
                  <c:v>381</c:v>
                </c:pt>
                <c:pt idx="13">
                  <c:v>56</c:v>
                </c:pt>
                <c:pt idx="14">
                  <c:v>424</c:v>
                </c:pt>
              </c:numCache>
            </c:numRef>
          </c:val>
          <c:extLst>
            <c:ext xmlns:c16="http://schemas.microsoft.com/office/drawing/2014/chart" uri="{C3380CC4-5D6E-409C-BE32-E72D297353CC}">
              <c16:uniqueId val="{00000000-D02B-444F-898C-DC1C7B1BE60E}"/>
            </c:ext>
          </c:extLst>
        </c:ser>
        <c:ser>
          <c:idx val="2"/>
          <c:order val="2"/>
          <c:tx>
            <c:strRef>
              <c:f>'pivot tables'!$D$3:$D$4</c:f>
              <c:strCache>
                <c:ptCount val="1"/>
                <c:pt idx="0">
                  <c:v>20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tables'!$D$5:$D$25</c:f>
              <c:numCache>
                <c:formatCode>General</c:formatCode>
                <c:ptCount val="15"/>
                <c:pt idx="0">
                  <c:v>345</c:v>
                </c:pt>
                <c:pt idx="2">
                  <c:v>797</c:v>
                </c:pt>
                <c:pt idx="3">
                  <c:v>170</c:v>
                </c:pt>
                <c:pt idx="5">
                  <c:v>480</c:v>
                </c:pt>
                <c:pt idx="6">
                  <c:v>252</c:v>
                </c:pt>
                <c:pt idx="8">
                  <c:v>792</c:v>
                </c:pt>
                <c:pt idx="9">
                  <c:v>186</c:v>
                </c:pt>
                <c:pt idx="11">
                  <c:v>884</c:v>
                </c:pt>
                <c:pt idx="12">
                  <c:v>344</c:v>
                </c:pt>
                <c:pt idx="14">
                  <c:v>859</c:v>
                </c:pt>
              </c:numCache>
            </c:numRef>
          </c:val>
          <c:extLst>
            <c:ext xmlns:c16="http://schemas.microsoft.com/office/drawing/2014/chart" uri="{C3380CC4-5D6E-409C-BE32-E72D297353CC}">
              <c16:uniqueId val="{00000001-D02B-444F-898C-DC1C7B1BE60E}"/>
            </c:ext>
          </c:extLst>
        </c:ser>
        <c:dLbls>
          <c:showLegendKey val="0"/>
          <c:showVal val="0"/>
          <c:showCatName val="0"/>
          <c:showSerName val="0"/>
          <c:showPercent val="0"/>
          <c:showBubbleSize val="0"/>
        </c:dLbls>
        <c:gapWidth val="100"/>
        <c:overlap val="-24"/>
        <c:axId val="1697848608"/>
        <c:axId val="1697852416"/>
      </c:barChart>
      <c:catAx>
        <c:axId val="1697848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7852416"/>
        <c:crosses val="autoZero"/>
        <c:auto val="1"/>
        <c:lblAlgn val="ctr"/>
        <c:lblOffset val="100"/>
        <c:noMultiLvlLbl val="0"/>
      </c:catAx>
      <c:valAx>
        <c:axId val="16978524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7848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[Jan-May 2023 Paint Sales at Branch Xi of Company X.xlsx]pivot tables!PivotTable1</c:name>
    <c:fmtId val="4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stacked"/>
        <c:varyColors val="0"/>
        <c:ser>
          <c:idx val="0"/>
          <c:order val="0"/>
          <c:tx>
            <c:strRef>
              <c:f>'pivot tables'!$B$3:$B$4</c:f>
              <c:strCache>
                <c:ptCount val="1"/>
                <c:pt idx="0">
                  <c:v>1</c:v>
                </c:pt>
              </c:strCache>
            </c:strRef>
          </c:tx>
          <c:spPr>
            <a:solidFill>
              <a:schemeClr val="accent1"/>
            </a:soli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tables'!$B$5:$B$25</c:f>
              <c:numCache>
                <c:formatCode>General</c:formatCode>
                <c:ptCount val="15"/>
                <c:pt idx="0">
                  <c:v>96</c:v>
                </c:pt>
                <c:pt idx="1">
                  <c:v>2</c:v>
                </c:pt>
                <c:pt idx="2">
                  <c:v>57</c:v>
                </c:pt>
                <c:pt idx="3">
                  <c:v>64</c:v>
                </c:pt>
                <c:pt idx="4">
                  <c:v>1</c:v>
                </c:pt>
                <c:pt idx="5">
                  <c:v>61</c:v>
                </c:pt>
                <c:pt idx="6">
                  <c:v>68</c:v>
                </c:pt>
                <c:pt idx="7">
                  <c:v>2</c:v>
                </c:pt>
                <c:pt idx="8">
                  <c:v>61</c:v>
                </c:pt>
                <c:pt idx="9">
                  <c:v>38</c:v>
                </c:pt>
                <c:pt idx="10">
                  <c:v>2</c:v>
                </c:pt>
                <c:pt idx="11">
                  <c:v>44</c:v>
                </c:pt>
                <c:pt idx="12">
                  <c:v>66</c:v>
                </c:pt>
                <c:pt idx="13">
                  <c:v>7</c:v>
                </c:pt>
                <c:pt idx="14">
                  <c:v>39</c:v>
                </c:pt>
              </c:numCache>
            </c:numRef>
          </c:val>
          <c:extLst>
            <c:ext xmlns:c16="http://schemas.microsoft.com/office/drawing/2014/chart" uri="{C3380CC4-5D6E-409C-BE32-E72D297353CC}">
              <c16:uniqueId val="{00000000-366A-43E5-8D6B-DD424197BFC2}"/>
            </c:ext>
          </c:extLst>
        </c:ser>
        <c:ser>
          <c:idx val="1"/>
          <c:order val="1"/>
          <c:tx>
            <c:strRef>
              <c:f>'pivot tables'!$C$3:$C$4</c:f>
              <c:strCache>
                <c:ptCount val="1"/>
                <c:pt idx="0">
                  <c:v>5</c:v>
                </c:pt>
              </c:strCache>
            </c:strRef>
          </c:tx>
          <c:spPr>
            <a:solidFill>
              <a:schemeClr val="accent2"/>
            </a:soli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tables'!$C$5:$C$25</c:f>
              <c:numCache>
                <c:formatCode>General</c:formatCode>
                <c:ptCount val="15"/>
                <c:pt idx="0">
                  <c:v>473</c:v>
                </c:pt>
                <c:pt idx="1">
                  <c:v>41</c:v>
                </c:pt>
                <c:pt idx="2">
                  <c:v>489</c:v>
                </c:pt>
                <c:pt idx="3">
                  <c:v>339</c:v>
                </c:pt>
                <c:pt idx="4">
                  <c:v>46</c:v>
                </c:pt>
                <c:pt idx="5">
                  <c:v>362</c:v>
                </c:pt>
                <c:pt idx="6">
                  <c:v>501</c:v>
                </c:pt>
                <c:pt idx="7">
                  <c:v>36</c:v>
                </c:pt>
                <c:pt idx="8">
                  <c:v>568</c:v>
                </c:pt>
                <c:pt idx="9">
                  <c:v>326</c:v>
                </c:pt>
                <c:pt idx="10">
                  <c:v>58</c:v>
                </c:pt>
                <c:pt idx="11">
                  <c:v>382</c:v>
                </c:pt>
                <c:pt idx="12">
                  <c:v>381</c:v>
                </c:pt>
                <c:pt idx="13">
                  <c:v>56</c:v>
                </c:pt>
                <c:pt idx="14">
                  <c:v>424</c:v>
                </c:pt>
              </c:numCache>
            </c:numRef>
          </c:val>
          <c:extLst>
            <c:ext xmlns:c16="http://schemas.microsoft.com/office/drawing/2014/chart" uri="{C3380CC4-5D6E-409C-BE32-E72D297353CC}">
              <c16:uniqueId val="{00000000-CDCD-45B6-8240-D36FC860F12F}"/>
            </c:ext>
          </c:extLst>
        </c:ser>
        <c:ser>
          <c:idx val="2"/>
          <c:order val="2"/>
          <c:tx>
            <c:strRef>
              <c:f>'pivot tables'!$D$3:$D$4</c:f>
              <c:strCache>
                <c:ptCount val="1"/>
                <c:pt idx="0">
                  <c:v>20</c:v>
                </c:pt>
              </c:strCache>
            </c:strRef>
          </c:tx>
          <c:spPr>
            <a:solidFill>
              <a:schemeClr val="accent3"/>
            </a:solidFill>
            <a:ln>
              <a:noFill/>
            </a:ln>
            <a:effectLst/>
          </c:spPr>
          <c:invertIfNegative val="0"/>
          <c:cat>
            <c:multiLvlStrRef>
              <c:f>'pivot tables'!$A$5:$A$25</c:f>
              <c:multiLvlStrCache>
                <c:ptCount val="15"/>
                <c:lvl>
                  <c:pt idx="0">
                    <c:v>ASTRA</c:v>
                  </c:pt>
                  <c:pt idx="1">
                    <c:v>DULUX</c:v>
                  </c:pt>
                  <c:pt idx="2">
                    <c:v>PLASCON</c:v>
                  </c:pt>
                  <c:pt idx="3">
                    <c:v>ASTRA</c:v>
                  </c:pt>
                  <c:pt idx="4">
                    <c:v>DULUX</c:v>
                  </c:pt>
                  <c:pt idx="5">
                    <c:v>PLASCON</c:v>
                  </c:pt>
                  <c:pt idx="6">
                    <c:v>ASTRA</c:v>
                  </c:pt>
                  <c:pt idx="7">
                    <c:v>DULUX</c:v>
                  </c:pt>
                  <c:pt idx="8">
                    <c:v>PLASCON</c:v>
                  </c:pt>
                  <c:pt idx="9">
                    <c:v>ASTRA</c:v>
                  </c:pt>
                  <c:pt idx="10">
                    <c:v>DULUX</c:v>
                  </c:pt>
                  <c:pt idx="11">
                    <c:v>PLASCON</c:v>
                  </c:pt>
                  <c:pt idx="12">
                    <c:v>ASTRA</c:v>
                  </c:pt>
                  <c:pt idx="13">
                    <c:v>DULUX</c:v>
                  </c:pt>
                  <c:pt idx="14">
                    <c:v>PLASCON</c:v>
                  </c:pt>
                </c:lvl>
                <c:lvl>
                  <c:pt idx="0">
                    <c:v>January</c:v>
                  </c:pt>
                  <c:pt idx="3">
                    <c:v>February</c:v>
                  </c:pt>
                  <c:pt idx="6">
                    <c:v>March</c:v>
                  </c:pt>
                  <c:pt idx="9">
                    <c:v>April</c:v>
                  </c:pt>
                  <c:pt idx="12">
                    <c:v>May</c:v>
                  </c:pt>
                </c:lvl>
              </c:multiLvlStrCache>
            </c:multiLvlStrRef>
          </c:cat>
          <c:val>
            <c:numRef>
              <c:f>'pivot tables'!$D$5:$D$25</c:f>
              <c:numCache>
                <c:formatCode>General</c:formatCode>
                <c:ptCount val="15"/>
                <c:pt idx="0">
                  <c:v>345</c:v>
                </c:pt>
                <c:pt idx="2">
                  <c:v>797</c:v>
                </c:pt>
                <c:pt idx="3">
                  <c:v>170</c:v>
                </c:pt>
                <c:pt idx="5">
                  <c:v>480</c:v>
                </c:pt>
                <c:pt idx="6">
                  <c:v>252</c:v>
                </c:pt>
                <c:pt idx="8">
                  <c:v>792</c:v>
                </c:pt>
                <c:pt idx="9">
                  <c:v>186</c:v>
                </c:pt>
                <c:pt idx="11">
                  <c:v>884</c:v>
                </c:pt>
                <c:pt idx="12">
                  <c:v>344</c:v>
                </c:pt>
                <c:pt idx="14">
                  <c:v>859</c:v>
                </c:pt>
              </c:numCache>
            </c:numRef>
          </c:val>
          <c:extLst>
            <c:ext xmlns:c16="http://schemas.microsoft.com/office/drawing/2014/chart" uri="{C3380CC4-5D6E-409C-BE32-E72D297353CC}">
              <c16:uniqueId val="{00000001-CDCD-45B6-8240-D36FC860F12F}"/>
            </c:ext>
          </c:extLst>
        </c:ser>
        <c:dLbls>
          <c:showLegendKey val="0"/>
          <c:showVal val="0"/>
          <c:showCatName val="0"/>
          <c:showSerName val="0"/>
          <c:showPercent val="0"/>
          <c:showBubbleSize val="0"/>
        </c:dLbls>
        <c:gapWidth val="150"/>
        <c:overlap val="100"/>
        <c:axId val="1697857312"/>
        <c:axId val="1697859488"/>
      </c:barChart>
      <c:catAx>
        <c:axId val="1697857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859488"/>
        <c:crosses val="autoZero"/>
        <c:auto val="1"/>
        <c:lblAlgn val="ctr"/>
        <c:lblOffset val="100"/>
        <c:noMultiLvlLbl val="0"/>
      </c:catAx>
      <c:valAx>
        <c:axId val="1697859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85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53</xdr:row>
      <xdr:rowOff>0</xdr:rowOff>
    </xdr:from>
    <xdr:to>
      <xdr:col>9</xdr:col>
      <xdr:colOff>609599</xdr:colOff>
      <xdr:row>69</xdr:row>
      <xdr:rowOff>161924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31</xdr:row>
      <xdr:rowOff>19050</xdr:rowOff>
    </xdr:from>
    <xdr:to>
      <xdr:col>16</xdr:col>
      <xdr:colOff>609599</xdr:colOff>
      <xdr:row>53</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53</xdr:row>
      <xdr:rowOff>0</xdr:rowOff>
    </xdr:from>
    <xdr:to>
      <xdr:col>17</xdr:col>
      <xdr:colOff>0</xdr:colOff>
      <xdr:row>69</xdr:row>
      <xdr:rowOff>133349</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0</xdr:colOff>
      <xdr:row>31</xdr:row>
      <xdr:rowOff>14816</xdr:rowOff>
    </xdr:from>
    <xdr:to>
      <xdr:col>4</xdr:col>
      <xdr:colOff>21167</xdr:colOff>
      <xdr:row>45</xdr:row>
      <xdr:rowOff>125941</xdr:rowOff>
    </xdr:to>
    <mc:AlternateContent xmlns:mc="http://schemas.openxmlformats.org/markup-compatibility/2006" xmlns:a14="http://schemas.microsoft.com/office/drawing/2010/main">
      <mc:Choice Requires="a14">
        <xdr:graphicFrame macro="">
          <xdr:nvGraphicFramePr>
            <xdr:cNvPr id="6" name="BRAND">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841500" y="4936066"/>
              <a:ext cx="1291167" cy="2333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37</xdr:row>
      <xdr:rowOff>116416</xdr:rowOff>
    </xdr:from>
    <xdr:to>
      <xdr:col>4</xdr:col>
      <xdr:colOff>21167</xdr:colOff>
      <xdr:row>52</xdr:row>
      <xdr:rowOff>71966</xdr:rowOff>
    </xdr:to>
    <mc:AlternateContent xmlns:mc="http://schemas.openxmlformats.org/markup-compatibility/2006" xmlns:a14="http://schemas.microsoft.com/office/drawing/2010/main">
      <mc:Choice Requires="a14">
        <xdr:graphicFrame macro="">
          <xdr:nvGraphicFramePr>
            <xdr:cNvPr id="7" name="LITRES">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LITRES"/>
            </a:graphicData>
          </a:graphic>
        </xdr:graphicFrame>
      </mc:Choice>
      <mc:Fallback xmlns="">
        <xdr:sp macro="" textlink="">
          <xdr:nvSpPr>
            <xdr:cNvPr id="0" name=""/>
            <xdr:cNvSpPr>
              <a:spLocks noTextEdit="1"/>
            </xdr:cNvSpPr>
          </xdr:nvSpPr>
          <xdr:spPr>
            <a:xfrm>
              <a:off x="1841500" y="5990166"/>
              <a:ext cx="1291167" cy="233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44</xdr:row>
      <xdr:rowOff>24341</xdr:rowOff>
    </xdr:from>
    <xdr:to>
      <xdr:col>4</xdr:col>
      <xdr:colOff>21167</xdr:colOff>
      <xdr:row>69</xdr:row>
      <xdr:rowOff>148167</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41500" y="7009341"/>
              <a:ext cx="1291167" cy="4092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ft" refreshedDate="45102.811667013892" createdVersion="5" refreshedVersion="5" minRefreshableVersion="3" recordCount="40" xr:uid="{00000000-000A-0000-FFFF-FFFF01000000}">
  <cacheSource type="worksheet">
    <worksheetSource name="Table2"/>
  </cacheSource>
  <cacheFields count="6">
    <cacheField name="BRAND" numFmtId="0">
      <sharedItems count="3">
        <s v="ASTRA"/>
        <s v="PLASCON"/>
        <s v="DULUX"/>
      </sharedItems>
    </cacheField>
    <cacheField name="QTY  SOLD" numFmtId="0">
      <sharedItems containsSemiMixedTypes="0" containsString="0" containsNumber="1" containsInteger="1" minValue="1" maxValue="884"/>
    </cacheField>
    <cacheField name="LITRES" numFmtId="0">
      <sharedItems containsSemiMixedTypes="0" containsString="0" containsNumber="1" containsInteger="1" minValue="1" maxValue="20" count="3">
        <n v="20"/>
        <n v="5"/>
        <n v="1"/>
      </sharedItems>
    </cacheField>
    <cacheField name="Month" numFmtId="0">
      <sharedItems count="5">
        <s v="January"/>
        <s v="February"/>
        <s v="March"/>
        <s v="April"/>
        <s v="May"/>
      </sharedItems>
    </cacheField>
    <cacheField name="Column1" numFmtId="0">
      <sharedItems containsNonDate="0" containsString="0" containsBlank="1"/>
    </cacheField>
    <cacheField name="Month2"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0">
  <r>
    <x v="0"/>
    <n v="345"/>
    <x v="0"/>
    <x v="0"/>
    <m/>
    <n v="1"/>
  </r>
  <r>
    <x v="0"/>
    <n v="170"/>
    <x v="0"/>
    <x v="1"/>
    <m/>
    <n v="2"/>
  </r>
  <r>
    <x v="0"/>
    <n v="252"/>
    <x v="0"/>
    <x v="2"/>
    <m/>
    <n v="3"/>
  </r>
  <r>
    <x v="0"/>
    <n v="186"/>
    <x v="0"/>
    <x v="3"/>
    <m/>
    <n v="4"/>
  </r>
  <r>
    <x v="0"/>
    <n v="344"/>
    <x v="0"/>
    <x v="4"/>
    <m/>
    <n v="5"/>
  </r>
  <r>
    <x v="1"/>
    <n v="797"/>
    <x v="0"/>
    <x v="0"/>
    <m/>
    <n v="1"/>
  </r>
  <r>
    <x v="1"/>
    <n v="480"/>
    <x v="0"/>
    <x v="1"/>
    <m/>
    <n v="2"/>
  </r>
  <r>
    <x v="1"/>
    <n v="792"/>
    <x v="0"/>
    <x v="2"/>
    <m/>
    <n v="3"/>
  </r>
  <r>
    <x v="1"/>
    <n v="884"/>
    <x v="0"/>
    <x v="3"/>
    <m/>
    <n v="4"/>
  </r>
  <r>
    <x v="1"/>
    <n v="859"/>
    <x v="0"/>
    <x v="4"/>
    <m/>
    <n v="5"/>
  </r>
  <r>
    <x v="0"/>
    <n v="473"/>
    <x v="1"/>
    <x v="0"/>
    <m/>
    <n v="1"/>
  </r>
  <r>
    <x v="0"/>
    <n v="339"/>
    <x v="1"/>
    <x v="1"/>
    <m/>
    <n v="2"/>
  </r>
  <r>
    <x v="0"/>
    <n v="501"/>
    <x v="1"/>
    <x v="2"/>
    <m/>
    <n v="3"/>
  </r>
  <r>
    <x v="0"/>
    <n v="326"/>
    <x v="1"/>
    <x v="3"/>
    <m/>
    <n v="4"/>
  </r>
  <r>
    <x v="0"/>
    <n v="381"/>
    <x v="1"/>
    <x v="4"/>
    <m/>
    <n v="5"/>
  </r>
  <r>
    <x v="2"/>
    <n v="41"/>
    <x v="1"/>
    <x v="0"/>
    <m/>
    <n v="1"/>
  </r>
  <r>
    <x v="2"/>
    <n v="46"/>
    <x v="1"/>
    <x v="1"/>
    <m/>
    <n v="2"/>
  </r>
  <r>
    <x v="2"/>
    <n v="36"/>
    <x v="1"/>
    <x v="2"/>
    <m/>
    <n v="3"/>
  </r>
  <r>
    <x v="2"/>
    <n v="58"/>
    <x v="1"/>
    <x v="3"/>
    <m/>
    <n v="4"/>
  </r>
  <r>
    <x v="2"/>
    <n v="56"/>
    <x v="1"/>
    <x v="4"/>
    <m/>
    <n v="5"/>
  </r>
  <r>
    <x v="1"/>
    <n v="489"/>
    <x v="1"/>
    <x v="0"/>
    <m/>
    <n v="1"/>
  </r>
  <r>
    <x v="1"/>
    <n v="362"/>
    <x v="1"/>
    <x v="1"/>
    <m/>
    <n v="2"/>
  </r>
  <r>
    <x v="1"/>
    <n v="568"/>
    <x v="1"/>
    <x v="2"/>
    <m/>
    <n v="3"/>
  </r>
  <r>
    <x v="1"/>
    <n v="382"/>
    <x v="1"/>
    <x v="3"/>
    <m/>
    <n v="4"/>
  </r>
  <r>
    <x v="1"/>
    <n v="424"/>
    <x v="1"/>
    <x v="4"/>
    <m/>
    <n v="5"/>
  </r>
  <r>
    <x v="0"/>
    <n v="96"/>
    <x v="2"/>
    <x v="0"/>
    <m/>
    <n v="1"/>
  </r>
  <r>
    <x v="0"/>
    <n v="64"/>
    <x v="2"/>
    <x v="1"/>
    <m/>
    <n v="2"/>
  </r>
  <r>
    <x v="0"/>
    <n v="68"/>
    <x v="2"/>
    <x v="2"/>
    <m/>
    <n v="3"/>
  </r>
  <r>
    <x v="0"/>
    <n v="38"/>
    <x v="2"/>
    <x v="3"/>
    <m/>
    <n v="4"/>
  </r>
  <r>
    <x v="0"/>
    <n v="66"/>
    <x v="2"/>
    <x v="4"/>
    <m/>
    <n v="5"/>
  </r>
  <r>
    <x v="2"/>
    <n v="2"/>
    <x v="2"/>
    <x v="0"/>
    <m/>
    <n v="1"/>
  </r>
  <r>
    <x v="2"/>
    <n v="1"/>
    <x v="2"/>
    <x v="1"/>
    <m/>
    <n v="2"/>
  </r>
  <r>
    <x v="2"/>
    <n v="2"/>
    <x v="2"/>
    <x v="2"/>
    <m/>
    <n v="3"/>
  </r>
  <r>
    <x v="2"/>
    <n v="2"/>
    <x v="2"/>
    <x v="3"/>
    <m/>
    <n v="4"/>
  </r>
  <r>
    <x v="2"/>
    <n v="7"/>
    <x v="2"/>
    <x v="4"/>
    <m/>
    <n v="5"/>
  </r>
  <r>
    <x v="1"/>
    <n v="57"/>
    <x v="2"/>
    <x v="0"/>
    <m/>
    <n v="1"/>
  </r>
  <r>
    <x v="1"/>
    <n v="61"/>
    <x v="2"/>
    <x v="1"/>
    <m/>
    <n v="2"/>
  </r>
  <r>
    <x v="1"/>
    <n v="61"/>
    <x v="2"/>
    <x v="2"/>
    <m/>
    <n v="3"/>
  </r>
  <r>
    <x v="1"/>
    <n v="44"/>
    <x v="2"/>
    <x v="3"/>
    <m/>
    <n v="4"/>
  </r>
  <r>
    <x v="1"/>
    <n v="39"/>
    <x v="2"/>
    <x v="4"/>
    <m/>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27">
  <location ref="A28:G33" firstHeaderRow="1" firstDataRow="2" firstDataCol="1"/>
  <pivotFields count="6">
    <pivotField axis="axisRow" showAll="0">
      <items count="4">
        <item x="0"/>
        <item x="2"/>
        <item x="1"/>
        <item t="default"/>
      </items>
    </pivotField>
    <pivotField dataField="1" showAll="0"/>
    <pivotField showAll="0"/>
    <pivotField axis="axisCol" showAll="0">
      <items count="6">
        <item x="0"/>
        <item x="1"/>
        <item x="2"/>
        <item x="3"/>
        <item x="4"/>
        <item t="default"/>
      </items>
    </pivotField>
    <pivotField showAll="0"/>
    <pivotField showAll="0"/>
  </pivotFields>
  <rowFields count="1">
    <field x="0"/>
  </rowFields>
  <rowItems count="4">
    <i>
      <x/>
    </i>
    <i>
      <x v="1"/>
    </i>
    <i>
      <x v="2"/>
    </i>
    <i t="grand">
      <x/>
    </i>
  </rowItems>
  <colFields count="1">
    <field x="3"/>
  </colFields>
  <colItems count="6">
    <i>
      <x/>
    </i>
    <i>
      <x v="1"/>
    </i>
    <i>
      <x v="2"/>
    </i>
    <i>
      <x v="3"/>
    </i>
    <i>
      <x v="4"/>
    </i>
    <i t="grand">
      <x/>
    </i>
  </colItems>
  <dataFields count="1">
    <dataField name="Sum of QTY  SOL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49">
  <location ref="A3:E25" firstHeaderRow="1" firstDataRow="2" firstDataCol="1"/>
  <pivotFields count="6">
    <pivotField axis="axisRow" showAll="0">
      <items count="4">
        <item x="0"/>
        <item x="2"/>
        <item x="1"/>
        <item t="default"/>
      </items>
    </pivotField>
    <pivotField dataField="1" showAll="0"/>
    <pivotField axis="axisCol" showAll="0">
      <items count="4">
        <item x="2"/>
        <item x="1"/>
        <item x="0"/>
        <item t="default"/>
      </items>
    </pivotField>
    <pivotField axis="axisRow" showAll="0">
      <items count="6">
        <item x="0"/>
        <item x="1"/>
        <item x="2"/>
        <item x="3"/>
        <item x="4"/>
        <item t="default"/>
      </items>
    </pivotField>
    <pivotField showAll="0"/>
    <pivotField showAll="0"/>
  </pivotFields>
  <rowFields count="2">
    <field x="3"/>
    <field x="0"/>
  </rowFields>
  <rowItems count="21">
    <i>
      <x/>
    </i>
    <i r="1">
      <x/>
    </i>
    <i r="1">
      <x v="1"/>
    </i>
    <i r="1">
      <x v="2"/>
    </i>
    <i>
      <x v="1"/>
    </i>
    <i r="1">
      <x/>
    </i>
    <i r="1">
      <x v="1"/>
    </i>
    <i r="1">
      <x v="2"/>
    </i>
    <i>
      <x v="2"/>
    </i>
    <i r="1">
      <x/>
    </i>
    <i r="1">
      <x v="1"/>
    </i>
    <i r="1">
      <x v="2"/>
    </i>
    <i>
      <x v="3"/>
    </i>
    <i r="1">
      <x/>
    </i>
    <i r="1">
      <x v="1"/>
    </i>
    <i r="1">
      <x v="2"/>
    </i>
    <i>
      <x v="4"/>
    </i>
    <i r="1">
      <x/>
    </i>
    <i r="1">
      <x v="1"/>
    </i>
    <i r="1">
      <x v="2"/>
    </i>
    <i t="grand">
      <x/>
    </i>
  </rowItems>
  <colFields count="1">
    <field x="2"/>
  </colFields>
  <colItems count="4">
    <i>
      <x/>
    </i>
    <i>
      <x v="1"/>
    </i>
    <i>
      <x v="2"/>
    </i>
    <i t="grand">
      <x/>
    </i>
  </colItems>
  <dataFields count="1">
    <dataField name="Sum of QTY  SOLD" fld="1" baseField="0" baseItem="0"/>
  </dataFields>
  <chartFormats count="6">
    <chartFormat chart="18" format="5" series="1">
      <pivotArea type="data" outline="0" fieldPosition="0">
        <references count="2">
          <reference field="4294967294" count="1" selected="0">
            <x v="0"/>
          </reference>
          <reference field="2" count="1" selected="0">
            <x v="0"/>
          </reference>
        </references>
      </pivotArea>
    </chartFormat>
    <chartFormat chart="18" format="6" series="1">
      <pivotArea type="data" outline="0" fieldPosition="0">
        <references count="2">
          <reference field="4294967294" count="1" selected="0">
            <x v="0"/>
          </reference>
          <reference field="2" count="1" selected="0">
            <x v="1"/>
          </reference>
        </references>
      </pivotArea>
    </chartFormat>
    <chartFormat chart="18" format="7" series="1">
      <pivotArea type="data" outline="0" fieldPosition="0">
        <references count="2">
          <reference field="4294967294" count="1" selected="0">
            <x v="0"/>
          </reference>
          <reference field="2" count="1" selected="0">
            <x v="2"/>
          </reference>
        </references>
      </pivotArea>
    </chartFormat>
    <chartFormat chart="42" format="6" series="1">
      <pivotArea type="data" outline="0" fieldPosition="0">
        <references count="2">
          <reference field="4294967294" count="1" selected="0">
            <x v="0"/>
          </reference>
          <reference field="2" count="1" selected="0">
            <x v="0"/>
          </reference>
        </references>
      </pivotArea>
    </chartFormat>
    <chartFormat chart="42" format="7" series="1">
      <pivotArea type="data" outline="0" fieldPosition="0">
        <references count="2">
          <reference field="4294967294" count="1" selected="0">
            <x v="0"/>
          </reference>
          <reference field="2" count="1" selected="0">
            <x v="1"/>
          </reference>
        </references>
      </pivotArea>
    </chartFormat>
    <chartFormat chart="42"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00000000-0013-0000-FFFF-FFFF01000000}" sourceName="BRAND">
  <pivotTables>
    <pivotTable tabId="6" name="PivotTable1"/>
    <pivotTable tabId="6" name="PivotTable2"/>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TRES" xr10:uid="{00000000-0013-0000-FFFF-FFFF02000000}" sourceName="LITRES">
  <pivotTables>
    <pivotTable tabId="6" name="PivotTable1"/>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3000000}" sourceName="Month">
  <pivotTables>
    <pivotTable tabId="6" name="PivotTable1"/>
  </pivotTables>
  <data>
    <tabular pivotCacheId="1">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00000000-0014-0000-FFFF-FFFF01000000}" cache="Slicer_BRAND" caption="BRAND" rowHeight="225425"/>
  <slicer name="LITRES" xr10:uid="{00000000-0014-0000-FFFF-FFFF02000000}" cache="Slicer_LITRES" caption="LITRES" rowHeight="225425"/>
  <slicer name="Month" xr10:uid="{00000000-0014-0000-FFFF-FFFF03000000}" cache="Slicer_Month" caption="Month"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E42" totalsRowShown="0">
  <autoFilter ref="A2:E42" xr:uid="{00000000-0009-0000-0100-000002000000}"/>
  <tableColumns count="5">
    <tableColumn id="1" xr3:uid="{00000000-0010-0000-0100-000001000000}" name="BRAND"/>
    <tableColumn id="2" xr3:uid="{00000000-0010-0000-0100-000002000000}" name="QTY  SOLD"/>
    <tableColumn id="3" xr3:uid="{00000000-0010-0000-0100-000003000000}" name="LITRES"/>
    <tableColumn id="4" xr3:uid="{00000000-0010-0000-0100-000004000000}" name="Month">
      <calculatedColumnFormula>TEXT(E3*29,"mmmm")</calculatedColumnFormula>
    </tableColumn>
    <tableColumn id="6" xr3:uid="{00000000-0010-0000-0100-000006000000}" name="Month #"/>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21:R75"/>
  <sheetViews>
    <sheetView showGridLines="0" showRowColHeaders="0" tabSelected="1" topLeftCell="A28" zoomScale="96" zoomScaleNormal="96" workbookViewId="0">
      <selection activeCell="A50" sqref="A50"/>
    </sheetView>
  </sheetViews>
  <sheetFormatPr defaultRowHeight="12.75" x14ac:dyDescent="0.2"/>
  <cols>
    <col min="4" max="4" width="19" customWidth="1"/>
    <col min="5" max="5" width="13" customWidth="1"/>
    <col min="6" max="6" width="13.7109375" customWidth="1"/>
    <col min="7" max="7" width="11" customWidth="1"/>
  </cols>
  <sheetData>
    <row r="21" spans="4:17" s="6" customFormat="1" x14ac:dyDescent="0.2"/>
    <row r="27" spans="4:17" s="6" customFormat="1" x14ac:dyDescent="0.2"/>
    <row r="28" spans="4:17" ht="12.75" customHeight="1" x14ac:dyDescent="0.2">
      <c r="D28" s="10" t="s">
        <v>19</v>
      </c>
      <c r="E28" s="10"/>
      <c r="F28" s="10"/>
      <c r="G28" s="10"/>
      <c r="H28" s="10"/>
      <c r="I28" s="10"/>
      <c r="J28" s="10"/>
      <c r="K28" s="10"/>
      <c r="L28" s="10"/>
      <c r="M28" s="10"/>
      <c r="N28" s="10"/>
      <c r="O28" s="10"/>
      <c r="P28" s="10"/>
      <c r="Q28" s="10"/>
    </row>
    <row r="29" spans="4:17" ht="12.75" customHeight="1" x14ac:dyDescent="0.2">
      <c r="D29" s="10"/>
      <c r="E29" s="10"/>
      <c r="F29" s="10"/>
      <c r="G29" s="10"/>
      <c r="H29" s="10"/>
      <c r="I29" s="10"/>
      <c r="J29" s="10"/>
      <c r="K29" s="10"/>
      <c r="L29" s="10"/>
      <c r="M29" s="10"/>
      <c r="N29" s="10"/>
      <c r="O29" s="10"/>
      <c r="P29" s="10"/>
      <c r="Q29" s="10"/>
    </row>
    <row r="30" spans="4:17" ht="12.75" customHeight="1" x14ac:dyDescent="0.2">
      <c r="D30" s="10"/>
      <c r="E30" s="10"/>
      <c r="F30" s="10"/>
      <c r="G30" s="10"/>
      <c r="H30" s="10"/>
      <c r="I30" s="10"/>
      <c r="J30" s="10"/>
      <c r="K30" s="10"/>
      <c r="L30" s="10"/>
      <c r="M30" s="10"/>
      <c r="N30" s="10"/>
      <c r="O30" s="10"/>
      <c r="P30" s="10"/>
      <c r="Q30" s="10"/>
    </row>
    <row r="31" spans="4:17" ht="12.75" customHeight="1" x14ac:dyDescent="0.2">
      <c r="D31" s="10"/>
      <c r="E31" s="10"/>
      <c r="F31" s="10"/>
      <c r="G31" s="10"/>
      <c r="H31" s="10"/>
      <c r="I31" s="10"/>
      <c r="J31" s="10"/>
      <c r="K31" s="10"/>
      <c r="L31" s="10"/>
      <c r="M31" s="10"/>
      <c r="N31" s="10"/>
      <c r="O31" s="10"/>
      <c r="P31" s="10"/>
      <c r="Q31" s="10"/>
    </row>
    <row r="33" s="6" customFormat="1" x14ac:dyDescent="0.2"/>
    <row r="34" s="6" customFormat="1" x14ac:dyDescent="0.2"/>
    <row r="40" s="6" customFormat="1" x14ac:dyDescent="0.2"/>
    <row r="46" s="6" customFormat="1" x14ac:dyDescent="0.2"/>
    <row r="52" s="6" customFormat="1" x14ac:dyDescent="0.2"/>
    <row r="53" s="6" customFormat="1" x14ac:dyDescent="0.2"/>
    <row r="54" s="6" customFormat="1" x14ac:dyDescent="0.2"/>
    <row r="55" s="6" customFormat="1" x14ac:dyDescent="0.2"/>
    <row r="56" s="6" customFormat="1" x14ac:dyDescent="0.2"/>
    <row r="75" spans="18:18" x14ac:dyDescent="0.2">
      <c r="R75" t="s">
        <v>20</v>
      </c>
    </row>
  </sheetData>
  <mergeCells count="1">
    <mergeCell ref="D28:Q3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39"/>
  <sheetViews>
    <sheetView topLeftCell="A8" workbookViewId="0">
      <selection activeCell="I21" sqref="I21"/>
    </sheetView>
  </sheetViews>
  <sheetFormatPr defaultRowHeight="12.75" x14ac:dyDescent="0.2"/>
  <cols>
    <col min="1" max="1" width="20.140625" customWidth="1"/>
    <col min="2" max="2" width="18.28515625" customWidth="1"/>
    <col min="3" max="4" width="5.85546875" bestFit="1" customWidth="1"/>
    <col min="5" max="5" width="13" bestFit="1" customWidth="1"/>
    <col min="6" max="6" width="5.85546875" bestFit="1" customWidth="1"/>
    <col min="7" max="7" width="13" bestFit="1" customWidth="1"/>
  </cols>
  <sheetData>
    <row r="3" spans="1:5" x14ac:dyDescent="0.2">
      <c r="A3" s="1" t="s">
        <v>16</v>
      </c>
      <c r="B3" s="1" t="s">
        <v>2</v>
      </c>
    </row>
    <row r="4" spans="1:5" x14ac:dyDescent="0.2">
      <c r="A4" s="1" t="s">
        <v>0</v>
      </c>
      <c r="B4">
        <v>1</v>
      </c>
      <c r="C4">
        <v>5</v>
      </c>
      <c r="D4">
        <v>20</v>
      </c>
      <c r="E4" t="s">
        <v>1</v>
      </c>
    </row>
    <row r="5" spans="1:5" x14ac:dyDescent="0.2">
      <c r="A5" s="7" t="s">
        <v>11</v>
      </c>
      <c r="B5" s="2">
        <v>155</v>
      </c>
      <c r="C5" s="2">
        <v>1003</v>
      </c>
      <c r="D5" s="2">
        <v>1142</v>
      </c>
      <c r="E5" s="2">
        <v>2300</v>
      </c>
    </row>
    <row r="6" spans="1:5" x14ac:dyDescent="0.2">
      <c r="A6" s="3" t="s">
        <v>6</v>
      </c>
      <c r="B6" s="2">
        <v>96</v>
      </c>
      <c r="C6" s="2">
        <v>473</v>
      </c>
      <c r="D6" s="2">
        <v>345</v>
      </c>
      <c r="E6" s="2">
        <v>914</v>
      </c>
    </row>
    <row r="7" spans="1:5" x14ac:dyDescent="0.2">
      <c r="A7" s="3" t="s">
        <v>4</v>
      </c>
      <c r="B7" s="2">
        <v>2</v>
      </c>
      <c r="C7" s="2">
        <v>41</v>
      </c>
      <c r="D7" s="2"/>
      <c r="E7" s="2">
        <v>43</v>
      </c>
    </row>
    <row r="8" spans="1:5" x14ac:dyDescent="0.2">
      <c r="A8" s="3" t="s">
        <v>5</v>
      </c>
      <c r="B8" s="2">
        <v>57</v>
      </c>
      <c r="C8" s="2">
        <v>489</v>
      </c>
      <c r="D8" s="2">
        <v>797</v>
      </c>
      <c r="E8" s="2">
        <v>1343</v>
      </c>
    </row>
    <row r="9" spans="1:5" x14ac:dyDescent="0.2">
      <c r="A9" s="7" t="s">
        <v>12</v>
      </c>
      <c r="B9" s="2">
        <v>126</v>
      </c>
      <c r="C9" s="2">
        <v>747</v>
      </c>
      <c r="D9" s="2">
        <v>650</v>
      </c>
      <c r="E9" s="2">
        <v>1523</v>
      </c>
    </row>
    <row r="10" spans="1:5" x14ac:dyDescent="0.2">
      <c r="A10" s="3" t="s">
        <v>6</v>
      </c>
      <c r="B10" s="2">
        <v>64</v>
      </c>
      <c r="C10" s="2">
        <v>339</v>
      </c>
      <c r="D10" s="2">
        <v>170</v>
      </c>
      <c r="E10" s="2">
        <v>573</v>
      </c>
    </row>
    <row r="11" spans="1:5" x14ac:dyDescent="0.2">
      <c r="A11" s="3" t="s">
        <v>4</v>
      </c>
      <c r="B11" s="2">
        <v>1</v>
      </c>
      <c r="C11" s="2">
        <v>46</v>
      </c>
      <c r="D11" s="2"/>
      <c r="E11" s="2">
        <v>47</v>
      </c>
    </row>
    <row r="12" spans="1:5" x14ac:dyDescent="0.2">
      <c r="A12" s="3" t="s">
        <v>5</v>
      </c>
      <c r="B12" s="2">
        <v>61</v>
      </c>
      <c r="C12" s="2">
        <v>362</v>
      </c>
      <c r="D12" s="2">
        <v>480</v>
      </c>
      <c r="E12" s="2">
        <v>903</v>
      </c>
    </row>
    <row r="13" spans="1:5" x14ac:dyDescent="0.2">
      <c r="A13" s="7" t="s">
        <v>13</v>
      </c>
      <c r="B13" s="2">
        <v>131</v>
      </c>
      <c r="C13" s="2">
        <v>1105</v>
      </c>
      <c r="D13" s="2">
        <v>1044</v>
      </c>
      <c r="E13" s="2">
        <v>2280</v>
      </c>
    </row>
    <row r="14" spans="1:5" x14ac:dyDescent="0.2">
      <c r="A14" s="3" t="s">
        <v>6</v>
      </c>
      <c r="B14" s="2">
        <v>68</v>
      </c>
      <c r="C14" s="2">
        <v>501</v>
      </c>
      <c r="D14" s="2">
        <v>252</v>
      </c>
      <c r="E14" s="2">
        <v>821</v>
      </c>
    </row>
    <row r="15" spans="1:5" x14ac:dyDescent="0.2">
      <c r="A15" s="3" t="s">
        <v>4</v>
      </c>
      <c r="B15" s="2">
        <v>2</v>
      </c>
      <c r="C15" s="2">
        <v>36</v>
      </c>
      <c r="D15" s="2"/>
      <c r="E15" s="2">
        <v>38</v>
      </c>
    </row>
    <row r="16" spans="1:5" x14ac:dyDescent="0.2">
      <c r="A16" s="3" t="s">
        <v>5</v>
      </c>
      <c r="B16" s="2">
        <v>61</v>
      </c>
      <c r="C16" s="2">
        <v>568</v>
      </c>
      <c r="D16" s="2">
        <v>792</v>
      </c>
      <c r="E16" s="2">
        <v>1421</v>
      </c>
    </row>
    <row r="17" spans="1:7" x14ac:dyDescent="0.2">
      <c r="A17" s="7" t="s">
        <v>14</v>
      </c>
      <c r="B17" s="2">
        <v>84</v>
      </c>
      <c r="C17" s="2">
        <v>766</v>
      </c>
      <c r="D17" s="2">
        <v>1070</v>
      </c>
      <c r="E17" s="2">
        <v>1920</v>
      </c>
    </row>
    <row r="18" spans="1:7" x14ac:dyDescent="0.2">
      <c r="A18" s="3" t="s">
        <v>6</v>
      </c>
      <c r="B18" s="2">
        <v>38</v>
      </c>
      <c r="C18" s="2">
        <v>326</v>
      </c>
      <c r="D18" s="2">
        <v>186</v>
      </c>
      <c r="E18" s="2">
        <v>550</v>
      </c>
    </row>
    <row r="19" spans="1:7" x14ac:dyDescent="0.2">
      <c r="A19" s="3" t="s">
        <v>4</v>
      </c>
      <c r="B19" s="2">
        <v>2</v>
      </c>
      <c r="C19" s="2">
        <v>58</v>
      </c>
      <c r="D19" s="2"/>
      <c r="E19" s="2">
        <v>60</v>
      </c>
    </row>
    <row r="20" spans="1:7" x14ac:dyDescent="0.2">
      <c r="A20" s="3" t="s">
        <v>5</v>
      </c>
      <c r="B20" s="2">
        <v>44</v>
      </c>
      <c r="C20" s="2">
        <v>382</v>
      </c>
      <c r="D20" s="2">
        <v>884</v>
      </c>
      <c r="E20" s="2">
        <v>1310</v>
      </c>
    </row>
    <row r="21" spans="1:7" x14ac:dyDescent="0.2">
      <c r="A21" s="7" t="s">
        <v>15</v>
      </c>
      <c r="B21" s="2">
        <v>112</v>
      </c>
      <c r="C21" s="2">
        <v>861</v>
      </c>
      <c r="D21" s="2">
        <v>1203</v>
      </c>
      <c r="E21" s="2">
        <v>2176</v>
      </c>
    </row>
    <row r="22" spans="1:7" x14ac:dyDescent="0.2">
      <c r="A22" s="3" t="s">
        <v>6</v>
      </c>
      <c r="B22" s="2">
        <v>66</v>
      </c>
      <c r="C22" s="2">
        <v>381</v>
      </c>
      <c r="D22" s="2">
        <v>344</v>
      </c>
      <c r="E22" s="2">
        <v>791</v>
      </c>
    </row>
    <row r="23" spans="1:7" x14ac:dyDescent="0.2">
      <c r="A23" s="3" t="s">
        <v>4</v>
      </c>
      <c r="B23" s="2">
        <v>7</v>
      </c>
      <c r="C23" s="2">
        <v>56</v>
      </c>
      <c r="D23" s="2"/>
      <c r="E23" s="2">
        <v>63</v>
      </c>
    </row>
    <row r="24" spans="1:7" x14ac:dyDescent="0.2">
      <c r="A24" s="3" t="s">
        <v>5</v>
      </c>
      <c r="B24" s="2">
        <v>39</v>
      </c>
      <c r="C24" s="2">
        <v>424</v>
      </c>
      <c r="D24" s="2">
        <v>859</v>
      </c>
      <c r="E24" s="2">
        <v>1322</v>
      </c>
    </row>
    <row r="25" spans="1:7" x14ac:dyDescent="0.2">
      <c r="A25" s="7" t="s">
        <v>1</v>
      </c>
      <c r="B25" s="2">
        <v>608</v>
      </c>
      <c r="C25" s="2">
        <v>4482</v>
      </c>
      <c r="D25" s="2">
        <v>5109</v>
      </c>
      <c r="E25" s="2">
        <v>10199</v>
      </c>
    </row>
    <row r="28" spans="1:7" x14ac:dyDescent="0.2">
      <c r="A28" s="1" t="s">
        <v>16</v>
      </c>
      <c r="B28" s="1" t="s">
        <v>2</v>
      </c>
    </row>
    <row r="29" spans="1:7" x14ac:dyDescent="0.2">
      <c r="A29" s="1" t="s">
        <v>0</v>
      </c>
      <c r="B29" t="s">
        <v>11</v>
      </c>
      <c r="C29" t="s">
        <v>12</v>
      </c>
      <c r="D29" t="s">
        <v>13</v>
      </c>
      <c r="E29" t="s">
        <v>14</v>
      </c>
      <c r="F29" t="s">
        <v>15</v>
      </c>
      <c r="G29" t="s">
        <v>1</v>
      </c>
    </row>
    <row r="30" spans="1:7" x14ac:dyDescent="0.2">
      <c r="A30" s="7" t="s">
        <v>6</v>
      </c>
      <c r="B30" s="2">
        <v>914</v>
      </c>
      <c r="C30" s="2">
        <v>573</v>
      </c>
      <c r="D30" s="2">
        <v>821</v>
      </c>
      <c r="E30" s="2">
        <v>550</v>
      </c>
      <c r="F30" s="2">
        <v>791</v>
      </c>
      <c r="G30" s="2">
        <v>3649</v>
      </c>
    </row>
    <row r="31" spans="1:7" x14ac:dyDescent="0.2">
      <c r="A31" s="7" t="s">
        <v>4</v>
      </c>
      <c r="B31" s="2">
        <v>43</v>
      </c>
      <c r="C31" s="2">
        <v>47</v>
      </c>
      <c r="D31" s="2">
        <v>38</v>
      </c>
      <c r="E31" s="2">
        <v>60</v>
      </c>
      <c r="F31" s="2">
        <v>63</v>
      </c>
      <c r="G31" s="2">
        <v>251</v>
      </c>
    </row>
    <row r="32" spans="1:7" x14ac:dyDescent="0.2">
      <c r="A32" s="7" t="s">
        <v>5</v>
      </c>
      <c r="B32" s="2">
        <v>1343</v>
      </c>
      <c r="C32" s="2">
        <v>903</v>
      </c>
      <c r="D32" s="2">
        <v>1421</v>
      </c>
      <c r="E32" s="2">
        <v>1310</v>
      </c>
      <c r="F32" s="2">
        <v>1322</v>
      </c>
      <c r="G32" s="2">
        <v>6299</v>
      </c>
    </row>
    <row r="33" spans="1:7" x14ac:dyDescent="0.2">
      <c r="A33" s="7" t="s">
        <v>1</v>
      </c>
      <c r="B33" s="2">
        <v>2300</v>
      </c>
      <c r="C33" s="2">
        <v>1523</v>
      </c>
      <c r="D33" s="2">
        <v>2280</v>
      </c>
      <c r="E33" s="2">
        <v>1920</v>
      </c>
      <c r="F33" s="2">
        <v>2176</v>
      </c>
      <c r="G33" s="2">
        <v>10199</v>
      </c>
    </row>
    <row r="36" spans="1:7" x14ac:dyDescent="0.2">
      <c r="A36" s="9" t="s">
        <v>17</v>
      </c>
      <c r="B36" s="8" t="s">
        <v>18</v>
      </c>
    </row>
    <row r="37" spans="1:7" x14ac:dyDescent="0.2">
      <c r="A37" s="7" t="s">
        <v>6</v>
      </c>
      <c r="B37" s="2">
        <v>3649</v>
      </c>
    </row>
    <row r="38" spans="1:7" x14ac:dyDescent="0.2">
      <c r="A38" s="7" t="s">
        <v>4</v>
      </c>
      <c r="B38" s="2">
        <v>251</v>
      </c>
    </row>
    <row r="39" spans="1:7" x14ac:dyDescent="0.2">
      <c r="A39" s="7" t="s">
        <v>5</v>
      </c>
      <c r="B39" s="2">
        <v>6299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46"/>
  <sheetViews>
    <sheetView workbookViewId="0">
      <selection activeCell="G22" sqref="G22"/>
    </sheetView>
  </sheetViews>
  <sheetFormatPr defaultRowHeight="12.75" x14ac:dyDescent="0.2"/>
  <cols>
    <col min="1" max="1" width="21.7109375" customWidth="1"/>
    <col min="2" max="2" width="14.5703125" customWidth="1"/>
    <col min="3" max="3" width="13.7109375" customWidth="1"/>
    <col min="4" max="4" width="11" customWidth="1"/>
    <col min="5" max="5" width="10.28515625" customWidth="1"/>
  </cols>
  <sheetData>
    <row r="2" spans="1:5" x14ac:dyDescent="0.2">
      <c r="A2" t="s">
        <v>7</v>
      </c>
      <c r="B2" t="s">
        <v>9</v>
      </c>
      <c r="C2" t="s">
        <v>8</v>
      </c>
      <c r="D2" t="s">
        <v>3</v>
      </c>
      <c r="E2" t="s">
        <v>21</v>
      </c>
    </row>
    <row r="3" spans="1:5" ht="15.75" x14ac:dyDescent="0.25">
      <c r="A3" s="4" t="s">
        <v>6</v>
      </c>
      <c r="B3" s="4">
        <v>345</v>
      </c>
      <c r="C3" s="4">
        <v>20</v>
      </c>
      <c r="D3" t="str">
        <f t="shared" ref="D3:D42" si="0">TEXT(E3*29,"mmmm")</f>
        <v>January</v>
      </c>
      <c r="E3">
        <v>1</v>
      </c>
    </row>
    <row r="4" spans="1:5" ht="15.75" x14ac:dyDescent="0.25">
      <c r="A4" s="4" t="s">
        <v>6</v>
      </c>
      <c r="B4" s="4">
        <v>170</v>
      </c>
      <c r="C4" s="4">
        <v>20</v>
      </c>
      <c r="D4" t="str">
        <f t="shared" si="0"/>
        <v>February</v>
      </c>
      <c r="E4">
        <v>2</v>
      </c>
    </row>
    <row r="5" spans="1:5" ht="15.75" x14ac:dyDescent="0.25">
      <c r="A5" s="4" t="s">
        <v>6</v>
      </c>
      <c r="B5" s="4">
        <v>252</v>
      </c>
      <c r="C5" s="4">
        <v>20</v>
      </c>
      <c r="D5" t="str">
        <f t="shared" si="0"/>
        <v>March</v>
      </c>
      <c r="E5">
        <v>3</v>
      </c>
    </row>
    <row r="6" spans="1:5" ht="15.75" x14ac:dyDescent="0.25">
      <c r="A6" s="4" t="s">
        <v>6</v>
      </c>
      <c r="B6" s="4">
        <v>186</v>
      </c>
      <c r="C6" s="4">
        <v>20</v>
      </c>
      <c r="D6" t="str">
        <f t="shared" si="0"/>
        <v>April</v>
      </c>
      <c r="E6">
        <v>4</v>
      </c>
    </row>
    <row r="7" spans="1:5" ht="15.75" x14ac:dyDescent="0.25">
      <c r="A7" s="4" t="s">
        <v>6</v>
      </c>
      <c r="B7" s="4">
        <v>344</v>
      </c>
      <c r="C7" s="4">
        <v>20</v>
      </c>
      <c r="D7" t="str">
        <f t="shared" si="0"/>
        <v>May</v>
      </c>
      <c r="E7">
        <v>5</v>
      </c>
    </row>
    <row r="8" spans="1:5" ht="15.75" x14ac:dyDescent="0.25">
      <c r="A8" s="4" t="s">
        <v>5</v>
      </c>
      <c r="B8" s="4">
        <v>797</v>
      </c>
      <c r="C8" s="4">
        <v>20</v>
      </c>
      <c r="D8" t="str">
        <f t="shared" si="0"/>
        <v>January</v>
      </c>
      <c r="E8">
        <v>1</v>
      </c>
    </row>
    <row r="9" spans="1:5" ht="15.75" x14ac:dyDescent="0.25">
      <c r="A9" s="4" t="s">
        <v>5</v>
      </c>
      <c r="B9" s="4">
        <v>480</v>
      </c>
      <c r="C9" s="4">
        <v>20</v>
      </c>
      <c r="D9" t="str">
        <f t="shared" si="0"/>
        <v>February</v>
      </c>
      <c r="E9">
        <v>2</v>
      </c>
    </row>
    <row r="10" spans="1:5" ht="15.75" x14ac:dyDescent="0.25">
      <c r="A10" s="4" t="s">
        <v>5</v>
      </c>
      <c r="B10" s="4">
        <v>792</v>
      </c>
      <c r="C10" s="4">
        <v>20</v>
      </c>
      <c r="D10" s="5" t="str">
        <f t="shared" si="0"/>
        <v>March</v>
      </c>
      <c r="E10">
        <v>3</v>
      </c>
    </row>
    <row r="11" spans="1:5" ht="15.75" x14ac:dyDescent="0.25">
      <c r="A11" s="4" t="s">
        <v>5</v>
      </c>
      <c r="B11" s="4">
        <v>884</v>
      </c>
      <c r="C11" s="4">
        <v>20</v>
      </c>
      <c r="D11" t="str">
        <f t="shared" si="0"/>
        <v>April</v>
      </c>
      <c r="E11">
        <v>4</v>
      </c>
    </row>
    <row r="12" spans="1:5" ht="15.75" x14ac:dyDescent="0.25">
      <c r="A12" s="4" t="s">
        <v>5</v>
      </c>
      <c r="B12" s="4">
        <v>859</v>
      </c>
      <c r="C12" s="4">
        <v>20</v>
      </c>
      <c r="D12" t="str">
        <f t="shared" si="0"/>
        <v>May</v>
      </c>
      <c r="E12">
        <v>5</v>
      </c>
    </row>
    <row r="13" spans="1:5" x14ac:dyDescent="0.2">
      <c r="A13" t="s">
        <v>6</v>
      </c>
      <c r="B13">
        <v>473</v>
      </c>
      <c r="C13">
        <v>5</v>
      </c>
      <c r="D13" t="str">
        <f t="shared" si="0"/>
        <v>January</v>
      </c>
      <c r="E13">
        <v>1</v>
      </c>
    </row>
    <row r="14" spans="1:5" x14ac:dyDescent="0.2">
      <c r="A14" t="s">
        <v>6</v>
      </c>
      <c r="B14">
        <v>339</v>
      </c>
      <c r="C14">
        <v>5</v>
      </c>
      <c r="D14" t="str">
        <f t="shared" si="0"/>
        <v>February</v>
      </c>
      <c r="E14">
        <v>2</v>
      </c>
    </row>
    <row r="15" spans="1:5" x14ac:dyDescent="0.2">
      <c r="A15" t="s">
        <v>6</v>
      </c>
      <c r="B15">
        <v>501</v>
      </c>
      <c r="C15">
        <v>5</v>
      </c>
      <c r="D15" t="str">
        <f t="shared" si="0"/>
        <v>March</v>
      </c>
      <c r="E15">
        <v>3</v>
      </c>
    </row>
    <row r="16" spans="1:5" x14ac:dyDescent="0.2">
      <c r="A16" t="s">
        <v>6</v>
      </c>
      <c r="B16">
        <v>326</v>
      </c>
      <c r="C16">
        <v>5</v>
      </c>
      <c r="D16" t="str">
        <f t="shared" si="0"/>
        <v>April</v>
      </c>
      <c r="E16">
        <v>4</v>
      </c>
    </row>
    <row r="17" spans="1:5" x14ac:dyDescent="0.2">
      <c r="A17" t="s">
        <v>6</v>
      </c>
      <c r="B17">
        <v>381</v>
      </c>
      <c r="C17">
        <v>5</v>
      </c>
      <c r="D17" t="str">
        <f t="shared" si="0"/>
        <v>May</v>
      </c>
      <c r="E17">
        <v>5</v>
      </c>
    </row>
    <row r="18" spans="1:5" x14ac:dyDescent="0.2">
      <c r="A18" t="s">
        <v>4</v>
      </c>
      <c r="B18">
        <v>41</v>
      </c>
      <c r="C18">
        <v>5</v>
      </c>
      <c r="D18" t="str">
        <f t="shared" si="0"/>
        <v>January</v>
      </c>
      <c r="E18">
        <v>1</v>
      </c>
    </row>
    <row r="19" spans="1:5" x14ac:dyDescent="0.2">
      <c r="A19" t="s">
        <v>4</v>
      </c>
      <c r="B19">
        <v>46</v>
      </c>
      <c r="C19">
        <v>5</v>
      </c>
      <c r="D19" t="str">
        <f t="shared" si="0"/>
        <v>February</v>
      </c>
      <c r="E19">
        <v>2</v>
      </c>
    </row>
    <row r="20" spans="1:5" x14ac:dyDescent="0.2">
      <c r="A20" t="s">
        <v>4</v>
      </c>
      <c r="B20">
        <v>36</v>
      </c>
      <c r="C20">
        <v>5</v>
      </c>
      <c r="D20" t="str">
        <f t="shared" si="0"/>
        <v>March</v>
      </c>
      <c r="E20">
        <v>3</v>
      </c>
    </row>
    <row r="21" spans="1:5" x14ac:dyDescent="0.2">
      <c r="A21" t="s">
        <v>4</v>
      </c>
      <c r="B21">
        <v>58</v>
      </c>
      <c r="C21">
        <v>5</v>
      </c>
      <c r="D21" t="str">
        <f t="shared" si="0"/>
        <v>April</v>
      </c>
      <c r="E21">
        <v>4</v>
      </c>
    </row>
    <row r="22" spans="1:5" x14ac:dyDescent="0.2">
      <c r="A22" t="s">
        <v>4</v>
      </c>
      <c r="B22">
        <v>56</v>
      </c>
      <c r="C22">
        <v>5</v>
      </c>
      <c r="D22" t="str">
        <f t="shared" si="0"/>
        <v>May</v>
      </c>
      <c r="E22">
        <v>5</v>
      </c>
    </row>
    <row r="23" spans="1:5" x14ac:dyDescent="0.2">
      <c r="A23" t="s">
        <v>5</v>
      </c>
      <c r="B23">
        <v>489</v>
      </c>
      <c r="C23">
        <v>5</v>
      </c>
      <c r="D23" t="str">
        <f t="shared" si="0"/>
        <v>January</v>
      </c>
      <c r="E23">
        <v>1</v>
      </c>
    </row>
    <row r="24" spans="1:5" x14ac:dyDescent="0.2">
      <c r="A24" t="s">
        <v>5</v>
      </c>
      <c r="B24">
        <v>362</v>
      </c>
      <c r="C24">
        <v>5</v>
      </c>
      <c r="D24" t="str">
        <f t="shared" si="0"/>
        <v>February</v>
      </c>
      <c r="E24">
        <v>2</v>
      </c>
    </row>
    <row r="25" spans="1:5" x14ac:dyDescent="0.2">
      <c r="A25" t="s">
        <v>5</v>
      </c>
      <c r="B25">
        <v>568</v>
      </c>
      <c r="C25">
        <v>5</v>
      </c>
      <c r="D25" t="str">
        <f t="shared" si="0"/>
        <v>March</v>
      </c>
      <c r="E25">
        <v>3</v>
      </c>
    </row>
    <row r="26" spans="1:5" x14ac:dyDescent="0.2">
      <c r="A26" t="s">
        <v>5</v>
      </c>
      <c r="B26">
        <v>382</v>
      </c>
      <c r="C26">
        <v>5</v>
      </c>
      <c r="D26" t="str">
        <f t="shared" si="0"/>
        <v>April</v>
      </c>
      <c r="E26">
        <v>4</v>
      </c>
    </row>
    <row r="27" spans="1:5" x14ac:dyDescent="0.2">
      <c r="A27" t="s">
        <v>5</v>
      </c>
      <c r="B27">
        <v>424</v>
      </c>
      <c r="C27">
        <v>5</v>
      </c>
      <c r="D27" t="str">
        <f t="shared" si="0"/>
        <v>May</v>
      </c>
      <c r="E27">
        <v>5</v>
      </c>
    </row>
    <row r="28" spans="1:5" x14ac:dyDescent="0.2">
      <c r="A28" t="s">
        <v>6</v>
      </c>
      <c r="B28">
        <v>96</v>
      </c>
      <c r="C28">
        <v>1</v>
      </c>
      <c r="D28" t="str">
        <f t="shared" si="0"/>
        <v>January</v>
      </c>
      <c r="E28">
        <v>1</v>
      </c>
    </row>
    <row r="29" spans="1:5" x14ac:dyDescent="0.2">
      <c r="A29" t="s">
        <v>6</v>
      </c>
      <c r="B29">
        <v>64</v>
      </c>
      <c r="C29">
        <v>1</v>
      </c>
      <c r="D29" t="str">
        <f t="shared" si="0"/>
        <v>February</v>
      </c>
      <c r="E29">
        <v>2</v>
      </c>
    </row>
    <row r="30" spans="1:5" x14ac:dyDescent="0.2">
      <c r="A30" t="s">
        <v>6</v>
      </c>
      <c r="B30">
        <v>68</v>
      </c>
      <c r="C30">
        <v>1</v>
      </c>
      <c r="D30" t="str">
        <f t="shared" si="0"/>
        <v>March</v>
      </c>
      <c r="E30">
        <v>3</v>
      </c>
    </row>
    <row r="31" spans="1:5" x14ac:dyDescent="0.2">
      <c r="A31" t="s">
        <v>6</v>
      </c>
      <c r="B31">
        <v>38</v>
      </c>
      <c r="C31">
        <v>1</v>
      </c>
      <c r="D31" t="str">
        <f t="shared" si="0"/>
        <v>April</v>
      </c>
      <c r="E31">
        <v>4</v>
      </c>
    </row>
    <row r="32" spans="1:5" x14ac:dyDescent="0.2">
      <c r="A32" t="s">
        <v>6</v>
      </c>
      <c r="B32">
        <v>66</v>
      </c>
      <c r="C32">
        <v>1</v>
      </c>
      <c r="D32" t="str">
        <f t="shared" si="0"/>
        <v>May</v>
      </c>
      <c r="E32">
        <v>5</v>
      </c>
    </row>
    <row r="33" spans="1:5" x14ac:dyDescent="0.2">
      <c r="A33" t="s">
        <v>4</v>
      </c>
      <c r="B33">
        <v>2</v>
      </c>
      <c r="C33">
        <v>1</v>
      </c>
      <c r="D33" t="str">
        <f t="shared" si="0"/>
        <v>January</v>
      </c>
      <c r="E33">
        <v>1</v>
      </c>
    </row>
    <row r="34" spans="1:5" x14ac:dyDescent="0.2">
      <c r="A34" t="s">
        <v>4</v>
      </c>
      <c r="B34">
        <v>1</v>
      </c>
      <c r="C34">
        <v>1</v>
      </c>
      <c r="D34" t="str">
        <f t="shared" si="0"/>
        <v>February</v>
      </c>
      <c r="E34">
        <v>2</v>
      </c>
    </row>
    <row r="35" spans="1:5" x14ac:dyDescent="0.2">
      <c r="A35" t="s">
        <v>4</v>
      </c>
      <c r="B35">
        <v>2</v>
      </c>
      <c r="C35">
        <v>1</v>
      </c>
      <c r="D35" t="str">
        <f t="shared" si="0"/>
        <v>March</v>
      </c>
      <c r="E35">
        <v>3</v>
      </c>
    </row>
    <row r="36" spans="1:5" x14ac:dyDescent="0.2">
      <c r="A36" t="s">
        <v>4</v>
      </c>
      <c r="B36">
        <v>2</v>
      </c>
      <c r="C36">
        <v>1</v>
      </c>
      <c r="D36" t="str">
        <f t="shared" si="0"/>
        <v>April</v>
      </c>
      <c r="E36">
        <v>4</v>
      </c>
    </row>
    <row r="37" spans="1:5" x14ac:dyDescent="0.2">
      <c r="A37" t="s">
        <v>4</v>
      </c>
      <c r="B37">
        <v>7</v>
      </c>
      <c r="C37">
        <v>1</v>
      </c>
      <c r="D37" t="str">
        <f t="shared" si="0"/>
        <v>May</v>
      </c>
      <c r="E37">
        <v>5</v>
      </c>
    </row>
    <row r="38" spans="1:5" x14ac:dyDescent="0.2">
      <c r="A38" t="s">
        <v>5</v>
      </c>
      <c r="B38">
        <v>57</v>
      </c>
      <c r="C38">
        <v>1</v>
      </c>
      <c r="D38" t="str">
        <f t="shared" si="0"/>
        <v>January</v>
      </c>
      <c r="E38">
        <v>1</v>
      </c>
    </row>
    <row r="39" spans="1:5" x14ac:dyDescent="0.2">
      <c r="A39" t="s">
        <v>5</v>
      </c>
      <c r="B39">
        <v>61</v>
      </c>
      <c r="C39">
        <v>1</v>
      </c>
      <c r="D39" t="str">
        <f t="shared" si="0"/>
        <v>February</v>
      </c>
      <c r="E39">
        <v>2</v>
      </c>
    </row>
    <row r="40" spans="1:5" x14ac:dyDescent="0.2">
      <c r="A40" t="s">
        <v>5</v>
      </c>
      <c r="B40">
        <v>61</v>
      </c>
      <c r="C40">
        <v>1</v>
      </c>
      <c r="D40" t="str">
        <f t="shared" si="0"/>
        <v>March</v>
      </c>
      <c r="E40">
        <v>3</v>
      </c>
    </row>
    <row r="41" spans="1:5" x14ac:dyDescent="0.2">
      <c r="A41" t="s">
        <v>5</v>
      </c>
      <c r="B41">
        <v>44</v>
      </c>
      <c r="C41">
        <v>1</v>
      </c>
      <c r="D41" t="str">
        <f t="shared" si="0"/>
        <v>April</v>
      </c>
      <c r="E41">
        <v>4</v>
      </c>
    </row>
    <row r="42" spans="1:5" x14ac:dyDescent="0.2">
      <c r="A42" t="s">
        <v>5</v>
      </c>
      <c r="B42">
        <v>39</v>
      </c>
      <c r="C42">
        <v>1</v>
      </c>
      <c r="D42" t="str">
        <f t="shared" si="0"/>
        <v>May</v>
      </c>
      <c r="E42">
        <v>5</v>
      </c>
    </row>
    <row r="46" spans="1:5" x14ac:dyDescent="0.2">
      <c r="A46" t="s">
        <v>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and charts</vt:lpstr>
      <vt:lpstr>pivot tables</vt:lpstr>
      <vt:lpstr>summary data for 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Pertz</dc:creator>
  <cp:lastModifiedBy>Partson Pedzisayi</cp:lastModifiedBy>
  <dcterms:created xsi:type="dcterms:W3CDTF">2023-06-24T13:50:53Z</dcterms:created>
  <dcterms:modified xsi:type="dcterms:W3CDTF">2025-07-31T04:08:01Z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