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atience\Downloads\Telegram Desktop\"/>
    </mc:Choice>
  </mc:AlternateContent>
  <xr:revisionPtr revIDLastSave="0" documentId="13_ncr:1_{4AB13265-25C7-4739-B3D8-2A81D01B3781}" xr6:coauthVersionLast="47" xr6:coauthVersionMax="47" xr10:uidLastSave="{00000000-0000-0000-0000-000000000000}"/>
  <bookViews>
    <workbookView minimized="1" xWindow="5460" yWindow="3390" windowWidth="15375" windowHeight="7875" firstSheet="3" activeTab="7" xr2:uid="{00000000-000D-0000-FFFF-FFFF00000000}"/>
  </bookViews>
  <sheets>
    <sheet name="SalesData_rawT" sheetId="9" state="hidden" r:id="rId1"/>
    <sheet name="SalesData_raw" sheetId="4" state="hidden" r:id="rId2"/>
    <sheet name="Sales_Data (2)" sheetId="8" state="hidden" r:id="rId3"/>
    <sheet name="Sales_Data" sheetId="1" r:id="rId4"/>
    <sheet name="Store_Map_Lookup" sheetId="5" state="hidden" r:id="rId5"/>
    <sheet name="Store_Lookup" sheetId="2" state="hidden" r:id="rId6"/>
    <sheet name="Pivot Table" sheetId="10" r:id="rId7"/>
    <sheet name="Data Dictionary" sheetId="11" r:id="rId8"/>
    <sheet name="Sales_With_Rate" sheetId="7" r:id="rId9"/>
    <sheet name="Exchange_Rates" sheetId="6" state="hidden" r:id="rId10"/>
    <sheet name="Currency_Rate" sheetId="3" state="hidden" r:id="rId11"/>
  </sheets>
  <definedNames>
    <definedName name="_xlnm._FilterDatabase" localSheetId="3" hidden="1">Sales_Data!$I$1:$I$121</definedName>
    <definedName name="_xlnm._FilterDatabase" localSheetId="2" hidden="1">'Sales_Data (2)'!$I$1:$I$121</definedName>
    <definedName name="_xlcn.WorksheetConnection_Week1ProjectFile.xlsxSales_With_Rate1" hidden="1">Sales_With_Rate[]</definedName>
    <definedName name="ExternalData_1" localSheetId="9" hidden="1">Exchange_Rates!$A$1:$B$5</definedName>
    <definedName name="ExternalData_1" localSheetId="1" hidden="1">SalesData_raw!$A$1:$K$111</definedName>
    <definedName name="ExternalData_1" localSheetId="4" hidden="1">Store_Map_Lookup!$A$1:$B$6</definedName>
    <definedName name="ExternalData_2" localSheetId="8" hidden="1">Sales_With_Rate!$A$1:$M$111</definedName>
    <definedName name="ExternalData_2" localSheetId="0" hidden="1">SalesData_rawT!$A$1:$L$111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FCE2AD5D-F65C-4FA6-A056-5C36A1767C68}">
      <x15:dataModel>
        <x15:modelTables>
          <x15:modelTable id="Sales_With_Rate" name="Sales_With_Rate" connection="WorksheetConnection_Week 1 Project File.xlsx!Sales_With_Rate"/>
        </x15:modelTables>
        <x15:extLst>
          <ext xmlns:x16="http://schemas.microsoft.com/office/spreadsheetml/2014/11/main" uri="{9835A34E-60A6-4A7C-AAB8-D5F71C897F49}">
            <x16:modelTimeGroupings>
              <x16:modelTimeGrouping tableName="Sales_With_Rate" columnName="Transaction Date" columnId="Transaction Date">
                <x16:calculatedTimeColumn columnName="Transaction Date (Year)" columnId="Transaction Date (Year)" contentType="years" isSelected="0"/>
                <x16:calculatedTimeColumn columnName="Transaction Date (Quarter)" columnId="Transaction Date (Quarter)" contentType="quarters" isSelected="1"/>
                <x16:calculatedTimeColumn columnName="Transaction Date (Month Index)" columnId="Transaction Date (Month Index)" contentType="monthsindex" isSelected="0"/>
                <x16:calculatedTimeColumn columnName="Transaction Date (Month)" columnId="Transaction Date (Month)" contentType="month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0" l="1"/>
  <c r="F14" i="10"/>
  <c r="F15" i="10"/>
  <c r="F16" i="10"/>
  <c r="F12" i="10"/>
  <c r="E13" i="10"/>
  <c r="E14" i="10"/>
  <c r="E15" i="10"/>
  <c r="E16" i="10"/>
  <c r="E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489244-D999-4E71-B5BA-F02317E5336E}" keepAlive="1" name="Query - Exchange_Rates" description="Connection to the 'Exchange_Rates' query in the workbook." type="5" refreshedVersion="8" background="1" saveData="1">
    <dbPr connection="Provider=Microsoft.Mashup.OleDb.1;Data Source=$Workbook$;Location=Exchange_Rates;Extended Properties=&quot;&quot;" command="SELECT * FROM [Exchange_Rates]"/>
  </connection>
  <connection id="2" xr16:uid="{1361FF8D-0670-427F-B3FE-1CBB015C9175}" keepAlive="1" name="Query - Sales_With_Rate" description="Connection to the 'Sales_With_Rate' query in the workbook." type="5" refreshedVersion="8" background="1" saveData="1">
    <dbPr connection="Provider=Microsoft.Mashup.OleDb.1;Data Source=$Workbook$;Location=Sales_With_Rate;Extended Properties=&quot;&quot;" command="SELECT * FROM [Sales_With_Rate]"/>
  </connection>
  <connection id="3" xr16:uid="{10370D24-14B6-4345-AA3D-6E51FC9DE018}" keepAlive="1" name="Query - SalesData_raw" description="Connection to the 'SalesData_raw' query in the workbook." type="5" refreshedVersion="8" background="1" saveData="1">
    <dbPr connection="Provider=Microsoft.Mashup.OleDb.1;Data Source=$Workbook$;Location=SalesData_raw;Extended Properties=&quot;&quot;" command="SELECT * FROM [SalesData_raw]"/>
  </connection>
  <connection id="4" xr16:uid="{571E31E8-AEF2-4E93-A276-974199BEF7BD}" keepAlive="1" name="Query - SalesData_rawT" description="Connection to the 'SalesData_rawT' query in the workbook." type="5" refreshedVersion="8" background="1" saveData="1">
    <dbPr connection="Provider=Microsoft.Mashup.OleDb.1;Data Source=$Workbook$;Location=SalesData_rawT;Extended Properties=&quot;&quot;" command="SELECT * FROM [SalesData_rawT]"/>
  </connection>
  <connection id="5" xr16:uid="{3FD59BC4-2A81-4B1D-A4F7-E2732C7BC62C}" keepAlive="1" name="Query - Store_Map_Lookup(1)" description="Connection to the 'Store_Map_Lookup' query in the workbook." type="5" refreshedVersion="8" background="1" saveData="1">
    <dbPr connection="Provider=Microsoft.Mashup.OleDb.1;Data Source=$Workbook$;Location=Store_Map_Lookup;Extended Properties=&quot;&quot;" command="SELECT * FROM [Store_Map_Lookup]"/>
  </connection>
  <connection id="6" xr16:uid="{ADA380D2-4B79-4086-969C-973303E4E4B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8FC555A1-B13F-4055-8F99-875651CECE16}" name="WorksheetConnection_Week 1 Project File.xlsx!Sales_With_Rate" type="102" refreshedVersion="8" minRefreshableVersion="5">
    <extLst>
      <ext xmlns:x15="http://schemas.microsoft.com/office/spreadsheetml/2010/11/main" uri="{DE250136-89BD-433C-8126-D09CA5730AF9}">
        <x15:connection id="Sales_With_Rate" autoDelete="1">
          <x15:rangePr sourceName="_xlcn.WorksheetConnection_Week1ProjectFile.xlsxSales_With_Rat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_With_Rate].[Store Location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<sst xmlns="http://schemas.openxmlformats.org/spreadsheetml/2006/main" count="4422" uniqueCount="207">
  <si>
    <t>TransactionID</t>
  </si>
  <si>
    <t>Date</t>
  </si>
  <si>
    <t>CustomerName</t>
  </si>
  <si>
    <t>Product</t>
  </si>
  <si>
    <t>Quantity</t>
  </si>
  <si>
    <t>UnitPrice</t>
  </si>
  <si>
    <t>Currency</t>
  </si>
  <si>
    <t>TotalAmount</t>
  </si>
  <si>
    <t>StoreID</t>
  </si>
  <si>
    <t>SalesRep</t>
  </si>
  <si>
    <t>TRX00000</t>
  </si>
  <si>
    <t>C. Okeke</t>
  </si>
  <si>
    <t>Phone</t>
  </si>
  <si>
    <t>EUR</t>
  </si>
  <si>
    <t>ST003</t>
  </si>
  <si>
    <t>Tunde</t>
  </si>
  <si>
    <t>Portharcourt</t>
  </si>
  <si>
    <t>TRX00001</t>
  </si>
  <si>
    <t>Chioma Okeke</t>
  </si>
  <si>
    <t>Headphones</t>
  </si>
  <si>
    <t>Fatima</t>
  </si>
  <si>
    <t>Port Harcourt</t>
  </si>
  <si>
    <t>TRX00002</t>
  </si>
  <si>
    <t>Ali M.</t>
  </si>
  <si>
    <t>ST005</t>
  </si>
  <si>
    <t>John</t>
  </si>
  <si>
    <t>Kaduna</t>
  </si>
  <si>
    <t>TRX00003</t>
  </si>
  <si>
    <t>TRX00004</t>
  </si>
  <si>
    <t>C. Perez</t>
  </si>
  <si>
    <t>Tablet</t>
  </si>
  <si>
    <t>NGN</t>
  </si>
  <si>
    <t>Lagoss</t>
  </si>
  <si>
    <t>TRX00005</t>
  </si>
  <si>
    <t>Carlos Perez</t>
  </si>
  <si>
    <t>Laptop</t>
  </si>
  <si>
    <t>GBP</t>
  </si>
  <si>
    <t>Chen</t>
  </si>
  <si>
    <t>TRX00006</t>
  </si>
  <si>
    <t>Ali Musa</t>
  </si>
  <si>
    <t>USD</t>
  </si>
  <si>
    <t>ST002</t>
  </si>
  <si>
    <t>Abuja</t>
  </si>
  <si>
    <t>TRX00007</t>
  </si>
  <si>
    <t>Amaka</t>
  </si>
  <si>
    <t>TRX00008</t>
  </si>
  <si>
    <t>ST001</t>
  </si>
  <si>
    <t>Lagos</t>
  </si>
  <si>
    <t>TRX00009</t>
  </si>
  <si>
    <t>TRX00010</t>
  </si>
  <si>
    <t>Jon Doe</t>
  </si>
  <si>
    <t>TRX00011</t>
  </si>
  <si>
    <t>TRX00012</t>
  </si>
  <si>
    <t>TRX00013</t>
  </si>
  <si>
    <t>ST004</t>
  </si>
  <si>
    <t>Enugu</t>
  </si>
  <si>
    <t>TRX00014</t>
  </si>
  <si>
    <t>TRX00015</t>
  </si>
  <si>
    <t>TRX00016</t>
  </si>
  <si>
    <t>John Doe</t>
  </si>
  <si>
    <t>TRX00017</t>
  </si>
  <si>
    <t>TRX00018</t>
  </si>
  <si>
    <t>Jane Smith</t>
  </si>
  <si>
    <t>TRX00019</t>
  </si>
  <si>
    <t>Jnae Smith</t>
  </si>
  <si>
    <t>Monitor</t>
  </si>
  <si>
    <t>TRX00020</t>
  </si>
  <si>
    <t>TRX00021</t>
  </si>
  <si>
    <t>TRX00022</t>
  </si>
  <si>
    <t>TRX00023</t>
  </si>
  <si>
    <t>TRX00024</t>
  </si>
  <si>
    <t>TRX00025</t>
  </si>
  <si>
    <t>TRX00026</t>
  </si>
  <si>
    <t>TRX00027</t>
  </si>
  <si>
    <t>TRX00028</t>
  </si>
  <si>
    <t>TRX00029</t>
  </si>
  <si>
    <t>TRX00030</t>
  </si>
  <si>
    <t>Abj</t>
  </si>
  <si>
    <t>TRX00031</t>
  </si>
  <si>
    <t>TRX00032</t>
  </si>
  <si>
    <t>TRX00033</t>
  </si>
  <si>
    <t>TRX00034</t>
  </si>
  <si>
    <t>TRX00035</t>
  </si>
  <si>
    <t>TRX00036</t>
  </si>
  <si>
    <t>TRX00037</t>
  </si>
  <si>
    <t>TRX00038</t>
  </si>
  <si>
    <t>TRX00039</t>
  </si>
  <si>
    <t>TRX00040</t>
  </si>
  <si>
    <t>TRX00041</t>
  </si>
  <si>
    <t>TRX00042</t>
  </si>
  <si>
    <t>TRX00043</t>
  </si>
  <si>
    <t>TRX00044</t>
  </si>
  <si>
    <t>TRX00045</t>
  </si>
  <si>
    <t>TRX00046</t>
  </si>
  <si>
    <t>TRX00047</t>
  </si>
  <si>
    <t>TRX00048</t>
  </si>
  <si>
    <t>TRX00049</t>
  </si>
  <si>
    <t>TRX00050</t>
  </si>
  <si>
    <t>TRX00051</t>
  </si>
  <si>
    <t>TRX00052</t>
  </si>
  <si>
    <t>TRX00053</t>
  </si>
  <si>
    <t>TRX00054</t>
  </si>
  <si>
    <t>TRX00055</t>
  </si>
  <si>
    <t>TRX00056</t>
  </si>
  <si>
    <t>TRX00057</t>
  </si>
  <si>
    <t>TRX00058</t>
  </si>
  <si>
    <t>TRX00059</t>
  </si>
  <si>
    <t>TRX00060</t>
  </si>
  <si>
    <t>TRX00061</t>
  </si>
  <si>
    <t>TRX00062</t>
  </si>
  <si>
    <t>TRX00063</t>
  </si>
  <si>
    <t>TRX00064</t>
  </si>
  <si>
    <t>TRX00065</t>
  </si>
  <si>
    <t>TRX00066</t>
  </si>
  <si>
    <t>TRX00067</t>
  </si>
  <si>
    <t>TRX00068</t>
  </si>
  <si>
    <t>TRX00069</t>
  </si>
  <si>
    <t>TRX00070</t>
  </si>
  <si>
    <t>TRX00071</t>
  </si>
  <si>
    <t>TRX00072</t>
  </si>
  <si>
    <t>TRX00073</t>
  </si>
  <si>
    <t>TRX00074</t>
  </si>
  <si>
    <t>TRX00075</t>
  </si>
  <si>
    <t>TRX00076</t>
  </si>
  <si>
    <t>TRX00077</t>
  </si>
  <si>
    <t>TRX00078</t>
  </si>
  <si>
    <t>TRX00079</t>
  </si>
  <si>
    <t>TRX00080</t>
  </si>
  <si>
    <t>TRX00081</t>
  </si>
  <si>
    <t>TRX00082</t>
  </si>
  <si>
    <t>TRX00083</t>
  </si>
  <si>
    <t>TRX00084</t>
  </si>
  <si>
    <t>TRX00085</t>
  </si>
  <si>
    <t>TRX00086</t>
  </si>
  <si>
    <t>TRX00087</t>
  </si>
  <si>
    <t>TRX00088</t>
  </si>
  <si>
    <t>TRX00089</t>
  </si>
  <si>
    <t>TRX00090</t>
  </si>
  <si>
    <t>TRX00091</t>
  </si>
  <si>
    <t>TRX00092</t>
  </si>
  <si>
    <t>TRX00093</t>
  </si>
  <si>
    <t>TRX00094</t>
  </si>
  <si>
    <t>TRX00095</t>
  </si>
  <si>
    <t>TRX00096</t>
  </si>
  <si>
    <t>TRX00097</t>
  </si>
  <si>
    <t>TRX00098</t>
  </si>
  <si>
    <t>TRX00099</t>
  </si>
  <si>
    <t>TRX00100</t>
  </si>
  <si>
    <t>TRX00101</t>
  </si>
  <si>
    <t>TRX00102</t>
  </si>
  <si>
    <t>TRX00103</t>
  </si>
  <si>
    <t>TRX00104</t>
  </si>
  <si>
    <t>TRX00105</t>
  </si>
  <si>
    <t>TRX00106</t>
  </si>
  <si>
    <t>TRX00107</t>
  </si>
  <si>
    <t>TRX00108</t>
  </si>
  <si>
    <t>TRX00109</t>
  </si>
  <si>
    <t>RateToNGN</t>
  </si>
  <si>
    <t>Location</t>
  </si>
  <si>
    <t>StoreID Match</t>
  </si>
  <si>
    <t>Transaction Date</t>
  </si>
  <si>
    <t>Customer Name</t>
  </si>
  <si>
    <t>Total Amount</t>
  </si>
  <si>
    <t>Sales Representative</t>
  </si>
  <si>
    <t>Store Location</t>
  </si>
  <si>
    <t>Standardized Sales</t>
  </si>
  <si>
    <t>Store_Map_Lookup.StoreID</t>
  </si>
  <si>
    <t>RowID</t>
  </si>
  <si>
    <t xml:space="preserve"> </t>
  </si>
  <si>
    <t>Column Labels</t>
  </si>
  <si>
    <t>Grand Total</t>
  </si>
  <si>
    <t>Sum of Standardized Sales</t>
  </si>
  <si>
    <t>Qtr1</t>
  </si>
  <si>
    <t>Qtr2</t>
  </si>
  <si>
    <t>All</t>
  </si>
  <si>
    <t>Row Labels</t>
  </si>
  <si>
    <t>Sales</t>
  </si>
  <si>
    <t>Rank</t>
  </si>
  <si>
    <t>Field Name</t>
  </si>
  <si>
    <t xml:space="preserve"> Description</t>
  </si>
  <si>
    <t>Data Type</t>
  </si>
  <si>
    <t>Example Value</t>
  </si>
  <si>
    <t>Constraint/Valid value</t>
  </si>
  <si>
    <t>Note</t>
  </si>
  <si>
    <t>Data owner</t>
  </si>
  <si>
    <t xml:space="preserve"> Last Updated</t>
  </si>
  <si>
    <t>Unique Row Identifier</t>
  </si>
  <si>
    <t>Whole Number</t>
  </si>
  <si>
    <t>Unique, No Duplicates</t>
  </si>
  <si>
    <t>Added in Power Query to give clarity</t>
  </si>
  <si>
    <t>Data Team</t>
  </si>
  <si>
    <t>Unique transaction reference</t>
  </si>
  <si>
    <t>Text</t>
  </si>
  <si>
    <t>Removed Duplicate in Power Query</t>
  </si>
  <si>
    <t>Duplicate represent repeat customer</t>
  </si>
  <si>
    <t>Currency of sales</t>
  </si>
  <si>
    <t>USD,EUR,GBP,NGN</t>
  </si>
  <si>
    <t>Used to merge exchange rates</t>
  </si>
  <si>
    <t>Sale value in original currency</t>
  </si>
  <si>
    <t>&gt;0</t>
  </si>
  <si>
    <t>Raw amount before currency conversion</t>
  </si>
  <si>
    <t>Standardized sale</t>
  </si>
  <si>
    <t>Sale converted to NGN</t>
  </si>
  <si>
    <t>Calculated column in Power Query</t>
  </si>
  <si>
    <t>Location of Transaction</t>
  </si>
  <si>
    <t>List of store location</t>
  </si>
  <si>
    <t>Merged from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</si>
</sst>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1" fillId="2" borderId="0" xfId="0" applyFont="1" applyFill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22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0" borderId="1" xfId="0" applyFont="1" applyFill="1" applyBorder="1"/>
    <xf numFmtId="0" fontId="3" fillId="3" borderId="0" xfId="0" applyFont="1" applyFill="1"/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yyyy\-mm\-dd\ hh:mm:ss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</dxfs>
  <tableStyles count="1" defaultTableStyle="TableStyleMedium9" defaultPivotStyle="PivotStyleLight16">
    <tableStyle name="Invisible" pivot="0" table="0" count="0" xr9:uid="{C8896682-C062-483C-AEF1-8895641901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ience" refreshedDate="45800.654780324076" backgroundQuery="1" createdVersion="8" refreshedVersion="8" minRefreshableVersion="3" recordCount="0" supportSubquery="1" supportAdvancedDrill="1" xr:uid="{131CDD8E-0007-4D44-BD9B-9EE23C2B6C82}">
  <cacheSource type="external" connectionId="6"/>
  <cacheFields count="4">
    <cacheField name="[Sales_With_Rate].[Transaction Date].[Transaction Date]" caption="Transaction Date" numFmtId="0" hierarchy="2" level="1">
      <sharedItems containsSemiMixedTypes="0" containsNonDate="0" containsDate="1" containsString="0" minDate="2024-01-01T00:00:00" maxDate="2024-05-01T00:00:00" count="73">
        <d v="2024-01-01T00:00:00"/>
        <d v="2024-01-04T00:00:00"/>
        <d v="2024-01-05T00:00:00"/>
        <d v="2024-01-06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6T00:00:00"/>
        <d v="2024-01-20T00:00:00"/>
        <d v="2024-01-21T00:00:00"/>
        <d v="2024-01-25T00:00:00"/>
        <d v="2024-01-26T00:00:00"/>
        <d v="2024-01-27T00:00:00"/>
        <d v="2024-01-28T00:00:00"/>
        <d v="2024-01-29T00:00:00"/>
        <d v="2024-01-30T00:00:00"/>
        <d v="2024-02-01T00:00:00"/>
        <d v="2024-02-03T00:00:00"/>
        <d v="2024-02-04T00:00:00"/>
        <d v="2024-02-05T00:00:00"/>
        <d v="2024-02-07T00:00:00"/>
        <d v="2024-02-10T00:00:00"/>
        <d v="2024-02-11T00:00:00"/>
        <d v="2024-02-13T00:00:00"/>
        <d v="2024-02-14T00:00:00"/>
        <d v="2024-02-15T00:00:00"/>
        <d v="2024-02-16T00:00:00"/>
        <d v="2024-02-17T00:00:00"/>
        <d v="2024-02-18T00:00:00"/>
        <d v="2024-02-21T00:00:00"/>
        <d v="2024-02-23T00:00:00"/>
        <d v="2024-02-24T00:00:00"/>
        <d v="2024-02-27T00:00:00"/>
        <d v="2024-02-28T00:00:00"/>
        <d v="2024-02-29T00:00:00"/>
        <d v="2024-03-09T00:00:00"/>
        <d v="2024-03-10T00:00:00"/>
        <d v="2024-03-11T00:00:00"/>
        <d v="2024-03-12T00:00:00"/>
        <d v="2024-03-13T00:00:00"/>
        <d v="2024-03-14T00:00:00"/>
        <d v="2024-03-16T00:00:00"/>
        <d v="2024-03-18T00:00:00"/>
        <d v="2024-03-20T00:00:00"/>
        <d v="2024-03-21T00:00:00"/>
        <d v="2024-03-22T00:00:00"/>
        <d v="2024-03-23T00:00:00"/>
        <d v="2024-03-25T00:00:00"/>
        <d v="2024-03-26T00:00:00"/>
        <d v="2024-03-28T00:00:00"/>
        <d v="2024-03-29T00:00:00"/>
        <d v="2024-03-30T00:00:00"/>
        <d v="2024-03-31T00:00:00"/>
        <d v="2024-04-01T00:00:00"/>
        <d v="2024-04-03T00:00:00"/>
        <d v="2024-04-07T00:00:00"/>
        <d v="2024-04-08T00:00:00"/>
        <d v="2024-04-09T00:00:00"/>
        <d v="2024-04-13T00:00:00"/>
        <d v="2024-04-16T00:00:00"/>
        <d v="2024-04-18T00:00:00"/>
        <d v="2024-04-19T00:00:00"/>
        <d v="2024-04-20T00:00:00"/>
        <d v="2024-04-21T00:00:00"/>
        <d v="2024-04-23T00:00:00"/>
        <d v="2024-04-26T00:00:00"/>
        <d v="2024-04-28T00:00:00"/>
        <d v="2024-04-29T00:00:00"/>
        <d v="2024-04-30T00:00:00"/>
      </sharedItems>
    </cacheField>
    <cacheField name="[Measures].[Sum of Standardized Sales]" caption="Sum of Standardized Sales" numFmtId="0" hierarchy="19" level="32767"/>
    <cacheField name="[Sales_With_Rate].[Transaction Date (Quarter)].[Transaction Date (Quarter)]" caption="Transaction Date (Quarter)" numFmtId="0" hierarchy="15" level="1">
      <sharedItems count="2">
        <s v="Qtr1"/>
        <s v="Qtr2"/>
      </sharedItems>
    </cacheField>
    <cacheField name="[Sales_With_Rate].[Store Location].[Store Location]" caption="Store Location" numFmtId="0" hierarchy="11" level="1">
      <sharedItems containsSemiMixedTypes="0" containsNonDate="0" containsString="0"/>
    </cacheField>
  </cacheFields>
  <cacheHierarchies count="20">
    <cacheHierarchy uniqueName="[Sales_With_Rate].[RowID]" caption="RowID" attribute="1" defaultMemberUniqueName="[Sales_With_Rate].[RowID].[All]" allUniqueName="[Sales_With_Rate].[RowID].[All]" dimensionUniqueName="[Sales_With_Rate]" displayFolder="" count="0" memberValueDatatype="20" unbalanced="0"/>
    <cacheHierarchy uniqueName="[Sales_With_Rate].[TransactionID]" caption="TransactionID" attribute="1" defaultMemberUniqueName="[Sales_With_Rate].[TransactionID].[All]" allUniqueName="[Sales_With_Rate].[TransactionID].[All]" dimensionUniqueName="[Sales_With_Rate]" displayFolder="" count="0" memberValueDatatype="130" unbalanced="0"/>
    <cacheHierarchy uniqueName="[Sales_With_Rate].[Transaction Date]" caption="Transaction Date" attribute="1" time="1" defaultMemberUniqueName="[Sales_With_Rate].[Transaction Date].[All]" allUniqueName="[Sales_With_Rate].[Transaction Date].[All]" dimensionUniqueName="[Sales_With_Rate]" displayFolder="" count="2" memberValueDatatype="7" unbalanced="0">
      <fieldsUsage count="2">
        <fieldUsage x="-1"/>
        <fieldUsage x="0"/>
      </fieldsUsage>
    </cacheHierarchy>
    <cacheHierarchy uniqueName="[Sales_With_Rate].[Customer Name]" caption="Customer Name" attribute="1" defaultMemberUniqueName="[Sales_With_Rate].[Customer Name].[All]" allUniqueName="[Sales_With_Rate].[Customer Name].[All]" dimensionUniqueName="[Sales_With_Rate]" displayFolder="" count="0" memberValueDatatype="130" unbalanced="0"/>
    <cacheHierarchy uniqueName="[Sales_With_Rate].[Product]" caption="Product" attribute="1" defaultMemberUniqueName="[Sales_With_Rate].[Product].[All]" allUniqueName="[Sales_With_Rate].[Product].[All]" dimensionUniqueName="[Sales_With_Rate]" displayFolder="" count="0" memberValueDatatype="130" unbalanced="0"/>
    <cacheHierarchy uniqueName="[Sales_With_Rate].[Quantity]" caption="Quantity" attribute="1" defaultMemberUniqueName="[Sales_With_Rate].[Quantity].[All]" allUniqueName="[Sales_With_Rate].[Quantity].[All]" dimensionUniqueName="[Sales_With_Rate]" displayFolder="" count="0" memberValueDatatype="20" unbalanced="0"/>
    <cacheHierarchy uniqueName="[Sales_With_Rate].[UnitPrice]" caption="UnitPrice" attribute="1" defaultMemberUniqueName="[Sales_With_Rate].[UnitPrice].[All]" allUniqueName="[Sales_With_Rate].[UnitPrice].[All]" dimensionUniqueName="[Sales_With_Rate]" displayFolder="" count="0" memberValueDatatype="20" unbalanced="0"/>
    <cacheHierarchy uniqueName="[Sales_With_Rate].[Currency]" caption="Currency" attribute="1" defaultMemberUniqueName="[Sales_With_Rate].[Currency].[All]" allUniqueName="[Sales_With_Rate].[Currency].[All]" dimensionUniqueName="[Sales_With_Rate]" displayFolder="" count="0" memberValueDatatype="130" unbalanced="0"/>
    <cacheHierarchy uniqueName="[Sales_With_Rate].[Total Amount]" caption="Total Amount" attribute="1" defaultMemberUniqueName="[Sales_With_Rate].[Total Amount].[All]" allUniqueName="[Sales_With_Rate].[Total Amount].[All]" dimensionUniqueName="[Sales_With_Rate]" displayFolder="" count="0" memberValueDatatype="20" unbalanced="0"/>
    <cacheHierarchy uniqueName="[Sales_With_Rate].[Sales Representative]" caption="Sales Representative" attribute="1" defaultMemberUniqueName="[Sales_With_Rate].[Sales Representative].[All]" allUniqueName="[Sales_With_Rate].[Sales Representative].[All]" dimensionUniqueName="[Sales_With_Rate]" displayFolder="" count="0" memberValueDatatype="130" unbalanced="0"/>
    <cacheHierarchy uniqueName="[Sales_With_Rate].[StoreID]" caption="StoreID" attribute="1" defaultMemberUniqueName="[Sales_With_Rate].[StoreID].[All]" allUniqueName="[Sales_With_Rate].[StoreID].[All]" dimensionUniqueName="[Sales_With_Rate]" displayFolder="" count="0" memberValueDatatype="130" unbalanced="0"/>
    <cacheHierarchy uniqueName="[Sales_With_Rate].[Store Location]" caption="Store Location" attribute="1" defaultMemberUniqueName="[Sales_With_Rate].[Store Location].[All]" allUniqueName="[Sales_With_Rate].[Store Location].[All]" dimensionUniqueName="[Sales_With_Rate]" displayFolder="" count="2" memberValueDatatype="130" unbalanced="0">
      <fieldsUsage count="2">
        <fieldUsage x="-1"/>
        <fieldUsage x="3"/>
      </fieldsUsage>
    </cacheHierarchy>
    <cacheHierarchy uniqueName="[Sales_With_Rate].[Standardized Sales]" caption="Standardized Sales" attribute="1" defaultMemberUniqueName="[Sales_With_Rate].[Standardized Sales].[All]" allUniqueName="[Sales_With_Rate].[Standardized Sales].[All]" dimensionUniqueName="[Sales_With_Rate]" displayFolder="" count="0" memberValueDatatype="20" unbalanced="0"/>
    <cacheHierarchy uniqueName="[Sales_With_Rate].[Transaction Date (Month)]" caption="Transaction Date (Month)" attribute="1" defaultMemberUniqueName="[Sales_With_Rate].[Transaction Date (Month)].[All]" allUniqueName="[Sales_With_Rate].[Transaction Date (Month)].[All]" dimensionUniqueName="[Sales_With_Rate]" displayFolder="" count="0" memberValueDatatype="130" unbalanced="0"/>
    <cacheHierarchy uniqueName="[Sales_With_Rate].[Transaction Date (Year)]" caption="Transaction Date (Year)" attribute="1" defaultMemberUniqueName="[Sales_With_Rate].[Transaction Date (Year)].[All]" allUniqueName="[Sales_With_Rate].[Transaction Date (Year)].[All]" dimensionUniqueName="[Sales_With_Rate]" displayFolder="" count="2" memberValueDatatype="130" unbalanced="0"/>
    <cacheHierarchy uniqueName="[Sales_With_Rate].[Transaction Date (Quarter)]" caption="Transaction Date (Quarter)" attribute="1" defaultMemberUniqueName="[Sales_With_Rate].[Transaction Date (Quarter)].[All]" allUniqueName="[Sales_With_Rate].[Transaction Date (Quarter)].[All]" dimensionUniqueName="[Sales_With_Rate]" displayFolder="" count="2" memberValueDatatype="130" unbalanced="0">
      <fieldsUsage count="2">
        <fieldUsage x="-1"/>
        <fieldUsage x="2"/>
      </fieldsUsage>
    </cacheHierarchy>
    <cacheHierarchy uniqueName="[Sales_With_Rate].[Transaction Date (Month Index)]" caption="Transaction Date (Month Index)" attribute="1" defaultMemberUniqueName="[Sales_With_Rate].[Transaction Date (Month Index)].[All]" allUniqueName="[Sales_With_Rate].[Transaction Date (Month Index)].[All]" dimensionUniqueName="[Sales_With_Rate]" displayFolder="" count="0" memberValueDatatype="20" unbalanced="0" hidden="1"/>
    <cacheHierarchy uniqueName="[Measures].[__XL_Count Sales_With_Rate]" caption="__XL_Count Sales_With_Rate" measure="1" displayFolder="" measureGroup="Sales_With_Rate" count="0" hidden="1"/>
    <cacheHierarchy uniqueName="[Measures].[__No measures defined]" caption="__No measures defined" measure="1" displayFolder="" count="0" hidden="1"/>
    <cacheHierarchy uniqueName="[Measures].[Sum of Standardized Sales]" caption="Sum of Standardized Sales" measure="1" displayFolder="" measureGroup="Sales_With_Ra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ales_With_Rate" uniqueName="[Sales_With_Rate]" caption="Sales_With_Rate"/>
  </dimensions>
  <measureGroups count="1">
    <measureGroup name="Sales_With_Rate" caption="Sales_With_Rat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ence" refreshedDate="45800.655288310183" createdVersion="8" refreshedVersion="8" minRefreshableVersion="3" recordCount="110" xr:uid="{686DF5B4-4EB1-4531-8AD3-755126118A45}">
  <cacheSource type="worksheet">
    <worksheetSource name="Sales_With_Rate"/>
  </cacheSource>
  <cacheFields count="13">
    <cacheField name="RowID" numFmtId="0">
      <sharedItems containsSemiMixedTypes="0" containsString="0" containsNumber="1" containsInteger="1" minValue="1" maxValue="110"/>
    </cacheField>
    <cacheField name="TransactionID" numFmtId="0">
      <sharedItems/>
    </cacheField>
    <cacheField name="Transaction Date" numFmtId="14">
      <sharedItems containsSemiMixedTypes="0" containsNonDate="0" containsDate="1" containsString="0" minDate="2024-01-01T00:00:00" maxDate="2024-05-01T00:00:00"/>
    </cacheField>
    <cacheField name="Customer Name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1" maxValue="4"/>
    </cacheField>
    <cacheField name="UnitPrice" numFmtId="0">
      <sharedItems containsSemiMixedTypes="0" containsString="0" containsNumber="1" containsInteger="1" minValue="104" maxValue="999"/>
    </cacheField>
    <cacheField name="Currency" numFmtId="0">
      <sharedItems/>
    </cacheField>
    <cacheField name="Total Amount" numFmtId="0">
      <sharedItems containsSemiMixedTypes="0" containsString="0" containsNumber="1" containsInteger="1" minValue="114" maxValue="3996"/>
    </cacheField>
    <cacheField name="Sales Representative" numFmtId="0">
      <sharedItems/>
    </cacheField>
    <cacheField name="StoreID" numFmtId="0">
      <sharedItems/>
    </cacheField>
    <cacheField name="Store Location" numFmtId="0">
      <sharedItems count="5">
        <s v="Port Harcourt"/>
        <s v="Kaduna"/>
        <s v="Abuja"/>
        <s v="Lagos"/>
        <s v="Enugu"/>
      </sharedItems>
    </cacheField>
    <cacheField name="Standardized Sales" numFmtId="0">
      <sharedItems containsSemiMixedTypes="0" containsString="0" containsNumber="1" containsInteger="1" minValue="164" maxValue="677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"/>
    <s v="TRX00000"/>
    <d v="2024-01-28T00:00:00"/>
    <s v="C. Okeke"/>
    <s v="Phone"/>
    <n v="3"/>
    <n v="819"/>
    <s v="EUR"/>
    <n v="2457"/>
    <s v="Tunde"/>
    <s v="ST003"/>
    <x v="0"/>
    <n v="4054050"/>
  </r>
  <r>
    <n v="2"/>
    <s v="TRX00001"/>
    <d v="2024-01-30T00:00:00"/>
    <s v="Chioma Okeke"/>
    <s v="Headphones"/>
    <n v="4"/>
    <n v="848"/>
    <s v="EUR"/>
    <n v="3392"/>
    <s v="Fatima"/>
    <s v="ST003"/>
    <x v="0"/>
    <n v="5596800"/>
  </r>
  <r>
    <n v="3"/>
    <s v="TRX00004"/>
    <d v="2024-01-04T00:00:00"/>
    <s v="C. Perez"/>
    <s v="Tablet"/>
    <n v="3"/>
    <n v="152"/>
    <s v="NGN"/>
    <n v="456"/>
    <s v="Tunde"/>
    <s v="ST003"/>
    <x v="0"/>
    <n v="456"/>
  </r>
  <r>
    <n v="4"/>
    <s v="TRX00005"/>
    <d v="2024-03-12T00:00:00"/>
    <s v="Carlos Perez"/>
    <s v="Laptop"/>
    <n v="4"/>
    <n v="891"/>
    <s v="GBP"/>
    <n v="3564"/>
    <s v="Chen"/>
    <s v="ST003"/>
    <x v="0"/>
    <n v="6771600"/>
  </r>
  <r>
    <n v="5"/>
    <s v="TRX00002"/>
    <d v="2024-01-29T00:00:00"/>
    <s v="Ali M."/>
    <s v="Phone"/>
    <n v="2"/>
    <n v="895"/>
    <s v="EUR"/>
    <n v="1790"/>
    <s v="John"/>
    <s v="ST005"/>
    <x v="1"/>
    <n v="2953500"/>
  </r>
  <r>
    <n v="6"/>
    <s v="TRX00003"/>
    <d v="2024-03-18T00:00:00"/>
    <s v="Chioma Okeke"/>
    <s v="Headphones"/>
    <n v="3"/>
    <n v="978"/>
    <s v="EUR"/>
    <n v="2934"/>
    <s v="Fatima"/>
    <s v="ST005"/>
    <x v="1"/>
    <n v="4841100"/>
  </r>
  <r>
    <n v="7"/>
    <s v="TRX00006"/>
    <d v="2024-01-26T00:00:00"/>
    <s v="Ali Musa"/>
    <s v=" "/>
    <n v="1"/>
    <n v="316"/>
    <s v="USD"/>
    <n v="316"/>
    <s v="Fatima"/>
    <s v="ST002"/>
    <x v="2"/>
    <n v="474000"/>
  </r>
  <r>
    <n v="8"/>
    <s v="TRX00007"/>
    <d v="2024-04-01T00:00:00"/>
    <s v="Ali Musa"/>
    <s v="Headphones"/>
    <n v="1"/>
    <n v="863"/>
    <s v="EUR"/>
    <n v="863"/>
    <s v="Amaka"/>
    <s v="ST002"/>
    <x v="2"/>
    <n v="1423950"/>
  </r>
  <r>
    <n v="9"/>
    <s v="TRX00008"/>
    <d v="2024-01-08T00:00:00"/>
    <s v="Carlos Perez"/>
    <s v="Headphones"/>
    <n v="4"/>
    <n v="430"/>
    <s v="USD"/>
    <n v="1720"/>
    <s v="Tunde"/>
    <s v="ST001"/>
    <x v="3"/>
    <n v="2580000"/>
  </r>
  <r>
    <n v="10"/>
    <s v="TRX00009"/>
    <d v="2024-03-30T00:00:00"/>
    <s v="Ali Musa"/>
    <s v="Headphones"/>
    <n v="2"/>
    <n v="479"/>
    <s v="NGN"/>
    <n v="958"/>
    <s v="Amaka"/>
    <s v="ST002"/>
    <x v="2"/>
    <n v="958"/>
  </r>
  <r>
    <n v="11"/>
    <s v="TRX00010"/>
    <d v="2024-03-10T00:00:00"/>
    <s v="Jon Doe"/>
    <s v="Headphones"/>
    <n v="3"/>
    <n v="592"/>
    <s v="USD"/>
    <n v="1776"/>
    <s v="John"/>
    <s v="ST002"/>
    <x v="2"/>
    <n v="2664000"/>
  </r>
  <r>
    <n v="12"/>
    <s v="TRX00011"/>
    <d v="2024-02-23T00:00:00"/>
    <s v="C. Okeke"/>
    <s v="Laptop"/>
    <n v="3"/>
    <n v="140"/>
    <s v="GBP"/>
    <n v="420"/>
    <s v="Amaka"/>
    <s v="ST001"/>
    <x v="3"/>
    <n v="798000"/>
  </r>
  <r>
    <n v="13"/>
    <s v="TRX00012"/>
    <d v="2024-01-29T00:00:00"/>
    <s v="Chioma Okeke"/>
    <s v="Tablet"/>
    <n v="3"/>
    <n v="256"/>
    <s v="NGN"/>
    <n v="768"/>
    <s v="Chen"/>
    <s v="ST001"/>
    <x v="3"/>
    <n v="768"/>
  </r>
  <r>
    <n v="14"/>
    <s v="TRX00013"/>
    <d v="2024-02-27T00:00:00"/>
    <s v="Ali Musa"/>
    <s v="Phone"/>
    <n v="3"/>
    <n v="114"/>
    <s v="NGN"/>
    <n v="342"/>
    <s v="Chen"/>
    <s v="ST004"/>
    <x v="4"/>
    <n v="342"/>
  </r>
  <r>
    <n v="15"/>
    <s v="TRX00014"/>
    <d v="2024-03-16T00:00:00"/>
    <s v="C. Perez"/>
    <s v="Tablet"/>
    <n v="4"/>
    <n v="912"/>
    <s v="USD"/>
    <n v="3648"/>
    <s v="Tunde"/>
    <s v="ST005"/>
    <x v="1"/>
    <n v="5472000"/>
  </r>
  <r>
    <n v="16"/>
    <s v="TRX00015"/>
    <d v="2024-02-05T00:00:00"/>
    <s v="Jon Doe"/>
    <s v="Laptop"/>
    <n v="1"/>
    <n v="164"/>
    <s v="NGN"/>
    <n v="164"/>
    <s v="Chen"/>
    <s v="ST003"/>
    <x v="0"/>
    <n v="164"/>
  </r>
  <r>
    <n v="17"/>
    <s v="TRX00016"/>
    <d v="2024-04-13T00:00:00"/>
    <s v="John Doe"/>
    <s v="Phone"/>
    <n v="4"/>
    <n v="956"/>
    <s v="USD"/>
    <n v="3824"/>
    <s v="Fatima"/>
    <s v="ST002"/>
    <x v="2"/>
    <n v="5736000"/>
  </r>
  <r>
    <n v="18"/>
    <s v="TRX00017"/>
    <d v="2024-04-21T00:00:00"/>
    <s v="John Doe"/>
    <s v="Headphones"/>
    <n v="4"/>
    <n v="938"/>
    <s v="USD"/>
    <n v="3752"/>
    <s v="Chen"/>
    <s v="ST001"/>
    <x v="3"/>
    <n v="5628000"/>
  </r>
  <r>
    <n v="19"/>
    <s v="TRX00018"/>
    <d v="2024-01-01T00:00:00"/>
    <s v="Jane Smith"/>
    <s v="Phone"/>
    <n v="4"/>
    <n v="620"/>
    <s v="NGN"/>
    <n v="2480"/>
    <s v="Fatima"/>
    <s v="ST001"/>
    <x v="3"/>
    <n v="2480"/>
  </r>
  <r>
    <n v="20"/>
    <s v="TRX00019"/>
    <d v="2024-04-07T00:00:00"/>
    <s v="Jnae Smith"/>
    <s v="Monitor"/>
    <n v="3"/>
    <n v="443"/>
    <s v="NGN"/>
    <n v="1329"/>
    <s v="John"/>
    <s v="ST004"/>
    <x v="4"/>
    <n v="1329"/>
  </r>
  <r>
    <n v="21"/>
    <s v="TRX00020"/>
    <d v="2024-04-13T00:00:00"/>
    <s v="Ali M."/>
    <s v="Tablet"/>
    <n v="2"/>
    <n v="228"/>
    <s v="NGN"/>
    <n v="456"/>
    <s v="Fatima"/>
    <s v="ST001"/>
    <x v="3"/>
    <n v="456"/>
  </r>
  <r>
    <n v="22"/>
    <s v="TRX00021"/>
    <d v="2024-01-21T00:00:00"/>
    <s v="Carlos Perez"/>
    <s v="Tablet"/>
    <n v="1"/>
    <n v="747"/>
    <s v="USD"/>
    <n v="747"/>
    <s v="Chen"/>
    <s v="ST004"/>
    <x v="4"/>
    <n v="1120500"/>
  </r>
  <r>
    <n v="23"/>
    <s v="TRX00022"/>
    <d v="2024-02-11T00:00:00"/>
    <s v="Jane Smith"/>
    <s v="Tablet"/>
    <n v="4"/>
    <n v="719"/>
    <s v="NGN"/>
    <n v="2876"/>
    <s v="John"/>
    <s v="ST001"/>
    <x v="3"/>
    <n v="2876"/>
  </r>
  <r>
    <n v="24"/>
    <s v="TRX00023"/>
    <d v="2024-02-24T00:00:00"/>
    <s v="Chioma Okeke"/>
    <s v="Headphones"/>
    <n v="4"/>
    <n v="162"/>
    <s v="NGN"/>
    <n v="648"/>
    <s v="Chen"/>
    <s v="ST002"/>
    <x v="2"/>
    <n v="648"/>
  </r>
  <r>
    <n v="25"/>
    <s v="TRX00024"/>
    <d v="2024-02-13T00:00:00"/>
    <s v="C. Perez"/>
    <s v="Tablet"/>
    <n v="4"/>
    <n v="238"/>
    <s v="EUR"/>
    <n v="952"/>
    <s v="John"/>
    <s v="ST001"/>
    <x v="3"/>
    <n v="1570800"/>
  </r>
  <r>
    <n v="26"/>
    <s v="TRX00025"/>
    <d v="2024-02-05T00:00:00"/>
    <s v="Jon Doe"/>
    <s v="Monitor"/>
    <n v="2"/>
    <n v="598"/>
    <s v="NGN"/>
    <n v="1196"/>
    <s v="John"/>
    <s v="ST001"/>
    <x v="3"/>
    <n v="1196"/>
  </r>
  <r>
    <n v="27"/>
    <s v="TRX00026"/>
    <d v="2024-01-20T00:00:00"/>
    <s v="C. Perez"/>
    <s v="Laptop"/>
    <n v="2"/>
    <n v="692"/>
    <s v="EUR"/>
    <n v="1384"/>
    <s v="John"/>
    <s v="ST004"/>
    <x v="4"/>
    <n v="2283600"/>
  </r>
  <r>
    <n v="28"/>
    <s v="TRX00027"/>
    <d v="2024-01-28T00:00:00"/>
    <s v="C. Okeke"/>
    <s v="Phone"/>
    <n v="2"/>
    <n v="491"/>
    <s v="EUR"/>
    <n v="982"/>
    <s v="Fatima"/>
    <s v="ST005"/>
    <x v="1"/>
    <n v="1620300"/>
  </r>
  <r>
    <n v="29"/>
    <s v="TRX00028"/>
    <d v="2024-04-07T00:00:00"/>
    <s v="John Doe"/>
    <s v="Headphones"/>
    <n v="4"/>
    <n v="774"/>
    <s v="EUR"/>
    <n v="3096"/>
    <s v="Amaka"/>
    <s v="ST001"/>
    <x v="3"/>
    <n v="5108400"/>
  </r>
  <r>
    <n v="30"/>
    <s v="TRX00029"/>
    <d v="2024-02-13T00:00:00"/>
    <s v="Ali M."/>
    <s v="Tablet"/>
    <n v="4"/>
    <n v="518"/>
    <s v="NGN"/>
    <n v="2072"/>
    <s v="Chen"/>
    <s v="ST004"/>
    <x v="4"/>
    <n v="2072"/>
  </r>
  <r>
    <n v="31"/>
    <s v="TRX00030"/>
    <d v="2024-01-14T00:00:00"/>
    <s v="Jnae Smith"/>
    <s v="Tablet"/>
    <n v="1"/>
    <n v="388"/>
    <s v="USD"/>
    <n v="388"/>
    <s v="Chen"/>
    <s v="ST004"/>
    <x v="4"/>
    <n v="582000"/>
  </r>
  <r>
    <n v="32"/>
    <s v="TRX00031"/>
    <d v="2024-01-12T00:00:00"/>
    <s v="Jon Doe"/>
    <s v="Monitor"/>
    <n v="1"/>
    <n v="478"/>
    <s v="EUR"/>
    <n v="478"/>
    <s v="Tunde"/>
    <s v="ST001"/>
    <x v="3"/>
    <n v="788700"/>
  </r>
  <r>
    <n v="33"/>
    <s v="TRX00032"/>
    <d v="2024-02-18T00:00:00"/>
    <s v="Ali Musa"/>
    <s v="Laptop"/>
    <n v="4"/>
    <n v="872"/>
    <s v="GBP"/>
    <n v="3488"/>
    <s v="Chen"/>
    <s v="ST002"/>
    <x v="2"/>
    <n v="6627200"/>
  </r>
  <r>
    <n v="34"/>
    <s v="TRX00033"/>
    <d v="2024-01-13T00:00:00"/>
    <s v="Jnae Smith"/>
    <s v="Tablet"/>
    <n v="2"/>
    <n v="589"/>
    <s v="NGN"/>
    <n v="1178"/>
    <s v="Amaka"/>
    <s v="ST003"/>
    <x v="0"/>
    <n v="1178"/>
  </r>
  <r>
    <n v="35"/>
    <s v="TRX00034"/>
    <d v="2024-02-15T00:00:00"/>
    <s v="Jane Smith"/>
    <s v="Tablet"/>
    <n v="2"/>
    <n v="330"/>
    <s v="NGN"/>
    <n v="660"/>
    <s v="John"/>
    <s v="ST003"/>
    <x v="0"/>
    <n v="660"/>
  </r>
  <r>
    <n v="36"/>
    <s v="TRX00035"/>
    <d v="2024-04-18T00:00:00"/>
    <s v="Carlos Perez"/>
    <s v="Headphones"/>
    <n v="1"/>
    <n v="140"/>
    <s v="USD"/>
    <n v="140"/>
    <s v="Fatima"/>
    <s v="ST005"/>
    <x v="1"/>
    <n v="210000"/>
  </r>
  <r>
    <n v="37"/>
    <s v="TRX00036"/>
    <d v="2024-02-14T00:00:00"/>
    <s v="Carlos Perez"/>
    <s v="Laptop"/>
    <n v="4"/>
    <n v="127"/>
    <s v="USD"/>
    <n v="508"/>
    <s v="Amaka"/>
    <s v="ST003"/>
    <x v="0"/>
    <n v="762000"/>
  </r>
  <r>
    <n v="38"/>
    <s v="TRX00037"/>
    <d v="2024-03-18T00:00:00"/>
    <s v="C. Perez"/>
    <s v="Headphones"/>
    <n v="1"/>
    <n v="234"/>
    <s v="EUR"/>
    <n v="234"/>
    <s v="Tunde"/>
    <s v="ST001"/>
    <x v="3"/>
    <n v="386100"/>
  </r>
  <r>
    <n v="39"/>
    <s v="TRX00038"/>
    <d v="2024-02-03T00:00:00"/>
    <s v="C. Okeke"/>
    <s v="Laptop"/>
    <n v="1"/>
    <n v="300"/>
    <s v="EUR"/>
    <n v="300"/>
    <s v="Chen"/>
    <s v="ST005"/>
    <x v="1"/>
    <n v="495000"/>
  </r>
  <r>
    <n v="40"/>
    <s v="TRX00039"/>
    <d v="2024-04-13T00:00:00"/>
    <s v="Ali Musa"/>
    <s v="Laptop"/>
    <n v="3"/>
    <n v="939"/>
    <s v="NGN"/>
    <n v="2817"/>
    <s v="Tunde"/>
    <s v="ST001"/>
    <x v="3"/>
    <n v="2817"/>
  </r>
  <r>
    <n v="41"/>
    <s v="TRX00040"/>
    <d v="2024-01-06T00:00:00"/>
    <s v="Jon Doe"/>
    <s v="Tablet"/>
    <n v="3"/>
    <n v="879"/>
    <s v="USD"/>
    <n v="2637"/>
    <s v="Amaka"/>
    <s v="ST005"/>
    <x v="1"/>
    <n v="3955500"/>
  </r>
  <r>
    <n v="42"/>
    <s v="TRX00041"/>
    <d v="2024-04-03T00:00:00"/>
    <s v="Jane Smith"/>
    <s v="Monitor"/>
    <n v="3"/>
    <n v="132"/>
    <s v="NGN"/>
    <n v="396"/>
    <s v="Fatima"/>
    <s v="ST005"/>
    <x v="1"/>
    <n v="396"/>
  </r>
  <r>
    <n v="43"/>
    <s v="TRX00042"/>
    <d v="2024-02-28T00:00:00"/>
    <s v="C. Perez"/>
    <s v="Phone"/>
    <n v="2"/>
    <n v="147"/>
    <s v="EUR"/>
    <n v="294"/>
    <s v="Amaka"/>
    <s v="ST004"/>
    <x v="4"/>
    <n v="485100"/>
  </r>
  <r>
    <n v="44"/>
    <s v="TRX00043"/>
    <d v="2024-03-09T00:00:00"/>
    <s v="C. Okeke"/>
    <s v="Laptop"/>
    <n v="4"/>
    <n v="602"/>
    <s v="NGN"/>
    <n v="2408"/>
    <s v="Chen"/>
    <s v="ST001"/>
    <x v="3"/>
    <n v="2408"/>
  </r>
  <r>
    <n v="45"/>
    <s v="TRX00044"/>
    <d v="2024-01-16T00:00:00"/>
    <s v="Ali Musa"/>
    <s v="Headphones"/>
    <n v="4"/>
    <n v="506"/>
    <s v="USD"/>
    <n v="2024"/>
    <s v="Fatima"/>
    <s v="ST001"/>
    <x v="3"/>
    <n v="3036000"/>
  </r>
  <r>
    <n v="46"/>
    <s v="TRX00045"/>
    <d v="2024-04-28T00:00:00"/>
    <s v="Jnae Smith"/>
    <s v="Phone"/>
    <n v="4"/>
    <n v="673"/>
    <s v="NGN"/>
    <n v="2692"/>
    <s v="Amaka"/>
    <s v="ST004"/>
    <x v="4"/>
    <n v="2692"/>
  </r>
  <r>
    <n v="47"/>
    <s v="TRX00046"/>
    <d v="2024-02-18T00:00:00"/>
    <s v="Jnae Smith"/>
    <s v="Tablet"/>
    <n v="4"/>
    <n v="827"/>
    <s v="NGN"/>
    <n v="3308"/>
    <s v="Tunde"/>
    <s v="ST003"/>
    <x v="0"/>
    <n v="3308"/>
  </r>
  <r>
    <n v="48"/>
    <s v="TRX00047"/>
    <d v="2024-01-11T00:00:00"/>
    <s v="Jane Smith"/>
    <s v="Monitor"/>
    <n v="3"/>
    <n v="904"/>
    <s v="GBP"/>
    <n v="2712"/>
    <s v="Chen"/>
    <s v="ST003"/>
    <x v="0"/>
    <n v="5152800"/>
  </r>
  <r>
    <n v="49"/>
    <s v="TRX00048"/>
    <d v="2024-03-11T00:00:00"/>
    <s v="Ali M."/>
    <s v="Tablet"/>
    <n v="2"/>
    <n v="198"/>
    <s v="NGN"/>
    <n v="396"/>
    <s v="Tunde"/>
    <s v="ST001"/>
    <x v="3"/>
    <n v="396"/>
  </r>
  <r>
    <n v="50"/>
    <s v="TRX00049"/>
    <d v="2024-02-07T00:00:00"/>
    <s v="Jon Doe"/>
    <s v="Tablet"/>
    <n v="2"/>
    <n v="783"/>
    <s v="USD"/>
    <n v="1566"/>
    <s v="Fatima"/>
    <s v="ST001"/>
    <x v="3"/>
    <n v="2349000"/>
  </r>
  <r>
    <n v="51"/>
    <s v="TRX00050"/>
    <d v="2024-04-16T00:00:00"/>
    <s v="Ali M."/>
    <s v="Tablet"/>
    <n v="3"/>
    <n v="971"/>
    <s v="USD"/>
    <n v="2913"/>
    <s v="John"/>
    <s v="ST005"/>
    <x v="1"/>
    <n v="4369500"/>
  </r>
  <r>
    <n v="52"/>
    <s v="TRX00051"/>
    <d v="2024-03-21T00:00:00"/>
    <s v="Jon Doe"/>
    <s v="Headphones"/>
    <n v="2"/>
    <n v="825"/>
    <s v="EUR"/>
    <n v="1650"/>
    <s v="Fatima"/>
    <s v="ST005"/>
    <x v="1"/>
    <n v="2722500"/>
  </r>
  <r>
    <n v="53"/>
    <s v="TRX00052"/>
    <d v="2024-03-20T00:00:00"/>
    <s v="John Doe"/>
    <s v="Phone"/>
    <n v="3"/>
    <n v="646"/>
    <s v="EUR"/>
    <n v="1938"/>
    <s v="Fatima"/>
    <s v="ST003"/>
    <x v="0"/>
    <n v="3197700"/>
  </r>
  <r>
    <n v="54"/>
    <s v="TRX00053"/>
    <d v="2024-04-23T00:00:00"/>
    <s v="Chioma Okeke"/>
    <s v="Monitor"/>
    <n v="4"/>
    <n v="838"/>
    <s v="EUR"/>
    <n v="3352"/>
    <s v="Fatima"/>
    <s v="ST003"/>
    <x v="0"/>
    <n v="5530800"/>
  </r>
  <r>
    <n v="55"/>
    <s v="TRX00054"/>
    <d v="2024-04-20T00:00:00"/>
    <s v="John Doe"/>
    <s v="Phone"/>
    <n v="3"/>
    <n v="712"/>
    <s v="NGN"/>
    <n v="2136"/>
    <s v="John"/>
    <s v="ST001"/>
    <x v="3"/>
    <n v="2136"/>
  </r>
  <r>
    <n v="56"/>
    <s v="TRX00055"/>
    <d v="2024-02-16T00:00:00"/>
    <s v="C. Perez"/>
    <s v="Phone"/>
    <n v="4"/>
    <n v="561"/>
    <s v="NGN"/>
    <n v="2244"/>
    <s v="Fatima"/>
    <s v="ST003"/>
    <x v="0"/>
    <n v="2244"/>
  </r>
  <r>
    <n v="57"/>
    <s v="TRX00056"/>
    <d v="2024-03-14T00:00:00"/>
    <s v="C. Okeke"/>
    <s v="Monitor"/>
    <n v="4"/>
    <n v="742"/>
    <s v="EUR"/>
    <n v="2968"/>
    <s v="Tunde"/>
    <s v="ST001"/>
    <x v="3"/>
    <n v="4897200"/>
  </r>
  <r>
    <n v="58"/>
    <s v="TRX00057"/>
    <d v="2024-01-25T00:00:00"/>
    <s v="C. Okeke"/>
    <s v="Phone"/>
    <n v="1"/>
    <n v="868"/>
    <s v="EUR"/>
    <n v="868"/>
    <s v="Amaka"/>
    <s v="ST002"/>
    <x v="2"/>
    <n v="1432200"/>
  </r>
  <r>
    <n v="59"/>
    <s v="TRX00058"/>
    <d v="2024-03-31T00:00:00"/>
    <s v="Chioma Okeke"/>
    <s v="Phone"/>
    <n v="3"/>
    <n v="104"/>
    <s v="EUR"/>
    <n v="312"/>
    <s v="Fatima"/>
    <s v="ST004"/>
    <x v="4"/>
    <n v="514800"/>
  </r>
  <r>
    <n v="60"/>
    <s v="TRX00059"/>
    <d v="2024-01-09T00:00:00"/>
    <s v="John Doe"/>
    <s v="Monitor"/>
    <n v="1"/>
    <n v="317"/>
    <s v="NGN"/>
    <n v="317"/>
    <s v="Amaka"/>
    <s v="ST003"/>
    <x v="0"/>
    <n v="317"/>
  </r>
  <r>
    <n v="61"/>
    <s v="TRX00060"/>
    <d v="2024-01-06T00:00:00"/>
    <s v="C. Okeke"/>
    <s v="Laptop"/>
    <n v="3"/>
    <n v="602"/>
    <s v="NGN"/>
    <n v="1806"/>
    <s v="John"/>
    <s v="ST001"/>
    <x v="3"/>
    <n v="1806"/>
  </r>
  <r>
    <n v="62"/>
    <s v="TRX00061"/>
    <d v="2024-03-25T00:00:00"/>
    <s v="C. Perez"/>
    <s v="Tablet"/>
    <n v="3"/>
    <n v="866"/>
    <s v="USD"/>
    <n v="2598"/>
    <s v="John"/>
    <s v="ST002"/>
    <x v="2"/>
    <n v="3897000"/>
  </r>
  <r>
    <n v="63"/>
    <s v="TRX00062"/>
    <d v="2024-01-30T00:00:00"/>
    <s v="John Doe"/>
    <s v="Headphones"/>
    <n v="1"/>
    <n v="497"/>
    <s v="GBP"/>
    <n v="497"/>
    <s v="John"/>
    <s v="ST005"/>
    <x v="1"/>
    <n v="944300"/>
  </r>
  <r>
    <n v="64"/>
    <s v="TRX00063"/>
    <d v="2024-04-08T00:00:00"/>
    <s v="Carlos Perez"/>
    <s v="Headphones"/>
    <n v="1"/>
    <n v="970"/>
    <s v="GBP"/>
    <n v="970"/>
    <s v="John"/>
    <s v="ST001"/>
    <x v="3"/>
    <n v="1843000"/>
  </r>
  <r>
    <n v="65"/>
    <s v="TRX00064"/>
    <d v="2024-02-07T00:00:00"/>
    <s v="John Doe"/>
    <s v="Laptop"/>
    <n v="3"/>
    <n v="894"/>
    <s v="EUR"/>
    <n v="2682"/>
    <s v="Fatima"/>
    <s v="ST004"/>
    <x v="4"/>
    <n v="4425300"/>
  </r>
  <r>
    <n v="66"/>
    <s v="TRX00065"/>
    <d v="2024-01-11T00:00:00"/>
    <s v="Ali M."/>
    <s v="Phone"/>
    <n v="2"/>
    <n v="492"/>
    <s v="NGN"/>
    <n v="984"/>
    <s v="Amaka"/>
    <s v="ST001"/>
    <x v="3"/>
    <n v="984"/>
  </r>
  <r>
    <n v="67"/>
    <s v="TRX00066"/>
    <d v="2024-04-19T00:00:00"/>
    <s v="Ali M."/>
    <s v="Phone"/>
    <n v="4"/>
    <n v="306"/>
    <s v="NGN"/>
    <n v="1224"/>
    <s v="Fatima"/>
    <s v="ST003"/>
    <x v="0"/>
    <n v="1224"/>
  </r>
  <r>
    <n v="68"/>
    <s v="TRX00067"/>
    <d v="2024-01-30T00:00:00"/>
    <s v="Jane Smith"/>
    <s v="Headphones"/>
    <n v="1"/>
    <n v="114"/>
    <s v="USD"/>
    <n v="114"/>
    <s v="Amaka"/>
    <s v="ST003"/>
    <x v="0"/>
    <n v="171000"/>
  </r>
  <r>
    <n v="69"/>
    <s v="TRX00068"/>
    <d v="2024-04-20T00:00:00"/>
    <s v="Carlos Perez"/>
    <s v="Headphones"/>
    <n v="4"/>
    <n v="957"/>
    <s v="EUR"/>
    <n v="3828"/>
    <s v="Amaka"/>
    <s v="ST002"/>
    <x v="2"/>
    <n v="6316200"/>
  </r>
  <r>
    <n v="70"/>
    <s v="TRX00069"/>
    <d v="2024-01-13T00:00:00"/>
    <s v="Jon Doe"/>
    <s v="Headphones"/>
    <n v="2"/>
    <n v="653"/>
    <s v="NGN"/>
    <n v="1306"/>
    <s v="Tunde"/>
    <s v="ST001"/>
    <x v="3"/>
    <n v="1306"/>
  </r>
  <r>
    <n v="71"/>
    <s v="TRX00070"/>
    <d v="2024-02-18T00:00:00"/>
    <s v="Ali Musa"/>
    <s v="Phone"/>
    <n v="2"/>
    <n v="991"/>
    <s v="USD"/>
    <n v="1982"/>
    <s v="Tunde"/>
    <s v="ST003"/>
    <x v="0"/>
    <n v="2973000"/>
  </r>
  <r>
    <n v="72"/>
    <s v="TRX00071"/>
    <d v="2024-02-05T00:00:00"/>
    <s v="C. Okeke"/>
    <s v="Laptop"/>
    <n v="2"/>
    <n v="560"/>
    <s v="GBP"/>
    <n v="1120"/>
    <s v="Tunde"/>
    <s v="ST001"/>
    <x v="3"/>
    <n v="2128000"/>
  </r>
  <r>
    <n v="73"/>
    <s v="TRX00072"/>
    <d v="2024-02-28T00:00:00"/>
    <s v="Carlos Perez"/>
    <s v="Headphones"/>
    <n v="1"/>
    <n v="790"/>
    <s v="NGN"/>
    <n v="790"/>
    <s v="John"/>
    <s v="ST003"/>
    <x v="0"/>
    <n v="790"/>
  </r>
  <r>
    <n v="74"/>
    <s v="TRX00073"/>
    <d v="2024-03-22T00:00:00"/>
    <s v="Ali Musa"/>
    <s v="Monitor"/>
    <n v="2"/>
    <n v="674"/>
    <s v="EUR"/>
    <n v="1348"/>
    <s v="Fatima"/>
    <s v="ST002"/>
    <x v="2"/>
    <n v="2224200"/>
  </r>
  <r>
    <n v="75"/>
    <s v="TRX00074"/>
    <d v="2024-04-16T00:00:00"/>
    <s v="Jon Doe"/>
    <s v="Monitor"/>
    <n v="1"/>
    <n v="963"/>
    <s v="NGN"/>
    <n v="963"/>
    <s v="Tunde"/>
    <s v="ST002"/>
    <x v="2"/>
    <n v="963"/>
  </r>
  <r>
    <n v="76"/>
    <s v="TRX00075"/>
    <d v="2024-02-16T00:00:00"/>
    <s v="Ali M."/>
    <s v="Headphones"/>
    <n v="2"/>
    <n v="842"/>
    <s v="NGN"/>
    <n v="1684"/>
    <s v="Amaka"/>
    <s v="ST005"/>
    <x v="1"/>
    <n v="1684"/>
  </r>
  <r>
    <n v="77"/>
    <s v="TRX00076"/>
    <d v="2024-01-21T00:00:00"/>
    <s v="Ali Musa"/>
    <s v="Monitor"/>
    <n v="4"/>
    <n v="340"/>
    <s v="NGN"/>
    <n v="1360"/>
    <s v="John"/>
    <s v="ST004"/>
    <x v="4"/>
    <n v="1360"/>
  </r>
  <r>
    <n v="78"/>
    <s v="TRX00077"/>
    <d v="2024-02-17T00:00:00"/>
    <s v="Chioma Okeke"/>
    <s v="Laptop"/>
    <n v="4"/>
    <n v="663"/>
    <s v="USD"/>
    <n v="2652"/>
    <s v="Fatima"/>
    <s v="ST003"/>
    <x v="0"/>
    <n v="3978000"/>
  </r>
  <r>
    <n v="79"/>
    <s v="TRX00078"/>
    <d v="2024-02-15T00:00:00"/>
    <s v="C. Perez"/>
    <s v="Headphones"/>
    <n v="3"/>
    <n v="195"/>
    <s v="USD"/>
    <n v="585"/>
    <s v="Chen"/>
    <s v="ST003"/>
    <x v="0"/>
    <n v="877500"/>
  </r>
  <r>
    <n v="80"/>
    <s v="TRX00079"/>
    <d v="2024-01-27T00:00:00"/>
    <s v="Jnae Smith"/>
    <s v="Phone"/>
    <n v="4"/>
    <n v="999"/>
    <s v="EUR"/>
    <n v="3996"/>
    <s v="John"/>
    <s v="ST004"/>
    <x v="4"/>
    <n v="6593400"/>
  </r>
  <r>
    <n v="81"/>
    <s v="TRX00080"/>
    <d v="2024-03-26T00:00:00"/>
    <s v="Carlos Perez"/>
    <s v="Monitor"/>
    <n v="3"/>
    <n v="833"/>
    <s v="NGN"/>
    <n v="2499"/>
    <s v="Amaka"/>
    <s v="ST004"/>
    <x v="4"/>
    <n v="2499"/>
  </r>
  <r>
    <n v="82"/>
    <s v="TRX00081"/>
    <d v="2024-02-04T00:00:00"/>
    <s v="Jon Doe"/>
    <s v="Headphones"/>
    <n v="4"/>
    <n v="584"/>
    <s v="NGN"/>
    <n v="2336"/>
    <s v="Tunde"/>
    <s v="ST005"/>
    <x v="1"/>
    <n v="2336"/>
  </r>
  <r>
    <n v="83"/>
    <s v="TRX00082"/>
    <d v="2024-03-30T00:00:00"/>
    <s v="Jane Smith"/>
    <s v="Laptop"/>
    <n v="1"/>
    <n v="506"/>
    <s v="EUR"/>
    <n v="506"/>
    <s v="Tunde"/>
    <s v="ST001"/>
    <x v="3"/>
    <n v="834900"/>
  </r>
  <r>
    <n v="84"/>
    <s v="TRX00083"/>
    <d v="2024-04-29T00:00:00"/>
    <s v="Ali Musa"/>
    <s v="Laptop"/>
    <n v="4"/>
    <n v="330"/>
    <s v="USD"/>
    <n v="1320"/>
    <s v="Amaka"/>
    <s v="ST001"/>
    <x v="3"/>
    <n v="1980000"/>
  </r>
  <r>
    <n v="85"/>
    <s v="TRX00084"/>
    <d v="2024-03-28T00:00:00"/>
    <s v="Chioma Okeke"/>
    <s v="Laptop"/>
    <n v="3"/>
    <n v="848"/>
    <s v="NGN"/>
    <n v="2544"/>
    <s v="Tunde"/>
    <s v="ST005"/>
    <x v="1"/>
    <n v="2544"/>
  </r>
  <r>
    <n v="86"/>
    <s v="TRX00085"/>
    <d v="2024-03-23T00:00:00"/>
    <s v="Jon Doe"/>
    <s v="Tablet"/>
    <n v="3"/>
    <n v="754"/>
    <s v="GBP"/>
    <n v="2262"/>
    <s v="Tunde"/>
    <s v="ST004"/>
    <x v="4"/>
    <n v="4297800"/>
  </r>
  <r>
    <n v="87"/>
    <s v="TRX00086"/>
    <d v="2024-01-10T00:00:00"/>
    <s v="Ali Musa"/>
    <s v="Phone"/>
    <n v="2"/>
    <n v="270"/>
    <s v="NGN"/>
    <n v="540"/>
    <s v="John"/>
    <s v="ST002"/>
    <x v="2"/>
    <n v="540"/>
  </r>
  <r>
    <n v="88"/>
    <s v="TRX00087"/>
    <d v="2024-03-18T00:00:00"/>
    <s v="Ali Musa"/>
    <s v="Monitor"/>
    <n v="1"/>
    <n v="640"/>
    <s v="NGN"/>
    <n v="640"/>
    <s v="Amaka"/>
    <s v="ST003"/>
    <x v="0"/>
    <n v="640"/>
  </r>
  <r>
    <n v="89"/>
    <s v="TRX00088"/>
    <d v="2024-03-22T00:00:00"/>
    <s v="John Doe"/>
    <s v="Monitor"/>
    <n v="4"/>
    <n v="135"/>
    <s v="NGN"/>
    <n v="540"/>
    <s v="Chen"/>
    <s v="ST002"/>
    <x v="2"/>
    <n v="540"/>
  </r>
  <r>
    <n v="90"/>
    <s v="TRX00089"/>
    <d v="2024-04-09T00:00:00"/>
    <s v="Carlos Perez"/>
    <s v="Laptop"/>
    <n v="2"/>
    <n v="897"/>
    <s v="USD"/>
    <n v="1794"/>
    <s v="Tunde"/>
    <s v="ST004"/>
    <x v="4"/>
    <n v="2691000"/>
  </r>
  <r>
    <n v="91"/>
    <s v="TRX00090"/>
    <d v="2024-03-09T00:00:00"/>
    <s v="Ali Musa"/>
    <s v="Monitor"/>
    <n v="4"/>
    <n v="259"/>
    <s v="NGN"/>
    <n v="1036"/>
    <s v="Fatima"/>
    <s v="ST002"/>
    <x v="2"/>
    <n v="1036"/>
  </r>
  <r>
    <n v="92"/>
    <s v="TRX00091"/>
    <d v="2024-04-03T00:00:00"/>
    <s v="C. Perez"/>
    <s v="Phone"/>
    <n v="4"/>
    <n v="938"/>
    <s v="EUR"/>
    <n v="3752"/>
    <s v="Tunde"/>
    <s v="ST002"/>
    <x v="2"/>
    <n v="6190800"/>
  </r>
  <r>
    <n v="93"/>
    <s v="TRX00092"/>
    <d v="2024-02-01T00:00:00"/>
    <s v="C. Okeke"/>
    <s v="Tablet"/>
    <n v="2"/>
    <n v="798"/>
    <s v="GBP"/>
    <n v="1596"/>
    <s v="Chen"/>
    <s v="ST005"/>
    <x v="1"/>
    <n v="3032400"/>
  </r>
  <r>
    <n v="94"/>
    <s v="TRX00093"/>
    <d v="2024-01-21T00:00:00"/>
    <s v="John Doe"/>
    <s v="Headphones"/>
    <n v="2"/>
    <n v="342"/>
    <s v="USD"/>
    <n v="684"/>
    <s v="John"/>
    <s v="ST001"/>
    <x v="3"/>
    <n v="1026000"/>
  </r>
  <r>
    <n v="95"/>
    <s v="TRX00094"/>
    <d v="2024-02-29T00:00:00"/>
    <s v="Ali Musa"/>
    <s v="Headphones"/>
    <n v="2"/>
    <n v="185"/>
    <s v="NGN"/>
    <n v="370"/>
    <s v="Chen"/>
    <s v="ST004"/>
    <x v="4"/>
    <n v="370"/>
  </r>
  <r>
    <n v="96"/>
    <s v="TRX00095"/>
    <d v="2024-02-18T00:00:00"/>
    <s v="Jnae Smith"/>
    <s v="Laptop"/>
    <n v="2"/>
    <n v="895"/>
    <s v="NGN"/>
    <n v="1790"/>
    <s v="John"/>
    <s v="ST003"/>
    <x v="0"/>
    <n v="1790"/>
  </r>
  <r>
    <n v="97"/>
    <s v="TRX00096"/>
    <d v="2024-02-04T00:00:00"/>
    <s v="Ali Musa"/>
    <s v="Tablet"/>
    <n v="2"/>
    <n v="677"/>
    <s v="NGN"/>
    <n v="1354"/>
    <s v="John"/>
    <s v="ST001"/>
    <x v="3"/>
    <n v="1354"/>
  </r>
  <r>
    <n v="98"/>
    <s v="TRX00097"/>
    <d v="2024-04-28T00:00:00"/>
    <s v="Jane Smith"/>
    <s v="Phone"/>
    <n v="4"/>
    <n v="781"/>
    <s v="USD"/>
    <n v="3124"/>
    <s v="John"/>
    <s v="ST002"/>
    <x v="2"/>
    <n v="4686000"/>
  </r>
  <r>
    <n v="99"/>
    <s v="TRX00098"/>
    <d v="2024-03-22T00:00:00"/>
    <s v="C. Perez"/>
    <s v="Laptop"/>
    <n v="2"/>
    <n v="656"/>
    <s v="USD"/>
    <n v="1312"/>
    <s v="Tunde"/>
    <s v="ST005"/>
    <x v="1"/>
    <n v="1968000"/>
  </r>
  <r>
    <n v="100"/>
    <s v="TRX00099"/>
    <d v="2024-03-29T00:00:00"/>
    <s v="Jon Doe"/>
    <s v="Monitor"/>
    <n v="1"/>
    <n v="673"/>
    <s v="NGN"/>
    <n v="673"/>
    <s v="Tunde"/>
    <s v="ST002"/>
    <x v="2"/>
    <n v="673"/>
  </r>
  <r>
    <n v="101"/>
    <s v="TRX00100"/>
    <d v="2024-01-05T00:00:00"/>
    <s v="C. Perez"/>
    <s v="Headphones"/>
    <n v="4"/>
    <n v="447"/>
    <s v="GBP"/>
    <n v="1788"/>
    <s v="Chen"/>
    <s v="ST002"/>
    <x v="2"/>
    <n v="3397200"/>
  </r>
  <r>
    <n v="102"/>
    <s v="TRX00101"/>
    <d v="2024-04-13T00:00:00"/>
    <s v="John Doe"/>
    <s v="Tablet"/>
    <n v="3"/>
    <n v="572"/>
    <s v="USD"/>
    <n v="1716"/>
    <s v="Tunde"/>
    <s v="ST005"/>
    <x v="1"/>
    <n v="2574000"/>
  </r>
  <r>
    <n v="103"/>
    <s v="TRX00102"/>
    <d v="2024-02-10T00:00:00"/>
    <s v="Carlos Perez"/>
    <s v="Laptop"/>
    <n v="4"/>
    <n v="330"/>
    <s v="NGN"/>
    <n v="1320"/>
    <s v="Fatima"/>
    <s v="ST003"/>
    <x v="0"/>
    <n v="1320"/>
  </r>
  <r>
    <n v="104"/>
    <s v="TRX00103"/>
    <d v="2024-02-21T00:00:00"/>
    <s v="Chioma Okeke"/>
    <s v="Laptop"/>
    <n v="2"/>
    <n v="289"/>
    <s v="USD"/>
    <n v="578"/>
    <s v="Fatima"/>
    <s v="ST001"/>
    <x v="3"/>
    <n v="867000"/>
  </r>
  <r>
    <n v="105"/>
    <s v="TRX00104"/>
    <d v="2024-02-04T00:00:00"/>
    <s v="C. Okeke"/>
    <s v="Phone"/>
    <n v="3"/>
    <n v="324"/>
    <s v="USD"/>
    <n v="972"/>
    <s v="Fatima"/>
    <s v="ST003"/>
    <x v="0"/>
    <n v="1458000"/>
  </r>
  <r>
    <n v="106"/>
    <s v="TRX00105"/>
    <d v="2024-01-09T00:00:00"/>
    <s v="Ali Musa"/>
    <s v="Headphones"/>
    <n v="4"/>
    <n v="484"/>
    <s v="EUR"/>
    <n v="1936"/>
    <s v="Amaka"/>
    <s v="ST002"/>
    <x v="2"/>
    <n v="3194400"/>
  </r>
  <r>
    <n v="107"/>
    <s v="TRX00106"/>
    <d v="2024-01-28T00:00:00"/>
    <s v="Jane Smith"/>
    <s v="Monitor"/>
    <n v="1"/>
    <n v="476"/>
    <s v="NGN"/>
    <n v="476"/>
    <s v="John"/>
    <s v="ST005"/>
    <x v="1"/>
    <n v="476"/>
  </r>
  <r>
    <n v="108"/>
    <s v="TRX00107"/>
    <d v="2024-04-26T00:00:00"/>
    <s v="Carlos Perez"/>
    <s v="Headphones"/>
    <n v="2"/>
    <n v="382"/>
    <s v="USD"/>
    <n v="764"/>
    <s v="John"/>
    <s v="ST004"/>
    <x v="4"/>
    <n v="1146000"/>
  </r>
  <r>
    <n v="109"/>
    <s v="TRX00108"/>
    <d v="2024-04-30T00:00:00"/>
    <s v="Carlos Perez"/>
    <s v="Headphones"/>
    <n v="4"/>
    <n v="732"/>
    <s v="NGN"/>
    <n v="2928"/>
    <s v="John"/>
    <s v="ST001"/>
    <x v="3"/>
    <n v="2928"/>
  </r>
  <r>
    <n v="110"/>
    <s v="TRX00109"/>
    <d v="2024-03-13T00:00:00"/>
    <s v="Ali Musa"/>
    <s v="Phone"/>
    <n v="1"/>
    <n v="727"/>
    <s v="GBP"/>
    <n v="727"/>
    <s v="Chen"/>
    <s v="ST005"/>
    <x v="1"/>
    <n v="1381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338FB-DF68-43DE-9E33-9E4227D53370}" name="PivotTable1" cacheId="0" applyNumberFormats="0" applyBorderFormats="0" applyFontFormats="0" applyPatternFormats="0" applyAlignmentFormats="0" applyWidthHeightFormats="1" dataCaption="Values" tag="0b1d06bb-4003-4069-94b6-e0d4512626e3" updatedVersion="8" minRefreshableVersion="3" useAutoFormatting="1" itemPrintTitles="1" createdVersion="8" indent="0" outline="1" outlineData="1" multipleFieldFilters="0">
  <location ref="A3:D6" firstHeaderRow="1" firstDataRow="3" firstDataCol="1" rowPageCount="1" colPageCount="1"/>
  <pivotFields count="4">
    <pivotField axis="axisCol" allDrilled="1" subtotalTop="0" showAll="0" dataSourceSort="1" defaultSubtotal="0" defaultAttributeDrillState="1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  <pivotField dataField="1" subtotalTop="0" showAll="0" defaultSubtotal="0"/>
    <pivotField axis="axisCol" allDrilled="1" subtotalTop="0" showAll="0" dataSourceSort="1" defaultSubtotal="0">
      <items count="2">
        <item x="0" e="0"/>
        <item x="1" e="0"/>
      </items>
    </pivotField>
    <pivotField axis="axisPage" allDrilled="1" subtotalTop="0" showAll="0" dataSourceSort="1" defaultSubtotal="0" defaultAttributeDrillState="1"/>
  </pivotFields>
  <rowItems count="1">
    <i/>
  </rowItems>
  <colFields count="2">
    <field x="2"/>
    <field x="0"/>
  </colFields>
  <colItems count="3">
    <i>
      <x/>
    </i>
    <i>
      <x v="1"/>
    </i>
    <i t="grand">
      <x/>
    </i>
  </colItems>
  <pageFields count="1">
    <pageField fld="3" hier="11" name="[Sales_With_Rate].[Store Location].[All]" cap="All"/>
  </pageFields>
  <dataFields count="1">
    <dataField name="Sum of Standardized Sales" fld="1" showDataAs="percentOfTotal" baseField="2" baseItem="0" numFmtId="1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2">
    <colHierarchyUsage hierarchyUsage="15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ek 1 Project File.xlsx!Sales_With_Rate">
        <x15:activeTabTopLevelEntity name="[Sales_With_R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81609-AE95-40D9-90D9-F76F8E73F92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7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dataField="1"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tandardized Sal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2FC9FBF-C0EE-469F-92CF-7FA117E3B28C}" autoFormatId="16" applyNumberFormats="0" applyBorderFormats="0" applyFontFormats="0" applyPatternFormats="0" applyAlignmentFormats="0" applyWidthHeightFormats="0">
  <queryTableRefresh nextId="13">
    <queryTableFields count="12">
      <queryTableField id="1" name="TransactionID" tableColumnId="1"/>
      <queryTableField id="2" name="Date" tableColumnId="2"/>
      <queryTableField id="3" name="CustomerName" tableColumnId="3"/>
      <queryTableField id="4" name="Product" tableColumnId="4"/>
      <queryTableField id="5" name="Quantity" tableColumnId="5"/>
      <queryTableField id="6" name="UnitPrice" tableColumnId="6"/>
      <queryTableField id="7" name="Currency" tableColumnId="7"/>
      <queryTableField id="8" name="TotalAmount" tableColumnId="8"/>
      <queryTableField id="9" name="StoreID" tableColumnId="9"/>
      <queryTableField id="10" name="SalesRep" tableColumnId="10"/>
      <queryTableField id="11" name="Location" tableColumnId="11"/>
      <queryTableField id="12" name="Store_Map_Lookup.StoreID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6C617FB-AF6B-47C7-BFA8-F06A2EECE20D}" autoFormatId="16" applyNumberFormats="0" applyBorderFormats="0" applyFontFormats="0" applyPatternFormats="0" applyAlignmentFormats="0" applyWidthHeightFormats="0">
  <queryTableRefresh nextId="12">
    <queryTableFields count="11">
      <queryTableField id="1" name="TransactionID" tableColumnId="1"/>
      <queryTableField id="2" name="Date" tableColumnId="2"/>
      <queryTableField id="3" name="CustomerName" tableColumnId="3"/>
      <queryTableField id="4" name="Product" tableColumnId="4"/>
      <queryTableField id="5" name="Quantity" tableColumnId="5"/>
      <queryTableField id="6" name="UnitPrice" tableColumnId="6"/>
      <queryTableField id="7" name="Currency" tableColumnId="7"/>
      <queryTableField id="8" name="TotalAmount" tableColumnId="8"/>
      <queryTableField id="9" name="StoreID" tableColumnId="9"/>
      <queryTableField id="10" name="SalesRep" tableColumnId="10"/>
      <queryTableField id="11" name="Location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991A2E4-661E-4316-83F1-DA9805664795}" autoFormatId="16" applyNumberFormats="0" applyBorderFormats="0" applyFontFormats="0" applyPatternFormats="0" applyAlignmentFormats="0" applyWidthHeightFormats="0">
  <queryTableRefresh nextId="3">
    <queryTableFields count="2">
      <queryTableField id="1" name="Location" tableColumnId="1"/>
      <queryTableField id="2" name="Store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8753B76-1C33-443A-BF3F-6E532F45ABBC}" autoFormatId="16" applyNumberFormats="0" applyBorderFormats="0" applyFontFormats="0" applyPatternFormats="0" applyAlignmentFormats="0" applyWidthHeightFormats="0">
  <queryTableRefresh nextId="31">
    <queryTableFields count="13">
      <queryTableField id="29" name="RowID" tableColumnId="24"/>
      <queryTableField id="1" name="TransactionID" tableColumnId="1"/>
      <queryTableField id="18" name="Transaction Date" tableColumnId="18"/>
      <queryTableField id="19" name="Customer Name" tableColumnId="19"/>
      <queryTableField id="4" name="Product" tableColumnId="4"/>
      <queryTableField id="5" name="Quantity" tableColumnId="5"/>
      <queryTableField id="6" name="UnitPrice" tableColumnId="6"/>
      <queryTableField id="7" name="Currency" tableColumnId="7"/>
      <queryTableField id="20" name="Total Amount" tableColumnId="20"/>
      <queryTableField id="21" name="Sales Representative" tableColumnId="21"/>
      <queryTableField id="9" name="StoreID" tableColumnId="9"/>
      <queryTableField id="22" name="Store Location" tableColumnId="22"/>
      <queryTableField id="23" name="Standardized Sales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E2BBA9-B4F7-43F5-A870-863B688A3850}" autoFormatId="16" applyNumberFormats="0" applyBorderFormats="0" applyFontFormats="0" applyPatternFormats="0" applyAlignmentFormats="0" applyWidthHeightFormats="0">
  <queryTableRefresh nextId="3">
    <queryTableFields count="2">
      <queryTableField id="1" name="Currency" tableColumnId="1"/>
      <queryTableField id="2" name="RateToNG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DE010E-9932-44A3-9AB3-5ADCB1E9F379}" name="SalesData_rawT" displayName="SalesData_rawT" ref="A1:L111" tableType="queryTable" totalsRowShown="0">
  <autoFilter ref="A1:L111" xr:uid="{D4DE010E-9932-44A3-9AB3-5ADCB1E9F379}"/>
  <tableColumns count="12">
    <tableColumn id="1" xr3:uid="{FED6BB27-E5B1-4118-AF92-6F99FD3F8CD1}" uniqueName="1" name="TransactionID" queryTableFieldId="1" dataDxfId="44"/>
    <tableColumn id="2" xr3:uid="{D95F3E91-9D63-4891-BD6D-A62582A43D1A}" uniqueName="2" name="Date" queryTableFieldId="2" dataDxfId="43"/>
    <tableColumn id="3" xr3:uid="{64234F59-8184-4A1F-BE1F-72E2D9EC3B92}" uniqueName="3" name="CustomerName" queryTableFieldId="3" dataDxfId="42"/>
    <tableColumn id="4" xr3:uid="{CCACC2B1-F61B-49C3-B2BE-639F9B25B339}" uniqueName="4" name="Product" queryTableFieldId="4" dataDxfId="41"/>
    <tableColumn id="5" xr3:uid="{EC9930DB-C9D4-450B-8D81-C71C0F14F815}" uniqueName="5" name="Quantity" queryTableFieldId="5"/>
    <tableColumn id="6" xr3:uid="{44209880-88DD-49F5-A794-4DDCA290732B}" uniqueName="6" name="UnitPrice" queryTableFieldId="6"/>
    <tableColumn id="7" xr3:uid="{21E61581-C2A8-4BD6-9AB6-3CF68AC7D4D7}" uniqueName="7" name="Currency" queryTableFieldId="7" dataDxfId="40"/>
    <tableColumn id="8" xr3:uid="{F23E0EA9-48B1-41E7-9B3C-FE479149B87C}" uniqueName="8" name="TotalAmount" queryTableFieldId="8"/>
    <tableColumn id="9" xr3:uid="{3FB56582-7486-4EE5-83CC-B00333C127A7}" uniqueName="9" name="StoreID" queryTableFieldId="9" dataDxfId="39"/>
    <tableColumn id="10" xr3:uid="{9792074E-B45C-4454-BF90-B78946B2D667}" uniqueName="10" name="SalesRep" queryTableFieldId="10" dataDxfId="38"/>
    <tableColumn id="11" xr3:uid="{85EB4577-2252-4BE2-A2D5-EA7ABC12C126}" uniqueName="11" name="Location" queryTableFieldId="11" dataDxfId="37"/>
    <tableColumn id="12" xr3:uid="{C3B70E3A-65B5-4CC1-95E5-528D8A303EFF}" uniqueName="12" name="Store_Map_Lookup.StoreID" queryTableFieldId="12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D4EA88-B09B-41A4-B87D-D8BF9200F5C6}" name="SalesData_raw" displayName="SalesData_raw" ref="A1:K111" tableType="queryTable" totalsRowShown="0">
  <autoFilter ref="A1:K111" xr:uid="{F7D4EA88-B09B-41A4-B87D-D8BF9200F5C6}"/>
  <tableColumns count="11">
    <tableColumn id="1" xr3:uid="{BB455397-B86A-4DB6-BF3C-1BA80DCD188D}" uniqueName="1" name="TransactionID" queryTableFieldId="1" dataDxfId="35"/>
    <tableColumn id="2" xr3:uid="{177F6909-630D-46A8-9A7F-90CAA4611B29}" uniqueName="2" name="Date" queryTableFieldId="2" dataDxfId="34"/>
    <tableColumn id="3" xr3:uid="{9188B21B-653C-4F92-A643-99711D7BF7C1}" uniqueName="3" name="CustomerName" queryTableFieldId="3" dataDxfId="33"/>
    <tableColumn id="4" xr3:uid="{7225EC27-6811-46AB-B454-26C0ED19CAE0}" uniqueName="4" name="Product" queryTableFieldId="4" dataDxfId="32"/>
    <tableColumn id="5" xr3:uid="{731BA963-8BC3-4953-ABE9-B95D219B2B5A}" uniqueName="5" name="Quantity" queryTableFieldId="5"/>
    <tableColumn id="6" xr3:uid="{A8DC1C8E-4CD0-4CE3-AA59-82C633F48602}" uniqueName="6" name="UnitPrice" queryTableFieldId="6"/>
    <tableColumn id="7" xr3:uid="{2C9ED9BF-6A74-4C7C-8E31-1EE037DA1761}" uniqueName="7" name="Currency" queryTableFieldId="7" dataDxfId="31"/>
    <tableColumn id="8" xr3:uid="{08E3E4F4-0404-4677-A98B-4EE69FC62A92}" uniqueName="8" name="TotalAmount" queryTableFieldId="8"/>
    <tableColumn id="9" xr3:uid="{8F76AB52-FF38-4281-80F1-0324987A62D6}" uniqueName="9" name="StoreID" queryTableFieldId="9" dataDxfId="30"/>
    <tableColumn id="10" xr3:uid="{504DBFC9-782F-454C-866F-3591CDD4C4B9}" uniqueName="10" name="SalesRep" queryTableFieldId="10" dataDxfId="29"/>
    <tableColumn id="11" xr3:uid="{91246606-2D12-4AF3-B20C-69D2C9A24A42}" uniqueName="11" name="Location" queryTableFieldId="11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03BC0-46F4-46A7-9955-0EBC26D8593B}" name="Table1" displayName="Table1" ref="A1:K121" totalsRowShown="0" headerRowDxfId="3" dataDxfId="2">
  <tableColumns count="11">
    <tableColumn id="1" xr3:uid="{DD1D4A81-531F-448C-BD84-BB73DF3A4B31}" name="TransactionID" dataDxfId="14"/>
    <tableColumn id="2" xr3:uid="{647D8EC6-5AC8-4213-92C5-23D5A34C850C}" name="Date" dataDxfId="13"/>
    <tableColumn id="3" xr3:uid="{AC955378-BE91-4762-948A-82AE7C50D923}" name="CustomerName" dataDxfId="12"/>
    <tableColumn id="4" xr3:uid="{4B21A6E2-FDB0-4D56-ADAC-8700B0CCE780}" name="Product" dataDxfId="11"/>
    <tableColumn id="5" xr3:uid="{727BCF3D-DA39-4CF8-A694-5303AF03CB82}" name="Quantity" dataDxfId="10"/>
    <tableColumn id="6" xr3:uid="{034CEA25-99DD-4C7B-B7F0-DFD7B654E1F1}" name="UnitPrice" dataDxfId="9"/>
    <tableColumn id="7" xr3:uid="{B6F20CF6-B7B5-4683-AED4-70BADAF20887}" name="Currency" dataDxfId="8"/>
    <tableColumn id="8" xr3:uid="{91F13E57-72D5-4345-A605-3C5CDD662ACD}" name="TotalAmount" dataDxfId="7"/>
    <tableColumn id="9" xr3:uid="{16D62CAC-A32F-44E5-8E8D-6BAF1B5DB45B}" name="StoreID" dataDxfId="6"/>
    <tableColumn id="10" xr3:uid="{6782FD1C-4A2D-43A7-BECC-A2887B56E5CE}" name="SalesRep" dataDxfId="5"/>
    <tableColumn id="11" xr3:uid="{055E6580-8DD0-4F3B-8BBA-1F569B3983B8}" name="Location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7BD649-E5AA-49E3-9D31-E12F6BC47640}" name="Store_Map_Lookup" displayName="Store_Map_Lookup" ref="A1:B6" tableType="queryTable" totalsRowShown="0">
  <autoFilter ref="A1:B6" xr:uid="{C67BD649-E5AA-49E3-9D31-E12F6BC47640}"/>
  <tableColumns count="2">
    <tableColumn id="1" xr3:uid="{A3F83210-5ACA-4FBD-8F41-1DC4C86FCDAB}" uniqueName="1" name="Location" queryTableFieldId="1" dataDxfId="27"/>
    <tableColumn id="2" xr3:uid="{D2B9697A-F2D0-44E3-AA84-8B2D1CFAB4CD}" uniqueName="2" name="StoreID" queryTableFieldId="2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008019-A351-4A14-8529-7A3308C3D3A4}" name="Table3" displayName="Table3" ref="A1:B6" totalsRowShown="0" headerRowDxfId="25">
  <autoFilter ref="A1:B6" xr:uid="{6F008019-A351-4A14-8529-7A3308C3D3A4}"/>
  <tableColumns count="2">
    <tableColumn id="1" xr3:uid="{6417B2AD-7286-4F43-A261-1458B412A639}" name="Location"/>
    <tableColumn id="2" xr3:uid="{57AA1601-96DB-47B0-803D-8856B125CEB7}" name="StoreID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4862E8-9C06-4962-B8DF-A33540926425}" name="Table8" displayName="Table8" ref="A1:H8" totalsRowShown="0" headerRowDxfId="0">
  <autoFilter ref="A1:H8" xr:uid="{EE4862E8-9C06-4962-B8DF-A33540926425}"/>
  <tableColumns count="8">
    <tableColumn id="1" xr3:uid="{5BC32168-E9D9-4145-97B4-E4FAE84B1147}" name="Field Name"/>
    <tableColumn id="2" xr3:uid="{9EB2BB64-BDDC-4099-A107-3B917E8754B2}" name=" Description"/>
    <tableColumn id="3" xr3:uid="{DA84E145-7843-4D1D-B6D0-230A3FEFA5F7}" name="Data Type"/>
    <tableColumn id="4" xr3:uid="{5C4949F0-A5DE-46E2-8A46-E232431C2BB3}" name="Example Value"/>
    <tableColumn id="5" xr3:uid="{4AC5B380-182D-4FCF-84D6-61164DD3D4E3}" name="Constraint/Valid value"/>
    <tableColumn id="6" xr3:uid="{22AE9BF6-E1CE-465E-A906-16B8B057BE2D}" name="Note"/>
    <tableColumn id="7" xr3:uid="{440A2288-8D2C-4AEE-BA61-7B81BB81CD5C}" name="Data owner"/>
    <tableColumn id="8" xr3:uid="{A578319A-B16F-4016-AA4C-A9E5C6D9C119}" name=" Last Updated" data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10329A-6AA5-4F5E-A372-746A6C22F6BA}" name="Sales_With_Rate" displayName="Sales_With_Rate" ref="A1:M111" tableType="queryTable" totalsRowShown="0">
  <autoFilter ref="A1:M111" xr:uid="{C010329A-6AA5-4F5E-A372-746A6C22F6BA}"/>
  <tableColumns count="13">
    <tableColumn id="24" xr3:uid="{2DD9D4D0-B234-45C9-9D9C-499972895B08}" uniqueName="24" name="RowID" queryTableFieldId="29"/>
    <tableColumn id="1" xr3:uid="{547D9CF5-9C25-4792-BE79-E8A135B7202F}" uniqueName="1" name="TransactionID" queryTableFieldId="1" dataDxfId="24"/>
    <tableColumn id="18" xr3:uid="{D927986A-7627-4366-BB72-982FC33BBCF6}" uniqueName="18" name="Transaction Date" queryTableFieldId="18" dataDxfId="23"/>
    <tableColumn id="19" xr3:uid="{9B444A6F-9533-405A-80F1-EE239C84C67B}" uniqueName="19" name="Customer Name" queryTableFieldId="19" dataDxfId="22"/>
    <tableColumn id="4" xr3:uid="{CC695280-2D4A-46C3-BD5F-8AC291036C76}" uniqueName="4" name="Product" queryTableFieldId="4" dataDxfId="21"/>
    <tableColumn id="5" xr3:uid="{365BDA46-4CBF-460C-B26A-74F9672DAABC}" uniqueName="5" name="Quantity" queryTableFieldId="5"/>
    <tableColumn id="6" xr3:uid="{C8FCE4DF-C2E0-49E0-B537-6659B50FC469}" uniqueName="6" name="UnitPrice" queryTableFieldId="6"/>
    <tableColumn id="7" xr3:uid="{926F25E3-19AB-4F7E-83C1-21B30EE156D8}" uniqueName="7" name="Currency" queryTableFieldId="7" dataDxfId="20"/>
    <tableColumn id="20" xr3:uid="{D1ADCA6A-4552-4E7B-BF72-9A6FA84C7F2E}" uniqueName="20" name="Total Amount" queryTableFieldId="20"/>
    <tableColumn id="21" xr3:uid="{54A3F313-D70A-428F-A9C5-61F29FB52154}" uniqueName="21" name="Sales Representative" queryTableFieldId="21" dataDxfId="19"/>
    <tableColumn id="9" xr3:uid="{C6EAC9E5-FDE7-4C73-9648-F89A5AA709ED}" uniqueName="9" name="StoreID" queryTableFieldId="9" dataDxfId="18"/>
    <tableColumn id="22" xr3:uid="{F6AAE159-C257-4770-9F51-2AE9FF384911}" uniqueName="22" name="Store Location" queryTableFieldId="22" dataDxfId="17"/>
    <tableColumn id="23" xr3:uid="{37330B96-F084-4896-9734-CF4DF61DD4BB}" uniqueName="23" name="Standardized Sales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E4196B-B0EA-4113-8D2E-F87A78DCC358}" name="Exchange_Rates" displayName="Exchange_Rates" ref="A1:B5" tableType="queryTable" totalsRowShown="0">
  <autoFilter ref="A1:B5" xr:uid="{D6E4196B-B0EA-4113-8D2E-F87A78DCC358}"/>
  <tableColumns count="2">
    <tableColumn id="1" xr3:uid="{9C4EA363-CD10-499E-BE4F-22392B5AB5A1}" uniqueName="1" name="Currency" queryTableFieldId="1" dataDxfId="16"/>
    <tableColumn id="2" xr3:uid="{0249DEC7-0D4E-4D39-98E5-F8F8EBB81643}" uniqueName="2" name="RateToNGN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096B65-2356-4F23-93A7-95D2750A1DDC}" name="Table5" displayName="Table5" ref="A1:B5" totalsRowShown="0" headerRowDxfId="15">
  <autoFilter ref="A1:B5" xr:uid="{16096B65-2356-4F23-93A7-95D2750A1DDC}"/>
  <tableColumns count="2">
    <tableColumn id="1" xr3:uid="{EE0C14D8-5402-49E4-B2D6-EB8552A49B9D}" name="Currency"/>
    <tableColumn id="2" xr3:uid="{B0AB84F5-82BC-403D-8786-26C74167D71A}" name="RateToNG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3082-D8C5-4E45-AB4C-BEF8D336A969}">
  <dimension ref="A1:L111"/>
  <sheetViews>
    <sheetView workbookViewId="0"/>
  </sheetViews>
  <sheetFormatPr defaultRowHeight="15" x14ac:dyDescent="0.25"/>
  <cols>
    <col min="1" max="1" width="15.42578125" bestFit="1" customWidth="1"/>
    <col min="2" max="2" width="13.85546875" bestFit="1" customWidth="1"/>
    <col min="3" max="3" width="17.28515625" bestFit="1" customWidth="1"/>
    <col min="4" max="4" width="12.140625" bestFit="1" customWidth="1"/>
    <col min="5" max="5" width="11" bestFit="1" customWidth="1"/>
    <col min="6" max="6" width="11.5703125" bestFit="1" customWidth="1"/>
    <col min="7" max="7" width="11.140625" bestFit="1" customWidth="1"/>
    <col min="8" max="8" width="14.85546875" bestFit="1" customWidth="1"/>
    <col min="9" max="9" width="9.85546875" bestFit="1" customWidth="1"/>
    <col min="10" max="10" width="11.28515625" bestFit="1" customWidth="1"/>
    <col min="11" max="11" width="12.140625" bestFit="1" customWidth="1"/>
    <col min="12" max="12" width="28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158</v>
      </c>
      <c r="L1" t="s">
        <v>166</v>
      </c>
    </row>
    <row r="2" spans="1:12" x14ac:dyDescent="0.25">
      <c r="A2" t="s">
        <v>10</v>
      </c>
      <c r="B2" s="6">
        <v>45319</v>
      </c>
      <c r="C2" t="s">
        <v>11</v>
      </c>
      <c r="D2" t="s">
        <v>12</v>
      </c>
      <c r="E2">
        <v>3</v>
      </c>
      <c r="F2">
        <v>819</v>
      </c>
      <c r="G2" t="s">
        <v>13</v>
      </c>
      <c r="H2">
        <v>2457</v>
      </c>
      <c r="I2" t="s">
        <v>14</v>
      </c>
      <c r="J2" t="s">
        <v>15</v>
      </c>
      <c r="K2" t="s">
        <v>16</v>
      </c>
      <c r="L2" t="s">
        <v>14</v>
      </c>
    </row>
    <row r="3" spans="1:12" x14ac:dyDescent="0.25">
      <c r="A3" t="s">
        <v>17</v>
      </c>
      <c r="B3" s="6">
        <v>45321</v>
      </c>
      <c r="C3" t="s">
        <v>18</v>
      </c>
      <c r="D3" t="s">
        <v>19</v>
      </c>
      <c r="E3">
        <v>4</v>
      </c>
      <c r="F3">
        <v>848</v>
      </c>
      <c r="G3" t="s">
        <v>13</v>
      </c>
      <c r="H3">
        <v>3392</v>
      </c>
      <c r="I3" t="s">
        <v>14</v>
      </c>
      <c r="J3" t="s">
        <v>20</v>
      </c>
      <c r="K3" t="s">
        <v>16</v>
      </c>
      <c r="L3" t="s">
        <v>14</v>
      </c>
    </row>
    <row r="4" spans="1:12" x14ac:dyDescent="0.25">
      <c r="A4" t="s">
        <v>22</v>
      </c>
      <c r="B4" s="6">
        <v>45320</v>
      </c>
      <c r="C4" t="s">
        <v>23</v>
      </c>
      <c r="D4" t="s">
        <v>12</v>
      </c>
      <c r="E4">
        <v>2</v>
      </c>
      <c r="F4">
        <v>895</v>
      </c>
      <c r="G4" t="s">
        <v>13</v>
      </c>
      <c r="H4">
        <v>1790</v>
      </c>
      <c r="I4" t="s">
        <v>24</v>
      </c>
      <c r="J4" t="s">
        <v>25</v>
      </c>
      <c r="K4" t="s">
        <v>26</v>
      </c>
      <c r="L4" t="s">
        <v>24</v>
      </c>
    </row>
    <row r="5" spans="1:12" x14ac:dyDescent="0.25">
      <c r="A5" t="s">
        <v>27</v>
      </c>
      <c r="B5" s="6">
        <v>45369</v>
      </c>
      <c r="C5" t="s">
        <v>18</v>
      </c>
      <c r="D5" t="s">
        <v>19</v>
      </c>
      <c r="E5">
        <v>3</v>
      </c>
      <c r="F5">
        <v>978</v>
      </c>
      <c r="G5" t="s">
        <v>13</v>
      </c>
      <c r="H5">
        <v>2934</v>
      </c>
      <c r="I5" t="s">
        <v>24</v>
      </c>
      <c r="J5" t="s">
        <v>20</v>
      </c>
      <c r="K5" t="s">
        <v>26</v>
      </c>
      <c r="L5" t="s">
        <v>24</v>
      </c>
    </row>
    <row r="6" spans="1:12" x14ac:dyDescent="0.25">
      <c r="A6" t="s">
        <v>28</v>
      </c>
      <c r="B6" s="6">
        <v>45295</v>
      </c>
      <c r="C6" t="s">
        <v>29</v>
      </c>
      <c r="D6" t="s">
        <v>30</v>
      </c>
      <c r="E6">
        <v>3</v>
      </c>
      <c r="F6">
        <v>152</v>
      </c>
      <c r="G6" t="s">
        <v>31</v>
      </c>
      <c r="H6">
        <v>456</v>
      </c>
      <c r="I6" t="s">
        <v>14</v>
      </c>
      <c r="J6" t="s">
        <v>15</v>
      </c>
      <c r="K6" t="s">
        <v>16</v>
      </c>
      <c r="L6" t="s">
        <v>14</v>
      </c>
    </row>
    <row r="7" spans="1:12" x14ac:dyDescent="0.25">
      <c r="A7" t="s">
        <v>33</v>
      </c>
      <c r="B7" s="6">
        <v>45363</v>
      </c>
      <c r="C7" t="s">
        <v>34</v>
      </c>
      <c r="D7" t="s">
        <v>35</v>
      </c>
      <c r="E7">
        <v>4</v>
      </c>
      <c r="F7">
        <v>891</v>
      </c>
      <c r="G7" t="s">
        <v>36</v>
      </c>
      <c r="H7">
        <v>3564</v>
      </c>
      <c r="J7" t="s">
        <v>37</v>
      </c>
      <c r="K7" t="s">
        <v>16</v>
      </c>
      <c r="L7" t="s">
        <v>14</v>
      </c>
    </row>
    <row r="8" spans="1:12" x14ac:dyDescent="0.25">
      <c r="A8" t="s">
        <v>38</v>
      </c>
      <c r="B8" s="6">
        <v>45317</v>
      </c>
      <c r="C8" t="s">
        <v>39</v>
      </c>
      <c r="D8" t="s">
        <v>19</v>
      </c>
      <c r="E8">
        <v>1</v>
      </c>
      <c r="F8">
        <v>316</v>
      </c>
      <c r="G8" t="s">
        <v>40</v>
      </c>
      <c r="H8">
        <v>316</v>
      </c>
      <c r="I8" t="s">
        <v>41</v>
      </c>
      <c r="J8" t="s">
        <v>20</v>
      </c>
      <c r="K8" t="s">
        <v>42</v>
      </c>
      <c r="L8" t="s">
        <v>41</v>
      </c>
    </row>
    <row r="9" spans="1:12" x14ac:dyDescent="0.25">
      <c r="A9" t="s">
        <v>43</v>
      </c>
      <c r="B9" s="6">
        <v>45383</v>
      </c>
      <c r="C9" t="s">
        <v>39</v>
      </c>
      <c r="D9" t="s">
        <v>19</v>
      </c>
      <c r="E9">
        <v>1</v>
      </c>
      <c r="F9">
        <v>863</v>
      </c>
      <c r="G9" t="s">
        <v>13</v>
      </c>
      <c r="H9">
        <v>863</v>
      </c>
      <c r="J9" t="s">
        <v>44</v>
      </c>
      <c r="K9" t="s">
        <v>42</v>
      </c>
      <c r="L9" t="s">
        <v>41</v>
      </c>
    </row>
    <row r="10" spans="1:12" x14ac:dyDescent="0.25">
      <c r="A10" t="s">
        <v>45</v>
      </c>
      <c r="B10" s="6">
        <v>45299</v>
      </c>
      <c r="C10" t="s">
        <v>34</v>
      </c>
      <c r="D10" t="s">
        <v>19</v>
      </c>
      <c r="E10">
        <v>4</v>
      </c>
      <c r="F10">
        <v>430</v>
      </c>
      <c r="G10" t="s">
        <v>40</v>
      </c>
      <c r="H10">
        <v>1720</v>
      </c>
      <c r="J10" t="s">
        <v>15</v>
      </c>
      <c r="K10" t="s">
        <v>47</v>
      </c>
      <c r="L10" t="s">
        <v>46</v>
      </c>
    </row>
    <row r="11" spans="1:12" x14ac:dyDescent="0.25">
      <c r="A11" t="s">
        <v>48</v>
      </c>
      <c r="B11" s="6">
        <v>45381</v>
      </c>
      <c r="C11" t="s">
        <v>39</v>
      </c>
      <c r="D11" t="s">
        <v>19</v>
      </c>
      <c r="E11">
        <v>2</v>
      </c>
      <c r="F11">
        <v>479</v>
      </c>
      <c r="G11" t="s">
        <v>31</v>
      </c>
      <c r="H11">
        <v>958</v>
      </c>
      <c r="J11" t="s">
        <v>44</v>
      </c>
      <c r="K11" t="s">
        <v>42</v>
      </c>
      <c r="L11" t="s">
        <v>41</v>
      </c>
    </row>
    <row r="12" spans="1:12" x14ac:dyDescent="0.25">
      <c r="A12" t="s">
        <v>49</v>
      </c>
      <c r="B12" s="6">
        <v>45361</v>
      </c>
      <c r="C12" t="s">
        <v>50</v>
      </c>
      <c r="D12" t="s">
        <v>19</v>
      </c>
      <c r="E12">
        <v>3</v>
      </c>
      <c r="F12">
        <v>592</v>
      </c>
      <c r="G12" t="s">
        <v>40</v>
      </c>
      <c r="H12">
        <v>1776</v>
      </c>
      <c r="I12" t="s">
        <v>41</v>
      </c>
      <c r="J12" t="s">
        <v>25</v>
      </c>
      <c r="K12" t="s">
        <v>42</v>
      </c>
      <c r="L12" t="s">
        <v>41</v>
      </c>
    </row>
    <row r="13" spans="1:12" x14ac:dyDescent="0.25">
      <c r="A13" t="s">
        <v>51</v>
      </c>
      <c r="B13" s="6">
        <v>45345</v>
      </c>
      <c r="C13" t="s">
        <v>11</v>
      </c>
      <c r="D13" t="s">
        <v>35</v>
      </c>
      <c r="E13">
        <v>3</v>
      </c>
      <c r="F13">
        <v>140</v>
      </c>
      <c r="G13" t="s">
        <v>36</v>
      </c>
      <c r="H13">
        <v>420</v>
      </c>
      <c r="J13" t="s">
        <v>44</v>
      </c>
      <c r="K13" t="s">
        <v>47</v>
      </c>
      <c r="L13" t="s">
        <v>46</v>
      </c>
    </row>
    <row r="14" spans="1:12" x14ac:dyDescent="0.25">
      <c r="A14" t="s">
        <v>52</v>
      </c>
      <c r="B14" s="6">
        <v>45320</v>
      </c>
      <c r="C14" t="s">
        <v>18</v>
      </c>
      <c r="D14" t="s">
        <v>30</v>
      </c>
      <c r="E14">
        <v>3</v>
      </c>
      <c r="F14">
        <v>256</v>
      </c>
      <c r="G14" t="s">
        <v>31</v>
      </c>
      <c r="H14">
        <v>768</v>
      </c>
      <c r="I14" t="s">
        <v>46</v>
      </c>
      <c r="J14" t="s">
        <v>37</v>
      </c>
      <c r="K14" t="s">
        <v>47</v>
      </c>
      <c r="L14" t="s">
        <v>46</v>
      </c>
    </row>
    <row r="15" spans="1:12" x14ac:dyDescent="0.25">
      <c r="A15" t="s">
        <v>53</v>
      </c>
      <c r="B15" s="6">
        <v>45349</v>
      </c>
      <c r="C15" t="s">
        <v>39</v>
      </c>
      <c r="D15" t="s">
        <v>12</v>
      </c>
      <c r="E15">
        <v>3</v>
      </c>
      <c r="F15">
        <v>114</v>
      </c>
      <c r="G15" t="s">
        <v>31</v>
      </c>
      <c r="H15">
        <v>342</v>
      </c>
      <c r="I15" t="s">
        <v>54</v>
      </c>
      <c r="J15" t="s">
        <v>37</v>
      </c>
      <c r="K15" t="s">
        <v>55</v>
      </c>
      <c r="L15" t="s">
        <v>54</v>
      </c>
    </row>
    <row r="16" spans="1:12" x14ac:dyDescent="0.25">
      <c r="A16" t="s">
        <v>56</v>
      </c>
      <c r="B16" s="6">
        <v>45367</v>
      </c>
      <c r="C16" t="s">
        <v>29</v>
      </c>
      <c r="D16" t="s">
        <v>30</v>
      </c>
      <c r="E16">
        <v>4</v>
      </c>
      <c r="F16">
        <v>912</v>
      </c>
      <c r="G16" t="s">
        <v>40</v>
      </c>
      <c r="H16">
        <v>3648</v>
      </c>
      <c r="I16" t="s">
        <v>24</v>
      </c>
      <c r="J16" t="s">
        <v>15</v>
      </c>
      <c r="K16" t="s">
        <v>26</v>
      </c>
      <c r="L16" t="s">
        <v>24</v>
      </c>
    </row>
    <row r="17" spans="1:12" x14ac:dyDescent="0.25">
      <c r="A17" t="s">
        <v>57</v>
      </c>
      <c r="B17" s="6">
        <v>45327</v>
      </c>
      <c r="C17" t="s">
        <v>50</v>
      </c>
      <c r="D17" t="s">
        <v>35</v>
      </c>
      <c r="E17">
        <v>1</v>
      </c>
      <c r="F17">
        <v>164</v>
      </c>
      <c r="G17" t="s">
        <v>31</v>
      </c>
      <c r="H17">
        <v>164</v>
      </c>
      <c r="I17" t="s">
        <v>14</v>
      </c>
      <c r="J17" t="s">
        <v>37</v>
      </c>
      <c r="K17" t="s">
        <v>16</v>
      </c>
      <c r="L17" t="s">
        <v>14</v>
      </c>
    </row>
    <row r="18" spans="1:12" x14ac:dyDescent="0.25">
      <c r="A18" t="s">
        <v>58</v>
      </c>
      <c r="B18" s="6">
        <v>45395</v>
      </c>
      <c r="C18" t="s">
        <v>59</v>
      </c>
      <c r="D18" t="s">
        <v>12</v>
      </c>
      <c r="E18">
        <v>4</v>
      </c>
      <c r="F18">
        <v>956</v>
      </c>
      <c r="G18" t="s">
        <v>40</v>
      </c>
      <c r="H18">
        <v>3824</v>
      </c>
      <c r="I18" t="s">
        <v>41</v>
      </c>
      <c r="J18" t="s">
        <v>20</v>
      </c>
      <c r="K18" t="s">
        <v>42</v>
      </c>
      <c r="L18" t="s">
        <v>41</v>
      </c>
    </row>
    <row r="19" spans="1:12" x14ac:dyDescent="0.25">
      <c r="A19" t="s">
        <v>60</v>
      </c>
      <c r="B19" s="6">
        <v>45403</v>
      </c>
      <c r="C19" t="s">
        <v>59</v>
      </c>
      <c r="D19" t="s">
        <v>19</v>
      </c>
      <c r="E19">
        <v>4</v>
      </c>
      <c r="F19">
        <v>938</v>
      </c>
      <c r="G19" t="s">
        <v>40</v>
      </c>
      <c r="H19">
        <v>3752</v>
      </c>
      <c r="I19" t="s">
        <v>46</v>
      </c>
      <c r="J19" t="s">
        <v>37</v>
      </c>
      <c r="K19" t="s">
        <v>32</v>
      </c>
      <c r="L19" t="s">
        <v>46</v>
      </c>
    </row>
    <row r="20" spans="1:12" x14ac:dyDescent="0.25">
      <c r="A20" t="s">
        <v>61</v>
      </c>
      <c r="B20" s="6">
        <v>45292</v>
      </c>
      <c r="C20" t="s">
        <v>62</v>
      </c>
      <c r="D20" t="s">
        <v>12</v>
      </c>
      <c r="E20">
        <v>4</v>
      </c>
      <c r="F20">
        <v>620</v>
      </c>
      <c r="G20" t="s">
        <v>31</v>
      </c>
      <c r="H20">
        <v>2480</v>
      </c>
      <c r="J20" t="s">
        <v>20</v>
      </c>
      <c r="K20" t="s">
        <v>32</v>
      </c>
      <c r="L20" t="s">
        <v>46</v>
      </c>
    </row>
    <row r="21" spans="1:12" x14ac:dyDescent="0.25">
      <c r="A21" t="s">
        <v>63</v>
      </c>
      <c r="B21" s="6">
        <v>45389</v>
      </c>
      <c r="C21" t="s">
        <v>64</v>
      </c>
      <c r="D21" t="s">
        <v>65</v>
      </c>
      <c r="E21">
        <v>3</v>
      </c>
      <c r="F21">
        <v>443</v>
      </c>
      <c r="G21" t="s">
        <v>31</v>
      </c>
      <c r="H21">
        <v>1329</v>
      </c>
      <c r="I21" t="s">
        <v>54</v>
      </c>
      <c r="J21" t="s">
        <v>25</v>
      </c>
      <c r="K21" t="s">
        <v>55</v>
      </c>
      <c r="L21" t="s">
        <v>54</v>
      </c>
    </row>
    <row r="22" spans="1:12" x14ac:dyDescent="0.25">
      <c r="A22" t="s">
        <v>66</v>
      </c>
      <c r="B22" s="6">
        <v>45395</v>
      </c>
      <c r="C22" t="s">
        <v>23</v>
      </c>
      <c r="D22" t="s">
        <v>30</v>
      </c>
      <c r="E22">
        <v>2</v>
      </c>
      <c r="F22">
        <v>228</v>
      </c>
      <c r="G22" t="s">
        <v>31</v>
      </c>
      <c r="H22">
        <v>456</v>
      </c>
      <c r="I22" t="s">
        <v>46</v>
      </c>
      <c r="J22" t="s">
        <v>20</v>
      </c>
      <c r="K22" t="s">
        <v>32</v>
      </c>
      <c r="L22" t="s">
        <v>46</v>
      </c>
    </row>
    <row r="23" spans="1:12" x14ac:dyDescent="0.25">
      <c r="A23" t="s">
        <v>67</v>
      </c>
      <c r="B23" s="6">
        <v>45312</v>
      </c>
      <c r="C23" t="s">
        <v>34</v>
      </c>
      <c r="D23" t="s">
        <v>30</v>
      </c>
      <c r="E23">
        <v>1</v>
      </c>
      <c r="F23">
        <v>747</v>
      </c>
      <c r="G23" t="s">
        <v>40</v>
      </c>
      <c r="H23">
        <v>747</v>
      </c>
      <c r="I23" t="s">
        <v>54</v>
      </c>
      <c r="J23" t="s">
        <v>37</v>
      </c>
      <c r="K23" t="s">
        <v>55</v>
      </c>
      <c r="L23" t="s">
        <v>54</v>
      </c>
    </row>
    <row r="24" spans="1:12" x14ac:dyDescent="0.25">
      <c r="A24" t="s">
        <v>68</v>
      </c>
      <c r="B24" s="6">
        <v>45333</v>
      </c>
      <c r="C24" t="s">
        <v>62</v>
      </c>
      <c r="D24" t="s">
        <v>30</v>
      </c>
      <c r="E24">
        <v>4</v>
      </c>
      <c r="F24">
        <v>719</v>
      </c>
      <c r="G24" t="s">
        <v>31</v>
      </c>
      <c r="H24">
        <v>2876</v>
      </c>
      <c r="I24" t="s">
        <v>46</v>
      </c>
      <c r="J24" t="s">
        <v>25</v>
      </c>
      <c r="K24" t="s">
        <v>47</v>
      </c>
      <c r="L24" t="s">
        <v>46</v>
      </c>
    </row>
    <row r="25" spans="1:12" x14ac:dyDescent="0.25">
      <c r="A25" t="s">
        <v>69</v>
      </c>
      <c r="B25" s="6">
        <v>45346</v>
      </c>
      <c r="C25" t="s">
        <v>18</v>
      </c>
      <c r="D25" t="s">
        <v>19</v>
      </c>
      <c r="E25">
        <v>4</v>
      </c>
      <c r="F25">
        <v>162</v>
      </c>
      <c r="G25" t="s">
        <v>31</v>
      </c>
      <c r="H25">
        <v>648</v>
      </c>
      <c r="I25" t="s">
        <v>41</v>
      </c>
      <c r="J25" t="s">
        <v>37</v>
      </c>
      <c r="K25" t="s">
        <v>77</v>
      </c>
    </row>
    <row r="26" spans="1:12" x14ac:dyDescent="0.25">
      <c r="A26" t="s">
        <v>70</v>
      </c>
      <c r="B26" s="6">
        <v>45335</v>
      </c>
      <c r="C26" t="s">
        <v>29</v>
      </c>
      <c r="D26" t="s">
        <v>30</v>
      </c>
      <c r="E26">
        <v>4</v>
      </c>
      <c r="F26">
        <v>238</v>
      </c>
      <c r="G26" t="s">
        <v>13</v>
      </c>
      <c r="H26">
        <v>952</v>
      </c>
      <c r="I26" t="s">
        <v>46</v>
      </c>
      <c r="J26" t="s">
        <v>25</v>
      </c>
      <c r="K26" t="s">
        <v>32</v>
      </c>
      <c r="L26" t="s">
        <v>46</v>
      </c>
    </row>
    <row r="27" spans="1:12" x14ac:dyDescent="0.25">
      <c r="A27" t="s">
        <v>71</v>
      </c>
      <c r="B27" s="6">
        <v>45327</v>
      </c>
      <c r="C27" t="s">
        <v>50</v>
      </c>
      <c r="D27" t="s">
        <v>65</v>
      </c>
      <c r="E27">
        <v>2</v>
      </c>
      <c r="F27">
        <v>598</v>
      </c>
      <c r="G27" t="s">
        <v>31</v>
      </c>
      <c r="H27">
        <v>1196</v>
      </c>
      <c r="I27" t="s">
        <v>46</v>
      </c>
      <c r="J27" t="s">
        <v>25</v>
      </c>
      <c r="K27" t="s">
        <v>32</v>
      </c>
      <c r="L27" t="s">
        <v>46</v>
      </c>
    </row>
    <row r="28" spans="1:12" x14ac:dyDescent="0.25">
      <c r="A28" t="s">
        <v>72</v>
      </c>
      <c r="B28" s="6">
        <v>45311</v>
      </c>
      <c r="C28" t="s">
        <v>29</v>
      </c>
      <c r="D28" t="s">
        <v>35</v>
      </c>
      <c r="E28">
        <v>2</v>
      </c>
      <c r="F28">
        <v>692</v>
      </c>
      <c r="G28" t="s">
        <v>13</v>
      </c>
      <c r="H28">
        <v>1384</v>
      </c>
      <c r="I28" t="s">
        <v>54</v>
      </c>
      <c r="J28" t="s">
        <v>25</v>
      </c>
      <c r="K28" t="s">
        <v>55</v>
      </c>
      <c r="L28" t="s">
        <v>54</v>
      </c>
    </row>
    <row r="29" spans="1:12" x14ac:dyDescent="0.25">
      <c r="A29" t="s">
        <v>73</v>
      </c>
      <c r="B29" s="6">
        <v>45319</v>
      </c>
      <c r="C29" t="s">
        <v>11</v>
      </c>
      <c r="D29" t="s">
        <v>12</v>
      </c>
      <c r="E29">
        <v>2</v>
      </c>
      <c r="F29">
        <v>491</v>
      </c>
      <c r="G29" t="s">
        <v>13</v>
      </c>
      <c r="H29">
        <v>982</v>
      </c>
      <c r="J29" t="s">
        <v>20</v>
      </c>
      <c r="K29" t="s">
        <v>26</v>
      </c>
      <c r="L29" t="s">
        <v>24</v>
      </c>
    </row>
    <row r="30" spans="1:12" x14ac:dyDescent="0.25">
      <c r="A30" t="s">
        <v>74</v>
      </c>
      <c r="B30" s="6">
        <v>45389</v>
      </c>
      <c r="C30" t="s">
        <v>59</v>
      </c>
      <c r="D30" t="s">
        <v>19</v>
      </c>
      <c r="E30">
        <v>4</v>
      </c>
      <c r="F30">
        <v>774</v>
      </c>
      <c r="G30" t="s">
        <v>13</v>
      </c>
      <c r="H30">
        <v>3096</v>
      </c>
      <c r="J30" t="s">
        <v>44</v>
      </c>
      <c r="K30" t="s">
        <v>47</v>
      </c>
      <c r="L30" t="s">
        <v>46</v>
      </c>
    </row>
    <row r="31" spans="1:12" x14ac:dyDescent="0.25">
      <c r="A31" t="s">
        <v>75</v>
      </c>
      <c r="B31" s="6">
        <v>45335</v>
      </c>
      <c r="C31" t="s">
        <v>23</v>
      </c>
      <c r="D31" t="s">
        <v>30</v>
      </c>
      <c r="E31">
        <v>4</v>
      </c>
      <c r="F31">
        <v>518</v>
      </c>
      <c r="G31" t="s">
        <v>31</v>
      </c>
      <c r="H31">
        <v>2072</v>
      </c>
      <c r="J31" t="s">
        <v>37</v>
      </c>
      <c r="K31" t="s">
        <v>55</v>
      </c>
      <c r="L31" t="s">
        <v>54</v>
      </c>
    </row>
    <row r="32" spans="1:12" x14ac:dyDescent="0.25">
      <c r="A32" t="s">
        <v>76</v>
      </c>
      <c r="B32" s="6">
        <v>45305</v>
      </c>
      <c r="C32" t="s">
        <v>64</v>
      </c>
      <c r="D32" t="s">
        <v>30</v>
      </c>
      <c r="E32">
        <v>1</v>
      </c>
      <c r="F32">
        <v>388</v>
      </c>
      <c r="G32" t="s">
        <v>40</v>
      </c>
      <c r="H32">
        <v>388</v>
      </c>
      <c r="J32" t="s">
        <v>37</v>
      </c>
      <c r="K32" t="s">
        <v>55</v>
      </c>
      <c r="L32" t="s">
        <v>54</v>
      </c>
    </row>
    <row r="33" spans="1:12" x14ac:dyDescent="0.25">
      <c r="A33" t="s">
        <v>78</v>
      </c>
      <c r="B33" s="6">
        <v>45303</v>
      </c>
      <c r="C33" t="s">
        <v>50</v>
      </c>
      <c r="D33" t="s">
        <v>65</v>
      </c>
      <c r="E33">
        <v>1</v>
      </c>
      <c r="F33">
        <v>478</v>
      </c>
      <c r="G33" t="s">
        <v>13</v>
      </c>
      <c r="H33">
        <v>478</v>
      </c>
      <c r="J33" t="s">
        <v>15</v>
      </c>
      <c r="K33" t="s">
        <v>47</v>
      </c>
      <c r="L33" t="s">
        <v>46</v>
      </c>
    </row>
    <row r="34" spans="1:12" x14ac:dyDescent="0.25">
      <c r="A34" t="s">
        <v>79</v>
      </c>
      <c r="B34" s="6">
        <v>45340</v>
      </c>
      <c r="C34" t="s">
        <v>39</v>
      </c>
      <c r="D34" t="s">
        <v>35</v>
      </c>
      <c r="E34">
        <v>4</v>
      </c>
      <c r="F34">
        <v>872</v>
      </c>
      <c r="G34" t="s">
        <v>36</v>
      </c>
      <c r="H34">
        <v>3488</v>
      </c>
      <c r="J34" t="s">
        <v>37</v>
      </c>
      <c r="K34" t="s">
        <v>42</v>
      </c>
      <c r="L34" t="s">
        <v>41</v>
      </c>
    </row>
    <row r="35" spans="1:12" x14ac:dyDescent="0.25">
      <c r="A35" t="s">
        <v>80</v>
      </c>
      <c r="B35" s="6">
        <v>45304</v>
      </c>
      <c r="C35" t="s">
        <v>64</v>
      </c>
      <c r="D35" t="s">
        <v>30</v>
      </c>
      <c r="E35">
        <v>2</v>
      </c>
      <c r="F35">
        <v>589</v>
      </c>
      <c r="G35" t="s">
        <v>31</v>
      </c>
      <c r="H35">
        <v>1178</v>
      </c>
      <c r="I35" t="s">
        <v>14</v>
      </c>
      <c r="J35" t="s">
        <v>44</v>
      </c>
      <c r="K35" t="s">
        <v>16</v>
      </c>
      <c r="L35" t="s">
        <v>14</v>
      </c>
    </row>
    <row r="36" spans="1:12" x14ac:dyDescent="0.25">
      <c r="A36" t="s">
        <v>81</v>
      </c>
      <c r="B36" s="6">
        <v>45337</v>
      </c>
      <c r="C36" t="s">
        <v>62</v>
      </c>
      <c r="D36" t="s">
        <v>30</v>
      </c>
      <c r="E36">
        <v>2</v>
      </c>
      <c r="F36">
        <v>330</v>
      </c>
      <c r="G36" t="s">
        <v>31</v>
      </c>
      <c r="H36">
        <v>660</v>
      </c>
      <c r="I36" t="s">
        <v>14</v>
      </c>
      <c r="J36" t="s">
        <v>25</v>
      </c>
      <c r="K36" t="s">
        <v>16</v>
      </c>
      <c r="L36" t="s">
        <v>14</v>
      </c>
    </row>
    <row r="37" spans="1:12" x14ac:dyDescent="0.25">
      <c r="A37" t="s">
        <v>82</v>
      </c>
      <c r="B37" s="6">
        <v>45400</v>
      </c>
      <c r="C37" t="s">
        <v>34</v>
      </c>
      <c r="D37" t="s">
        <v>19</v>
      </c>
      <c r="E37">
        <v>1</v>
      </c>
      <c r="F37">
        <v>140</v>
      </c>
      <c r="G37" t="s">
        <v>40</v>
      </c>
      <c r="H37">
        <v>140</v>
      </c>
      <c r="I37" t="s">
        <v>24</v>
      </c>
      <c r="J37" t="s">
        <v>20</v>
      </c>
      <c r="K37" t="s">
        <v>26</v>
      </c>
      <c r="L37" t="s">
        <v>24</v>
      </c>
    </row>
    <row r="38" spans="1:12" x14ac:dyDescent="0.25">
      <c r="A38" t="s">
        <v>83</v>
      </c>
      <c r="B38" s="6">
        <v>45336</v>
      </c>
      <c r="C38" t="s">
        <v>34</v>
      </c>
      <c r="D38" t="s">
        <v>35</v>
      </c>
      <c r="E38">
        <v>4</v>
      </c>
      <c r="F38">
        <v>127</v>
      </c>
      <c r="G38" t="s">
        <v>40</v>
      </c>
      <c r="H38">
        <v>508</v>
      </c>
      <c r="I38" t="s">
        <v>14</v>
      </c>
      <c r="J38" t="s">
        <v>44</v>
      </c>
      <c r="K38" t="s">
        <v>16</v>
      </c>
      <c r="L38" t="s">
        <v>14</v>
      </c>
    </row>
    <row r="39" spans="1:12" x14ac:dyDescent="0.25">
      <c r="A39" t="s">
        <v>84</v>
      </c>
      <c r="B39" s="6">
        <v>45369</v>
      </c>
      <c r="C39" t="s">
        <v>29</v>
      </c>
      <c r="D39" t="s">
        <v>19</v>
      </c>
      <c r="E39">
        <v>1</v>
      </c>
      <c r="F39">
        <v>234</v>
      </c>
      <c r="G39" t="s">
        <v>13</v>
      </c>
      <c r="H39">
        <v>234</v>
      </c>
      <c r="I39" t="s">
        <v>46</v>
      </c>
      <c r="J39" t="s">
        <v>15</v>
      </c>
      <c r="K39" t="s">
        <v>47</v>
      </c>
      <c r="L39" t="s">
        <v>46</v>
      </c>
    </row>
    <row r="40" spans="1:12" x14ac:dyDescent="0.25">
      <c r="A40" t="s">
        <v>85</v>
      </c>
      <c r="B40" s="6">
        <v>45325</v>
      </c>
      <c r="C40" t="s">
        <v>11</v>
      </c>
      <c r="D40" t="s">
        <v>35</v>
      </c>
      <c r="E40">
        <v>1</v>
      </c>
      <c r="F40">
        <v>300</v>
      </c>
      <c r="G40" t="s">
        <v>13</v>
      </c>
      <c r="H40">
        <v>300</v>
      </c>
      <c r="I40" t="s">
        <v>24</v>
      </c>
      <c r="J40" t="s">
        <v>37</v>
      </c>
      <c r="K40" t="s">
        <v>26</v>
      </c>
      <c r="L40" t="s">
        <v>24</v>
      </c>
    </row>
    <row r="41" spans="1:12" x14ac:dyDescent="0.25">
      <c r="A41" t="s">
        <v>86</v>
      </c>
      <c r="B41" s="6">
        <v>45395</v>
      </c>
      <c r="C41" t="s">
        <v>39</v>
      </c>
      <c r="D41" t="s">
        <v>35</v>
      </c>
      <c r="E41">
        <v>3</v>
      </c>
      <c r="F41">
        <v>939</v>
      </c>
      <c r="G41" t="s">
        <v>31</v>
      </c>
      <c r="H41">
        <v>2817</v>
      </c>
      <c r="J41" t="s">
        <v>15</v>
      </c>
      <c r="K41" t="s">
        <v>32</v>
      </c>
      <c r="L41" t="s">
        <v>46</v>
      </c>
    </row>
    <row r="42" spans="1:12" x14ac:dyDescent="0.25">
      <c r="A42" t="s">
        <v>87</v>
      </c>
      <c r="B42" s="6">
        <v>45297</v>
      </c>
      <c r="C42" t="s">
        <v>50</v>
      </c>
      <c r="D42" t="s">
        <v>30</v>
      </c>
      <c r="E42">
        <v>3</v>
      </c>
      <c r="F42">
        <v>879</v>
      </c>
      <c r="G42" t="s">
        <v>40</v>
      </c>
      <c r="H42">
        <v>2637</v>
      </c>
      <c r="J42" t="s">
        <v>44</v>
      </c>
      <c r="K42" t="s">
        <v>26</v>
      </c>
      <c r="L42" t="s">
        <v>24</v>
      </c>
    </row>
    <row r="43" spans="1:12" x14ac:dyDescent="0.25">
      <c r="A43" t="s">
        <v>88</v>
      </c>
      <c r="B43" s="6">
        <v>45385</v>
      </c>
      <c r="C43" t="s">
        <v>62</v>
      </c>
      <c r="D43" t="s">
        <v>65</v>
      </c>
      <c r="E43">
        <v>3</v>
      </c>
      <c r="F43">
        <v>132</v>
      </c>
      <c r="G43" t="s">
        <v>31</v>
      </c>
      <c r="H43">
        <v>396</v>
      </c>
      <c r="J43" t="s">
        <v>20</v>
      </c>
      <c r="K43" t="s">
        <v>26</v>
      </c>
      <c r="L43" t="s">
        <v>24</v>
      </c>
    </row>
    <row r="44" spans="1:12" x14ac:dyDescent="0.25">
      <c r="A44" t="s">
        <v>89</v>
      </c>
      <c r="B44" s="6">
        <v>45350</v>
      </c>
      <c r="C44" t="s">
        <v>29</v>
      </c>
      <c r="D44" t="s">
        <v>12</v>
      </c>
      <c r="E44">
        <v>2</v>
      </c>
      <c r="F44">
        <v>147</v>
      </c>
      <c r="G44" t="s">
        <v>13</v>
      </c>
      <c r="H44">
        <v>294</v>
      </c>
      <c r="J44" t="s">
        <v>44</v>
      </c>
      <c r="K44" t="s">
        <v>55</v>
      </c>
      <c r="L44" t="s">
        <v>54</v>
      </c>
    </row>
    <row r="45" spans="1:12" x14ac:dyDescent="0.25">
      <c r="A45" t="s">
        <v>90</v>
      </c>
      <c r="B45" s="6">
        <v>45360</v>
      </c>
      <c r="C45" t="s">
        <v>11</v>
      </c>
      <c r="D45" t="s">
        <v>35</v>
      </c>
      <c r="E45">
        <v>4</v>
      </c>
      <c r="F45">
        <v>602</v>
      </c>
      <c r="G45" t="s">
        <v>31</v>
      </c>
      <c r="H45">
        <v>2408</v>
      </c>
      <c r="J45" t="s">
        <v>37</v>
      </c>
      <c r="K45" t="s">
        <v>47</v>
      </c>
      <c r="L45" t="s">
        <v>46</v>
      </c>
    </row>
    <row r="46" spans="1:12" x14ac:dyDescent="0.25">
      <c r="A46" t="s">
        <v>91</v>
      </c>
      <c r="B46" s="6">
        <v>45307</v>
      </c>
      <c r="C46" t="s">
        <v>39</v>
      </c>
      <c r="D46" t="s">
        <v>19</v>
      </c>
      <c r="E46">
        <v>4</v>
      </c>
      <c r="F46">
        <v>506</v>
      </c>
      <c r="G46" t="s">
        <v>40</v>
      </c>
      <c r="H46">
        <v>2024</v>
      </c>
      <c r="I46" t="s">
        <v>46</v>
      </c>
      <c r="J46" t="s">
        <v>20</v>
      </c>
      <c r="K46" t="s">
        <v>47</v>
      </c>
      <c r="L46" t="s">
        <v>46</v>
      </c>
    </row>
    <row r="47" spans="1:12" x14ac:dyDescent="0.25">
      <c r="A47" t="s">
        <v>92</v>
      </c>
      <c r="B47" s="6">
        <v>45410</v>
      </c>
      <c r="C47" t="s">
        <v>64</v>
      </c>
      <c r="D47" t="s">
        <v>12</v>
      </c>
      <c r="E47">
        <v>4</v>
      </c>
      <c r="F47">
        <v>673</v>
      </c>
      <c r="G47" t="s">
        <v>31</v>
      </c>
      <c r="H47">
        <v>2692</v>
      </c>
      <c r="I47" t="s">
        <v>54</v>
      </c>
      <c r="J47" t="s">
        <v>44</v>
      </c>
      <c r="K47" t="s">
        <v>55</v>
      </c>
      <c r="L47" t="s">
        <v>54</v>
      </c>
    </row>
    <row r="48" spans="1:12" x14ac:dyDescent="0.25">
      <c r="A48" t="s">
        <v>93</v>
      </c>
      <c r="B48" s="6">
        <v>45340</v>
      </c>
      <c r="C48" t="s">
        <v>64</v>
      </c>
      <c r="D48" t="s">
        <v>30</v>
      </c>
      <c r="E48">
        <v>4</v>
      </c>
      <c r="F48">
        <v>827</v>
      </c>
      <c r="G48" t="s">
        <v>31</v>
      </c>
      <c r="H48">
        <v>3308</v>
      </c>
      <c r="I48" t="s">
        <v>14</v>
      </c>
      <c r="J48" t="s">
        <v>15</v>
      </c>
      <c r="K48" t="s">
        <v>16</v>
      </c>
      <c r="L48" t="s">
        <v>14</v>
      </c>
    </row>
    <row r="49" spans="1:12" x14ac:dyDescent="0.25">
      <c r="A49" t="s">
        <v>94</v>
      </c>
      <c r="B49" s="6">
        <v>45302</v>
      </c>
      <c r="C49" t="s">
        <v>62</v>
      </c>
      <c r="D49" t="s">
        <v>65</v>
      </c>
      <c r="E49">
        <v>3</v>
      </c>
      <c r="F49">
        <v>904</v>
      </c>
      <c r="G49" t="s">
        <v>36</v>
      </c>
      <c r="H49">
        <v>2712</v>
      </c>
      <c r="I49" t="s">
        <v>14</v>
      </c>
      <c r="J49" t="s">
        <v>37</v>
      </c>
      <c r="K49" t="s">
        <v>16</v>
      </c>
      <c r="L49" t="s">
        <v>14</v>
      </c>
    </row>
    <row r="50" spans="1:12" x14ac:dyDescent="0.25">
      <c r="A50" t="s">
        <v>95</v>
      </c>
      <c r="B50" s="6">
        <v>45362</v>
      </c>
      <c r="C50" t="s">
        <v>23</v>
      </c>
      <c r="D50" t="s">
        <v>30</v>
      </c>
      <c r="E50">
        <v>2</v>
      </c>
      <c r="F50">
        <v>198</v>
      </c>
      <c r="G50" t="s">
        <v>31</v>
      </c>
      <c r="H50">
        <v>396</v>
      </c>
      <c r="I50" t="s">
        <v>46</v>
      </c>
      <c r="J50" t="s">
        <v>15</v>
      </c>
      <c r="K50" t="s">
        <v>47</v>
      </c>
      <c r="L50" t="s">
        <v>46</v>
      </c>
    </row>
    <row r="51" spans="1:12" x14ac:dyDescent="0.25">
      <c r="A51" t="s">
        <v>96</v>
      </c>
      <c r="B51" s="6">
        <v>45329</v>
      </c>
      <c r="C51" t="s">
        <v>50</v>
      </c>
      <c r="D51" t="s">
        <v>30</v>
      </c>
      <c r="E51">
        <v>2</v>
      </c>
      <c r="F51">
        <v>783</v>
      </c>
      <c r="G51" t="s">
        <v>40</v>
      </c>
      <c r="H51">
        <v>1566</v>
      </c>
      <c r="I51" t="s">
        <v>46</v>
      </c>
      <c r="J51" t="s">
        <v>20</v>
      </c>
      <c r="K51" t="s">
        <v>47</v>
      </c>
      <c r="L51" t="s">
        <v>46</v>
      </c>
    </row>
    <row r="52" spans="1:12" x14ac:dyDescent="0.25">
      <c r="A52" t="s">
        <v>97</v>
      </c>
      <c r="B52" s="6">
        <v>45398</v>
      </c>
      <c r="C52" t="s">
        <v>23</v>
      </c>
      <c r="D52" t="s">
        <v>30</v>
      </c>
      <c r="E52">
        <v>3</v>
      </c>
      <c r="F52">
        <v>971</v>
      </c>
      <c r="G52" t="s">
        <v>40</v>
      </c>
      <c r="H52">
        <v>2913</v>
      </c>
      <c r="I52" t="s">
        <v>24</v>
      </c>
      <c r="J52" t="s">
        <v>25</v>
      </c>
      <c r="K52" t="s">
        <v>26</v>
      </c>
      <c r="L52" t="s">
        <v>24</v>
      </c>
    </row>
    <row r="53" spans="1:12" x14ac:dyDescent="0.25">
      <c r="A53" t="s">
        <v>98</v>
      </c>
      <c r="B53" s="6">
        <v>45372</v>
      </c>
      <c r="C53" t="s">
        <v>50</v>
      </c>
      <c r="D53" t="s">
        <v>19</v>
      </c>
      <c r="E53">
        <v>2</v>
      </c>
      <c r="F53">
        <v>825</v>
      </c>
      <c r="G53" t="s">
        <v>13</v>
      </c>
      <c r="H53">
        <v>1650</v>
      </c>
      <c r="I53" t="s">
        <v>24</v>
      </c>
      <c r="J53" t="s">
        <v>20</v>
      </c>
      <c r="K53" t="s">
        <v>26</v>
      </c>
      <c r="L53" t="s">
        <v>24</v>
      </c>
    </row>
    <row r="54" spans="1:12" x14ac:dyDescent="0.25">
      <c r="A54" t="s">
        <v>99</v>
      </c>
      <c r="B54" s="6">
        <v>45371</v>
      </c>
      <c r="C54" t="s">
        <v>59</v>
      </c>
      <c r="D54" t="s">
        <v>12</v>
      </c>
      <c r="E54">
        <v>3</v>
      </c>
      <c r="F54">
        <v>646</v>
      </c>
      <c r="G54" t="s">
        <v>13</v>
      </c>
      <c r="H54">
        <v>1938</v>
      </c>
      <c r="J54" t="s">
        <v>20</v>
      </c>
      <c r="K54" t="s">
        <v>16</v>
      </c>
      <c r="L54" t="s">
        <v>14</v>
      </c>
    </row>
    <row r="55" spans="1:12" x14ac:dyDescent="0.25">
      <c r="A55" t="s">
        <v>100</v>
      </c>
      <c r="B55" s="6">
        <v>45405</v>
      </c>
      <c r="C55" t="s">
        <v>18</v>
      </c>
      <c r="D55" t="s">
        <v>65</v>
      </c>
      <c r="E55">
        <v>4</v>
      </c>
      <c r="F55">
        <v>838</v>
      </c>
      <c r="G55" t="s">
        <v>13</v>
      </c>
      <c r="H55">
        <v>3352</v>
      </c>
      <c r="J55" t="s">
        <v>20</v>
      </c>
      <c r="K55" t="s">
        <v>16</v>
      </c>
      <c r="L55" t="s">
        <v>14</v>
      </c>
    </row>
    <row r="56" spans="1:12" x14ac:dyDescent="0.25">
      <c r="A56" t="s">
        <v>101</v>
      </c>
      <c r="B56" s="6">
        <v>45402</v>
      </c>
      <c r="C56" t="s">
        <v>59</v>
      </c>
      <c r="D56" t="s">
        <v>12</v>
      </c>
      <c r="E56">
        <v>3</v>
      </c>
      <c r="F56">
        <v>712</v>
      </c>
      <c r="G56" t="s">
        <v>31</v>
      </c>
      <c r="H56">
        <v>2136</v>
      </c>
      <c r="I56" t="s">
        <v>46</v>
      </c>
      <c r="J56" t="s">
        <v>25</v>
      </c>
      <c r="K56" t="s">
        <v>32</v>
      </c>
      <c r="L56" t="s">
        <v>46</v>
      </c>
    </row>
    <row r="57" spans="1:12" x14ac:dyDescent="0.25">
      <c r="A57" t="s">
        <v>102</v>
      </c>
      <c r="B57" s="6">
        <v>45338</v>
      </c>
      <c r="C57" t="s">
        <v>29</v>
      </c>
      <c r="D57" t="s">
        <v>12</v>
      </c>
      <c r="E57">
        <v>4</v>
      </c>
      <c r="F57">
        <v>561</v>
      </c>
      <c r="G57" t="s">
        <v>31</v>
      </c>
      <c r="H57">
        <v>2244</v>
      </c>
      <c r="I57" t="s">
        <v>14</v>
      </c>
      <c r="J57" t="s">
        <v>20</v>
      </c>
      <c r="K57" t="s">
        <v>16</v>
      </c>
      <c r="L57" t="s">
        <v>14</v>
      </c>
    </row>
    <row r="58" spans="1:12" x14ac:dyDescent="0.25">
      <c r="A58" t="s">
        <v>103</v>
      </c>
      <c r="B58" s="6">
        <v>45365</v>
      </c>
      <c r="C58" t="s">
        <v>11</v>
      </c>
      <c r="D58" t="s">
        <v>65</v>
      </c>
      <c r="E58">
        <v>4</v>
      </c>
      <c r="F58">
        <v>742</v>
      </c>
      <c r="G58" t="s">
        <v>13</v>
      </c>
      <c r="H58">
        <v>2968</v>
      </c>
      <c r="I58" t="s">
        <v>46</v>
      </c>
      <c r="J58" t="s">
        <v>15</v>
      </c>
      <c r="K58" t="s">
        <v>47</v>
      </c>
      <c r="L58" t="s">
        <v>46</v>
      </c>
    </row>
    <row r="59" spans="1:12" x14ac:dyDescent="0.25">
      <c r="A59" t="s">
        <v>104</v>
      </c>
      <c r="B59" s="6">
        <v>45316</v>
      </c>
      <c r="C59" t="s">
        <v>11</v>
      </c>
      <c r="D59" t="s">
        <v>12</v>
      </c>
      <c r="E59">
        <v>1</v>
      </c>
      <c r="F59">
        <v>868</v>
      </c>
      <c r="G59" t="s">
        <v>13</v>
      </c>
      <c r="H59">
        <v>868</v>
      </c>
      <c r="I59" t="s">
        <v>41</v>
      </c>
      <c r="J59" t="s">
        <v>44</v>
      </c>
      <c r="K59" t="s">
        <v>77</v>
      </c>
    </row>
    <row r="60" spans="1:12" x14ac:dyDescent="0.25">
      <c r="A60" t="s">
        <v>105</v>
      </c>
      <c r="B60" s="6">
        <v>45382</v>
      </c>
      <c r="C60" t="s">
        <v>18</v>
      </c>
      <c r="D60" t="s">
        <v>12</v>
      </c>
      <c r="E60">
        <v>3</v>
      </c>
      <c r="F60">
        <v>104</v>
      </c>
      <c r="G60" t="s">
        <v>13</v>
      </c>
      <c r="H60">
        <v>312</v>
      </c>
      <c r="I60" t="s">
        <v>54</v>
      </c>
      <c r="J60" t="s">
        <v>20</v>
      </c>
      <c r="K60" t="s">
        <v>55</v>
      </c>
      <c r="L60" t="s">
        <v>54</v>
      </c>
    </row>
    <row r="61" spans="1:12" x14ac:dyDescent="0.25">
      <c r="A61" t="s">
        <v>106</v>
      </c>
      <c r="B61" s="6">
        <v>45300</v>
      </c>
      <c r="C61" t="s">
        <v>59</v>
      </c>
      <c r="D61" t="s">
        <v>65</v>
      </c>
      <c r="E61">
        <v>1</v>
      </c>
      <c r="F61">
        <v>317</v>
      </c>
      <c r="G61" t="s">
        <v>31</v>
      </c>
      <c r="H61">
        <v>317</v>
      </c>
      <c r="I61" t="s">
        <v>14</v>
      </c>
      <c r="J61" t="s">
        <v>44</v>
      </c>
      <c r="K61" t="s">
        <v>16</v>
      </c>
      <c r="L61" t="s">
        <v>14</v>
      </c>
    </row>
    <row r="62" spans="1:12" x14ac:dyDescent="0.25">
      <c r="A62" t="s">
        <v>107</v>
      </c>
      <c r="B62" s="6">
        <v>45297</v>
      </c>
      <c r="C62" t="s">
        <v>11</v>
      </c>
      <c r="D62" t="s">
        <v>35</v>
      </c>
      <c r="E62">
        <v>3</v>
      </c>
      <c r="F62">
        <v>602</v>
      </c>
      <c r="G62" t="s">
        <v>31</v>
      </c>
      <c r="H62">
        <v>1806</v>
      </c>
      <c r="I62" t="s">
        <v>46</v>
      </c>
      <c r="J62" t="s">
        <v>25</v>
      </c>
      <c r="K62" t="s">
        <v>32</v>
      </c>
      <c r="L62" t="s">
        <v>46</v>
      </c>
    </row>
    <row r="63" spans="1:12" x14ac:dyDescent="0.25">
      <c r="A63" t="s">
        <v>108</v>
      </c>
      <c r="B63" s="6">
        <v>45376</v>
      </c>
      <c r="C63" t="s">
        <v>29</v>
      </c>
      <c r="D63" t="s">
        <v>30</v>
      </c>
      <c r="E63">
        <v>3</v>
      </c>
      <c r="F63">
        <v>866</v>
      </c>
      <c r="G63" t="s">
        <v>40</v>
      </c>
      <c r="H63">
        <v>2598</v>
      </c>
      <c r="I63" t="s">
        <v>41</v>
      </c>
      <c r="J63" t="s">
        <v>25</v>
      </c>
      <c r="K63" t="s">
        <v>42</v>
      </c>
      <c r="L63" t="s">
        <v>41</v>
      </c>
    </row>
    <row r="64" spans="1:12" x14ac:dyDescent="0.25">
      <c r="A64" t="s">
        <v>109</v>
      </c>
      <c r="B64" s="6">
        <v>45321</v>
      </c>
      <c r="C64" t="s">
        <v>59</v>
      </c>
      <c r="D64" t="s">
        <v>19</v>
      </c>
      <c r="E64">
        <v>1</v>
      </c>
      <c r="F64">
        <v>497</v>
      </c>
      <c r="G64" t="s">
        <v>36</v>
      </c>
      <c r="H64">
        <v>497</v>
      </c>
      <c r="I64" t="s">
        <v>24</v>
      </c>
      <c r="J64" t="s">
        <v>25</v>
      </c>
      <c r="K64" t="s">
        <v>26</v>
      </c>
      <c r="L64" t="s">
        <v>24</v>
      </c>
    </row>
    <row r="65" spans="1:12" x14ac:dyDescent="0.25">
      <c r="A65" t="s">
        <v>110</v>
      </c>
      <c r="B65" s="6">
        <v>45390</v>
      </c>
      <c r="C65" t="s">
        <v>34</v>
      </c>
      <c r="D65" t="s">
        <v>19</v>
      </c>
      <c r="E65">
        <v>1</v>
      </c>
      <c r="F65">
        <v>970</v>
      </c>
      <c r="G65" t="s">
        <v>36</v>
      </c>
      <c r="H65">
        <v>970</v>
      </c>
      <c r="I65" t="s">
        <v>46</v>
      </c>
      <c r="J65" t="s">
        <v>25</v>
      </c>
      <c r="K65" t="s">
        <v>32</v>
      </c>
      <c r="L65" t="s">
        <v>46</v>
      </c>
    </row>
    <row r="66" spans="1:12" x14ac:dyDescent="0.25">
      <c r="A66" t="s">
        <v>111</v>
      </c>
      <c r="B66" s="6">
        <v>45329</v>
      </c>
      <c r="C66" t="s">
        <v>59</v>
      </c>
      <c r="D66" t="s">
        <v>35</v>
      </c>
      <c r="E66">
        <v>3</v>
      </c>
      <c r="F66">
        <v>894</v>
      </c>
      <c r="G66" t="s">
        <v>13</v>
      </c>
      <c r="H66">
        <v>2682</v>
      </c>
      <c r="I66" t="s">
        <v>54</v>
      </c>
      <c r="J66" t="s">
        <v>20</v>
      </c>
      <c r="K66" t="s">
        <v>55</v>
      </c>
      <c r="L66" t="s">
        <v>54</v>
      </c>
    </row>
    <row r="67" spans="1:12" x14ac:dyDescent="0.25">
      <c r="A67" t="s">
        <v>112</v>
      </c>
      <c r="B67" s="6">
        <v>45302</v>
      </c>
      <c r="C67" t="s">
        <v>23</v>
      </c>
      <c r="D67" t="s">
        <v>12</v>
      </c>
      <c r="E67">
        <v>2</v>
      </c>
      <c r="F67">
        <v>492</v>
      </c>
      <c r="G67" t="s">
        <v>31</v>
      </c>
      <c r="H67">
        <v>984</v>
      </c>
      <c r="I67" t="s">
        <v>46</v>
      </c>
      <c r="J67" t="s">
        <v>44</v>
      </c>
      <c r="K67" t="s">
        <v>47</v>
      </c>
      <c r="L67" t="s">
        <v>46</v>
      </c>
    </row>
    <row r="68" spans="1:12" x14ac:dyDescent="0.25">
      <c r="A68" t="s">
        <v>113</v>
      </c>
      <c r="B68" s="6">
        <v>45401</v>
      </c>
      <c r="C68" t="s">
        <v>23</v>
      </c>
      <c r="D68" t="s">
        <v>12</v>
      </c>
      <c r="E68">
        <v>4</v>
      </c>
      <c r="F68">
        <v>306</v>
      </c>
      <c r="G68" t="s">
        <v>31</v>
      </c>
      <c r="H68">
        <v>1224</v>
      </c>
      <c r="I68" t="s">
        <v>14</v>
      </c>
      <c r="J68" t="s">
        <v>20</v>
      </c>
      <c r="K68" t="s">
        <v>16</v>
      </c>
      <c r="L68" t="s">
        <v>14</v>
      </c>
    </row>
    <row r="69" spans="1:12" x14ac:dyDescent="0.25">
      <c r="A69" t="s">
        <v>114</v>
      </c>
      <c r="B69" s="6">
        <v>45321</v>
      </c>
      <c r="C69" t="s">
        <v>62</v>
      </c>
      <c r="D69" t="s">
        <v>19</v>
      </c>
      <c r="E69">
        <v>1</v>
      </c>
      <c r="F69">
        <v>114</v>
      </c>
      <c r="G69" t="s">
        <v>40</v>
      </c>
      <c r="H69">
        <v>114</v>
      </c>
      <c r="I69" t="s">
        <v>14</v>
      </c>
      <c r="J69" t="s">
        <v>44</v>
      </c>
      <c r="K69" t="s">
        <v>16</v>
      </c>
      <c r="L69" t="s">
        <v>14</v>
      </c>
    </row>
    <row r="70" spans="1:12" x14ac:dyDescent="0.25">
      <c r="A70" t="s">
        <v>115</v>
      </c>
      <c r="B70" s="6">
        <v>45402</v>
      </c>
      <c r="C70" t="s">
        <v>34</v>
      </c>
      <c r="D70" t="s">
        <v>19</v>
      </c>
      <c r="E70">
        <v>4</v>
      </c>
      <c r="F70">
        <v>957</v>
      </c>
      <c r="G70" t="s">
        <v>13</v>
      </c>
      <c r="H70">
        <v>3828</v>
      </c>
      <c r="I70" t="s">
        <v>41</v>
      </c>
      <c r="J70" t="s">
        <v>44</v>
      </c>
      <c r="K70" t="s">
        <v>77</v>
      </c>
    </row>
    <row r="71" spans="1:12" x14ac:dyDescent="0.25">
      <c r="A71" t="s">
        <v>116</v>
      </c>
      <c r="B71" s="6">
        <v>45304</v>
      </c>
      <c r="C71" t="s">
        <v>50</v>
      </c>
      <c r="D71" t="s">
        <v>19</v>
      </c>
      <c r="E71">
        <v>2</v>
      </c>
      <c r="F71">
        <v>653</v>
      </c>
      <c r="G71" t="s">
        <v>31</v>
      </c>
      <c r="H71">
        <v>1306</v>
      </c>
      <c r="I71" t="s">
        <v>46</v>
      </c>
      <c r="J71" t="s">
        <v>15</v>
      </c>
      <c r="K71" t="s">
        <v>47</v>
      </c>
      <c r="L71" t="s">
        <v>46</v>
      </c>
    </row>
    <row r="72" spans="1:12" x14ac:dyDescent="0.25">
      <c r="A72" t="s">
        <v>117</v>
      </c>
      <c r="B72" s="6">
        <v>45340</v>
      </c>
      <c r="C72" t="s">
        <v>39</v>
      </c>
      <c r="D72" t="s">
        <v>12</v>
      </c>
      <c r="E72">
        <v>2</v>
      </c>
      <c r="F72">
        <v>991</v>
      </c>
      <c r="G72" t="s">
        <v>40</v>
      </c>
      <c r="H72">
        <v>1982</v>
      </c>
      <c r="I72" t="s">
        <v>14</v>
      </c>
      <c r="J72" t="s">
        <v>15</v>
      </c>
      <c r="K72" t="s">
        <v>16</v>
      </c>
      <c r="L72" t="s">
        <v>14</v>
      </c>
    </row>
    <row r="73" spans="1:12" x14ac:dyDescent="0.25">
      <c r="A73" t="s">
        <v>118</v>
      </c>
      <c r="B73" s="6">
        <v>45327</v>
      </c>
      <c r="C73" t="s">
        <v>11</v>
      </c>
      <c r="D73" t="s">
        <v>35</v>
      </c>
      <c r="E73">
        <v>2</v>
      </c>
      <c r="F73">
        <v>560</v>
      </c>
      <c r="G73" t="s">
        <v>36</v>
      </c>
      <c r="H73">
        <v>1120</v>
      </c>
      <c r="I73" t="s">
        <v>46</v>
      </c>
      <c r="J73" t="s">
        <v>15</v>
      </c>
      <c r="K73" t="s">
        <v>32</v>
      </c>
      <c r="L73" t="s">
        <v>46</v>
      </c>
    </row>
    <row r="74" spans="1:12" x14ac:dyDescent="0.25">
      <c r="A74" t="s">
        <v>119</v>
      </c>
      <c r="B74" s="6">
        <v>45350</v>
      </c>
      <c r="C74" t="s">
        <v>34</v>
      </c>
      <c r="D74" t="s">
        <v>19</v>
      </c>
      <c r="E74">
        <v>1</v>
      </c>
      <c r="F74">
        <v>790</v>
      </c>
      <c r="G74" t="s">
        <v>31</v>
      </c>
      <c r="H74">
        <v>790</v>
      </c>
      <c r="I74" t="s">
        <v>14</v>
      </c>
      <c r="J74" t="s">
        <v>25</v>
      </c>
      <c r="K74" t="s">
        <v>16</v>
      </c>
      <c r="L74" t="s">
        <v>14</v>
      </c>
    </row>
    <row r="75" spans="1:12" x14ac:dyDescent="0.25">
      <c r="A75" t="s">
        <v>120</v>
      </c>
      <c r="B75" s="6">
        <v>45373</v>
      </c>
      <c r="C75" t="s">
        <v>39</v>
      </c>
      <c r="D75" t="s">
        <v>65</v>
      </c>
      <c r="E75">
        <v>2</v>
      </c>
      <c r="F75">
        <v>674</v>
      </c>
      <c r="G75" t="s">
        <v>13</v>
      </c>
      <c r="H75">
        <v>1348</v>
      </c>
      <c r="I75" t="s">
        <v>41</v>
      </c>
      <c r="J75" t="s">
        <v>20</v>
      </c>
      <c r="K75" t="s">
        <v>77</v>
      </c>
    </row>
    <row r="76" spans="1:12" x14ac:dyDescent="0.25">
      <c r="A76" t="s">
        <v>121</v>
      </c>
      <c r="B76" s="6">
        <v>45398</v>
      </c>
      <c r="C76" t="s">
        <v>50</v>
      </c>
      <c r="D76" t="s">
        <v>65</v>
      </c>
      <c r="E76">
        <v>1</v>
      </c>
      <c r="F76">
        <v>963</v>
      </c>
      <c r="G76" t="s">
        <v>31</v>
      </c>
      <c r="H76">
        <v>963</v>
      </c>
      <c r="I76" t="s">
        <v>41</v>
      </c>
      <c r="J76" t="s">
        <v>15</v>
      </c>
      <c r="K76" t="s">
        <v>42</v>
      </c>
      <c r="L76" t="s">
        <v>41</v>
      </c>
    </row>
    <row r="77" spans="1:12" x14ac:dyDescent="0.25">
      <c r="A77" t="s">
        <v>122</v>
      </c>
      <c r="B77" s="6">
        <v>45338</v>
      </c>
      <c r="C77" t="s">
        <v>23</v>
      </c>
      <c r="D77" t="s">
        <v>19</v>
      </c>
      <c r="E77">
        <v>2</v>
      </c>
      <c r="F77">
        <v>842</v>
      </c>
      <c r="G77" t="s">
        <v>31</v>
      </c>
      <c r="H77">
        <v>1684</v>
      </c>
      <c r="I77" t="s">
        <v>24</v>
      </c>
      <c r="J77" t="s">
        <v>44</v>
      </c>
      <c r="K77" t="s">
        <v>26</v>
      </c>
      <c r="L77" t="s">
        <v>24</v>
      </c>
    </row>
    <row r="78" spans="1:12" x14ac:dyDescent="0.25">
      <c r="A78" t="s">
        <v>123</v>
      </c>
      <c r="B78" s="6">
        <v>45312</v>
      </c>
      <c r="C78" t="s">
        <v>39</v>
      </c>
      <c r="D78" t="s">
        <v>65</v>
      </c>
      <c r="E78">
        <v>4</v>
      </c>
      <c r="F78">
        <v>340</v>
      </c>
      <c r="G78" t="s">
        <v>31</v>
      </c>
      <c r="H78">
        <v>1360</v>
      </c>
      <c r="I78" t="s">
        <v>54</v>
      </c>
      <c r="J78" t="s">
        <v>25</v>
      </c>
      <c r="K78" t="s">
        <v>55</v>
      </c>
      <c r="L78" t="s">
        <v>54</v>
      </c>
    </row>
    <row r="79" spans="1:12" x14ac:dyDescent="0.25">
      <c r="A79" t="s">
        <v>124</v>
      </c>
      <c r="B79" s="6">
        <v>45339</v>
      </c>
      <c r="C79" t="s">
        <v>18</v>
      </c>
      <c r="D79" t="s">
        <v>35</v>
      </c>
      <c r="E79">
        <v>4</v>
      </c>
      <c r="F79">
        <v>663</v>
      </c>
      <c r="G79" t="s">
        <v>40</v>
      </c>
      <c r="H79">
        <v>2652</v>
      </c>
      <c r="I79" t="s">
        <v>14</v>
      </c>
      <c r="J79" t="s">
        <v>20</v>
      </c>
      <c r="K79" t="s">
        <v>16</v>
      </c>
      <c r="L79" t="s">
        <v>14</v>
      </c>
    </row>
    <row r="80" spans="1:12" x14ac:dyDescent="0.25">
      <c r="A80" t="s">
        <v>125</v>
      </c>
      <c r="B80" s="6">
        <v>45337</v>
      </c>
      <c r="C80" t="s">
        <v>29</v>
      </c>
      <c r="D80" t="s">
        <v>19</v>
      </c>
      <c r="E80">
        <v>3</v>
      </c>
      <c r="F80">
        <v>195</v>
      </c>
      <c r="G80" t="s">
        <v>40</v>
      </c>
      <c r="H80">
        <v>585</v>
      </c>
      <c r="I80" t="s">
        <v>14</v>
      </c>
      <c r="J80" t="s">
        <v>37</v>
      </c>
      <c r="K80" t="s">
        <v>16</v>
      </c>
      <c r="L80" t="s">
        <v>14</v>
      </c>
    </row>
    <row r="81" spans="1:12" x14ac:dyDescent="0.25">
      <c r="A81" t="s">
        <v>126</v>
      </c>
      <c r="B81" s="6">
        <v>45318</v>
      </c>
      <c r="C81" t="s">
        <v>64</v>
      </c>
      <c r="D81" t="s">
        <v>12</v>
      </c>
      <c r="E81">
        <v>4</v>
      </c>
      <c r="F81">
        <v>999</v>
      </c>
      <c r="G81" t="s">
        <v>13</v>
      </c>
      <c r="H81">
        <v>3996</v>
      </c>
      <c r="I81" t="s">
        <v>54</v>
      </c>
      <c r="J81" t="s">
        <v>25</v>
      </c>
      <c r="K81" t="s">
        <v>55</v>
      </c>
      <c r="L81" t="s">
        <v>54</v>
      </c>
    </row>
    <row r="82" spans="1:12" x14ac:dyDescent="0.25">
      <c r="A82" t="s">
        <v>127</v>
      </c>
      <c r="B82" s="6">
        <v>45377</v>
      </c>
      <c r="C82" t="s">
        <v>34</v>
      </c>
      <c r="D82" t="s">
        <v>65</v>
      </c>
      <c r="E82">
        <v>3</v>
      </c>
      <c r="F82">
        <v>833</v>
      </c>
      <c r="G82" t="s">
        <v>31</v>
      </c>
      <c r="H82">
        <v>2499</v>
      </c>
      <c r="I82" t="s">
        <v>54</v>
      </c>
      <c r="J82" t="s">
        <v>44</v>
      </c>
      <c r="K82" t="s">
        <v>55</v>
      </c>
      <c r="L82" t="s">
        <v>54</v>
      </c>
    </row>
    <row r="83" spans="1:12" x14ac:dyDescent="0.25">
      <c r="A83" t="s">
        <v>128</v>
      </c>
      <c r="B83" s="6">
        <v>45326</v>
      </c>
      <c r="C83" t="s">
        <v>50</v>
      </c>
      <c r="D83" t="s">
        <v>19</v>
      </c>
      <c r="E83">
        <v>4</v>
      </c>
      <c r="F83">
        <v>584</v>
      </c>
      <c r="G83" t="s">
        <v>31</v>
      </c>
      <c r="H83">
        <v>2336</v>
      </c>
      <c r="I83" t="s">
        <v>24</v>
      </c>
      <c r="J83" t="s">
        <v>15</v>
      </c>
      <c r="K83" t="s">
        <v>26</v>
      </c>
      <c r="L83" t="s">
        <v>24</v>
      </c>
    </row>
    <row r="84" spans="1:12" x14ac:dyDescent="0.25">
      <c r="A84" t="s">
        <v>129</v>
      </c>
      <c r="B84" s="6">
        <v>45381</v>
      </c>
      <c r="C84" t="s">
        <v>62</v>
      </c>
      <c r="D84" t="s">
        <v>35</v>
      </c>
      <c r="E84">
        <v>1</v>
      </c>
      <c r="F84">
        <v>506</v>
      </c>
      <c r="G84" t="s">
        <v>13</v>
      </c>
      <c r="H84">
        <v>506</v>
      </c>
      <c r="I84" t="s">
        <v>46</v>
      </c>
      <c r="J84" t="s">
        <v>15</v>
      </c>
      <c r="K84" t="s">
        <v>32</v>
      </c>
      <c r="L84" t="s">
        <v>46</v>
      </c>
    </row>
    <row r="85" spans="1:12" x14ac:dyDescent="0.25">
      <c r="A85" t="s">
        <v>130</v>
      </c>
      <c r="B85" s="6">
        <v>45411</v>
      </c>
      <c r="C85" t="s">
        <v>39</v>
      </c>
      <c r="D85" t="s">
        <v>35</v>
      </c>
      <c r="E85">
        <v>4</v>
      </c>
      <c r="F85">
        <v>330</v>
      </c>
      <c r="G85" t="s">
        <v>40</v>
      </c>
      <c r="H85">
        <v>1320</v>
      </c>
      <c r="I85" t="s">
        <v>46</v>
      </c>
      <c r="J85" t="s">
        <v>44</v>
      </c>
      <c r="K85" t="s">
        <v>32</v>
      </c>
      <c r="L85" t="s">
        <v>46</v>
      </c>
    </row>
    <row r="86" spans="1:12" x14ac:dyDescent="0.25">
      <c r="A86" t="s">
        <v>131</v>
      </c>
      <c r="B86" s="6">
        <v>45379</v>
      </c>
      <c r="C86" t="s">
        <v>18</v>
      </c>
      <c r="D86" t="s">
        <v>35</v>
      </c>
      <c r="E86">
        <v>3</v>
      </c>
      <c r="F86">
        <v>848</v>
      </c>
      <c r="G86" t="s">
        <v>31</v>
      </c>
      <c r="H86">
        <v>2544</v>
      </c>
      <c r="I86" t="s">
        <v>24</v>
      </c>
      <c r="J86" t="s">
        <v>15</v>
      </c>
      <c r="K86" t="s">
        <v>26</v>
      </c>
      <c r="L86" t="s">
        <v>24</v>
      </c>
    </row>
    <row r="87" spans="1:12" x14ac:dyDescent="0.25">
      <c r="A87" t="s">
        <v>132</v>
      </c>
      <c r="B87" s="6">
        <v>45374</v>
      </c>
      <c r="C87" t="s">
        <v>50</v>
      </c>
      <c r="D87" t="s">
        <v>30</v>
      </c>
      <c r="E87">
        <v>3</v>
      </c>
      <c r="F87">
        <v>754</v>
      </c>
      <c r="G87" t="s">
        <v>36</v>
      </c>
      <c r="H87">
        <v>2262</v>
      </c>
      <c r="I87" t="s">
        <v>54</v>
      </c>
      <c r="J87" t="s">
        <v>15</v>
      </c>
      <c r="K87" t="s">
        <v>55</v>
      </c>
      <c r="L87" t="s">
        <v>54</v>
      </c>
    </row>
    <row r="88" spans="1:12" x14ac:dyDescent="0.25">
      <c r="A88" t="s">
        <v>133</v>
      </c>
      <c r="B88" s="6">
        <v>45301</v>
      </c>
      <c r="C88" t="s">
        <v>39</v>
      </c>
      <c r="D88" t="s">
        <v>12</v>
      </c>
      <c r="E88">
        <v>2</v>
      </c>
      <c r="F88">
        <v>270</v>
      </c>
      <c r="G88" t="s">
        <v>31</v>
      </c>
      <c r="H88">
        <v>540</v>
      </c>
      <c r="I88" t="s">
        <v>41</v>
      </c>
      <c r="J88" t="s">
        <v>25</v>
      </c>
      <c r="K88" t="s">
        <v>42</v>
      </c>
      <c r="L88" t="s">
        <v>41</v>
      </c>
    </row>
    <row r="89" spans="1:12" x14ac:dyDescent="0.25">
      <c r="A89" t="s">
        <v>134</v>
      </c>
      <c r="B89" s="6">
        <v>45369</v>
      </c>
      <c r="C89" t="s">
        <v>39</v>
      </c>
      <c r="D89" t="s">
        <v>65</v>
      </c>
      <c r="E89">
        <v>1</v>
      </c>
      <c r="F89">
        <v>640</v>
      </c>
      <c r="G89" t="s">
        <v>31</v>
      </c>
      <c r="H89">
        <v>640</v>
      </c>
      <c r="I89" t="s">
        <v>14</v>
      </c>
      <c r="J89" t="s">
        <v>44</v>
      </c>
      <c r="K89" t="s">
        <v>16</v>
      </c>
      <c r="L89" t="s">
        <v>14</v>
      </c>
    </row>
    <row r="90" spans="1:12" x14ac:dyDescent="0.25">
      <c r="A90" t="s">
        <v>135</v>
      </c>
      <c r="B90" s="6">
        <v>45373</v>
      </c>
      <c r="C90" t="s">
        <v>59</v>
      </c>
      <c r="D90" t="s">
        <v>65</v>
      </c>
      <c r="E90">
        <v>4</v>
      </c>
      <c r="F90">
        <v>135</v>
      </c>
      <c r="G90" t="s">
        <v>31</v>
      </c>
      <c r="H90">
        <v>540</v>
      </c>
      <c r="J90" t="s">
        <v>37</v>
      </c>
      <c r="K90" t="s">
        <v>77</v>
      </c>
    </row>
    <row r="91" spans="1:12" x14ac:dyDescent="0.25">
      <c r="A91" t="s">
        <v>136</v>
      </c>
      <c r="B91" s="6">
        <v>45391</v>
      </c>
      <c r="C91" t="s">
        <v>34</v>
      </c>
      <c r="D91" t="s">
        <v>35</v>
      </c>
      <c r="E91">
        <v>2</v>
      </c>
      <c r="F91">
        <v>897</v>
      </c>
      <c r="G91" t="s">
        <v>40</v>
      </c>
      <c r="H91">
        <v>1794</v>
      </c>
      <c r="I91" t="s">
        <v>54</v>
      </c>
      <c r="J91" t="s">
        <v>15</v>
      </c>
      <c r="K91" t="s">
        <v>55</v>
      </c>
      <c r="L91" t="s">
        <v>54</v>
      </c>
    </row>
    <row r="92" spans="1:12" x14ac:dyDescent="0.25">
      <c r="A92" t="s">
        <v>137</v>
      </c>
      <c r="B92" s="6">
        <v>45360</v>
      </c>
      <c r="C92" t="s">
        <v>39</v>
      </c>
      <c r="D92" t="s">
        <v>65</v>
      </c>
      <c r="E92">
        <v>4</v>
      </c>
      <c r="F92">
        <v>259</v>
      </c>
      <c r="G92" t="s">
        <v>31</v>
      </c>
      <c r="H92">
        <v>1036</v>
      </c>
      <c r="I92" t="s">
        <v>41</v>
      </c>
      <c r="J92" t="s">
        <v>20</v>
      </c>
      <c r="K92" t="s">
        <v>77</v>
      </c>
    </row>
    <row r="93" spans="1:12" x14ac:dyDescent="0.25">
      <c r="A93" t="s">
        <v>138</v>
      </c>
      <c r="B93" s="6">
        <v>45385</v>
      </c>
      <c r="C93" t="s">
        <v>29</v>
      </c>
      <c r="D93" t="s">
        <v>12</v>
      </c>
      <c r="E93">
        <v>4</v>
      </c>
      <c r="F93">
        <v>938</v>
      </c>
      <c r="G93" t="s">
        <v>13</v>
      </c>
      <c r="H93">
        <v>3752</v>
      </c>
      <c r="I93" t="s">
        <v>41</v>
      </c>
      <c r="J93" t="s">
        <v>15</v>
      </c>
      <c r="K93" t="s">
        <v>42</v>
      </c>
      <c r="L93" t="s">
        <v>41</v>
      </c>
    </row>
    <row r="94" spans="1:12" x14ac:dyDescent="0.25">
      <c r="A94" t="s">
        <v>139</v>
      </c>
      <c r="B94" s="6">
        <v>45323</v>
      </c>
      <c r="C94" t="s">
        <v>11</v>
      </c>
      <c r="D94" t="s">
        <v>30</v>
      </c>
      <c r="E94">
        <v>2</v>
      </c>
      <c r="F94">
        <v>798</v>
      </c>
      <c r="G94" t="s">
        <v>36</v>
      </c>
      <c r="H94">
        <v>1596</v>
      </c>
      <c r="I94" t="s">
        <v>24</v>
      </c>
      <c r="J94" t="s">
        <v>37</v>
      </c>
      <c r="K94" t="s">
        <v>26</v>
      </c>
      <c r="L94" t="s">
        <v>24</v>
      </c>
    </row>
    <row r="95" spans="1:12" x14ac:dyDescent="0.25">
      <c r="A95" t="s">
        <v>140</v>
      </c>
      <c r="B95" s="6">
        <v>45312</v>
      </c>
      <c r="C95" t="s">
        <v>59</v>
      </c>
      <c r="D95" t="s">
        <v>19</v>
      </c>
      <c r="E95">
        <v>2</v>
      </c>
      <c r="F95">
        <v>342</v>
      </c>
      <c r="G95" t="s">
        <v>40</v>
      </c>
      <c r="H95">
        <v>684</v>
      </c>
      <c r="I95" t="s">
        <v>46</v>
      </c>
      <c r="J95" t="s">
        <v>25</v>
      </c>
      <c r="K95" t="s">
        <v>32</v>
      </c>
      <c r="L95" t="s">
        <v>46</v>
      </c>
    </row>
    <row r="96" spans="1:12" x14ac:dyDescent="0.25">
      <c r="A96" t="s">
        <v>141</v>
      </c>
      <c r="B96" s="6">
        <v>45351</v>
      </c>
      <c r="C96" t="s">
        <v>39</v>
      </c>
      <c r="D96" t="s">
        <v>19</v>
      </c>
      <c r="E96">
        <v>2</v>
      </c>
      <c r="F96">
        <v>185</v>
      </c>
      <c r="G96" t="s">
        <v>31</v>
      </c>
      <c r="H96">
        <v>370</v>
      </c>
      <c r="I96" t="s">
        <v>54</v>
      </c>
      <c r="J96" t="s">
        <v>37</v>
      </c>
      <c r="K96" t="s">
        <v>55</v>
      </c>
      <c r="L96" t="s">
        <v>54</v>
      </c>
    </row>
    <row r="97" spans="1:12" x14ac:dyDescent="0.25">
      <c r="A97" t="s">
        <v>142</v>
      </c>
      <c r="B97" s="6">
        <v>45340</v>
      </c>
      <c r="C97" t="s">
        <v>64</v>
      </c>
      <c r="D97" t="s">
        <v>35</v>
      </c>
      <c r="E97">
        <v>2</v>
      </c>
      <c r="F97">
        <v>895</v>
      </c>
      <c r="G97" t="s">
        <v>31</v>
      </c>
      <c r="H97">
        <v>1790</v>
      </c>
      <c r="I97" t="s">
        <v>14</v>
      </c>
      <c r="J97" t="s">
        <v>25</v>
      </c>
      <c r="K97" t="s">
        <v>16</v>
      </c>
      <c r="L97" t="s">
        <v>14</v>
      </c>
    </row>
    <row r="98" spans="1:12" x14ac:dyDescent="0.25">
      <c r="A98" t="s">
        <v>143</v>
      </c>
      <c r="B98" s="6">
        <v>45326</v>
      </c>
      <c r="C98" t="s">
        <v>39</v>
      </c>
      <c r="D98" t="s">
        <v>30</v>
      </c>
      <c r="E98">
        <v>2</v>
      </c>
      <c r="F98">
        <v>677</v>
      </c>
      <c r="G98" t="s">
        <v>31</v>
      </c>
      <c r="H98">
        <v>1354</v>
      </c>
      <c r="I98" t="s">
        <v>46</v>
      </c>
      <c r="J98" t="s">
        <v>25</v>
      </c>
      <c r="K98" t="s">
        <v>47</v>
      </c>
      <c r="L98" t="s">
        <v>46</v>
      </c>
    </row>
    <row r="99" spans="1:12" x14ac:dyDescent="0.25">
      <c r="A99" t="s">
        <v>144</v>
      </c>
      <c r="B99" s="6">
        <v>45410</v>
      </c>
      <c r="C99" t="s">
        <v>62</v>
      </c>
      <c r="D99" t="s">
        <v>12</v>
      </c>
      <c r="E99">
        <v>4</v>
      </c>
      <c r="F99">
        <v>781</v>
      </c>
      <c r="G99" t="s">
        <v>40</v>
      </c>
      <c r="H99">
        <v>3124</v>
      </c>
      <c r="I99" t="s">
        <v>41</v>
      </c>
      <c r="J99" t="s">
        <v>25</v>
      </c>
      <c r="K99" t="s">
        <v>42</v>
      </c>
      <c r="L99" t="s">
        <v>41</v>
      </c>
    </row>
    <row r="100" spans="1:12" x14ac:dyDescent="0.25">
      <c r="A100" t="s">
        <v>145</v>
      </c>
      <c r="B100" s="6">
        <v>45373</v>
      </c>
      <c r="C100" t="s">
        <v>29</v>
      </c>
      <c r="D100" t="s">
        <v>35</v>
      </c>
      <c r="E100">
        <v>2</v>
      </c>
      <c r="F100">
        <v>656</v>
      </c>
      <c r="G100" t="s">
        <v>40</v>
      </c>
      <c r="H100">
        <v>1312</v>
      </c>
      <c r="I100" t="s">
        <v>24</v>
      </c>
      <c r="J100" t="s">
        <v>15</v>
      </c>
      <c r="K100" t="s">
        <v>26</v>
      </c>
      <c r="L100" t="s">
        <v>24</v>
      </c>
    </row>
    <row r="101" spans="1:12" x14ac:dyDescent="0.25">
      <c r="A101" t="s">
        <v>146</v>
      </c>
      <c r="B101" s="6">
        <v>45380</v>
      </c>
      <c r="C101" t="s">
        <v>50</v>
      </c>
      <c r="D101" t="s">
        <v>65</v>
      </c>
      <c r="E101">
        <v>1</v>
      </c>
      <c r="F101">
        <v>673</v>
      </c>
      <c r="G101" t="s">
        <v>31</v>
      </c>
      <c r="H101">
        <v>673</v>
      </c>
      <c r="I101" t="s">
        <v>41</v>
      </c>
      <c r="J101" t="s">
        <v>15</v>
      </c>
      <c r="K101" t="s">
        <v>42</v>
      </c>
      <c r="L101" t="s">
        <v>41</v>
      </c>
    </row>
    <row r="102" spans="1:12" x14ac:dyDescent="0.25">
      <c r="A102" t="s">
        <v>147</v>
      </c>
      <c r="B102" s="6">
        <v>45296</v>
      </c>
      <c r="C102" t="s">
        <v>29</v>
      </c>
      <c r="D102" t="s">
        <v>19</v>
      </c>
      <c r="E102">
        <v>4</v>
      </c>
      <c r="F102">
        <v>447</v>
      </c>
      <c r="G102" t="s">
        <v>36</v>
      </c>
      <c r="H102">
        <v>1788</v>
      </c>
      <c r="I102" t="s">
        <v>41</v>
      </c>
      <c r="J102" t="s">
        <v>37</v>
      </c>
      <c r="K102" t="s">
        <v>42</v>
      </c>
      <c r="L102" t="s">
        <v>41</v>
      </c>
    </row>
    <row r="103" spans="1:12" x14ac:dyDescent="0.25">
      <c r="A103" t="s">
        <v>148</v>
      </c>
      <c r="B103" s="6">
        <v>45395</v>
      </c>
      <c r="C103" t="s">
        <v>59</v>
      </c>
      <c r="D103" t="s">
        <v>30</v>
      </c>
      <c r="E103">
        <v>3</v>
      </c>
      <c r="F103">
        <v>572</v>
      </c>
      <c r="G103" t="s">
        <v>40</v>
      </c>
      <c r="H103">
        <v>1716</v>
      </c>
      <c r="I103" t="s">
        <v>24</v>
      </c>
      <c r="J103" t="s">
        <v>15</v>
      </c>
      <c r="K103" t="s">
        <v>26</v>
      </c>
      <c r="L103" t="s">
        <v>24</v>
      </c>
    </row>
    <row r="104" spans="1:12" x14ac:dyDescent="0.25">
      <c r="A104" t="s">
        <v>149</v>
      </c>
      <c r="B104" s="6">
        <v>45332</v>
      </c>
      <c r="C104" t="s">
        <v>34</v>
      </c>
      <c r="D104" t="s">
        <v>35</v>
      </c>
      <c r="E104">
        <v>4</v>
      </c>
      <c r="F104">
        <v>330</v>
      </c>
      <c r="G104" t="s">
        <v>31</v>
      </c>
      <c r="H104">
        <v>1320</v>
      </c>
      <c r="I104" t="s">
        <v>14</v>
      </c>
      <c r="J104" t="s">
        <v>20</v>
      </c>
      <c r="K104" t="s">
        <v>16</v>
      </c>
      <c r="L104" t="s">
        <v>14</v>
      </c>
    </row>
    <row r="105" spans="1:12" x14ac:dyDescent="0.25">
      <c r="A105" t="s">
        <v>150</v>
      </c>
      <c r="B105" s="6">
        <v>45343</v>
      </c>
      <c r="C105" t="s">
        <v>18</v>
      </c>
      <c r="D105" t="s">
        <v>35</v>
      </c>
      <c r="E105">
        <v>2</v>
      </c>
      <c r="F105">
        <v>289</v>
      </c>
      <c r="G105" t="s">
        <v>40</v>
      </c>
      <c r="H105">
        <v>578</v>
      </c>
      <c r="I105" t="s">
        <v>46</v>
      </c>
      <c r="J105" t="s">
        <v>20</v>
      </c>
      <c r="K105" t="s">
        <v>32</v>
      </c>
      <c r="L105" t="s">
        <v>46</v>
      </c>
    </row>
    <row r="106" spans="1:12" x14ac:dyDescent="0.25">
      <c r="A106" t="s">
        <v>151</v>
      </c>
      <c r="B106" s="6">
        <v>45326</v>
      </c>
      <c r="C106" t="s">
        <v>11</v>
      </c>
      <c r="D106" t="s">
        <v>12</v>
      </c>
      <c r="E106">
        <v>3</v>
      </c>
      <c r="F106">
        <v>324</v>
      </c>
      <c r="G106" t="s">
        <v>40</v>
      </c>
      <c r="H106">
        <v>972</v>
      </c>
      <c r="J106" t="s">
        <v>20</v>
      </c>
      <c r="K106" t="s">
        <v>16</v>
      </c>
      <c r="L106" t="s">
        <v>14</v>
      </c>
    </row>
    <row r="107" spans="1:12" x14ac:dyDescent="0.25">
      <c r="A107" t="s">
        <v>152</v>
      </c>
      <c r="B107" s="6">
        <v>45300</v>
      </c>
      <c r="C107" t="s">
        <v>39</v>
      </c>
      <c r="D107" t="s">
        <v>19</v>
      </c>
      <c r="E107">
        <v>4</v>
      </c>
      <c r="F107">
        <v>484</v>
      </c>
      <c r="G107" t="s">
        <v>13</v>
      </c>
      <c r="H107">
        <v>1936</v>
      </c>
      <c r="I107" t="s">
        <v>41</v>
      </c>
      <c r="J107" t="s">
        <v>44</v>
      </c>
      <c r="K107" t="s">
        <v>42</v>
      </c>
      <c r="L107" t="s">
        <v>41</v>
      </c>
    </row>
    <row r="108" spans="1:12" x14ac:dyDescent="0.25">
      <c r="A108" t="s">
        <v>153</v>
      </c>
      <c r="B108" s="6">
        <v>45319</v>
      </c>
      <c r="C108" t="s">
        <v>62</v>
      </c>
      <c r="D108" t="s">
        <v>65</v>
      </c>
      <c r="E108">
        <v>1</v>
      </c>
      <c r="F108">
        <v>476</v>
      </c>
      <c r="G108" t="s">
        <v>31</v>
      </c>
      <c r="H108">
        <v>476</v>
      </c>
      <c r="I108" t="s">
        <v>24</v>
      </c>
      <c r="J108" t="s">
        <v>25</v>
      </c>
      <c r="K108" t="s">
        <v>26</v>
      </c>
      <c r="L108" t="s">
        <v>24</v>
      </c>
    </row>
    <row r="109" spans="1:12" x14ac:dyDescent="0.25">
      <c r="A109" t="s">
        <v>154</v>
      </c>
      <c r="B109" s="6">
        <v>45408</v>
      </c>
      <c r="C109" t="s">
        <v>34</v>
      </c>
      <c r="D109" t="s">
        <v>19</v>
      </c>
      <c r="E109">
        <v>2</v>
      </c>
      <c r="F109">
        <v>382</v>
      </c>
      <c r="G109" t="s">
        <v>40</v>
      </c>
      <c r="H109">
        <v>764</v>
      </c>
      <c r="I109" t="s">
        <v>54</v>
      </c>
      <c r="J109" t="s">
        <v>25</v>
      </c>
      <c r="K109" t="s">
        <v>55</v>
      </c>
      <c r="L109" t="s">
        <v>54</v>
      </c>
    </row>
    <row r="110" spans="1:12" x14ac:dyDescent="0.25">
      <c r="A110" t="s">
        <v>155</v>
      </c>
      <c r="B110" s="6">
        <v>45412</v>
      </c>
      <c r="C110" t="s">
        <v>34</v>
      </c>
      <c r="D110" t="s">
        <v>19</v>
      </c>
      <c r="E110">
        <v>4</v>
      </c>
      <c r="F110">
        <v>732</v>
      </c>
      <c r="G110" t="s">
        <v>31</v>
      </c>
      <c r="H110">
        <v>2928</v>
      </c>
      <c r="I110" t="s">
        <v>46</v>
      </c>
      <c r="J110" t="s">
        <v>25</v>
      </c>
      <c r="K110" t="s">
        <v>32</v>
      </c>
      <c r="L110" t="s">
        <v>46</v>
      </c>
    </row>
    <row r="111" spans="1:12" x14ac:dyDescent="0.25">
      <c r="A111" t="s">
        <v>156</v>
      </c>
      <c r="B111" s="6">
        <v>45364</v>
      </c>
      <c r="C111" t="s">
        <v>39</v>
      </c>
      <c r="D111" t="s">
        <v>12</v>
      </c>
      <c r="E111">
        <v>1</v>
      </c>
      <c r="F111">
        <v>727</v>
      </c>
      <c r="G111" t="s">
        <v>36</v>
      </c>
      <c r="H111">
        <v>727</v>
      </c>
      <c r="I111" t="s">
        <v>24</v>
      </c>
      <c r="J111" t="s">
        <v>37</v>
      </c>
      <c r="K111" t="s">
        <v>26</v>
      </c>
      <c r="L111" t="s"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E1F3-7D9D-4AAF-90C5-A757D943010A}">
  <dimension ref="A1:B5"/>
  <sheetViews>
    <sheetView workbookViewId="0"/>
  </sheetViews>
  <sheetFormatPr defaultRowHeight="15" x14ac:dyDescent="0.25"/>
  <cols>
    <col min="1" max="1" width="11.140625" bestFit="1" customWidth="1"/>
    <col min="2" max="2" width="13.7109375" bestFit="1" customWidth="1"/>
  </cols>
  <sheetData>
    <row r="1" spans="1:2" x14ac:dyDescent="0.25">
      <c r="A1" t="s">
        <v>6</v>
      </c>
      <c r="B1" t="s">
        <v>157</v>
      </c>
    </row>
    <row r="2" spans="1:2" x14ac:dyDescent="0.25">
      <c r="A2" t="s">
        <v>31</v>
      </c>
      <c r="B2">
        <v>1</v>
      </c>
    </row>
    <row r="3" spans="1:2" x14ac:dyDescent="0.25">
      <c r="A3" t="s">
        <v>40</v>
      </c>
      <c r="B3">
        <v>1500</v>
      </c>
    </row>
    <row r="4" spans="1:2" x14ac:dyDescent="0.25">
      <c r="A4" t="s">
        <v>13</v>
      </c>
      <c r="B4">
        <v>1650</v>
      </c>
    </row>
    <row r="5" spans="1:2" x14ac:dyDescent="0.25">
      <c r="A5" t="s">
        <v>36</v>
      </c>
      <c r="B5">
        <v>1900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25" sqref="E25"/>
    </sheetView>
  </sheetViews>
  <sheetFormatPr defaultRowHeight="15" x14ac:dyDescent="0.25"/>
  <cols>
    <col min="1" max="1" width="11" customWidth="1"/>
    <col min="2" max="2" width="13.5703125" customWidth="1"/>
  </cols>
  <sheetData>
    <row r="1" spans="1:2" ht="14.25" customHeight="1" x14ac:dyDescent="0.25">
      <c r="A1" s="1" t="s">
        <v>6</v>
      </c>
      <c r="B1" s="1" t="s">
        <v>157</v>
      </c>
    </row>
    <row r="2" spans="1:2" x14ac:dyDescent="0.25">
      <c r="A2" t="s">
        <v>31</v>
      </c>
      <c r="B2">
        <v>1</v>
      </c>
    </row>
    <row r="3" spans="1:2" x14ac:dyDescent="0.25">
      <c r="A3" t="s">
        <v>40</v>
      </c>
      <c r="B3">
        <v>1500</v>
      </c>
    </row>
    <row r="4" spans="1:2" x14ac:dyDescent="0.25">
      <c r="A4" t="s">
        <v>13</v>
      </c>
      <c r="B4">
        <v>1650</v>
      </c>
    </row>
    <row r="5" spans="1:2" x14ac:dyDescent="0.25">
      <c r="A5" t="s">
        <v>36</v>
      </c>
      <c r="B5">
        <v>1900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A24A-0F9F-440E-8395-896AA47D15A1}">
  <dimension ref="A1:K111"/>
  <sheetViews>
    <sheetView workbookViewId="0">
      <selection activeCell="C24" sqref="C24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3" width="17.28515625" bestFit="1" customWidth="1"/>
    <col min="4" max="4" width="12.140625" bestFit="1" customWidth="1"/>
    <col min="5" max="5" width="11" bestFit="1" customWidth="1"/>
    <col min="6" max="6" width="11.5703125" bestFit="1" customWidth="1"/>
    <col min="7" max="7" width="11.140625" bestFit="1" customWidth="1"/>
    <col min="8" max="8" width="14.85546875" bestFit="1" customWidth="1"/>
    <col min="9" max="9" width="9.85546875" bestFit="1" customWidth="1"/>
    <col min="10" max="10" width="11.28515625" bestFit="1" customWidth="1"/>
    <col min="11" max="11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158</v>
      </c>
    </row>
    <row r="2" spans="1:11" x14ac:dyDescent="0.25">
      <c r="A2" t="s">
        <v>10</v>
      </c>
      <c r="B2" s="2">
        <v>45319</v>
      </c>
      <c r="C2" t="s">
        <v>11</v>
      </c>
      <c r="D2" t="s">
        <v>12</v>
      </c>
      <c r="E2">
        <v>3</v>
      </c>
      <c r="F2">
        <v>819</v>
      </c>
      <c r="G2" t="s">
        <v>13</v>
      </c>
      <c r="H2">
        <v>2457</v>
      </c>
      <c r="I2" t="s">
        <v>14</v>
      </c>
      <c r="J2" t="s">
        <v>15</v>
      </c>
      <c r="K2" t="s">
        <v>16</v>
      </c>
    </row>
    <row r="3" spans="1:11" x14ac:dyDescent="0.25">
      <c r="A3" t="s">
        <v>17</v>
      </c>
      <c r="B3" s="2">
        <v>45321</v>
      </c>
      <c r="C3" t="s">
        <v>18</v>
      </c>
      <c r="D3" t="s">
        <v>19</v>
      </c>
      <c r="E3">
        <v>4</v>
      </c>
      <c r="F3">
        <v>848</v>
      </c>
      <c r="G3" t="s">
        <v>13</v>
      </c>
      <c r="H3">
        <v>3392</v>
      </c>
      <c r="I3" t="s">
        <v>14</v>
      </c>
      <c r="J3" t="s">
        <v>20</v>
      </c>
      <c r="K3" t="s">
        <v>16</v>
      </c>
    </row>
    <row r="4" spans="1:11" x14ac:dyDescent="0.25">
      <c r="A4" t="s">
        <v>22</v>
      </c>
      <c r="B4" s="2">
        <v>45320</v>
      </c>
      <c r="C4" t="s">
        <v>23</v>
      </c>
      <c r="D4" t="s">
        <v>12</v>
      </c>
      <c r="E4">
        <v>2</v>
      </c>
      <c r="F4">
        <v>895</v>
      </c>
      <c r="G4" t="s">
        <v>13</v>
      </c>
      <c r="H4">
        <v>1790</v>
      </c>
      <c r="I4" t="s">
        <v>24</v>
      </c>
      <c r="J4" t="s">
        <v>25</v>
      </c>
      <c r="K4" t="s">
        <v>26</v>
      </c>
    </row>
    <row r="5" spans="1:11" x14ac:dyDescent="0.25">
      <c r="A5" t="s">
        <v>27</v>
      </c>
      <c r="B5" s="2">
        <v>45369</v>
      </c>
      <c r="C5" t="s">
        <v>18</v>
      </c>
      <c r="D5" t="s">
        <v>19</v>
      </c>
      <c r="E5">
        <v>3</v>
      </c>
      <c r="F5">
        <v>978</v>
      </c>
      <c r="G5" t="s">
        <v>13</v>
      </c>
      <c r="H5">
        <v>2934</v>
      </c>
      <c r="I5" t="s">
        <v>24</v>
      </c>
      <c r="J5" t="s">
        <v>20</v>
      </c>
      <c r="K5" t="s">
        <v>26</v>
      </c>
    </row>
    <row r="6" spans="1:11" x14ac:dyDescent="0.25">
      <c r="A6" t="s">
        <v>28</v>
      </c>
      <c r="B6" s="2">
        <v>45295</v>
      </c>
      <c r="C6" t="s">
        <v>29</v>
      </c>
      <c r="D6" t="s">
        <v>30</v>
      </c>
      <c r="E6">
        <v>3</v>
      </c>
      <c r="F6">
        <v>152</v>
      </c>
      <c r="G6" t="s">
        <v>31</v>
      </c>
      <c r="H6">
        <v>456</v>
      </c>
      <c r="I6" t="s">
        <v>14</v>
      </c>
      <c r="J6" t="s">
        <v>15</v>
      </c>
      <c r="K6" t="s">
        <v>16</v>
      </c>
    </row>
    <row r="7" spans="1:11" x14ac:dyDescent="0.25">
      <c r="A7" t="s">
        <v>33</v>
      </c>
      <c r="B7" s="2">
        <v>45363</v>
      </c>
      <c r="C7" t="s">
        <v>34</v>
      </c>
      <c r="D7" t="s">
        <v>35</v>
      </c>
      <c r="E7">
        <v>4</v>
      </c>
      <c r="F7">
        <v>891</v>
      </c>
      <c r="G7" t="s">
        <v>36</v>
      </c>
      <c r="H7">
        <v>3564</v>
      </c>
      <c r="J7" t="s">
        <v>37</v>
      </c>
      <c r="K7" t="s">
        <v>16</v>
      </c>
    </row>
    <row r="8" spans="1:11" x14ac:dyDescent="0.25">
      <c r="A8" t="s">
        <v>38</v>
      </c>
      <c r="B8" s="2">
        <v>45317</v>
      </c>
      <c r="C8" t="s">
        <v>39</v>
      </c>
      <c r="D8" t="s">
        <v>19</v>
      </c>
      <c r="E8">
        <v>1</v>
      </c>
      <c r="F8">
        <v>316</v>
      </c>
      <c r="G8" t="s">
        <v>40</v>
      </c>
      <c r="H8">
        <v>316</v>
      </c>
      <c r="I8" t="s">
        <v>41</v>
      </c>
      <c r="J8" t="s">
        <v>20</v>
      </c>
      <c r="K8" t="s">
        <v>42</v>
      </c>
    </row>
    <row r="9" spans="1:11" x14ac:dyDescent="0.25">
      <c r="A9" t="s">
        <v>43</v>
      </c>
      <c r="B9" s="2">
        <v>45383</v>
      </c>
      <c r="C9" t="s">
        <v>39</v>
      </c>
      <c r="D9" t="s">
        <v>19</v>
      </c>
      <c r="E9">
        <v>1</v>
      </c>
      <c r="F9">
        <v>863</v>
      </c>
      <c r="G9" t="s">
        <v>13</v>
      </c>
      <c r="H9">
        <v>863</v>
      </c>
      <c r="J9" t="s">
        <v>44</v>
      </c>
      <c r="K9" t="s">
        <v>42</v>
      </c>
    </row>
    <row r="10" spans="1:11" x14ac:dyDescent="0.25">
      <c r="A10" t="s">
        <v>45</v>
      </c>
      <c r="B10" s="2">
        <v>45299</v>
      </c>
      <c r="C10" t="s">
        <v>34</v>
      </c>
      <c r="D10" t="s">
        <v>19</v>
      </c>
      <c r="E10">
        <v>4</v>
      </c>
      <c r="F10">
        <v>430</v>
      </c>
      <c r="G10" t="s">
        <v>40</v>
      </c>
      <c r="H10">
        <v>1720</v>
      </c>
      <c r="J10" t="s">
        <v>15</v>
      </c>
      <c r="K10" t="s">
        <v>47</v>
      </c>
    </row>
    <row r="11" spans="1:11" x14ac:dyDescent="0.25">
      <c r="A11" t="s">
        <v>48</v>
      </c>
      <c r="B11" s="2">
        <v>45381</v>
      </c>
      <c r="C11" t="s">
        <v>39</v>
      </c>
      <c r="D11" t="s">
        <v>19</v>
      </c>
      <c r="E11">
        <v>2</v>
      </c>
      <c r="F11">
        <v>479</v>
      </c>
      <c r="G11" t="s">
        <v>31</v>
      </c>
      <c r="H11">
        <v>958</v>
      </c>
      <c r="J11" t="s">
        <v>44</v>
      </c>
      <c r="K11" t="s">
        <v>42</v>
      </c>
    </row>
    <row r="12" spans="1:11" x14ac:dyDescent="0.25">
      <c r="A12" t="s">
        <v>49</v>
      </c>
      <c r="B12" s="2">
        <v>45361</v>
      </c>
      <c r="C12" t="s">
        <v>50</v>
      </c>
      <c r="D12" t="s">
        <v>19</v>
      </c>
      <c r="E12">
        <v>3</v>
      </c>
      <c r="F12">
        <v>592</v>
      </c>
      <c r="G12" t="s">
        <v>40</v>
      </c>
      <c r="H12">
        <v>1776</v>
      </c>
      <c r="I12" t="s">
        <v>41</v>
      </c>
      <c r="J12" t="s">
        <v>25</v>
      </c>
      <c r="K12" t="s">
        <v>42</v>
      </c>
    </row>
    <row r="13" spans="1:11" x14ac:dyDescent="0.25">
      <c r="A13" t="s">
        <v>51</v>
      </c>
      <c r="B13" s="2">
        <v>45345</v>
      </c>
      <c r="C13" t="s">
        <v>11</v>
      </c>
      <c r="D13" t="s">
        <v>35</v>
      </c>
      <c r="E13">
        <v>3</v>
      </c>
      <c r="F13">
        <v>140</v>
      </c>
      <c r="G13" t="s">
        <v>36</v>
      </c>
      <c r="H13">
        <v>420</v>
      </c>
      <c r="J13" t="s">
        <v>44</v>
      </c>
      <c r="K13" t="s">
        <v>47</v>
      </c>
    </row>
    <row r="14" spans="1:11" x14ac:dyDescent="0.25">
      <c r="A14" t="s">
        <v>52</v>
      </c>
      <c r="B14" s="2">
        <v>45320</v>
      </c>
      <c r="C14" t="s">
        <v>18</v>
      </c>
      <c r="D14" t="s">
        <v>30</v>
      </c>
      <c r="E14">
        <v>3</v>
      </c>
      <c r="F14">
        <v>256</v>
      </c>
      <c r="G14" t="s">
        <v>31</v>
      </c>
      <c r="H14">
        <v>768</v>
      </c>
      <c r="I14" t="s">
        <v>46</v>
      </c>
      <c r="J14" t="s">
        <v>37</v>
      </c>
      <c r="K14" t="s">
        <v>47</v>
      </c>
    </row>
    <row r="15" spans="1:11" x14ac:dyDescent="0.25">
      <c r="A15" t="s">
        <v>53</v>
      </c>
      <c r="B15" s="2">
        <v>45349</v>
      </c>
      <c r="C15" t="s">
        <v>39</v>
      </c>
      <c r="D15" t="s">
        <v>12</v>
      </c>
      <c r="E15">
        <v>3</v>
      </c>
      <c r="F15">
        <v>114</v>
      </c>
      <c r="G15" t="s">
        <v>31</v>
      </c>
      <c r="H15">
        <v>342</v>
      </c>
      <c r="I15" t="s">
        <v>54</v>
      </c>
      <c r="J15" t="s">
        <v>37</v>
      </c>
      <c r="K15" t="s">
        <v>55</v>
      </c>
    </row>
    <row r="16" spans="1:11" x14ac:dyDescent="0.25">
      <c r="A16" t="s">
        <v>56</v>
      </c>
      <c r="B16" s="2">
        <v>45367</v>
      </c>
      <c r="C16" t="s">
        <v>29</v>
      </c>
      <c r="D16" t="s">
        <v>30</v>
      </c>
      <c r="E16">
        <v>4</v>
      </c>
      <c r="F16">
        <v>912</v>
      </c>
      <c r="G16" t="s">
        <v>40</v>
      </c>
      <c r="H16">
        <v>3648</v>
      </c>
      <c r="I16" t="s">
        <v>24</v>
      </c>
      <c r="J16" t="s">
        <v>15</v>
      </c>
      <c r="K16" t="s">
        <v>26</v>
      </c>
    </row>
    <row r="17" spans="1:11" x14ac:dyDescent="0.25">
      <c r="A17" t="s">
        <v>57</v>
      </c>
      <c r="B17" s="2">
        <v>45327</v>
      </c>
      <c r="C17" t="s">
        <v>50</v>
      </c>
      <c r="D17" t="s">
        <v>35</v>
      </c>
      <c r="E17">
        <v>1</v>
      </c>
      <c r="F17">
        <v>164</v>
      </c>
      <c r="G17" t="s">
        <v>31</v>
      </c>
      <c r="H17">
        <v>164</v>
      </c>
      <c r="I17" t="s">
        <v>14</v>
      </c>
      <c r="J17" t="s">
        <v>37</v>
      </c>
      <c r="K17" t="s">
        <v>16</v>
      </c>
    </row>
    <row r="18" spans="1:11" x14ac:dyDescent="0.25">
      <c r="A18" t="s">
        <v>58</v>
      </c>
      <c r="B18" s="2">
        <v>45395</v>
      </c>
      <c r="C18" t="s">
        <v>59</v>
      </c>
      <c r="D18" t="s">
        <v>12</v>
      </c>
      <c r="E18">
        <v>4</v>
      </c>
      <c r="F18">
        <v>956</v>
      </c>
      <c r="G18" t="s">
        <v>40</v>
      </c>
      <c r="H18">
        <v>3824</v>
      </c>
      <c r="I18" t="s">
        <v>41</v>
      </c>
      <c r="J18" t="s">
        <v>20</v>
      </c>
      <c r="K18" t="s">
        <v>42</v>
      </c>
    </row>
    <row r="19" spans="1:11" x14ac:dyDescent="0.25">
      <c r="A19" t="s">
        <v>60</v>
      </c>
      <c r="B19" s="2">
        <v>45403</v>
      </c>
      <c r="C19" t="s">
        <v>59</v>
      </c>
      <c r="D19" t="s">
        <v>19</v>
      </c>
      <c r="E19">
        <v>4</v>
      </c>
      <c r="F19">
        <v>938</v>
      </c>
      <c r="G19" t="s">
        <v>40</v>
      </c>
      <c r="H19">
        <v>3752</v>
      </c>
      <c r="I19" t="s">
        <v>46</v>
      </c>
      <c r="J19" t="s">
        <v>37</v>
      </c>
      <c r="K19" t="s">
        <v>32</v>
      </c>
    </row>
    <row r="20" spans="1:11" x14ac:dyDescent="0.25">
      <c r="A20" t="s">
        <v>61</v>
      </c>
      <c r="B20" s="2">
        <v>45292</v>
      </c>
      <c r="C20" t="s">
        <v>62</v>
      </c>
      <c r="D20" t="s">
        <v>12</v>
      </c>
      <c r="E20">
        <v>4</v>
      </c>
      <c r="F20">
        <v>620</v>
      </c>
      <c r="G20" t="s">
        <v>31</v>
      </c>
      <c r="H20">
        <v>2480</v>
      </c>
      <c r="J20" t="s">
        <v>20</v>
      </c>
      <c r="K20" t="s">
        <v>32</v>
      </c>
    </row>
    <row r="21" spans="1:11" x14ac:dyDescent="0.25">
      <c r="A21" t="s">
        <v>63</v>
      </c>
      <c r="B21" s="2">
        <v>45389</v>
      </c>
      <c r="C21" t="s">
        <v>64</v>
      </c>
      <c r="D21" t="s">
        <v>65</v>
      </c>
      <c r="E21">
        <v>3</v>
      </c>
      <c r="F21">
        <v>443</v>
      </c>
      <c r="G21" t="s">
        <v>31</v>
      </c>
      <c r="H21">
        <v>1329</v>
      </c>
      <c r="I21" t="s">
        <v>54</v>
      </c>
      <c r="J21" t="s">
        <v>25</v>
      </c>
      <c r="K21" t="s">
        <v>55</v>
      </c>
    </row>
    <row r="22" spans="1:11" x14ac:dyDescent="0.25">
      <c r="A22" t="s">
        <v>66</v>
      </c>
      <c r="B22" s="2">
        <v>45395</v>
      </c>
      <c r="C22" t="s">
        <v>23</v>
      </c>
      <c r="D22" t="s">
        <v>30</v>
      </c>
      <c r="E22">
        <v>2</v>
      </c>
      <c r="F22">
        <v>228</v>
      </c>
      <c r="G22" t="s">
        <v>31</v>
      </c>
      <c r="H22">
        <v>456</v>
      </c>
      <c r="I22" t="s">
        <v>46</v>
      </c>
      <c r="J22" t="s">
        <v>20</v>
      </c>
      <c r="K22" t="s">
        <v>32</v>
      </c>
    </row>
    <row r="23" spans="1:11" x14ac:dyDescent="0.25">
      <c r="A23" t="s">
        <v>67</v>
      </c>
      <c r="B23" s="2">
        <v>45312</v>
      </c>
      <c r="C23" t="s">
        <v>34</v>
      </c>
      <c r="D23" t="s">
        <v>30</v>
      </c>
      <c r="E23">
        <v>1</v>
      </c>
      <c r="F23">
        <v>747</v>
      </c>
      <c r="G23" t="s">
        <v>40</v>
      </c>
      <c r="H23">
        <v>747</v>
      </c>
      <c r="I23" t="s">
        <v>54</v>
      </c>
      <c r="J23" t="s">
        <v>37</v>
      </c>
      <c r="K23" t="s">
        <v>55</v>
      </c>
    </row>
    <row r="24" spans="1:11" x14ac:dyDescent="0.25">
      <c r="A24" t="s">
        <v>68</v>
      </c>
      <c r="B24" s="2">
        <v>45333</v>
      </c>
      <c r="C24" t="s">
        <v>62</v>
      </c>
      <c r="D24" t="s">
        <v>30</v>
      </c>
      <c r="E24">
        <v>4</v>
      </c>
      <c r="F24">
        <v>719</v>
      </c>
      <c r="G24" t="s">
        <v>31</v>
      </c>
      <c r="H24">
        <v>2876</v>
      </c>
      <c r="I24" t="s">
        <v>46</v>
      </c>
      <c r="J24" t="s">
        <v>25</v>
      </c>
      <c r="K24" t="s">
        <v>47</v>
      </c>
    </row>
    <row r="25" spans="1:11" x14ac:dyDescent="0.25">
      <c r="A25" t="s">
        <v>69</v>
      </c>
      <c r="B25" s="2">
        <v>45346</v>
      </c>
      <c r="C25" t="s">
        <v>18</v>
      </c>
      <c r="D25" t="s">
        <v>19</v>
      </c>
      <c r="E25">
        <v>4</v>
      </c>
      <c r="F25">
        <v>162</v>
      </c>
      <c r="G25" t="s">
        <v>31</v>
      </c>
      <c r="H25">
        <v>648</v>
      </c>
      <c r="I25" t="s">
        <v>41</v>
      </c>
      <c r="J25" t="s">
        <v>37</v>
      </c>
      <c r="K25" t="s">
        <v>77</v>
      </c>
    </row>
    <row r="26" spans="1:11" x14ac:dyDescent="0.25">
      <c r="A26" t="s">
        <v>70</v>
      </c>
      <c r="B26" s="2">
        <v>45335</v>
      </c>
      <c r="C26" t="s">
        <v>29</v>
      </c>
      <c r="D26" t="s">
        <v>30</v>
      </c>
      <c r="E26">
        <v>4</v>
      </c>
      <c r="F26">
        <v>238</v>
      </c>
      <c r="G26" t="s">
        <v>13</v>
      </c>
      <c r="H26">
        <v>952</v>
      </c>
      <c r="I26" t="s">
        <v>46</v>
      </c>
      <c r="J26" t="s">
        <v>25</v>
      </c>
      <c r="K26" t="s">
        <v>32</v>
      </c>
    </row>
    <row r="27" spans="1:11" x14ac:dyDescent="0.25">
      <c r="A27" t="s">
        <v>71</v>
      </c>
      <c r="B27" s="2">
        <v>45327</v>
      </c>
      <c r="C27" t="s">
        <v>50</v>
      </c>
      <c r="D27" t="s">
        <v>65</v>
      </c>
      <c r="E27">
        <v>2</v>
      </c>
      <c r="F27">
        <v>598</v>
      </c>
      <c r="G27" t="s">
        <v>31</v>
      </c>
      <c r="H27">
        <v>1196</v>
      </c>
      <c r="I27" t="s">
        <v>46</v>
      </c>
      <c r="J27" t="s">
        <v>25</v>
      </c>
      <c r="K27" t="s">
        <v>32</v>
      </c>
    </row>
    <row r="28" spans="1:11" x14ac:dyDescent="0.25">
      <c r="A28" t="s">
        <v>72</v>
      </c>
      <c r="B28" s="2">
        <v>45311</v>
      </c>
      <c r="C28" t="s">
        <v>29</v>
      </c>
      <c r="D28" t="s">
        <v>35</v>
      </c>
      <c r="E28">
        <v>2</v>
      </c>
      <c r="F28">
        <v>692</v>
      </c>
      <c r="G28" t="s">
        <v>13</v>
      </c>
      <c r="H28">
        <v>1384</v>
      </c>
      <c r="I28" t="s">
        <v>54</v>
      </c>
      <c r="J28" t="s">
        <v>25</v>
      </c>
      <c r="K28" t="s">
        <v>55</v>
      </c>
    </row>
    <row r="29" spans="1:11" x14ac:dyDescent="0.25">
      <c r="A29" t="s">
        <v>73</v>
      </c>
      <c r="B29" s="2">
        <v>45319</v>
      </c>
      <c r="C29" t="s">
        <v>11</v>
      </c>
      <c r="D29" t="s">
        <v>12</v>
      </c>
      <c r="E29">
        <v>2</v>
      </c>
      <c r="F29">
        <v>491</v>
      </c>
      <c r="G29" t="s">
        <v>13</v>
      </c>
      <c r="H29">
        <v>982</v>
      </c>
      <c r="J29" t="s">
        <v>20</v>
      </c>
      <c r="K29" t="s">
        <v>26</v>
      </c>
    </row>
    <row r="30" spans="1:11" x14ac:dyDescent="0.25">
      <c r="A30" t="s">
        <v>74</v>
      </c>
      <c r="B30" s="2">
        <v>45389</v>
      </c>
      <c r="C30" t="s">
        <v>59</v>
      </c>
      <c r="D30" t="s">
        <v>19</v>
      </c>
      <c r="E30">
        <v>4</v>
      </c>
      <c r="F30">
        <v>774</v>
      </c>
      <c r="G30" t="s">
        <v>13</v>
      </c>
      <c r="H30">
        <v>3096</v>
      </c>
      <c r="J30" t="s">
        <v>44</v>
      </c>
      <c r="K30" t="s">
        <v>47</v>
      </c>
    </row>
    <row r="31" spans="1:11" x14ac:dyDescent="0.25">
      <c r="A31" t="s">
        <v>75</v>
      </c>
      <c r="B31" s="2">
        <v>45335</v>
      </c>
      <c r="C31" t="s">
        <v>23</v>
      </c>
      <c r="D31" t="s">
        <v>30</v>
      </c>
      <c r="E31">
        <v>4</v>
      </c>
      <c r="F31">
        <v>518</v>
      </c>
      <c r="G31" t="s">
        <v>31</v>
      </c>
      <c r="H31">
        <v>2072</v>
      </c>
      <c r="J31" t="s">
        <v>37</v>
      </c>
      <c r="K31" t="s">
        <v>55</v>
      </c>
    </row>
    <row r="32" spans="1:11" x14ac:dyDescent="0.25">
      <c r="A32" t="s">
        <v>76</v>
      </c>
      <c r="B32" s="2">
        <v>45305</v>
      </c>
      <c r="C32" t="s">
        <v>64</v>
      </c>
      <c r="D32" t="s">
        <v>30</v>
      </c>
      <c r="E32">
        <v>1</v>
      </c>
      <c r="F32">
        <v>388</v>
      </c>
      <c r="G32" t="s">
        <v>40</v>
      </c>
      <c r="H32">
        <v>388</v>
      </c>
      <c r="J32" t="s">
        <v>37</v>
      </c>
      <c r="K32" t="s">
        <v>55</v>
      </c>
    </row>
    <row r="33" spans="1:11" x14ac:dyDescent="0.25">
      <c r="A33" t="s">
        <v>78</v>
      </c>
      <c r="B33" s="2">
        <v>45303</v>
      </c>
      <c r="C33" t="s">
        <v>50</v>
      </c>
      <c r="D33" t="s">
        <v>65</v>
      </c>
      <c r="E33">
        <v>1</v>
      </c>
      <c r="F33">
        <v>478</v>
      </c>
      <c r="G33" t="s">
        <v>13</v>
      </c>
      <c r="H33">
        <v>478</v>
      </c>
      <c r="J33" t="s">
        <v>15</v>
      </c>
      <c r="K33" t="s">
        <v>47</v>
      </c>
    </row>
    <row r="34" spans="1:11" x14ac:dyDescent="0.25">
      <c r="A34" t="s">
        <v>79</v>
      </c>
      <c r="B34" s="2">
        <v>45340</v>
      </c>
      <c r="C34" t="s">
        <v>39</v>
      </c>
      <c r="D34" t="s">
        <v>35</v>
      </c>
      <c r="E34">
        <v>4</v>
      </c>
      <c r="F34">
        <v>872</v>
      </c>
      <c r="G34" t="s">
        <v>36</v>
      </c>
      <c r="H34">
        <v>3488</v>
      </c>
      <c r="J34" t="s">
        <v>37</v>
      </c>
      <c r="K34" t="s">
        <v>42</v>
      </c>
    </row>
    <row r="35" spans="1:11" x14ac:dyDescent="0.25">
      <c r="A35" t="s">
        <v>80</v>
      </c>
      <c r="B35" s="2">
        <v>45304</v>
      </c>
      <c r="C35" t="s">
        <v>64</v>
      </c>
      <c r="D35" t="s">
        <v>30</v>
      </c>
      <c r="E35">
        <v>2</v>
      </c>
      <c r="F35">
        <v>589</v>
      </c>
      <c r="G35" t="s">
        <v>31</v>
      </c>
      <c r="H35">
        <v>1178</v>
      </c>
      <c r="I35" t="s">
        <v>14</v>
      </c>
      <c r="J35" t="s">
        <v>44</v>
      </c>
      <c r="K35" t="s">
        <v>16</v>
      </c>
    </row>
    <row r="36" spans="1:11" x14ac:dyDescent="0.25">
      <c r="A36" t="s">
        <v>81</v>
      </c>
      <c r="B36" s="2">
        <v>45337</v>
      </c>
      <c r="C36" t="s">
        <v>62</v>
      </c>
      <c r="D36" t="s">
        <v>30</v>
      </c>
      <c r="E36">
        <v>2</v>
      </c>
      <c r="F36">
        <v>330</v>
      </c>
      <c r="G36" t="s">
        <v>31</v>
      </c>
      <c r="H36">
        <v>660</v>
      </c>
      <c r="I36" t="s">
        <v>14</v>
      </c>
      <c r="J36" t="s">
        <v>25</v>
      </c>
      <c r="K36" t="s">
        <v>16</v>
      </c>
    </row>
    <row r="37" spans="1:11" x14ac:dyDescent="0.25">
      <c r="A37" t="s">
        <v>82</v>
      </c>
      <c r="B37" s="2">
        <v>45400</v>
      </c>
      <c r="C37" t="s">
        <v>34</v>
      </c>
      <c r="D37" t="s">
        <v>19</v>
      </c>
      <c r="E37">
        <v>1</v>
      </c>
      <c r="F37">
        <v>140</v>
      </c>
      <c r="G37" t="s">
        <v>40</v>
      </c>
      <c r="H37">
        <v>140</v>
      </c>
      <c r="I37" t="s">
        <v>24</v>
      </c>
      <c r="J37" t="s">
        <v>20</v>
      </c>
      <c r="K37" t="s">
        <v>26</v>
      </c>
    </row>
    <row r="38" spans="1:11" x14ac:dyDescent="0.25">
      <c r="A38" t="s">
        <v>83</v>
      </c>
      <c r="B38" s="2">
        <v>45336</v>
      </c>
      <c r="C38" t="s">
        <v>34</v>
      </c>
      <c r="D38" t="s">
        <v>35</v>
      </c>
      <c r="E38">
        <v>4</v>
      </c>
      <c r="F38">
        <v>127</v>
      </c>
      <c r="G38" t="s">
        <v>40</v>
      </c>
      <c r="H38">
        <v>508</v>
      </c>
      <c r="I38" t="s">
        <v>14</v>
      </c>
      <c r="J38" t="s">
        <v>44</v>
      </c>
      <c r="K38" t="s">
        <v>16</v>
      </c>
    </row>
    <row r="39" spans="1:11" x14ac:dyDescent="0.25">
      <c r="A39" t="s">
        <v>84</v>
      </c>
      <c r="B39" s="2">
        <v>45369</v>
      </c>
      <c r="C39" t="s">
        <v>29</v>
      </c>
      <c r="D39" t="s">
        <v>19</v>
      </c>
      <c r="E39">
        <v>1</v>
      </c>
      <c r="F39">
        <v>234</v>
      </c>
      <c r="G39" t="s">
        <v>13</v>
      </c>
      <c r="H39">
        <v>234</v>
      </c>
      <c r="I39" t="s">
        <v>46</v>
      </c>
      <c r="J39" t="s">
        <v>15</v>
      </c>
      <c r="K39" t="s">
        <v>47</v>
      </c>
    </row>
    <row r="40" spans="1:11" x14ac:dyDescent="0.25">
      <c r="A40" t="s">
        <v>85</v>
      </c>
      <c r="B40" s="2">
        <v>45325</v>
      </c>
      <c r="C40" t="s">
        <v>11</v>
      </c>
      <c r="D40" t="s">
        <v>35</v>
      </c>
      <c r="E40">
        <v>1</v>
      </c>
      <c r="F40">
        <v>300</v>
      </c>
      <c r="G40" t="s">
        <v>13</v>
      </c>
      <c r="H40">
        <v>300</v>
      </c>
      <c r="I40" t="s">
        <v>24</v>
      </c>
      <c r="J40" t="s">
        <v>37</v>
      </c>
      <c r="K40" t="s">
        <v>26</v>
      </c>
    </row>
    <row r="41" spans="1:11" x14ac:dyDescent="0.25">
      <c r="A41" t="s">
        <v>86</v>
      </c>
      <c r="B41" s="2">
        <v>45395</v>
      </c>
      <c r="C41" t="s">
        <v>39</v>
      </c>
      <c r="D41" t="s">
        <v>35</v>
      </c>
      <c r="E41">
        <v>3</v>
      </c>
      <c r="F41">
        <v>939</v>
      </c>
      <c r="G41" t="s">
        <v>31</v>
      </c>
      <c r="H41">
        <v>2817</v>
      </c>
      <c r="J41" t="s">
        <v>15</v>
      </c>
      <c r="K41" t="s">
        <v>32</v>
      </c>
    </row>
    <row r="42" spans="1:11" x14ac:dyDescent="0.25">
      <c r="A42" t="s">
        <v>87</v>
      </c>
      <c r="B42" s="2">
        <v>45297</v>
      </c>
      <c r="C42" t="s">
        <v>50</v>
      </c>
      <c r="D42" t="s">
        <v>30</v>
      </c>
      <c r="E42">
        <v>3</v>
      </c>
      <c r="F42">
        <v>879</v>
      </c>
      <c r="G42" t="s">
        <v>40</v>
      </c>
      <c r="H42">
        <v>2637</v>
      </c>
      <c r="J42" t="s">
        <v>44</v>
      </c>
      <c r="K42" t="s">
        <v>26</v>
      </c>
    </row>
    <row r="43" spans="1:11" x14ac:dyDescent="0.25">
      <c r="A43" t="s">
        <v>88</v>
      </c>
      <c r="B43" s="2">
        <v>45385</v>
      </c>
      <c r="C43" t="s">
        <v>62</v>
      </c>
      <c r="D43" t="s">
        <v>65</v>
      </c>
      <c r="E43">
        <v>3</v>
      </c>
      <c r="F43">
        <v>132</v>
      </c>
      <c r="G43" t="s">
        <v>31</v>
      </c>
      <c r="H43">
        <v>396</v>
      </c>
      <c r="J43" t="s">
        <v>20</v>
      </c>
      <c r="K43" t="s">
        <v>26</v>
      </c>
    </row>
    <row r="44" spans="1:11" x14ac:dyDescent="0.25">
      <c r="A44" t="s">
        <v>89</v>
      </c>
      <c r="B44" s="2">
        <v>45350</v>
      </c>
      <c r="C44" t="s">
        <v>29</v>
      </c>
      <c r="D44" t="s">
        <v>12</v>
      </c>
      <c r="E44">
        <v>2</v>
      </c>
      <c r="F44">
        <v>147</v>
      </c>
      <c r="G44" t="s">
        <v>13</v>
      </c>
      <c r="H44">
        <v>294</v>
      </c>
      <c r="J44" t="s">
        <v>44</v>
      </c>
      <c r="K44" t="s">
        <v>55</v>
      </c>
    </row>
    <row r="45" spans="1:11" x14ac:dyDescent="0.25">
      <c r="A45" t="s">
        <v>90</v>
      </c>
      <c r="B45" s="2">
        <v>45360</v>
      </c>
      <c r="C45" t="s">
        <v>11</v>
      </c>
      <c r="D45" t="s">
        <v>35</v>
      </c>
      <c r="E45">
        <v>4</v>
      </c>
      <c r="F45">
        <v>602</v>
      </c>
      <c r="G45" t="s">
        <v>31</v>
      </c>
      <c r="H45">
        <v>2408</v>
      </c>
      <c r="J45" t="s">
        <v>37</v>
      </c>
      <c r="K45" t="s">
        <v>47</v>
      </c>
    </row>
    <row r="46" spans="1:11" x14ac:dyDescent="0.25">
      <c r="A46" t="s">
        <v>91</v>
      </c>
      <c r="B46" s="2">
        <v>45307</v>
      </c>
      <c r="C46" t="s">
        <v>39</v>
      </c>
      <c r="D46" t="s">
        <v>19</v>
      </c>
      <c r="E46">
        <v>4</v>
      </c>
      <c r="F46">
        <v>506</v>
      </c>
      <c r="G46" t="s">
        <v>40</v>
      </c>
      <c r="H46">
        <v>2024</v>
      </c>
      <c r="I46" t="s">
        <v>46</v>
      </c>
      <c r="J46" t="s">
        <v>20</v>
      </c>
      <c r="K46" t="s">
        <v>47</v>
      </c>
    </row>
    <row r="47" spans="1:11" x14ac:dyDescent="0.25">
      <c r="A47" t="s">
        <v>92</v>
      </c>
      <c r="B47" s="2">
        <v>45410</v>
      </c>
      <c r="C47" t="s">
        <v>64</v>
      </c>
      <c r="D47" t="s">
        <v>12</v>
      </c>
      <c r="E47">
        <v>4</v>
      </c>
      <c r="F47">
        <v>673</v>
      </c>
      <c r="G47" t="s">
        <v>31</v>
      </c>
      <c r="H47">
        <v>2692</v>
      </c>
      <c r="I47" t="s">
        <v>54</v>
      </c>
      <c r="J47" t="s">
        <v>44</v>
      </c>
      <c r="K47" t="s">
        <v>55</v>
      </c>
    </row>
    <row r="48" spans="1:11" x14ac:dyDescent="0.25">
      <c r="A48" t="s">
        <v>93</v>
      </c>
      <c r="B48" s="2">
        <v>45340</v>
      </c>
      <c r="C48" t="s">
        <v>64</v>
      </c>
      <c r="D48" t="s">
        <v>30</v>
      </c>
      <c r="E48">
        <v>4</v>
      </c>
      <c r="F48">
        <v>827</v>
      </c>
      <c r="G48" t="s">
        <v>31</v>
      </c>
      <c r="H48">
        <v>3308</v>
      </c>
      <c r="I48" t="s">
        <v>14</v>
      </c>
      <c r="J48" t="s">
        <v>15</v>
      </c>
      <c r="K48" t="s">
        <v>16</v>
      </c>
    </row>
    <row r="49" spans="1:11" x14ac:dyDescent="0.25">
      <c r="A49" t="s">
        <v>94</v>
      </c>
      <c r="B49" s="2">
        <v>45302</v>
      </c>
      <c r="C49" t="s">
        <v>62</v>
      </c>
      <c r="D49" t="s">
        <v>65</v>
      </c>
      <c r="E49">
        <v>3</v>
      </c>
      <c r="F49">
        <v>904</v>
      </c>
      <c r="G49" t="s">
        <v>36</v>
      </c>
      <c r="H49">
        <v>2712</v>
      </c>
      <c r="I49" t="s">
        <v>14</v>
      </c>
      <c r="J49" t="s">
        <v>37</v>
      </c>
      <c r="K49" t="s">
        <v>16</v>
      </c>
    </row>
    <row r="50" spans="1:11" x14ac:dyDescent="0.25">
      <c r="A50" t="s">
        <v>95</v>
      </c>
      <c r="B50" s="2">
        <v>45362</v>
      </c>
      <c r="C50" t="s">
        <v>23</v>
      </c>
      <c r="D50" t="s">
        <v>30</v>
      </c>
      <c r="E50">
        <v>2</v>
      </c>
      <c r="F50">
        <v>198</v>
      </c>
      <c r="G50" t="s">
        <v>31</v>
      </c>
      <c r="H50">
        <v>396</v>
      </c>
      <c r="I50" t="s">
        <v>46</v>
      </c>
      <c r="J50" t="s">
        <v>15</v>
      </c>
      <c r="K50" t="s">
        <v>47</v>
      </c>
    </row>
    <row r="51" spans="1:11" x14ac:dyDescent="0.25">
      <c r="A51" t="s">
        <v>96</v>
      </c>
      <c r="B51" s="2">
        <v>45329</v>
      </c>
      <c r="C51" t="s">
        <v>50</v>
      </c>
      <c r="D51" t="s">
        <v>30</v>
      </c>
      <c r="E51">
        <v>2</v>
      </c>
      <c r="F51">
        <v>783</v>
      </c>
      <c r="G51" t="s">
        <v>40</v>
      </c>
      <c r="H51">
        <v>1566</v>
      </c>
      <c r="I51" t="s">
        <v>46</v>
      </c>
      <c r="J51" t="s">
        <v>20</v>
      </c>
      <c r="K51" t="s">
        <v>47</v>
      </c>
    </row>
    <row r="52" spans="1:11" x14ac:dyDescent="0.25">
      <c r="A52" t="s">
        <v>97</v>
      </c>
      <c r="B52" s="2">
        <v>45398</v>
      </c>
      <c r="C52" t="s">
        <v>23</v>
      </c>
      <c r="D52" t="s">
        <v>30</v>
      </c>
      <c r="E52">
        <v>3</v>
      </c>
      <c r="F52">
        <v>971</v>
      </c>
      <c r="G52" t="s">
        <v>40</v>
      </c>
      <c r="H52">
        <v>2913</v>
      </c>
      <c r="I52" t="s">
        <v>24</v>
      </c>
      <c r="J52" t="s">
        <v>25</v>
      </c>
      <c r="K52" t="s">
        <v>26</v>
      </c>
    </row>
    <row r="53" spans="1:11" x14ac:dyDescent="0.25">
      <c r="A53" t="s">
        <v>98</v>
      </c>
      <c r="B53" s="2">
        <v>45372</v>
      </c>
      <c r="C53" t="s">
        <v>50</v>
      </c>
      <c r="D53" t="s">
        <v>19</v>
      </c>
      <c r="E53">
        <v>2</v>
      </c>
      <c r="F53">
        <v>825</v>
      </c>
      <c r="G53" t="s">
        <v>13</v>
      </c>
      <c r="H53">
        <v>1650</v>
      </c>
      <c r="I53" t="s">
        <v>24</v>
      </c>
      <c r="J53" t="s">
        <v>20</v>
      </c>
      <c r="K53" t="s">
        <v>26</v>
      </c>
    </row>
    <row r="54" spans="1:11" x14ac:dyDescent="0.25">
      <c r="A54" t="s">
        <v>99</v>
      </c>
      <c r="B54" s="2">
        <v>45371</v>
      </c>
      <c r="C54" t="s">
        <v>59</v>
      </c>
      <c r="D54" t="s">
        <v>12</v>
      </c>
      <c r="E54">
        <v>3</v>
      </c>
      <c r="F54">
        <v>646</v>
      </c>
      <c r="G54" t="s">
        <v>13</v>
      </c>
      <c r="H54">
        <v>1938</v>
      </c>
      <c r="J54" t="s">
        <v>20</v>
      </c>
      <c r="K54" t="s">
        <v>16</v>
      </c>
    </row>
    <row r="55" spans="1:11" x14ac:dyDescent="0.25">
      <c r="A55" t="s">
        <v>100</v>
      </c>
      <c r="B55" s="2">
        <v>45405</v>
      </c>
      <c r="C55" t="s">
        <v>18</v>
      </c>
      <c r="D55" t="s">
        <v>65</v>
      </c>
      <c r="E55">
        <v>4</v>
      </c>
      <c r="F55">
        <v>838</v>
      </c>
      <c r="G55" t="s">
        <v>13</v>
      </c>
      <c r="H55">
        <v>3352</v>
      </c>
      <c r="J55" t="s">
        <v>20</v>
      </c>
      <c r="K55" t="s">
        <v>16</v>
      </c>
    </row>
    <row r="56" spans="1:11" x14ac:dyDescent="0.25">
      <c r="A56" t="s">
        <v>101</v>
      </c>
      <c r="B56" s="2">
        <v>45402</v>
      </c>
      <c r="C56" t="s">
        <v>59</v>
      </c>
      <c r="D56" t="s">
        <v>12</v>
      </c>
      <c r="E56">
        <v>3</v>
      </c>
      <c r="F56">
        <v>712</v>
      </c>
      <c r="G56" t="s">
        <v>31</v>
      </c>
      <c r="H56">
        <v>2136</v>
      </c>
      <c r="I56" t="s">
        <v>46</v>
      </c>
      <c r="J56" t="s">
        <v>25</v>
      </c>
      <c r="K56" t="s">
        <v>32</v>
      </c>
    </row>
    <row r="57" spans="1:11" x14ac:dyDescent="0.25">
      <c r="A57" t="s">
        <v>102</v>
      </c>
      <c r="B57" s="2">
        <v>45338</v>
      </c>
      <c r="C57" t="s">
        <v>29</v>
      </c>
      <c r="D57" t="s">
        <v>12</v>
      </c>
      <c r="E57">
        <v>4</v>
      </c>
      <c r="F57">
        <v>561</v>
      </c>
      <c r="G57" t="s">
        <v>31</v>
      </c>
      <c r="H57">
        <v>2244</v>
      </c>
      <c r="I57" t="s">
        <v>14</v>
      </c>
      <c r="J57" t="s">
        <v>20</v>
      </c>
      <c r="K57" t="s">
        <v>16</v>
      </c>
    </row>
    <row r="58" spans="1:11" x14ac:dyDescent="0.25">
      <c r="A58" t="s">
        <v>103</v>
      </c>
      <c r="B58" s="2">
        <v>45365</v>
      </c>
      <c r="C58" t="s">
        <v>11</v>
      </c>
      <c r="D58" t="s">
        <v>65</v>
      </c>
      <c r="E58">
        <v>4</v>
      </c>
      <c r="F58">
        <v>742</v>
      </c>
      <c r="G58" t="s">
        <v>13</v>
      </c>
      <c r="H58">
        <v>2968</v>
      </c>
      <c r="I58" t="s">
        <v>46</v>
      </c>
      <c r="J58" t="s">
        <v>15</v>
      </c>
      <c r="K58" t="s">
        <v>47</v>
      </c>
    </row>
    <row r="59" spans="1:11" x14ac:dyDescent="0.25">
      <c r="A59" t="s">
        <v>104</v>
      </c>
      <c r="B59" s="2">
        <v>45316</v>
      </c>
      <c r="C59" t="s">
        <v>11</v>
      </c>
      <c r="D59" t="s">
        <v>12</v>
      </c>
      <c r="E59">
        <v>1</v>
      </c>
      <c r="F59">
        <v>868</v>
      </c>
      <c r="G59" t="s">
        <v>13</v>
      </c>
      <c r="H59">
        <v>868</v>
      </c>
      <c r="I59" t="s">
        <v>41</v>
      </c>
      <c r="J59" t="s">
        <v>44</v>
      </c>
      <c r="K59" t="s">
        <v>77</v>
      </c>
    </row>
    <row r="60" spans="1:11" x14ac:dyDescent="0.25">
      <c r="A60" t="s">
        <v>105</v>
      </c>
      <c r="B60" s="2">
        <v>45382</v>
      </c>
      <c r="C60" t="s">
        <v>18</v>
      </c>
      <c r="D60" t="s">
        <v>12</v>
      </c>
      <c r="E60">
        <v>3</v>
      </c>
      <c r="F60">
        <v>104</v>
      </c>
      <c r="G60" t="s">
        <v>13</v>
      </c>
      <c r="H60">
        <v>312</v>
      </c>
      <c r="I60" t="s">
        <v>54</v>
      </c>
      <c r="J60" t="s">
        <v>20</v>
      </c>
      <c r="K60" t="s">
        <v>55</v>
      </c>
    </row>
    <row r="61" spans="1:11" x14ac:dyDescent="0.25">
      <c r="A61" t="s">
        <v>106</v>
      </c>
      <c r="B61" s="2">
        <v>45300</v>
      </c>
      <c r="C61" t="s">
        <v>59</v>
      </c>
      <c r="D61" t="s">
        <v>65</v>
      </c>
      <c r="E61">
        <v>1</v>
      </c>
      <c r="F61">
        <v>317</v>
      </c>
      <c r="G61" t="s">
        <v>31</v>
      </c>
      <c r="H61">
        <v>317</v>
      </c>
      <c r="I61" t="s">
        <v>14</v>
      </c>
      <c r="J61" t="s">
        <v>44</v>
      </c>
      <c r="K61" t="s">
        <v>16</v>
      </c>
    </row>
    <row r="62" spans="1:11" x14ac:dyDescent="0.25">
      <c r="A62" t="s">
        <v>107</v>
      </c>
      <c r="B62" s="2">
        <v>45297</v>
      </c>
      <c r="C62" t="s">
        <v>11</v>
      </c>
      <c r="D62" t="s">
        <v>35</v>
      </c>
      <c r="E62">
        <v>3</v>
      </c>
      <c r="F62">
        <v>602</v>
      </c>
      <c r="G62" t="s">
        <v>31</v>
      </c>
      <c r="H62">
        <v>1806</v>
      </c>
      <c r="I62" t="s">
        <v>46</v>
      </c>
      <c r="J62" t="s">
        <v>25</v>
      </c>
      <c r="K62" t="s">
        <v>32</v>
      </c>
    </row>
    <row r="63" spans="1:11" x14ac:dyDescent="0.25">
      <c r="A63" t="s">
        <v>108</v>
      </c>
      <c r="B63" s="2">
        <v>45376</v>
      </c>
      <c r="C63" t="s">
        <v>29</v>
      </c>
      <c r="D63" t="s">
        <v>30</v>
      </c>
      <c r="E63">
        <v>3</v>
      </c>
      <c r="F63">
        <v>866</v>
      </c>
      <c r="G63" t="s">
        <v>40</v>
      </c>
      <c r="H63">
        <v>2598</v>
      </c>
      <c r="I63" t="s">
        <v>41</v>
      </c>
      <c r="J63" t="s">
        <v>25</v>
      </c>
      <c r="K63" t="s">
        <v>42</v>
      </c>
    </row>
    <row r="64" spans="1:11" x14ac:dyDescent="0.25">
      <c r="A64" t="s">
        <v>109</v>
      </c>
      <c r="B64" s="2">
        <v>45321</v>
      </c>
      <c r="C64" t="s">
        <v>59</v>
      </c>
      <c r="D64" t="s">
        <v>19</v>
      </c>
      <c r="E64">
        <v>1</v>
      </c>
      <c r="F64">
        <v>497</v>
      </c>
      <c r="G64" t="s">
        <v>36</v>
      </c>
      <c r="H64">
        <v>497</v>
      </c>
      <c r="I64" t="s">
        <v>24</v>
      </c>
      <c r="J64" t="s">
        <v>25</v>
      </c>
      <c r="K64" t="s">
        <v>26</v>
      </c>
    </row>
    <row r="65" spans="1:11" x14ac:dyDescent="0.25">
      <c r="A65" t="s">
        <v>110</v>
      </c>
      <c r="B65" s="2">
        <v>45390</v>
      </c>
      <c r="C65" t="s">
        <v>34</v>
      </c>
      <c r="D65" t="s">
        <v>19</v>
      </c>
      <c r="E65">
        <v>1</v>
      </c>
      <c r="F65">
        <v>970</v>
      </c>
      <c r="G65" t="s">
        <v>36</v>
      </c>
      <c r="H65">
        <v>970</v>
      </c>
      <c r="I65" t="s">
        <v>46</v>
      </c>
      <c r="J65" t="s">
        <v>25</v>
      </c>
      <c r="K65" t="s">
        <v>32</v>
      </c>
    </row>
    <row r="66" spans="1:11" x14ac:dyDescent="0.25">
      <c r="A66" t="s">
        <v>111</v>
      </c>
      <c r="B66" s="2">
        <v>45329</v>
      </c>
      <c r="C66" t="s">
        <v>59</v>
      </c>
      <c r="D66" t="s">
        <v>35</v>
      </c>
      <c r="E66">
        <v>3</v>
      </c>
      <c r="F66">
        <v>894</v>
      </c>
      <c r="G66" t="s">
        <v>13</v>
      </c>
      <c r="H66">
        <v>2682</v>
      </c>
      <c r="I66" t="s">
        <v>54</v>
      </c>
      <c r="J66" t="s">
        <v>20</v>
      </c>
      <c r="K66" t="s">
        <v>55</v>
      </c>
    </row>
    <row r="67" spans="1:11" x14ac:dyDescent="0.25">
      <c r="A67" t="s">
        <v>112</v>
      </c>
      <c r="B67" s="2">
        <v>45302</v>
      </c>
      <c r="C67" t="s">
        <v>23</v>
      </c>
      <c r="D67" t="s">
        <v>12</v>
      </c>
      <c r="E67">
        <v>2</v>
      </c>
      <c r="F67">
        <v>492</v>
      </c>
      <c r="G67" t="s">
        <v>31</v>
      </c>
      <c r="H67">
        <v>984</v>
      </c>
      <c r="I67" t="s">
        <v>46</v>
      </c>
      <c r="J67" t="s">
        <v>44</v>
      </c>
      <c r="K67" t="s">
        <v>47</v>
      </c>
    </row>
    <row r="68" spans="1:11" x14ac:dyDescent="0.25">
      <c r="A68" t="s">
        <v>113</v>
      </c>
      <c r="B68" s="2">
        <v>45401</v>
      </c>
      <c r="C68" t="s">
        <v>23</v>
      </c>
      <c r="D68" t="s">
        <v>12</v>
      </c>
      <c r="E68">
        <v>4</v>
      </c>
      <c r="F68">
        <v>306</v>
      </c>
      <c r="G68" t="s">
        <v>31</v>
      </c>
      <c r="H68">
        <v>1224</v>
      </c>
      <c r="I68" t="s">
        <v>14</v>
      </c>
      <c r="J68" t="s">
        <v>20</v>
      </c>
      <c r="K68" t="s">
        <v>16</v>
      </c>
    </row>
    <row r="69" spans="1:11" x14ac:dyDescent="0.25">
      <c r="A69" t="s">
        <v>114</v>
      </c>
      <c r="B69" s="2">
        <v>45321</v>
      </c>
      <c r="C69" t="s">
        <v>62</v>
      </c>
      <c r="D69" t="s">
        <v>19</v>
      </c>
      <c r="E69">
        <v>1</v>
      </c>
      <c r="F69">
        <v>114</v>
      </c>
      <c r="G69" t="s">
        <v>40</v>
      </c>
      <c r="H69">
        <v>114</v>
      </c>
      <c r="I69" t="s">
        <v>14</v>
      </c>
      <c r="J69" t="s">
        <v>44</v>
      </c>
      <c r="K69" t="s">
        <v>16</v>
      </c>
    </row>
    <row r="70" spans="1:11" x14ac:dyDescent="0.25">
      <c r="A70" t="s">
        <v>115</v>
      </c>
      <c r="B70" s="2">
        <v>45402</v>
      </c>
      <c r="C70" t="s">
        <v>34</v>
      </c>
      <c r="D70" t="s">
        <v>19</v>
      </c>
      <c r="E70">
        <v>4</v>
      </c>
      <c r="F70">
        <v>957</v>
      </c>
      <c r="G70" t="s">
        <v>13</v>
      </c>
      <c r="H70">
        <v>3828</v>
      </c>
      <c r="I70" t="s">
        <v>41</v>
      </c>
      <c r="J70" t="s">
        <v>44</v>
      </c>
      <c r="K70" t="s">
        <v>77</v>
      </c>
    </row>
    <row r="71" spans="1:11" x14ac:dyDescent="0.25">
      <c r="A71" t="s">
        <v>116</v>
      </c>
      <c r="B71" s="2">
        <v>45304</v>
      </c>
      <c r="C71" t="s">
        <v>50</v>
      </c>
      <c r="D71" t="s">
        <v>19</v>
      </c>
      <c r="E71">
        <v>2</v>
      </c>
      <c r="F71">
        <v>653</v>
      </c>
      <c r="G71" t="s">
        <v>31</v>
      </c>
      <c r="H71">
        <v>1306</v>
      </c>
      <c r="I71" t="s">
        <v>46</v>
      </c>
      <c r="J71" t="s">
        <v>15</v>
      </c>
      <c r="K71" t="s">
        <v>47</v>
      </c>
    </row>
    <row r="72" spans="1:11" x14ac:dyDescent="0.25">
      <c r="A72" t="s">
        <v>117</v>
      </c>
      <c r="B72" s="2">
        <v>45340</v>
      </c>
      <c r="C72" t="s">
        <v>39</v>
      </c>
      <c r="D72" t="s">
        <v>12</v>
      </c>
      <c r="E72">
        <v>2</v>
      </c>
      <c r="F72">
        <v>991</v>
      </c>
      <c r="G72" t="s">
        <v>40</v>
      </c>
      <c r="H72">
        <v>1982</v>
      </c>
      <c r="I72" t="s">
        <v>14</v>
      </c>
      <c r="J72" t="s">
        <v>15</v>
      </c>
      <c r="K72" t="s">
        <v>16</v>
      </c>
    </row>
    <row r="73" spans="1:11" x14ac:dyDescent="0.25">
      <c r="A73" t="s">
        <v>118</v>
      </c>
      <c r="B73" s="2">
        <v>45327</v>
      </c>
      <c r="C73" t="s">
        <v>11</v>
      </c>
      <c r="D73" t="s">
        <v>35</v>
      </c>
      <c r="E73">
        <v>2</v>
      </c>
      <c r="F73">
        <v>560</v>
      </c>
      <c r="G73" t="s">
        <v>36</v>
      </c>
      <c r="H73">
        <v>1120</v>
      </c>
      <c r="I73" t="s">
        <v>46</v>
      </c>
      <c r="J73" t="s">
        <v>15</v>
      </c>
      <c r="K73" t="s">
        <v>32</v>
      </c>
    </row>
    <row r="74" spans="1:11" x14ac:dyDescent="0.25">
      <c r="A74" t="s">
        <v>119</v>
      </c>
      <c r="B74" s="2">
        <v>45350</v>
      </c>
      <c r="C74" t="s">
        <v>34</v>
      </c>
      <c r="D74" t="s">
        <v>19</v>
      </c>
      <c r="E74">
        <v>1</v>
      </c>
      <c r="F74">
        <v>790</v>
      </c>
      <c r="G74" t="s">
        <v>31</v>
      </c>
      <c r="H74">
        <v>790</v>
      </c>
      <c r="I74" t="s">
        <v>14</v>
      </c>
      <c r="J74" t="s">
        <v>25</v>
      </c>
      <c r="K74" t="s">
        <v>16</v>
      </c>
    </row>
    <row r="75" spans="1:11" x14ac:dyDescent="0.25">
      <c r="A75" t="s">
        <v>120</v>
      </c>
      <c r="B75" s="2">
        <v>45373</v>
      </c>
      <c r="C75" t="s">
        <v>39</v>
      </c>
      <c r="D75" t="s">
        <v>65</v>
      </c>
      <c r="E75">
        <v>2</v>
      </c>
      <c r="F75">
        <v>674</v>
      </c>
      <c r="G75" t="s">
        <v>13</v>
      </c>
      <c r="H75">
        <v>1348</v>
      </c>
      <c r="I75" t="s">
        <v>41</v>
      </c>
      <c r="J75" t="s">
        <v>20</v>
      </c>
      <c r="K75" t="s">
        <v>77</v>
      </c>
    </row>
    <row r="76" spans="1:11" x14ac:dyDescent="0.25">
      <c r="A76" t="s">
        <v>121</v>
      </c>
      <c r="B76" s="2">
        <v>45398</v>
      </c>
      <c r="C76" t="s">
        <v>50</v>
      </c>
      <c r="D76" t="s">
        <v>65</v>
      </c>
      <c r="E76">
        <v>1</v>
      </c>
      <c r="F76">
        <v>963</v>
      </c>
      <c r="G76" t="s">
        <v>31</v>
      </c>
      <c r="H76">
        <v>963</v>
      </c>
      <c r="I76" t="s">
        <v>41</v>
      </c>
      <c r="J76" t="s">
        <v>15</v>
      </c>
      <c r="K76" t="s">
        <v>42</v>
      </c>
    </row>
    <row r="77" spans="1:11" x14ac:dyDescent="0.25">
      <c r="A77" t="s">
        <v>122</v>
      </c>
      <c r="B77" s="2">
        <v>45338</v>
      </c>
      <c r="C77" t="s">
        <v>23</v>
      </c>
      <c r="D77" t="s">
        <v>19</v>
      </c>
      <c r="E77">
        <v>2</v>
      </c>
      <c r="F77">
        <v>842</v>
      </c>
      <c r="G77" t="s">
        <v>31</v>
      </c>
      <c r="H77">
        <v>1684</v>
      </c>
      <c r="I77" t="s">
        <v>24</v>
      </c>
      <c r="J77" t="s">
        <v>44</v>
      </c>
      <c r="K77" t="s">
        <v>26</v>
      </c>
    </row>
    <row r="78" spans="1:11" x14ac:dyDescent="0.25">
      <c r="A78" t="s">
        <v>123</v>
      </c>
      <c r="B78" s="2">
        <v>45312</v>
      </c>
      <c r="C78" t="s">
        <v>39</v>
      </c>
      <c r="D78" t="s">
        <v>65</v>
      </c>
      <c r="E78">
        <v>4</v>
      </c>
      <c r="F78">
        <v>340</v>
      </c>
      <c r="G78" t="s">
        <v>31</v>
      </c>
      <c r="H78">
        <v>1360</v>
      </c>
      <c r="I78" t="s">
        <v>54</v>
      </c>
      <c r="J78" t="s">
        <v>25</v>
      </c>
      <c r="K78" t="s">
        <v>55</v>
      </c>
    </row>
    <row r="79" spans="1:11" x14ac:dyDescent="0.25">
      <c r="A79" t="s">
        <v>124</v>
      </c>
      <c r="B79" s="2">
        <v>45339</v>
      </c>
      <c r="C79" t="s">
        <v>18</v>
      </c>
      <c r="D79" t="s">
        <v>35</v>
      </c>
      <c r="E79">
        <v>4</v>
      </c>
      <c r="F79">
        <v>663</v>
      </c>
      <c r="G79" t="s">
        <v>40</v>
      </c>
      <c r="H79">
        <v>2652</v>
      </c>
      <c r="I79" t="s">
        <v>14</v>
      </c>
      <c r="J79" t="s">
        <v>20</v>
      </c>
      <c r="K79" t="s">
        <v>16</v>
      </c>
    </row>
    <row r="80" spans="1:11" x14ac:dyDescent="0.25">
      <c r="A80" t="s">
        <v>125</v>
      </c>
      <c r="B80" s="2">
        <v>45337</v>
      </c>
      <c r="C80" t="s">
        <v>29</v>
      </c>
      <c r="D80" t="s">
        <v>19</v>
      </c>
      <c r="E80">
        <v>3</v>
      </c>
      <c r="F80">
        <v>195</v>
      </c>
      <c r="G80" t="s">
        <v>40</v>
      </c>
      <c r="H80">
        <v>585</v>
      </c>
      <c r="I80" t="s">
        <v>14</v>
      </c>
      <c r="J80" t="s">
        <v>37</v>
      </c>
      <c r="K80" t="s">
        <v>16</v>
      </c>
    </row>
    <row r="81" spans="1:11" x14ac:dyDescent="0.25">
      <c r="A81" t="s">
        <v>126</v>
      </c>
      <c r="B81" s="2">
        <v>45318</v>
      </c>
      <c r="C81" t="s">
        <v>64</v>
      </c>
      <c r="D81" t="s">
        <v>12</v>
      </c>
      <c r="E81">
        <v>4</v>
      </c>
      <c r="F81">
        <v>999</v>
      </c>
      <c r="G81" t="s">
        <v>13</v>
      </c>
      <c r="H81">
        <v>3996</v>
      </c>
      <c r="I81" t="s">
        <v>54</v>
      </c>
      <c r="J81" t="s">
        <v>25</v>
      </c>
      <c r="K81" t="s">
        <v>55</v>
      </c>
    </row>
    <row r="82" spans="1:11" x14ac:dyDescent="0.25">
      <c r="A82" t="s">
        <v>127</v>
      </c>
      <c r="B82" s="2">
        <v>45377</v>
      </c>
      <c r="C82" t="s">
        <v>34</v>
      </c>
      <c r="D82" t="s">
        <v>65</v>
      </c>
      <c r="E82">
        <v>3</v>
      </c>
      <c r="F82">
        <v>833</v>
      </c>
      <c r="G82" t="s">
        <v>31</v>
      </c>
      <c r="H82">
        <v>2499</v>
      </c>
      <c r="I82" t="s">
        <v>54</v>
      </c>
      <c r="J82" t="s">
        <v>44</v>
      </c>
      <c r="K82" t="s">
        <v>55</v>
      </c>
    </row>
    <row r="83" spans="1:11" x14ac:dyDescent="0.25">
      <c r="A83" t="s">
        <v>128</v>
      </c>
      <c r="B83" s="2">
        <v>45326</v>
      </c>
      <c r="C83" t="s">
        <v>50</v>
      </c>
      <c r="D83" t="s">
        <v>19</v>
      </c>
      <c r="E83">
        <v>4</v>
      </c>
      <c r="F83">
        <v>584</v>
      </c>
      <c r="G83" t="s">
        <v>31</v>
      </c>
      <c r="H83">
        <v>2336</v>
      </c>
      <c r="I83" t="s">
        <v>24</v>
      </c>
      <c r="J83" t="s">
        <v>15</v>
      </c>
      <c r="K83" t="s">
        <v>26</v>
      </c>
    </row>
    <row r="84" spans="1:11" x14ac:dyDescent="0.25">
      <c r="A84" t="s">
        <v>129</v>
      </c>
      <c r="B84" s="2">
        <v>45381</v>
      </c>
      <c r="C84" t="s">
        <v>62</v>
      </c>
      <c r="D84" t="s">
        <v>35</v>
      </c>
      <c r="E84">
        <v>1</v>
      </c>
      <c r="F84">
        <v>506</v>
      </c>
      <c r="G84" t="s">
        <v>13</v>
      </c>
      <c r="H84">
        <v>506</v>
      </c>
      <c r="I84" t="s">
        <v>46</v>
      </c>
      <c r="J84" t="s">
        <v>15</v>
      </c>
      <c r="K84" t="s">
        <v>32</v>
      </c>
    </row>
    <row r="85" spans="1:11" x14ac:dyDescent="0.25">
      <c r="A85" t="s">
        <v>130</v>
      </c>
      <c r="B85" s="2">
        <v>45411</v>
      </c>
      <c r="C85" t="s">
        <v>39</v>
      </c>
      <c r="D85" t="s">
        <v>35</v>
      </c>
      <c r="E85">
        <v>4</v>
      </c>
      <c r="F85">
        <v>330</v>
      </c>
      <c r="G85" t="s">
        <v>40</v>
      </c>
      <c r="H85">
        <v>1320</v>
      </c>
      <c r="I85" t="s">
        <v>46</v>
      </c>
      <c r="J85" t="s">
        <v>44</v>
      </c>
      <c r="K85" t="s">
        <v>32</v>
      </c>
    </row>
    <row r="86" spans="1:11" x14ac:dyDescent="0.25">
      <c r="A86" t="s">
        <v>131</v>
      </c>
      <c r="B86" s="2">
        <v>45379</v>
      </c>
      <c r="C86" t="s">
        <v>18</v>
      </c>
      <c r="D86" t="s">
        <v>35</v>
      </c>
      <c r="E86">
        <v>3</v>
      </c>
      <c r="F86">
        <v>848</v>
      </c>
      <c r="G86" t="s">
        <v>31</v>
      </c>
      <c r="H86">
        <v>2544</v>
      </c>
      <c r="I86" t="s">
        <v>24</v>
      </c>
      <c r="J86" t="s">
        <v>15</v>
      </c>
      <c r="K86" t="s">
        <v>26</v>
      </c>
    </row>
    <row r="87" spans="1:11" x14ac:dyDescent="0.25">
      <c r="A87" t="s">
        <v>132</v>
      </c>
      <c r="B87" s="2">
        <v>45374</v>
      </c>
      <c r="C87" t="s">
        <v>50</v>
      </c>
      <c r="D87" t="s">
        <v>30</v>
      </c>
      <c r="E87">
        <v>3</v>
      </c>
      <c r="F87">
        <v>754</v>
      </c>
      <c r="G87" t="s">
        <v>36</v>
      </c>
      <c r="H87">
        <v>2262</v>
      </c>
      <c r="I87" t="s">
        <v>54</v>
      </c>
      <c r="J87" t="s">
        <v>15</v>
      </c>
      <c r="K87" t="s">
        <v>55</v>
      </c>
    </row>
    <row r="88" spans="1:11" x14ac:dyDescent="0.25">
      <c r="A88" t="s">
        <v>133</v>
      </c>
      <c r="B88" s="2">
        <v>45301</v>
      </c>
      <c r="C88" t="s">
        <v>39</v>
      </c>
      <c r="D88" t="s">
        <v>12</v>
      </c>
      <c r="E88">
        <v>2</v>
      </c>
      <c r="F88">
        <v>270</v>
      </c>
      <c r="G88" t="s">
        <v>31</v>
      </c>
      <c r="H88">
        <v>540</v>
      </c>
      <c r="I88" t="s">
        <v>41</v>
      </c>
      <c r="J88" t="s">
        <v>25</v>
      </c>
      <c r="K88" t="s">
        <v>42</v>
      </c>
    </row>
    <row r="89" spans="1:11" x14ac:dyDescent="0.25">
      <c r="A89" t="s">
        <v>134</v>
      </c>
      <c r="B89" s="2">
        <v>45369</v>
      </c>
      <c r="C89" t="s">
        <v>39</v>
      </c>
      <c r="D89" t="s">
        <v>65</v>
      </c>
      <c r="E89">
        <v>1</v>
      </c>
      <c r="F89">
        <v>640</v>
      </c>
      <c r="G89" t="s">
        <v>31</v>
      </c>
      <c r="H89">
        <v>640</v>
      </c>
      <c r="I89" t="s">
        <v>14</v>
      </c>
      <c r="J89" t="s">
        <v>44</v>
      </c>
      <c r="K89" t="s">
        <v>16</v>
      </c>
    </row>
    <row r="90" spans="1:11" x14ac:dyDescent="0.25">
      <c r="A90" t="s">
        <v>135</v>
      </c>
      <c r="B90" s="2">
        <v>45373</v>
      </c>
      <c r="C90" t="s">
        <v>59</v>
      </c>
      <c r="D90" t="s">
        <v>65</v>
      </c>
      <c r="E90">
        <v>4</v>
      </c>
      <c r="F90">
        <v>135</v>
      </c>
      <c r="G90" t="s">
        <v>31</v>
      </c>
      <c r="H90">
        <v>540</v>
      </c>
      <c r="J90" t="s">
        <v>37</v>
      </c>
      <c r="K90" t="s">
        <v>77</v>
      </c>
    </row>
    <row r="91" spans="1:11" x14ac:dyDescent="0.25">
      <c r="A91" t="s">
        <v>136</v>
      </c>
      <c r="B91" s="2">
        <v>45391</v>
      </c>
      <c r="C91" t="s">
        <v>34</v>
      </c>
      <c r="D91" t="s">
        <v>35</v>
      </c>
      <c r="E91">
        <v>2</v>
      </c>
      <c r="F91">
        <v>897</v>
      </c>
      <c r="G91" t="s">
        <v>40</v>
      </c>
      <c r="H91">
        <v>1794</v>
      </c>
      <c r="I91" t="s">
        <v>54</v>
      </c>
      <c r="J91" t="s">
        <v>15</v>
      </c>
      <c r="K91" t="s">
        <v>55</v>
      </c>
    </row>
    <row r="92" spans="1:11" x14ac:dyDescent="0.25">
      <c r="A92" t="s">
        <v>137</v>
      </c>
      <c r="B92" s="2">
        <v>45360</v>
      </c>
      <c r="C92" t="s">
        <v>39</v>
      </c>
      <c r="D92" t="s">
        <v>65</v>
      </c>
      <c r="E92">
        <v>4</v>
      </c>
      <c r="F92">
        <v>259</v>
      </c>
      <c r="G92" t="s">
        <v>31</v>
      </c>
      <c r="H92">
        <v>1036</v>
      </c>
      <c r="I92" t="s">
        <v>41</v>
      </c>
      <c r="J92" t="s">
        <v>20</v>
      </c>
      <c r="K92" t="s">
        <v>77</v>
      </c>
    </row>
    <row r="93" spans="1:11" x14ac:dyDescent="0.25">
      <c r="A93" t="s">
        <v>138</v>
      </c>
      <c r="B93" s="2">
        <v>45385</v>
      </c>
      <c r="C93" t="s">
        <v>29</v>
      </c>
      <c r="D93" t="s">
        <v>12</v>
      </c>
      <c r="E93">
        <v>4</v>
      </c>
      <c r="F93">
        <v>938</v>
      </c>
      <c r="G93" t="s">
        <v>13</v>
      </c>
      <c r="H93">
        <v>3752</v>
      </c>
      <c r="I93" t="s">
        <v>41</v>
      </c>
      <c r="J93" t="s">
        <v>15</v>
      </c>
      <c r="K93" t="s">
        <v>42</v>
      </c>
    </row>
    <row r="94" spans="1:11" x14ac:dyDescent="0.25">
      <c r="A94" t="s">
        <v>139</v>
      </c>
      <c r="B94" s="2">
        <v>45323</v>
      </c>
      <c r="C94" t="s">
        <v>11</v>
      </c>
      <c r="D94" t="s">
        <v>30</v>
      </c>
      <c r="E94">
        <v>2</v>
      </c>
      <c r="F94">
        <v>798</v>
      </c>
      <c r="G94" t="s">
        <v>36</v>
      </c>
      <c r="H94">
        <v>1596</v>
      </c>
      <c r="I94" t="s">
        <v>24</v>
      </c>
      <c r="J94" t="s">
        <v>37</v>
      </c>
      <c r="K94" t="s">
        <v>26</v>
      </c>
    </row>
    <row r="95" spans="1:11" x14ac:dyDescent="0.25">
      <c r="A95" t="s">
        <v>140</v>
      </c>
      <c r="B95" s="2">
        <v>45312</v>
      </c>
      <c r="C95" t="s">
        <v>59</v>
      </c>
      <c r="D95" t="s">
        <v>19</v>
      </c>
      <c r="E95">
        <v>2</v>
      </c>
      <c r="F95">
        <v>342</v>
      </c>
      <c r="G95" t="s">
        <v>40</v>
      </c>
      <c r="H95">
        <v>684</v>
      </c>
      <c r="I95" t="s">
        <v>46</v>
      </c>
      <c r="J95" t="s">
        <v>25</v>
      </c>
      <c r="K95" t="s">
        <v>32</v>
      </c>
    </row>
    <row r="96" spans="1:11" x14ac:dyDescent="0.25">
      <c r="A96" t="s">
        <v>141</v>
      </c>
      <c r="B96" s="2">
        <v>45351</v>
      </c>
      <c r="C96" t="s">
        <v>39</v>
      </c>
      <c r="D96" t="s">
        <v>19</v>
      </c>
      <c r="E96">
        <v>2</v>
      </c>
      <c r="F96">
        <v>185</v>
      </c>
      <c r="G96" t="s">
        <v>31</v>
      </c>
      <c r="H96">
        <v>370</v>
      </c>
      <c r="I96" t="s">
        <v>54</v>
      </c>
      <c r="J96" t="s">
        <v>37</v>
      </c>
      <c r="K96" t="s">
        <v>55</v>
      </c>
    </row>
    <row r="97" spans="1:11" x14ac:dyDescent="0.25">
      <c r="A97" t="s">
        <v>142</v>
      </c>
      <c r="B97" s="2">
        <v>45340</v>
      </c>
      <c r="C97" t="s">
        <v>64</v>
      </c>
      <c r="D97" t="s">
        <v>35</v>
      </c>
      <c r="E97">
        <v>2</v>
      </c>
      <c r="F97">
        <v>895</v>
      </c>
      <c r="G97" t="s">
        <v>31</v>
      </c>
      <c r="H97">
        <v>1790</v>
      </c>
      <c r="I97" t="s">
        <v>14</v>
      </c>
      <c r="J97" t="s">
        <v>25</v>
      </c>
      <c r="K97" t="s">
        <v>16</v>
      </c>
    </row>
    <row r="98" spans="1:11" x14ac:dyDescent="0.25">
      <c r="A98" t="s">
        <v>143</v>
      </c>
      <c r="B98" s="2">
        <v>45326</v>
      </c>
      <c r="C98" t="s">
        <v>39</v>
      </c>
      <c r="D98" t="s">
        <v>30</v>
      </c>
      <c r="E98">
        <v>2</v>
      </c>
      <c r="F98">
        <v>677</v>
      </c>
      <c r="G98" t="s">
        <v>31</v>
      </c>
      <c r="H98">
        <v>1354</v>
      </c>
      <c r="I98" t="s">
        <v>46</v>
      </c>
      <c r="J98" t="s">
        <v>25</v>
      </c>
      <c r="K98" t="s">
        <v>47</v>
      </c>
    </row>
    <row r="99" spans="1:11" x14ac:dyDescent="0.25">
      <c r="A99" t="s">
        <v>144</v>
      </c>
      <c r="B99" s="2">
        <v>45410</v>
      </c>
      <c r="C99" t="s">
        <v>62</v>
      </c>
      <c r="D99" t="s">
        <v>12</v>
      </c>
      <c r="E99">
        <v>4</v>
      </c>
      <c r="F99">
        <v>781</v>
      </c>
      <c r="G99" t="s">
        <v>40</v>
      </c>
      <c r="H99">
        <v>3124</v>
      </c>
      <c r="I99" t="s">
        <v>41</v>
      </c>
      <c r="J99" t="s">
        <v>25</v>
      </c>
      <c r="K99" t="s">
        <v>42</v>
      </c>
    </row>
    <row r="100" spans="1:11" x14ac:dyDescent="0.25">
      <c r="A100" t="s">
        <v>145</v>
      </c>
      <c r="B100" s="2">
        <v>45373</v>
      </c>
      <c r="C100" t="s">
        <v>29</v>
      </c>
      <c r="D100" t="s">
        <v>35</v>
      </c>
      <c r="E100">
        <v>2</v>
      </c>
      <c r="F100">
        <v>656</v>
      </c>
      <c r="G100" t="s">
        <v>40</v>
      </c>
      <c r="H100">
        <v>1312</v>
      </c>
      <c r="I100" t="s">
        <v>24</v>
      </c>
      <c r="J100" t="s">
        <v>15</v>
      </c>
      <c r="K100" t="s">
        <v>26</v>
      </c>
    </row>
    <row r="101" spans="1:11" x14ac:dyDescent="0.25">
      <c r="A101" t="s">
        <v>146</v>
      </c>
      <c r="B101" s="2">
        <v>45380</v>
      </c>
      <c r="C101" t="s">
        <v>50</v>
      </c>
      <c r="D101" t="s">
        <v>65</v>
      </c>
      <c r="E101">
        <v>1</v>
      </c>
      <c r="F101">
        <v>673</v>
      </c>
      <c r="G101" t="s">
        <v>31</v>
      </c>
      <c r="H101">
        <v>673</v>
      </c>
      <c r="I101" t="s">
        <v>41</v>
      </c>
      <c r="J101" t="s">
        <v>15</v>
      </c>
      <c r="K101" t="s">
        <v>42</v>
      </c>
    </row>
    <row r="102" spans="1:11" x14ac:dyDescent="0.25">
      <c r="A102" t="s">
        <v>147</v>
      </c>
      <c r="B102" s="2">
        <v>45296</v>
      </c>
      <c r="C102" t="s">
        <v>29</v>
      </c>
      <c r="D102" t="s">
        <v>19</v>
      </c>
      <c r="E102">
        <v>4</v>
      </c>
      <c r="F102">
        <v>447</v>
      </c>
      <c r="G102" t="s">
        <v>36</v>
      </c>
      <c r="H102">
        <v>1788</v>
      </c>
      <c r="I102" t="s">
        <v>41</v>
      </c>
      <c r="J102" t="s">
        <v>37</v>
      </c>
      <c r="K102" t="s">
        <v>42</v>
      </c>
    </row>
    <row r="103" spans="1:11" x14ac:dyDescent="0.25">
      <c r="A103" t="s">
        <v>148</v>
      </c>
      <c r="B103" s="2">
        <v>45395</v>
      </c>
      <c r="C103" t="s">
        <v>59</v>
      </c>
      <c r="D103" t="s">
        <v>30</v>
      </c>
      <c r="E103">
        <v>3</v>
      </c>
      <c r="F103">
        <v>572</v>
      </c>
      <c r="G103" t="s">
        <v>40</v>
      </c>
      <c r="H103">
        <v>1716</v>
      </c>
      <c r="I103" t="s">
        <v>24</v>
      </c>
      <c r="J103" t="s">
        <v>15</v>
      </c>
      <c r="K103" t="s">
        <v>26</v>
      </c>
    </row>
    <row r="104" spans="1:11" x14ac:dyDescent="0.25">
      <c r="A104" t="s">
        <v>149</v>
      </c>
      <c r="B104" s="2">
        <v>45332</v>
      </c>
      <c r="C104" t="s">
        <v>34</v>
      </c>
      <c r="D104" t="s">
        <v>35</v>
      </c>
      <c r="E104">
        <v>4</v>
      </c>
      <c r="F104">
        <v>330</v>
      </c>
      <c r="G104" t="s">
        <v>31</v>
      </c>
      <c r="H104">
        <v>1320</v>
      </c>
      <c r="I104" t="s">
        <v>14</v>
      </c>
      <c r="J104" t="s">
        <v>20</v>
      </c>
      <c r="K104" t="s">
        <v>16</v>
      </c>
    </row>
    <row r="105" spans="1:11" x14ac:dyDescent="0.25">
      <c r="A105" t="s">
        <v>150</v>
      </c>
      <c r="B105" s="2">
        <v>45343</v>
      </c>
      <c r="C105" t="s">
        <v>18</v>
      </c>
      <c r="D105" t="s">
        <v>35</v>
      </c>
      <c r="E105">
        <v>2</v>
      </c>
      <c r="F105">
        <v>289</v>
      </c>
      <c r="G105" t="s">
        <v>40</v>
      </c>
      <c r="H105">
        <v>578</v>
      </c>
      <c r="I105" t="s">
        <v>46</v>
      </c>
      <c r="J105" t="s">
        <v>20</v>
      </c>
      <c r="K105" t="s">
        <v>32</v>
      </c>
    </row>
    <row r="106" spans="1:11" x14ac:dyDescent="0.25">
      <c r="A106" t="s">
        <v>151</v>
      </c>
      <c r="B106" s="2">
        <v>45326</v>
      </c>
      <c r="C106" t="s">
        <v>11</v>
      </c>
      <c r="D106" t="s">
        <v>12</v>
      </c>
      <c r="E106">
        <v>3</v>
      </c>
      <c r="F106">
        <v>324</v>
      </c>
      <c r="G106" t="s">
        <v>40</v>
      </c>
      <c r="H106">
        <v>972</v>
      </c>
      <c r="J106" t="s">
        <v>20</v>
      </c>
      <c r="K106" t="s">
        <v>16</v>
      </c>
    </row>
    <row r="107" spans="1:11" x14ac:dyDescent="0.25">
      <c r="A107" t="s">
        <v>152</v>
      </c>
      <c r="B107" s="2">
        <v>45300</v>
      </c>
      <c r="C107" t="s">
        <v>39</v>
      </c>
      <c r="D107" t="s">
        <v>19</v>
      </c>
      <c r="E107">
        <v>4</v>
      </c>
      <c r="F107">
        <v>484</v>
      </c>
      <c r="G107" t="s">
        <v>13</v>
      </c>
      <c r="H107">
        <v>1936</v>
      </c>
      <c r="I107" t="s">
        <v>41</v>
      </c>
      <c r="J107" t="s">
        <v>44</v>
      </c>
      <c r="K107" t="s">
        <v>42</v>
      </c>
    </row>
    <row r="108" spans="1:11" x14ac:dyDescent="0.25">
      <c r="A108" t="s">
        <v>153</v>
      </c>
      <c r="B108" s="2">
        <v>45319</v>
      </c>
      <c r="C108" t="s">
        <v>62</v>
      </c>
      <c r="D108" t="s">
        <v>65</v>
      </c>
      <c r="E108">
        <v>1</v>
      </c>
      <c r="F108">
        <v>476</v>
      </c>
      <c r="G108" t="s">
        <v>31</v>
      </c>
      <c r="H108">
        <v>476</v>
      </c>
      <c r="I108" t="s">
        <v>24</v>
      </c>
      <c r="J108" t="s">
        <v>25</v>
      </c>
      <c r="K108" t="s">
        <v>26</v>
      </c>
    </row>
    <row r="109" spans="1:11" x14ac:dyDescent="0.25">
      <c r="A109" t="s">
        <v>154</v>
      </c>
      <c r="B109" s="2">
        <v>45408</v>
      </c>
      <c r="C109" t="s">
        <v>34</v>
      </c>
      <c r="D109" t="s">
        <v>19</v>
      </c>
      <c r="E109">
        <v>2</v>
      </c>
      <c r="F109">
        <v>382</v>
      </c>
      <c r="G109" t="s">
        <v>40</v>
      </c>
      <c r="H109">
        <v>764</v>
      </c>
      <c r="I109" t="s">
        <v>54</v>
      </c>
      <c r="J109" t="s">
        <v>25</v>
      </c>
      <c r="K109" t="s">
        <v>55</v>
      </c>
    </row>
    <row r="110" spans="1:11" x14ac:dyDescent="0.25">
      <c r="A110" t="s">
        <v>155</v>
      </c>
      <c r="B110" s="2">
        <v>45412</v>
      </c>
      <c r="C110" t="s">
        <v>34</v>
      </c>
      <c r="D110" t="s">
        <v>19</v>
      </c>
      <c r="E110">
        <v>4</v>
      </c>
      <c r="F110">
        <v>732</v>
      </c>
      <c r="G110" t="s">
        <v>31</v>
      </c>
      <c r="H110">
        <v>2928</v>
      </c>
      <c r="I110" t="s">
        <v>46</v>
      </c>
      <c r="J110" t="s">
        <v>25</v>
      </c>
      <c r="K110" t="s">
        <v>32</v>
      </c>
    </row>
    <row r="111" spans="1:11" x14ac:dyDescent="0.25">
      <c r="A111" t="s">
        <v>156</v>
      </c>
      <c r="B111" s="2">
        <v>45364</v>
      </c>
      <c r="C111" t="s">
        <v>39</v>
      </c>
      <c r="D111" t="s">
        <v>12</v>
      </c>
      <c r="E111">
        <v>1</v>
      </c>
      <c r="F111">
        <v>727</v>
      </c>
      <c r="G111" t="s">
        <v>36</v>
      </c>
      <c r="H111">
        <v>727</v>
      </c>
      <c r="I111" t="s">
        <v>24</v>
      </c>
      <c r="J111" t="s">
        <v>37</v>
      </c>
      <c r="K111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8A36-6AF9-4BAB-87EE-98B568FFCD4D}">
  <dimension ref="A1:M121"/>
  <sheetViews>
    <sheetView workbookViewId="0">
      <selection activeCell="K7" sqref="K7"/>
    </sheetView>
  </sheetViews>
  <sheetFormatPr defaultRowHeight="15" x14ac:dyDescent="0.25"/>
  <cols>
    <col min="1" max="1" width="15.140625" customWidth="1"/>
    <col min="2" max="2" width="18.28515625" bestFit="1" customWidth="1"/>
    <col min="3" max="3" width="17" customWidth="1"/>
    <col min="4" max="4" width="12.42578125" bestFit="1" customWidth="1"/>
    <col min="5" max="5" width="11.85546875" customWidth="1"/>
    <col min="6" max="6" width="11.42578125" customWidth="1"/>
    <col min="7" max="7" width="11" customWidth="1"/>
    <col min="8" max="8" width="14.7109375" customWidth="1"/>
    <col min="9" max="10" width="13.5703125" customWidth="1"/>
    <col min="11" max="11" width="15.5703125" customWidth="1"/>
    <col min="12" max="12" width="12.7109375" bestFit="1" customWidth="1"/>
    <col min="13" max="13" width="14.710937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159</v>
      </c>
      <c r="K1" s="3" t="s">
        <v>159</v>
      </c>
      <c r="L1" s="3" t="s">
        <v>9</v>
      </c>
      <c r="M1" s="3" t="s">
        <v>158</v>
      </c>
    </row>
    <row r="2" spans="1:13" x14ac:dyDescent="0.25">
      <c r="A2" s="4" t="s">
        <v>10</v>
      </c>
      <c r="B2" s="5">
        <v>45319</v>
      </c>
      <c r="C2" s="4" t="s">
        <v>11</v>
      </c>
      <c r="D2" s="4" t="s">
        <v>12</v>
      </c>
      <c r="E2" s="4">
        <v>3</v>
      </c>
      <c r="F2" s="4">
        <v>819</v>
      </c>
      <c r="G2" s="4" t="s">
        <v>13</v>
      </c>
      <c r="H2" s="4">
        <v>2457</v>
      </c>
      <c r="I2" s="4" t="s">
        <v>14</v>
      </c>
      <c r="J2" s="4" t="s">
        <v>14</v>
      </c>
      <c r="K2" s="4" t="s">
        <v>14</v>
      </c>
      <c r="L2" s="4" t="s">
        <v>15</v>
      </c>
      <c r="M2" s="4" t="s">
        <v>21</v>
      </c>
    </row>
    <row r="3" spans="1:13" x14ac:dyDescent="0.25">
      <c r="A3" s="4" t="s">
        <v>17</v>
      </c>
      <c r="B3" s="5">
        <v>45321</v>
      </c>
      <c r="C3" s="4" t="s">
        <v>18</v>
      </c>
      <c r="D3" s="4" t="s">
        <v>19</v>
      </c>
      <c r="E3" s="4">
        <v>4</v>
      </c>
      <c r="F3" s="4">
        <v>848</v>
      </c>
      <c r="G3" s="4" t="s">
        <v>13</v>
      </c>
      <c r="H3" s="4">
        <v>3392</v>
      </c>
      <c r="I3" s="4" t="s">
        <v>14</v>
      </c>
      <c r="J3" s="4" t="s">
        <v>14</v>
      </c>
      <c r="K3" s="4" t="s">
        <v>14</v>
      </c>
      <c r="L3" s="4" t="s">
        <v>20</v>
      </c>
      <c r="M3" s="4" t="s">
        <v>21</v>
      </c>
    </row>
    <row r="4" spans="1:13" x14ac:dyDescent="0.25">
      <c r="A4" s="4" t="s">
        <v>22</v>
      </c>
      <c r="B4" s="5">
        <v>45320</v>
      </c>
      <c r="C4" s="4" t="s">
        <v>23</v>
      </c>
      <c r="D4" s="4" t="s">
        <v>12</v>
      </c>
      <c r="E4" s="4">
        <v>2</v>
      </c>
      <c r="F4" s="4">
        <v>895</v>
      </c>
      <c r="G4" s="4" t="s">
        <v>13</v>
      </c>
      <c r="H4" s="4">
        <v>1790</v>
      </c>
      <c r="I4" s="4" t="s">
        <v>24</v>
      </c>
      <c r="J4" s="4" t="s">
        <v>24</v>
      </c>
      <c r="K4" s="4" t="s">
        <v>24</v>
      </c>
      <c r="L4" s="4" t="s">
        <v>25</v>
      </c>
      <c r="M4" s="4" t="s">
        <v>26</v>
      </c>
    </row>
    <row r="5" spans="1:13" x14ac:dyDescent="0.25">
      <c r="A5" s="4" t="s">
        <v>27</v>
      </c>
      <c r="B5" s="5">
        <v>45369</v>
      </c>
      <c r="C5" s="4" t="s">
        <v>18</v>
      </c>
      <c r="D5" s="4" t="s">
        <v>19</v>
      </c>
      <c r="E5" s="4">
        <v>3</v>
      </c>
      <c r="F5" s="4">
        <v>978</v>
      </c>
      <c r="G5" s="4" t="s">
        <v>13</v>
      </c>
      <c r="H5" s="4">
        <v>2934</v>
      </c>
      <c r="I5" s="4" t="s">
        <v>24</v>
      </c>
      <c r="J5" s="4" t="s">
        <v>24</v>
      </c>
      <c r="K5" s="4" t="s">
        <v>24</v>
      </c>
      <c r="L5" s="4" t="s">
        <v>20</v>
      </c>
      <c r="M5" s="4" t="s">
        <v>26</v>
      </c>
    </row>
    <row r="6" spans="1:13" x14ac:dyDescent="0.25">
      <c r="A6" s="4" t="s">
        <v>28</v>
      </c>
      <c r="B6" s="5">
        <v>45295</v>
      </c>
      <c r="C6" s="4" t="s">
        <v>29</v>
      </c>
      <c r="D6" s="4" t="s">
        <v>30</v>
      </c>
      <c r="E6" s="4">
        <v>3</v>
      </c>
      <c r="F6" s="4">
        <v>152</v>
      </c>
      <c r="G6" s="4" t="s">
        <v>31</v>
      </c>
      <c r="H6" s="4">
        <v>456</v>
      </c>
      <c r="I6" s="4" t="s">
        <v>14</v>
      </c>
      <c r="J6" s="4" t="s">
        <v>14</v>
      </c>
      <c r="K6" s="4" t="s">
        <v>14</v>
      </c>
      <c r="L6" s="4" t="s">
        <v>15</v>
      </c>
      <c r="M6" s="4" t="s">
        <v>21</v>
      </c>
    </row>
    <row r="7" spans="1:13" x14ac:dyDescent="0.25">
      <c r="A7" s="4" t="s">
        <v>33</v>
      </c>
      <c r="B7" s="5">
        <v>45363</v>
      </c>
      <c r="C7" s="4" t="s">
        <v>34</v>
      </c>
      <c r="D7" s="4" t="s">
        <v>35</v>
      </c>
      <c r="E7" s="4">
        <v>4</v>
      </c>
      <c r="F7" s="4">
        <v>891</v>
      </c>
      <c r="G7" s="4" t="s">
        <v>36</v>
      </c>
      <c r="H7" s="4">
        <v>3564</v>
      </c>
      <c r="I7" s="4"/>
      <c r="J7" s="4" t="s">
        <v>14</v>
      </c>
      <c r="K7" s="4" t="s">
        <v>14</v>
      </c>
      <c r="L7" s="4" t="s">
        <v>37</v>
      </c>
      <c r="M7" s="4" t="s">
        <v>21</v>
      </c>
    </row>
    <row r="8" spans="1:13" x14ac:dyDescent="0.25">
      <c r="A8" s="4" t="s">
        <v>38</v>
      </c>
      <c r="B8" s="5">
        <v>45317</v>
      </c>
      <c r="C8" s="4" t="s">
        <v>39</v>
      </c>
      <c r="D8" s="4" t="s">
        <v>19</v>
      </c>
      <c r="E8" s="4">
        <v>1</v>
      </c>
      <c r="F8" s="4">
        <v>316</v>
      </c>
      <c r="G8" s="4" t="s">
        <v>40</v>
      </c>
      <c r="H8" s="4">
        <v>316</v>
      </c>
      <c r="I8" s="4" t="s">
        <v>41</v>
      </c>
      <c r="J8" s="4" t="s">
        <v>41</v>
      </c>
      <c r="K8" s="4" t="s">
        <v>41</v>
      </c>
      <c r="L8" s="4" t="s">
        <v>20</v>
      </c>
      <c r="M8" s="4" t="s">
        <v>42</v>
      </c>
    </row>
    <row r="9" spans="1:13" x14ac:dyDescent="0.25">
      <c r="A9" s="4" t="s">
        <v>43</v>
      </c>
      <c r="B9" s="5">
        <v>45383</v>
      </c>
      <c r="C9" s="4" t="s">
        <v>39</v>
      </c>
      <c r="D9" s="4" t="s">
        <v>19</v>
      </c>
      <c r="E9" s="4">
        <v>1</v>
      </c>
      <c r="F9" s="4">
        <v>863</v>
      </c>
      <c r="G9" s="4" t="s">
        <v>13</v>
      </c>
      <c r="H9" s="4">
        <v>863</v>
      </c>
      <c r="I9" s="4"/>
      <c r="J9" s="4" t="s">
        <v>41</v>
      </c>
      <c r="K9" s="4" t="s">
        <v>41</v>
      </c>
      <c r="L9" s="4" t="s">
        <v>44</v>
      </c>
      <c r="M9" s="4" t="s">
        <v>42</v>
      </c>
    </row>
    <row r="10" spans="1:13" x14ac:dyDescent="0.25">
      <c r="A10" s="4" t="s">
        <v>45</v>
      </c>
      <c r="B10" s="5">
        <v>45299</v>
      </c>
      <c r="C10" s="4" t="s">
        <v>34</v>
      </c>
      <c r="D10" s="4" t="s">
        <v>19</v>
      </c>
      <c r="E10" s="4">
        <v>4</v>
      </c>
      <c r="F10" s="4">
        <v>430</v>
      </c>
      <c r="G10" s="4" t="s">
        <v>40</v>
      </c>
      <c r="H10" s="4">
        <v>1720</v>
      </c>
      <c r="I10" s="4"/>
      <c r="J10" s="4" t="s">
        <v>46</v>
      </c>
      <c r="K10" s="4" t="s">
        <v>46</v>
      </c>
      <c r="L10" s="4" t="s">
        <v>15</v>
      </c>
      <c r="M10" s="4" t="s">
        <v>47</v>
      </c>
    </row>
    <row r="11" spans="1:13" x14ac:dyDescent="0.25">
      <c r="A11" s="4" t="s">
        <v>48</v>
      </c>
      <c r="B11" s="5">
        <v>45381</v>
      </c>
      <c r="C11" s="4" t="s">
        <v>39</v>
      </c>
      <c r="D11" s="4" t="s">
        <v>19</v>
      </c>
      <c r="E11" s="4">
        <v>2</v>
      </c>
      <c r="F11" s="4">
        <v>479</v>
      </c>
      <c r="G11" s="4" t="s">
        <v>31</v>
      </c>
      <c r="H11" s="4">
        <v>958</v>
      </c>
      <c r="I11" s="4"/>
      <c r="J11" s="4" t="s">
        <v>41</v>
      </c>
      <c r="K11" s="4" t="s">
        <v>41</v>
      </c>
      <c r="L11" s="4" t="s">
        <v>44</v>
      </c>
      <c r="M11" s="4" t="s">
        <v>42</v>
      </c>
    </row>
    <row r="12" spans="1:13" x14ac:dyDescent="0.25">
      <c r="A12" s="4" t="s">
        <v>49</v>
      </c>
      <c r="B12" s="5">
        <v>45361</v>
      </c>
      <c r="C12" s="4" t="s">
        <v>50</v>
      </c>
      <c r="D12" s="4" t="s">
        <v>19</v>
      </c>
      <c r="E12" s="4">
        <v>3</v>
      </c>
      <c r="F12" s="4">
        <v>592</v>
      </c>
      <c r="G12" s="4" t="s">
        <v>40</v>
      </c>
      <c r="H12" s="4">
        <v>1776</v>
      </c>
      <c r="I12" s="4" t="s">
        <v>41</v>
      </c>
      <c r="J12" s="4" t="s">
        <v>41</v>
      </c>
      <c r="K12" s="4" t="s">
        <v>41</v>
      </c>
      <c r="L12" s="4" t="s">
        <v>25</v>
      </c>
      <c r="M12" s="4" t="s">
        <v>42</v>
      </c>
    </row>
    <row r="13" spans="1:13" x14ac:dyDescent="0.25">
      <c r="A13" s="4" t="s">
        <v>51</v>
      </c>
      <c r="B13" s="5">
        <v>45345</v>
      </c>
      <c r="C13" s="4" t="s">
        <v>11</v>
      </c>
      <c r="D13" s="4" t="s">
        <v>35</v>
      </c>
      <c r="E13" s="4">
        <v>3</v>
      </c>
      <c r="F13" s="4">
        <v>140</v>
      </c>
      <c r="G13" s="4" t="s">
        <v>36</v>
      </c>
      <c r="H13" s="4">
        <v>420</v>
      </c>
      <c r="I13" s="4"/>
      <c r="J13" s="4" t="s">
        <v>46</v>
      </c>
      <c r="K13" s="4" t="s">
        <v>46</v>
      </c>
      <c r="L13" s="4" t="s">
        <v>44</v>
      </c>
      <c r="M13" s="4" t="s">
        <v>47</v>
      </c>
    </row>
    <row r="14" spans="1:13" x14ac:dyDescent="0.25">
      <c r="A14" s="4" t="s">
        <v>52</v>
      </c>
      <c r="B14" s="5">
        <v>45320</v>
      </c>
      <c r="C14" s="4" t="s">
        <v>18</v>
      </c>
      <c r="D14" s="4" t="s">
        <v>30</v>
      </c>
      <c r="E14" s="4">
        <v>3</v>
      </c>
      <c r="F14" s="4">
        <v>256</v>
      </c>
      <c r="G14" s="4" t="s">
        <v>31</v>
      </c>
      <c r="H14" s="4">
        <v>768</v>
      </c>
      <c r="I14" s="4" t="s">
        <v>46</v>
      </c>
      <c r="J14" s="4" t="s">
        <v>46</v>
      </c>
      <c r="K14" s="4" t="s">
        <v>46</v>
      </c>
      <c r="L14" s="4" t="s">
        <v>37</v>
      </c>
      <c r="M14" s="4" t="s">
        <v>47</v>
      </c>
    </row>
    <row r="15" spans="1:13" x14ac:dyDescent="0.25">
      <c r="A15" s="4" t="s">
        <v>53</v>
      </c>
      <c r="B15" s="5">
        <v>45349</v>
      </c>
      <c r="C15" s="4" t="s">
        <v>39</v>
      </c>
      <c r="D15" s="4" t="s">
        <v>12</v>
      </c>
      <c r="E15" s="4">
        <v>3</v>
      </c>
      <c r="F15" s="4">
        <v>114</v>
      </c>
      <c r="G15" s="4" t="s">
        <v>31</v>
      </c>
      <c r="H15" s="4">
        <v>342</v>
      </c>
      <c r="I15" s="4" t="s">
        <v>54</v>
      </c>
      <c r="J15" s="4" t="s">
        <v>54</v>
      </c>
      <c r="K15" s="4" t="s">
        <v>54</v>
      </c>
      <c r="L15" s="4" t="s">
        <v>37</v>
      </c>
      <c r="M15" s="4" t="s">
        <v>55</v>
      </c>
    </row>
    <row r="16" spans="1:13" x14ac:dyDescent="0.25">
      <c r="A16" s="4" t="s">
        <v>56</v>
      </c>
      <c r="B16" s="5">
        <v>45367</v>
      </c>
      <c r="C16" s="4" t="s">
        <v>29</v>
      </c>
      <c r="D16" s="4" t="s">
        <v>30</v>
      </c>
      <c r="E16" s="4">
        <v>4</v>
      </c>
      <c r="F16" s="4">
        <v>912</v>
      </c>
      <c r="G16" s="4" t="s">
        <v>40</v>
      </c>
      <c r="H16" s="4">
        <v>3648</v>
      </c>
      <c r="I16" s="4" t="s">
        <v>24</v>
      </c>
      <c r="J16" s="4" t="s">
        <v>24</v>
      </c>
      <c r="K16" s="4" t="s">
        <v>24</v>
      </c>
      <c r="L16" s="4" t="s">
        <v>15</v>
      </c>
      <c r="M16" s="4" t="s">
        <v>26</v>
      </c>
    </row>
    <row r="17" spans="1:13" x14ac:dyDescent="0.25">
      <c r="A17" s="4" t="s">
        <v>57</v>
      </c>
      <c r="B17" s="5">
        <v>45327</v>
      </c>
      <c r="C17" s="4" t="s">
        <v>50</v>
      </c>
      <c r="D17" s="4" t="s">
        <v>35</v>
      </c>
      <c r="E17" s="4">
        <v>1</v>
      </c>
      <c r="F17" s="4">
        <v>164</v>
      </c>
      <c r="G17" s="4" t="s">
        <v>31</v>
      </c>
      <c r="H17" s="4">
        <v>164</v>
      </c>
      <c r="I17" s="4" t="s">
        <v>14</v>
      </c>
      <c r="J17" s="4" t="s">
        <v>14</v>
      </c>
      <c r="K17" s="4" t="s">
        <v>14</v>
      </c>
      <c r="L17" s="4" t="s">
        <v>37</v>
      </c>
      <c r="M17" s="4" t="s">
        <v>21</v>
      </c>
    </row>
    <row r="18" spans="1:13" x14ac:dyDescent="0.25">
      <c r="A18" s="4" t="s">
        <v>58</v>
      </c>
      <c r="B18" s="5">
        <v>45395</v>
      </c>
      <c r="C18" s="4" t="s">
        <v>59</v>
      </c>
      <c r="D18" s="4" t="s">
        <v>12</v>
      </c>
      <c r="E18" s="4">
        <v>4</v>
      </c>
      <c r="F18" s="4">
        <v>956</v>
      </c>
      <c r="G18" s="4" t="s">
        <v>40</v>
      </c>
      <c r="H18" s="4">
        <v>3824</v>
      </c>
      <c r="I18" s="4" t="s">
        <v>41</v>
      </c>
      <c r="J18" s="4" t="s">
        <v>41</v>
      </c>
      <c r="K18" s="4" t="s">
        <v>41</v>
      </c>
      <c r="L18" s="4" t="s">
        <v>20</v>
      </c>
      <c r="M18" s="4" t="s">
        <v>42</v>
      </c>
    </row>
    <row r="19" spans="1:13" x14ac:dyDescent="0.25">
      <c r="A19" s="4" t="s">
        <v>60</v>
      </c>
      <c r="B19" s="5">
        <v>45403</v>
      </c>
      <c r="C19" s="4" t="s">
        <v>59</v>
      </c>
      <c r="D19" s="4" t="s">
        <v>19</v>
      </c>
      <c r="E19" s="4">
        <v>4</v>
      </c>
      <c r="F19" s="4">
        <v>938</v>
      </c>
      <c r="G19" s="4" t="s">
        <v>40</v>
      </c>
      <c r="H19" s="4">
        <v>3752</v>
      </c>
      <c r="I19" s="4" t="s">
        <v>46</v>
      </c>
      <c r="J19" s="4" t="s">
        <v>46</v>
      </c>
      <c r="K19" s="4" t="s">
        <v>46</v>
      </c>
      <c r="L19" s="4" t="s">
        <v>37</v>
      </c>
      <c r="M19" s="4" t="s">
        <v>47</v>
      </c>
    </row>
    <row r="20" spans="1:13" x14ac:dyDescent="0.25">
      <c r="A20" s="4" t="s">
        <v>61</v>
      </c>
      <c r="B20" s="5">
        <v>45292</v>
      </c>
      <c r="C20" s="4" t="s">
        <v>62</v>
      </c>
      <c r="D20" s="4" t="s">
        <v>12</v>
      </c>
      <c r="E20" s="4">
        <v>4</v>
      </c>
      <c r="F20" s="4">
        <v>620</v>
      </c>
      <c r="G20" s="4" t="s">
        <v>31</v>
      </c>
      <c r="H20" s="4">
        <v>2480</v>
      </c>
      <c r="I20" s="4"/>
      <c r="J20" s="4" t="s">
        <v>46</v>
      </c>
      <c r="K20" s="4" t="s">
        <v>46</v>
      </c>
      <c r="L20" s="4" t="s">
        <v>20</v>
      </c>
      <c r="M20" s="4" t="s">
        <v>47</v>
      </c>
    </row>
    <row r="21" spans="1:13" x14ac:dyDescent="0.25">
      <c r="A21" s="4" t="s">
        <v>63</v>
      </c>
      <c r="B21" s="5">
        <v>45389</v>
      </c>
      <c r="C21" s="4" t="s">
        <v>64</v>
      </c>
      <c r="D21" s="4" t="s">
        <v>65</v>
      </c>
      <c r="E21" s="4">
        <v>3</v>
      </c>
      <c r="F21" s="4">
        <v>443</v>
      </c>
      <c r="G21" s="4" t="s">
        <v>31</v>
      </c>
      <c r="H21" s="4">
        <v>1329</v>
      </c>
      <c r="I21" s="4" t="s">
        <v>54</v>
      </c>
      <c r="J21" s="4" t="s">
        <v>54</v>
      </c>
      <c r="K21" s="4" t="s">
        <v>54</v>
      </c>
      <c r="L21" s="4" t="s">
        <v>25</v>
      </c>
      <c r="M21" s="4" t="s">
        <v>55</v>
      </c>
    </row>
    <row r="22" spans="1:13" x14ac:dyDescent="0.25">
      <c r="A22" s="4" t="s">
        <v>66</v>
      </c>
      <c r="B22" s="5">
        <v>45395</v>
      </c>
      <c r="C22" s="4" t="s">
        <v>23</v>
      </c>
      <c r="D22" s="4" t="s">
        <v>30</v>
      </c>
      <c r="E22" s="4">
        <v>2</v>
      </c>
      <c r="F22" s="4">
        <v>228</v>
      </c>
      <c r="G22" s="4" t="s">
        <v>31</v>
      </c>
      <c r="H22" s="4">
        <v>456</v>
      </c>
      <c r="I22" s="4" t="s">
        <v>46</v>
      </c>
      <c r="J22" s="4" t="s">
        <v>46</v>
      </c>
      <c r="K22" s="4" t="s">
        <v>46</v>
      </c>
      <c r="L22" s="4" t="s">
        <v>20</v>
      </c>
      <c r="M22" s="4" t="s">
        <v>47</v>
      </c>
    </row>
    <row r="23" spans="1:13" x14ac:dyDescent="0.25">
      <c r="A23" s="4" t="s">
        <v>67</v>
      </c>
      <c r="B23" s="5">
        <v>45312</v>
      </c>
      <c r="C23" s="4" t="s">
        <v>34</v>
      </c>
      <c r="D23" s="4" t="s">
        <v>30</v>
      </c>
      <c r="E23" s="4">
        <v>1</v>
      </c>
      <c r="F23" s="4">
        <v>747</v>
      </c>
      <c r="G23" s="4" t="s">
        <v>40</v>
      </c>
      <c r="H23" s="4">
        <v>747</v>
      </c>
      <c r="I23" s="4" t="s">
        <v>54</v>
      </c>
      <c r="J23" s="4" t="s">
        <v>54</v>
      </c>
      <c r="K23" s="4" t="s">
        <v>54</v>
      </c>
      <c r="L23" s="4" t="s">
        <v>37</v>
      </c>
      <c r="M23" s="4" t="s">
        <v>55</v>
      </c>
    </row>
    <row r="24" spans="1:13" x14ac:dyDescent="0.25">
      <c r="A24" s="4" t="s">
        <v>68</v>
      </c>
      <c r="B24" s="5">
        <v>45333</v>
      </c>
      <c r="C24" s="4" t="s">
        <v>62</v>
      </c>
      <c r="D24" s="4" t="s">
        <v>30</v>
      </c>
      <c r="E24" s="4">
        <v>4</v>
      </c>
      <c r="F24" s="4">
        <v>719</v>
      </c>
      <c r="G24" s="4" t="s">
        <v>31</v>
      </c>
      <c r="H24" s="4">
        <v>2876</v>
      </c>
      <c r="I24" s="4" t="s">
        <v>46</v>
      </c>
      <c r="J24" s="4" t="s">
        <v>46</v>
      </c>
      <c r="K24" s="4" t="s">
        <v>46</v>
      </c>
      <c r="L24" s="4" t="s">
        <v>25</v>
      </c>
      <c r="M24" s="4" t="s">
        <v>47</v>
      </c>
    </row>
    <row r="25" spans="1:13" x14ac:dyDescent="0.25">
      <c r="A25" s="4" t="s">
        <v>69</v>
      </c>
      <c r="B25" s="5">
        <v>45346</v>
      </c>
      <c r="C25" s="4" t="s">
        <v>18</v>
      </c>
      <c r="D25" s="4" t="s">
        <v>19</v>
      </c>
      <c r="E25" s="4">
        <v>4</v>
      </c>
      <c r="F25" s="4">
        <v>162</v>
      </c>
      <c r="G25" s="4" t="s">
        <v>31</v>
      </c>
      <c r="H25" s="4">
        <v>648</v>
      </c>
      <c r="I25" s="4" t="s">
        <v>41</v>
      </c>
      <c r="J25" s="4" t="s">
        <v>41</v>
      </c>
      <c r="K25" s="4" t="s">
        <v>41</v>
      </c>
      <c r="L25" s="4" t="s">
        <v>37</v>
      </c>
      <c r="M25" s="4" t="s">
        <v>42</v>
      </c>
    </row>
    <row r="26" spans="1:13" x14ac:dyDescent="0.25">
      <c r="A26" s="4" t="s">
        <v>70</v>
      </c>
      <c r="B26" s="5">
        <v>45335</v>
      </c>
      <c r="C26" s="4" t="s">
        <v>29</v>
      </c>
      <c r="D26" s="4" t="s">
        <v>30</v>
      </c>
      <c r="E26" s="4">
        <v>4</v>
      </c>
      <c r="F26" s="4">
        <v>238</v>
      </c>
      <c r="G26" s="4" t="s">
        <v>13</v>
      </c>
      <c r="H26" s="4">
        <v>952</v>
      </c>
      <c r="I26" s="4" t="s">
        <v>46</v>
      </c>
      <c r="J26" s="4" t="s">
        <v>46</v>
      </c>
      <c r="K26" s="4" t="s">
        <v>46</v>
      </c>
      <c r="L26" s="4" t="s">
        <v>25</v>
      </c>
      <c r="M26" s="4" t="s">
        <v>47</v>
      </c>
    </row>
    <row r="27" spans="1:13" x14ac:dyDescent="0.25">
      <c r="A27" s="4" t="s">
        <v>71</v>
      </c>
      <c r="B27" s="5">
        <v>45327</v>
      </c>
      <c r="C27" s="4" t="s">
        <v>50</v>
      </c>
      <c r="D27" s="4" t="s">
        <v>65</v>
      </c>
      <c r="E27" s="4">
        <v>2</v>
      </c>
      <c r="F27" s="4">
        <v>598</v>
      </c>
      <c r="G27" s="4" t="s">
        <v>31</v>
      </c>
      <c r="H27" s="4">
        <v>1196</v>
      </c>
      <c r="I27" s="4" t="s">
        <v>46</v>
      </c>
      <c r="J27" s="4" t="s">
        <v>46</v>
      </c>
      <c r="K27" s="4" t="s">
        <v>46</v>
      </c>
      <c r="L27" s="4" t="s">
        <v>25</v>
      </c>
      <c r="M27" s="4" t="s">
        <v>47</v>
      </c>
    </row>
    <row r="28" spans="1:13" x14ac:dyDescent="0.25">
      <c r="A28" s="4" t="s">
        <v>72</v>
      </c>
      <c r="B28" s="5">
        <v>45311</v>
      </c>
      <c r="C28" s="4" t="s">
        <v>29</v>
      </c>
      <c r="D28" s="4" t="s">
        <v>35</v>
      </c>
      <c r="E28" s="4">
        <v>2</v>
      </c>
      <c r="F28" s="4">
        <v>692</v>
      </c>
      <c r="G28" s="4" t="s">
        <v>13</v>
      </c>
      <c r="H28" s="4">
        <v>1384</v>
      </c>
      <c r="I28" s="4" t="s">
        <v>54</v>
      </c>
      <c r="J28" s="4" t="s">
        <v>54</v>
      </c>
      <c r="K28" s="4" t="s">
        <v>54</v>
      </c>
      <c r="L28" s="4" t="s">
        <v>25</v>
      </c>
      <c r="M28" s="4" t="s">
        <v>55</v>
      </c>
    </row>
    <row r="29" spans="1:13" x14ac:dyDescent="0.25">
      <c r="A29" s="4" t="s">
        <v>73</v>
      </c>
      <c r="B29" s="5">
        <v>45319</v>
      </c>
      <c r="C29" s="4" t="s">
        <v>11</v>
      </c>
      <c r="D29" s="4" t="s">
        <v>12</v>
      </c>
      <c r="E29" s="4">
        <v>2</v>
      </c>
      <c r="F29" s="4">
        <v>491</v>
      </c>
      <c r="G29" s="4" t="s">
        <v>13</v>
      </c>
      <c r="H29" s="4">
        <v>982</v>
      </c>
      <c r="I29" s="4"/>
      <c r="J29" s="4" t="s">
        <v>24</v>
      </c>
      <c r="K29" s="4" t="s">
        <v>24</v>
      </c>
      <c r="L29" s="4" t="s">
        <v>20</v>
      </c>
      <c r="M29" s="4" t="s">
        <v>26</v>
      </c>
    </row>
    <row r="30" spans="1:13" x14ac:dyDescent="0.25">
      <c r="A30" s="4" t="s">
        <v>74</v>
      </c>
      <c r="B30" s="5">
        <v>45389</v>
      </c>
      <c r="C30" s="4" t="s">
        <v>59</v>
      </c>
      <c r="D30" s="4" t="s">
        <v>19</v>
      </c>
      <c r="E30" s="4">
        <v>4</v>
      </c>
      <c r="F30" s="4">
        <v>774</v>
      </c>
      <c r="G30" s="4" t="s">
        <v>13</v>
      </c>
      <c r="H30" s="4">
        <v>3096</v>
      </c>
      <c r="I30" s="4"/>
      <c r="J30" s="4" t="s">
        <v>46</v>
      </c>
      <c r="K30" s="4" t="s">
        <v>46</v>
      </c>
      <c r="L30" s="4" t="s">
        <v>44</v>
      </c>
      <c r="M30" s="4" t="s">
        <v>47</v>
      </c>
    </row>
    <row r="31" spans="1:13" x14ac:dyDescent="0.25">
      <c r="A31" s="4" t="s">
        <v>75</v>
      </c>
      <c r="B31" s="5">
        <v>45335</v>
      </c>
      <c r="C31" s="4" t="s">
        <v>23</v>
      </c>
      <c r="D31" s="4" t="s">
        <v>30</v>
      </c>
      <c r="E31" s="4">
        <v>4</v>
      </c>
      <c r="F31" s="4">
        <v>518</v>
      </c>
      <c r="G31" s="4" t="s">
        <v>31</v>
      </c>
      <c r="H31" s="4">
        <v>2072</v>
      </c>
      <c r="I31" s="4"/>
      <c r="J31" s="4" t="s">
        <v>54</v>
      </c>
      <c r="K31" s="4" t="s">
        <v>54</v>
      </c>
      <c r="L31" s="4" t="s">
        <v>37</v>
      </c>
      <c r="M31" s="4" t="s">
        <v>55</v>
      </c>
    </row>
    <row r="32" spans="1:13" x14ac:dyDescent="0.25">
      <c r="A32" s="4" t="s">
        <v>76</v>
      </c>
      <c r="B32" s="5">
        <v>45305</v>
      </c>
      <c r="C32" s="4" t="s">
        <v>64</v>
      </c>
      <c r="D32" s="4" t="s">
        <v>30</v>
      </c>
      <c r="E32" s="4">
        <v>1</v>
      </c>
      <c r="F32" s="4">
        <v>388</v>
      </c>
      <c r="G32" s="4" t="s">
        <v>40</v>
      </c>
      <c r="H32" s="4">
        <v>388</v>
      </c>
      <c r="I32" s="4"/>
      <c r="J32" s="4" t="s">
        <v>54</v>
      </c>
      <c r="K32" s="4" t="s">
        <v>54</v>
      </c>
      <c r="L32" s="4" t="s">
        <v>37</v>
      </c>
      <c r="M32" s="4" t="s">
        <v>55</v>
      </c>
    </row>
    <row r="33" spans="1:13" x14ac:dyDescent="0.25">
      <c r="A33" s="4" t="s">
        <v>78</v>
      </c>
      <c r="B33" s="5">
        <v>45303</v>
      </c>
      <c r="C33" s="4" t="s">
        <v>50</v>
      </c>
      <c r="D33" s="4" t="s">
        <v>65</v>
      </c>
      <c r="E33" s="4">
        <v>1</v>
      </c>
      <c r="F33" s="4">
        <v>478</v>
      </c>
      <c r="G33" s="4" t="s">
        <v>13</v>
      </c>
      <c r="H33" s="4">
        <v>478</v>
      </c>
      <c r="I33" s="4"/>
      <c r="J33" s="4" t="s">
        <v>46</v>
      </c>
      <c r="K33" s="4" t="s">
        <v>46</v>
      </c>
      <c r="L33" s="4" t="s">
        <v>15</v>
      </c>
      <c r="M33" s="4" t="s">
        <v>47</v>
      </c>
    </row>
    <row r="34" spans="1:13" x14ac:dyDescent="0.25">
      <c r="A34" s="4" t="s">
        <v>79</v>
      </c>
      <c r="B34" s="5">
        <v>45340</v>
      </c>
      <c r="C34" s="4" t="s">
        <v>39</v>
      </c>
      <c r="D34" s="4" t="s">
        <v>35</v>
      </c>
      <c r="E34" s="4">
        <v>4</v>
      </c>
      <c r="F34" s="4">
        <v>872</v>
      </c>
      <c r="G34" s="4" t="s">
        <v>36</v>
      </c>
      <c r="H34" s="4">
        <v>3488</v>
      </c>
      <c r="I34" s="4"/>
      <c r="J34" s="4" t="s">
        <v>41</v>
      </c>
      <c r="K34" s="4" t="s">
        <v>41</v>
      </c>
      <c r="L34" s="4" t="s">
        <v>37</v>
      </c>
      <c r="M34" s="4" t="s">
        <v>42</v>
      </c>
    </row>
    <row r="35" spans="1:13" x14ac:dyDescent="0.25">
      <c r="A35" s="4" t="s">
        <v>80</v>
      </c>
      <c r="B35" s="5">
        <v>45304</v>
      </c>
      <c r="C35" s="4" t="s">
        <v>64</v>
      </c>
      <c r="D35" s="4" t="s">
        <v>30</v>
      </c>
      <c r="E35" s="4">
        <v>2</v>
      </c>
      <c r="F35" s="4">
        <v>589</v>
      </c>
      <c r="G35" s="4" t="s">
        <v>31</v>
      </c>
      <c r="H35" s="4">
        <v>1178</v>
      </c>
      <c r="I35" s="4" t="s">
        <v>14</v>
      </c>
      <c r="J35" s="4" t="s">
        <v>14</v>
      </c>
      <c r="K35" s="4" t="s">
        <v>14</v>
      </c>
      <c r="L35" s="4" t="s">
        <v>44</v>
      </c>
      <c r="M35" s="4" t="s">
        <v>21</v>
      </c>
    </row>
    <row r="36" spans="1:13" x14ac:dyDescent="0.25">
      <c r="A36" s="4" t="s">
        <v>81</v>
      </c>
      <c r="B36" s="5">
        <v>45337</v>
      </c>
      <c r="C36" s="4" t="s">
        <v>62</v>
      </c>
      <c r="D36" s="4" t="s">
        <v>30</v>
      </c>
      <c r="E36" s="4">
        <v>2</v>
      </c>
      <c r="F36" s="4">
        <v>330</v>
      </c>
      <c r="G36" s="4" t="s">
        <v>31</v>
      </c>
      <c r="H36" s="4">
        <v>660</v>
      </c>
      <c r="I36" s="4" t="s">
        <v>14</v>
      </c>
      <c r="J36" s="4" t="s">
        <v>14</v>
      </c>
      <c r="K36" s="4" t="s">
        <v>14</v>
      </c>
      <c r="L36" s="4" t="s">
        <v>25</v>
      </c>
      <c r="M36" s="4" t="s">
        <v>21</v>
      </c>
    </row>
    <row r="37" spans="1:13" x14ac:dyDescent="0.25">
      <c r="A37" s="4" t="s">
        <v>82</v>
      </c>
      <c r="B37" s="5">
        <v>45400</v>
      </c>
      <c r="C37" s="4" t="s">
        <v>34</v>
      </c>
      <c r="D37" s="4" t="s">
        <v>19</v>
      </c>
      <c r="E37" s="4">
        <v>1</v>
      </c>
      <c r="F37" s="4">
        <v>140</v>
      </c>
      <c r="G37" s="4" t="s">
        <v>40</v>
      </c>
      <c r="H37" s="4">
        <v>140</v>
      </c>
      <c r="I37" s="4" t="s">
        <v>24</v>
      </c>
      <c r="J37" s="4" t="s">
        <v>24</v>
      </c>
      <c r="K37" s="4" t="s">
        <v>24</v>
      </c>
      <c r="L37" s="4" t="s">
        <v>20</v>
      </c>
      <c r="M37" s="4" t="s">
        <v>26</v>
      </c>
    </row>
    <row r="38" spans="1:13" x14ac:dyDescent="0.25">
      <c r="A38" s="4" t="s">
        <v>83</v>
      </c>
      <c r="B38" s="5">
        <v>45336</v>
      </c>
      <c r="C38" s="4" t="s">
        <v>34</v>
      </c>
      <c r="D38" s="4" t="s">
        <v>35</v>
      </c>
      <c r="E38" s="4">
        <v>4</v>
      </c>
      <c r="F38" s="4">
        <v>127</v>
      </c>
      <c r="G38" s="4" t="s">
        <v>40</v>
      </c>
      <c r="H38" s="4">
        <v>508</v>
      </c>
      <c r="I38" s="4" t="s">
        <v>14</v>
      </c>
      <c r="J38" s="4" t="s">
        <v>14</v>
      </c>
      <c r="K38" s="4" t="s">
        <v>14</v>
      </c>
      <c r="L38" s="4" t="s">
        <v>44</v>
      </c>
      <c r="M38" s="4" t="s">
        <v>21</v>
      </c>
    </row>
    <row r="39" spans="1:13" x14ac:dyDescent="0.25">
      <c r="A39" s="4" t="s">
        <v>84</v>
      </c>
      <c r="B39" s="5">
        <v>45369</v>
      </c>
      <c r="C39" s="4" t="s">
        <v>29</v>
      </c>
      <c r="D39" s="4" t="s">
        <v>19</v>
      </c>
      <c r="E39" s="4">
        <v>1</v>
      </c>
      <c r="F39" s="4">
        <v>234</v>
      </c>
      <c r="G39" s="4" t="s">
        <v>13</v>
      </c>
      <c r="H39" s="4">
        <v>234</v>
      </c>
      <c r="I39" s="4" t="s">
        <v>46</v>
      </c>
      <c r="J39" s="4" t="s">
        <v>46</v>
      </c>
      <c r="K39" s="4" t="s">
        <v>46</v>
      </c>
      <c r="L39" s="4" t="s">
        <v>15</v>
      </c>
      <c r="M39" s="4" t="s">
        <v>47</v>
      </c>
    </row>
    <row r="40" spans="1:13" x14ac:dyDescent="0.25">
      <c r="A40" s="4" t="s">
        <v>85</v>
      </c>
      <c r="B40" s="5">
        <v>45325</v>
      </c>
      <c r="C40" s="4" t="s">
        <v>11</v>
      </c>
      <c r="D40" s="4" t="s">
        <v>35</v>
      </c>
      <c r="E40" s="4">
        <v>1</v>
      </c>
      <c r="F40" s="4">
        <v>300</v>
      </c>
      <c r="G40" s="4" t="s">
        <v>13</v>
      </c>
      <c r="H40" s="4">
        <v>300</v>
      </c>
      <c r="I40" s="4" t="s">
        <v>24</v>
      </c>
      <c r="J40" s="4" t="s">
        <v>24</v>
      </c>
      <c r="K40" s="4" t="s">
        <v>24</v>
      </c>
      <c r="L40" s="4" t="s">
        <v>37</v>
      </c>
      <c r="M40" s="4" t="s">
        <v>26</v>
      </c>
    </row>
    <row r="41" spans="1:13" x14ac:dyDescent="0.25">
      <c r="A41" s="4" t="s">
        <v>86</v>
      </c>
      <c r="B41" s="5">
        <v>45395</v>
      </c>
      <c r="C41" s="4" t="s">
        <v>39</v>
      </c>
      <c r="D41" s="4" t="s">
        <v>35</v>
      </c>
      <c r="E41" s="4">
        <v>3</v>
      </c>
      <c r="F41" s="4">
        <v>939</v>
      </c>
      <c r="G41" s="4" t="s">
        <v>31</v>
      </c>
      <c r="H41" s="4">
        <v>2817</v>
      </c>
      <c r="I41" s="4"/>
      <c r="J41" s="4" t="s">
        <v>46</v>
      </c>
      <c r="K41" s="4" t="s">
        <v>46</v>
      </c>
      <c r="L41" s="4" t="s">
        <v>15</v>
      </c>
      <c r="M41" s="4" t="s">
        <v>47</v>
      </c>
    </row>
    <row r="42" spans="1:13" x14ac:dyDescent="0.25">
      <c r="A42" s="4" t="s">
        <v>87</v>
      </c>
      <c r="B42" s="5">
        <v>45297</v>
      </c>
      <c r="C42" s="4" t="s">
        <v>50</v>
      </c>
      <c r="D42" s="4" t="s">
        <v>30</v>
      </c>
      <c r="E42" s="4">
        <v>3</v>
      </c>
      <c r="F42" s="4">
        <v>879</v>
      </c>
      <c r="G42" s="4" t="s">
        <v>40</v>
      </c>
      <c r="H42" s="4">
        <v>2637</v>
      </c>
      <c r="I42" s="4"/>
      <c r="J42" s="4" t="s">
        <v>24</v>
      </c>
      <c r="K42" s="4" t="s">
        <v>24</v>
      </c>
      <c r="L42" s="4" t="s">
        <v>44</v>
      </c>
      <c r="M42" s="4" t="s">
        <v>26</v>
      </c>
    </row>
    <row r="43" spans="1:13" x14ac:dyDescent="0.25">
      <c r="A43" s="4" t="s">
        <v>88</v>
      </c>
      <c r="B43" s="5">
        <v>45385</v>
      </c>
      <c r="C43" s="4" t="s">
        <v>62</v>
      </c>
      <c r="D43" s="4" t="s">
        <v>65</v>
      </c>
      <c r="E43" s="4">
        <v>3</v>
      </c>
      <c r="F43" s="4">
        <v>132</v>
      </c>
      <c r="G43" s="4" t="s">
        <v>31</v>
      </c>
      <c r="H43" s="4">
        <v>396</v>
      </c>
      <c r="I43" s="4"/>
      <c r="J43" s="4" t="s">
        <v>24</v>
      </c>
      <c r="K43" s="4" t="s">
        <v>24</v>
      </c>
      <c r="L43" s="4" t="s">
        <v>20</v>
      </c>
      <c r="M43" s="4" t="s">
        <v>26</v>
      </c>
    </row>
    <row r="44" spans="1:13" x14ac:dyDescent="0.25">
      <c r="A44" s="4" t="s">
        <v>89</v>
      </c>
      <c r="B44" s="5">
        <v>45350</v>
      </c>
      <c r="C44" s="4" t="s">
        <v>29</v>
      </c>
      <c r="D44" s="4" t="s">
        <v>12</v>
      </c>
      <c r="E44" s="4">
        <v>2</v>
      </c>
      <c r="F44" s="4">
        <v>147</v>
      </c>
      <c r="G44" s="4" t="s">
        <v>13</v>
      </c>
      <c r="H44" s="4">
        <v>294</v>
      </c>
      <c r="I44" s="4"/>
      <c r="J44" s="4" t="s">
        <v>54</v>
      </c>
      <c r="K44" s="4" t="s">
        <v>54</v>
      </c>
      <c r="L44" s="4" t="s">
        <v>44</v>
      </c>
      <c r="M44" s="4" t="s">
        <v>55</v>
      </c>
    </row>
    <row r="45" spans="1:13" x14ac:dyDescent="0.25">
      <c r="A45" s="4" t="s">
        <v>90</v>
      </c>
      <c r="B45" s="5">
        <v>45360</v>
      </c>
      <c r="C45" s="4" t="s">
        <v>11</v>
      </c>
      <c r="D45" s="4" t="s">
        <v>35</v>
      </c>
      <c r="E45" s="4">
        <v>4</v>
      </c>
      <c r="F45" s="4">
        <v>602</v>
      </c>
      <c r="G45" s="4" t="s">
        <v>31</v>
      </c>
      <c r="H45" s="4">
        <v>2408</v>
      </c>
      <c r="I45" s="4"/>
      <c r="J45" s="4" t="s">
        <v>46</v>
      </c>
      <c r="K45" s="4" t="s">
        <v>46</v>
      </c>
      <c r="L45" s="4" t="s">
        <v>37</v>
      </c>
      <c r="M45" s="4" t="s">
        <v>47</v>
      </c>
    </row>
    <row r="46" spans="1:13" x14ac:dyDescent="0.25">
      <c r="A46" s="4" t="s">
        <v>91</v>
      </c>
      <c r="B46" s="5">
        <v>45307</v>
      </c>
      <c r="C46" s="4" t="s">
        <v>39</v>
      </c>
      <c r="D46" s="4" t="s">
        <v>19</v>
      </c>
      <c r="E46" s="4">
        <v>4</v>
      </c>
      <c r="F46" s="4">
        <v>506</v>
      </c>
      <c r="G46" s="4" t="s">
        <v>40</v>
      </c>
      <c r="H46" s="4">
        <v>2024</v>
      </c>
      <c r="I46" s="4" t="s">
        <v>46</v>
      </c>
      <c r="J46" s="4" t="s">
        <v>46</v>
      </c>
      <c r="K46" s="4" t="s">
        <v>46</v>
      </c>
      <c r="L46" s="4" t="s">
        <v>20</v>
      </c>
      <c r="M46" s="4" t="s">
        <v>47</v>
      </c>
    </row>
    <row r="47" spans="1:13" x14ac:dyDescent="0.25">
      <c r="A47" s="4" t="s">
        <v>92</v>
      </c>
      <c r="B47" s="5">
        <v>45410</v>
      </c>
      <c r="C47" s="4" t="s">
        <v>64</v>
      </c>
      <c r="D47" s="4" t="s">
        <v>12</v>
      </c>
      <c r="E47" s="4">
        <v>4</v>
      </c>
      <c r="F47" s="4">
        <v>673</v>
      </c>
      <c r="G47" s="4" t="s">
        <v>31</v>
      </c>
      <c r="H47" s="4">
        <v>2692</v>
      </c>
      <c r="I47" s="4" t="s">
        <v>54</v>
      </c>
      <c r="J47" s="4" t="s">
        <v>54</v>
      </c>
      <c r="K47" s="4" t="s">
        <v>54</v>
      </c>
      <c r="L47" s="4" t="s">
        <v>44</v>
      </c>
      <c r="M47" s="4" t="s">
        <v>55</v>
      </c>
    </row>
    <row r="48" spans="1:13" x14ac:dyDescent="0.25">
      <c r="A48" s="4" t="s">
        <v>93</v>
      </c>
      <c r="B48" s="5">
        <v>45340</v>
      </c>
      <c r="C48" s="4" t="s">
        <v>64</v>
      </c>
      <c r="D48" s="4" t="s">
        <v>30</v>
      </c>
      <c r="E48" s="4">
        <v>4</v>
      </c>
      <c r="F48" s="4">
        <v>827</v>
      </c>
      <c r="G48" s="4" t="s">
        <v>31</v>
      </c>
      <c r="H48" s="4">
        <v>3308</v>
      </c>
      <c r="I48" s="4" t="s">
        <v>14</v>
      </c>
      <c r="J48" s="4" t="s">
        <v>14</v>
      </c>
      <c r="K48" s="4" t="s">
        <v>14</v>
      </c>
      <c r="L48" s="4" t="s">
        <v>15</v>
      </c>
      <c r="M48" s="4" t="s">
        <v>21</v>
      </c>
    </row>
    <row r="49" spans="1:13" x14ac:dyDescent="0.25">
      <c r="A49" s="4" t="s">
        <v>94</v>
      </c>
      <c r="B49" s="5">
        <v>45302</v>
      </c>
      <c r="C49" s="4" t="s">
        <v>62</v>
      </c>
      <c r="D49" s="4" t="s">
        <v>65</v>
      </c>
      <c r="E49" s="4">
        <v>3</v>
      </c>
      <c r="F49" s="4">
        <v>904</v>
      </c>
      <c r="G49" s="4" t="s">
        <v>36</v>
      </c>
      <c r="H49" s="4">
        <v>2712</v>
      </c>
      <c r="I49" s="4" t="s">
        <v>14</v>
      </c>
      <c r="J49" s="4" t="s">
        <v>14</v>
      </c>
      <c r="K49" s="4" t="s">
        <v>14</v>
      </c>
      <c r="L49" s="4" t="s">
        <v>37</v>
      </c>
      <c r="M49" s="4" t="s">
        <v>21</v>
      </c>
    </row>
    <row r="50" spans="1:13" x14ac:dyDescent="0.25">
      <c r="A50" s="4" t="s">
        <v>95</v>
      </c>
      <c r="B50" s="5">
        <v>45362</v>
      </c>
      <c r="C50" s="4" t="s">
        <v>23</v>
      </c>
      <c r="D50" s="4" t="s">
        <v>30</v>
      </c>
      <c r="E50" s="4">
        <v>2</v>
      </c>
      <c r="F50" s="4">
        <v>198</v>
      </c>
      <c r="G50" s="4" t="s">
        <v>31</v>
      </c>
      <c r="H50" s="4">
        <v>396</v>
      </c>
      <c r="I50" s="4" t="s">
        <v>46</v>
      </c>
      <c r="J50" s="4" t="s">
        <v>46</v>
      </c>
      <c r="K50" s="4" t="s">
        <v>46</v>
      </c>
      <c r="L50" s="4" t="s">
        <v>15</v>
      </c>
      <c r="M50" s="4" t="s">
        <v>47</v>
      </c>
    </row>
    <row r="51" spans="1:13" x14ac:dyDescent="0.25">
      <c r="A51" s="4" t="s">
        <v>96</v>
      </c>
      <c r="B51" s="5">
        <v>45329</v>
      </c>
      <c r="C51" s="4" t="s">
        <v>50</v>
      </c>
      <c r="D51" s="4" t="s">
        <v>30</v>
      </c>
      <c r="E51" s="4">
        <v>2</v>
      </c>
      <c r="F51" s="4">
        <v>783</v>
      </c>
      <c r="G51" s="4" t="s">
        <v>40</v>
      </c>
      <c r="H51" s="4">
        <v>1566</v>
      </c>
      <c r="I51" s="4" t="s">
        <v>46</v>
      </c>
      <c r="J51" s="4" t="s">
        <v>46</v>
      </c>
      <c r="K51" s="4" t="s">
        <v>46</v>
      </c>
      <c r="L51" s="4" t="s">
        <v>20</v>
      </c>
      <c r="M51" s="4" t="s">
        <v>47</v>
      </c>
    </row>
    <row r="52" spans="1:13" x14ac:dyDescent="0.25">
      <c r="A52" s="4" t="s">
        <v>97</v>
      </c>
      <c r="B52" s="5">
        <v>45398</v>
      </c>
      <c r="C52" s="4" t="s">
        <v>23</v>
      </c>
      <c r="D52" s="4" t="s">
        <v>30</v>
      </c>
      <c r="E52" s="4">
        <v>3</v>
      </c>
      <c r="F52" s="4">
        <v>971</v>
      </c>
      <c r="G52" s="4" t="s">
        <v>40</v>
      </c>
      <c r="H52" s="4">
        <v>2913</v>
      </c>
      <c r="I52" s="4" t="s">
        <v>24</v>
      </c>
      <c r="J52" s="4" t="s">
        <v>24</v>
      </c>
      <c r="K52" s="4" t="s">
        <v>24</v>
      </c>
      <c r="L52" s="4" t="s">
        <v>25</v>
      </c>
      <c r="M52" s="4" t="s">
        <v>26</v>
      </c>
    </row>
    <row r="53" spans="1:13" x14ac:dyDescent="0.25">
      <c r="A53" s="4" t="s">
        <v>98</v>
      </c>
      <c r="B53" s="5">
        <v>45372</v>
      </c>
      <c r="C53" s="4" t="s">
        <v>50</v>
      </c>
      <c r="D53" s="4" t="s">
        <v>19</v>
      </c>
      <c r="E53" s="4">
        <v>2</v>
      </c>
      <c r="F53" s="4">
        <v>825</v>
      </c>
      <c r="G53" s="4" t="s">
        <v>13</v>
      </c>
      <c r="H53" s="4">
        <v>1650</v>
      </c>
      <c r="I53" s="4" t="s">
        <v>24</v>
      </c>
      <c r="J53" s="4" t="s">
        <v>24</v>
      </c>
      <c r="K53" s="4" t="s">
        <v>24</v>
      </c>
      <c r="L53" s="4" t="s">
        <v>20</v>
      </c>
      <c r="M53" s="4" t="s">
        <v>26</v>
      </c>
    </row>
    <row r="54" spans="1:13" x14ac:dyDescent="0.25">
      <c r="A54" s="4" t="s">
        <v>99</v>
      </c>
      <c r="B54" s="5">
        <v>45371</v>
      </c>
      <c r="C54" s="4" t="s">
        <v>59</v>
      </c>
      <c r="D54" s="4" t="s">
        <v>12</v>
      </c>
      <c r="E54" s="4">
        <v>3</v>
      </c>
      <c r="F54" s="4">
        <v>646</v>
      </c>
      <c r="G54" s="4" t="s">
        <v>13</v>
      </c>
      <c r="H54" s="4">
        <v>1938</v>
      </c>
      <c r="I54" s="4"/>
      <c r="J54" s="4" t="s">
        <v>14</v>
      </c>
      <c r="K54" s="4" t="s">
        <v>14</v>
      </c>
      <c r="L54" s="4" t="s">
        <v>20</v>
      </c>
      <c r="M54" s="4" t="s">
        <v>21</v>
      </c>
    </row>
    <row r="55" spans="1:13" x14ac:dyDescent="0.25">
      <c r="A55" s="4" t="s">
        <v>100</v>
      </c>
      <c r="B55" s="5">
        <v>45405</v>
      </c>
      <c r="C55" s="4" t="s">
        <v>18</v>
      </c>
      <c r="D55" s="4" t="s">
        <v>65</v>
      </c>
      <c r="E55" s="4">
        <v>4</v>
      </c>
      <c r="F55" s="4">
        <v>838</v>
      </c>
      <c r="G55" s="4" t="s">
        <v>13</v>
      </c>
      <c r="H55" s="4">
        <v>3352</v>
      </c>
      <c r="I55" s="4"/>
      <c r="J55" s="4" t="s">
        <v>14</v>
      </c>
      <c r="K55" s="4" t="s">
        <v>14</v>
      </c>
      <c r="L55" s="4" t="s">
        <v>20</v>
      </c>
      <c r="M55" s="4" t="s">
        <v>21</v>
      </c>
    </row>
    <row r="56" spans="1:13" x14ac:dyDescent="0.25">
      <c r="A56" s="4" t="s">
        <v>101</v>
      </c>
      <c r="B56" s="5">
        <v>45402</v>
      </c>
      <c r="C56" s="4" t="s">
        <v>59</v>
      </c>
      <c r="D56" s="4" t="s">
        <v>12</v>
      </c>
      <c r="E56" s="4">
        <v>3</v>
      </c>
      <c r="F56" s="4">
        <v>712</v>
      </c>
      <c r="G56" s="4" t="s">
        <v>31</v>
      </c>
      <c r="H56" s="4">
        <v>2136</v>
      </c>
      <c r="I56" s="4" t="s">
        <v>46</v>
      </c>
      <c r="J56" s="4" t="s">
        <v>46</v>
      </c>
      <c r="K56" s="4" t="s">
        <v>46</v>
      </c>
      <c r="L56" s="4" t="s">
        <v>25</v>
      </c>
      <c r="M56" s="4" t="s">
        <v>47</v>
      </c>
    </row>
    <row r="57" spans="1:13" x14ac:dyDescent="0.25">
      <c r="A57" s="4" t="s">
        <v>102</v>
      </c>
      <c r="B57" s="5">
        <v>45338</v>
      </c>
      <c r="C57" s="4" t="s">
        <v>29</v>
      </c>
      <c r="D57" s="4" t="s">
        <v>12</v>
      </c>
      <c r="E57" s="4">
        <v>4</v>
      </c>
      <c r="F57" s="4">
        <v>561</v>
      </c>
      <c r="G57" s="4" t="s">
        <v>31</v>
      </c>
      <c r="H57" s="4">
        <v>2244</v>
      </c>
      <c r="I57" s="4" t="s">
        <v>14</v>
      </c>
      <c r="J57" s="4" t="s">
        <v>14</v>
      </c>
      <c r="K57" s="4" t="s">
        <v>14</v>
      </c>
      <c r="L57" s="4" t="s">
        <v>20</v>
      </c>
      <c r="M57" s="4" t="s">
        <v>21</v>
      </c>
    </row>
    <row r="58" spans="1:13" x14ac:dyDescent="0.25">
      <c r="A58" s="4" t="s">
        <v>103</v>
      </c>
      <c r="B58" s="5">
        <v>45365</v>
      </c>
      <c r="C58" s="4" t="s">
        <v>11</v>
      </c>
      <c r="D58" s="4" t="s">
        <v>65</v>
      </c>
      <c r="E58" s="4">
        <v>4</v>
      </c>
      <c r="F58" s="4">
        <v>742</v>
      </c>
      <c r="G58" s="4" t="s">
        <v>13</v>
      </c>
      <c r="H58" s="4">
        <v>2968</v>
      </c>
      <c r="I58" s="4" t="s">
        <v>46</v>
      </c>
      <c r="J58" s="4" t="s">
        <v>46</v>
      </c>
      <c r="K58" s="4" t="s">
        <v>46</v>
      </c>
      <c r="L58" s="4" t="s">
        <v>15</v>
      </c>
      <c r="M58" s="4" t="s">
        <v>47</v>
      </c>
    </row>
    <row r="59" spans="1:13" x14ac:dyDescent="0.25">
      <c r="A59" s="4" t="s">
        <v>104</v>
      </c>
      <c r="B59" s="5">
        <v>45316</v>
      </c>
      <c r="C59" s="4" t="s">
        <v>11</v>
      </c>
      <c r="D59" s="4" t="s">
        <v>12</v>
      </c>
      <c r="E59" s="4">
        <v>1</v>
      </c>
      <c r="F59" s="4">
        <v>868</v>
      </c>
      <c r="G59" s="4" t="s">
        <v>13</v>
      </c>
      <c r="H59" s="4">
        <v>868</v>
      </c>
      <c r="I59" s="4" t="s">
        <v>41</v>
      </c>
      <c r="J59" s="4" t="s">
        <v>41</v>
      </c>
      <c r="K59" s="4" t="s">
        <v>41</v>
      </c>
      <c r="L59" s="4" t="s">
        <v>44</v>
      </c>
      <c r="M59" s="4" t="s">
        <v>42</v>
      </c>
    </row>
    <row r="60" spans="1:13" x14ac:dyDescent="0.25">
      <c r="A60" s="4" t="s">
        <v>105</v>
      </c>
      <c r="B60" s="5">
        <v>45382</v>
      </c>
      <c r="C60" s="4" t="s">
        <v>18</v>
      </c>
      <c r="D60" s="4" t="s">
        <v>12</v>
      </c>
      <c r="E60" s="4">
        <v>3</v>
      </c>
      <c r="F60" s="4">
        <v>104</v>
      </c>
      <c r="G60" s="4" t="s">
        <v>13</v>
      </c>
      <c r="H60" s="4">
        <v>312</v>
      </c>
      <c r="I60" s="4" t="s">
        <v>54</v>
      </c>
      <c r="J60" s="4" t="s">
        <v>54</v>
      </c>
      <c r="K60" s="4" t="s">
        <v>54</v>
      </c>
      <c r="L60" s="4" t="s">
        <v>20</v>
      </c>
      <c r="M60" s="4" t="s">
        <v>55</v>
      </c>
    </row>
    <row r="61" spans="1:13" x14ac:dyDescent="0.25">
      <c r="A61" s="4" t="s">
        <v>106</v>
      </c>
      <c r="B61" s="5">
        <v>45300</v>
      </c>
      <c r="C61" s="4" t="s">
        <v>59</v>
      </c>
      <c r="D61" s="4" t="s">
        <v>65</v>
      </c>
      <c r="E61" s="4">
        <v>1</v>
      </c>
      <c r="F61" s="4">
        <v>317</v>
      </c>
      <c r="G61" s="4" t="s">
        <v>31</v>
      </c>
      <c r="H61" s="4">
        <v>317</v>
      </c>
      <c r="I61" s="4" t="s">
        <v>14</v>
      </c>
      <c r="J61" s="4" t="s">
        <v>14</v>
      </c>
      <c r="K61" s="4" t="s">
        <v>14</v>
      </c>
      <c r="L61" s="4" t="s">
        <v>44</v>
      </c>
      <c r="M61" s="4" t="s">
        <v>21</v>
      </c>
    </row>
    <row r="62" spans="1:13" x14ac:dyDescent="0.25">
      <c r="A62" s="4" t="s">
        <v>107</v>
      </c>
      <c r="B62" s="5">
        <v>45297</v>
      </c>
      <c r="C62" s="4" t="s">
        <v>11</v>
      </c>
      <c r="D62" s="4" t="s">
        <v>35</v>
      </c>
      <c r="E62" s="4">
        <v>3</v>
      </c>
      <c r="F62" s="4">
        <v>602</v>
      </c>
      <c r="G62" s="4" t="s">
        <v>31</v>
      </c>
      <c r="H62" s="4">
        <v>1806</v>
      </c>
      <c r="I62" s="4" t="s">
        <v>46</v>
      </c>
      <c r="J62" s="4" t="s">
        <v>46</v>
      </c>
      <c r="K62" s="4" t="s">
        <v>46</v>
      </c>
      <c r="L62" s="4" t="s">
        <v>25</v>
      </c>
      <c r="M62" s="4" t="s">
        <v>47</v>
      </c>
    </row>
    <row r="63" spans="1:13" x14ac:dyDescent="0.25">
      <c r="A63" s="4" t="s">
        <v>108</v>
      </c>
      <c r="B63" s="5">
        <v>45376</v>
      </c>
      <c r="C63" s="4" t="s">
        <v>29</v>
      </c>
      <c r="D63" s="4" t="s">
        <v>30</v>
      </c>
      <c r="E63" s="4">
        <v>3</v>
      </c>
      <c r="F63" s="4">
        <v>866</v>
      </c>
      <c r="G63" s="4" t="s">
        <v>40</v>
      </c>
      <c r="H63" s="4">
        <v>2598</v>
      </c>
      <c r="I63" s="4" t="s">
        <v>41</v>
      </c>
      <c r="J63" s="4" t="s">
        <v>41</v>
      </c>
      <c r="K63" s="4" t="s">
        <v>41</v>
      </c>
      <c r="L63" s="4" t="s">
        <v>25</v>
      </c>
      <c r="M63" s="4" t="s">
        <v>42</v>
      </c>
    </row>
    <row r="64" spans="1:13" x14ac:dyDescent="0.25">
      <c r="A64" s="4" t="s">
        <v>109</v>
      </c>
      <c r="B64" s="5">
        <v>45321</v>
      </c>
      <c r="C64" s="4" t="s">
        <v>59</v>
      </c>
      <c r="D64" s="4" t="s">
        <v>19</v>
      </c>
      <c r="E64" s="4">
        <v>1</v>
      </c>
      <c r="F64" s="4">
        <v>497</v>
      </c>
      <c r="G64" s="4" t="s">
        <v>36</v>
      </c>
      <c r="H64" s="4">
        <v>497</v>
      </c>
      <c r="I64" s="4" t="s">
        <v>24</v>
      </c>
      <c r="J64" s="4" t="s">
        <v>24</v>
      </c>
      <c r="K64" s="4" t="s">
        <v>24</v>
      </c>
      <c r="L64" s="4" t="s">
        <v>25</v>
      </c>
      <c r="M64" s="4" t="s">
        <v>26</v>
      </c>
    </row>
    <row r="65" spans="1:13" x14ac:dyDescent="0.25">
      <c r="A65" s="4" t="s">
        <v>110</v>
      </c>
      <c r="B65" s="5">
        <v>45390</v>
      </c>
      <c r="C65" s="4" t="s">
        <v>34</v>
      </c>
      <c r="D65" s="4" t="s">
        <v>19</v>
      </c>
      <c r="E65" s="4">
        <v>1</v>
      </c>
      <c r="F65" s="4">
        <v>970</v>
      </c>
      <c r="G65" s="4" t="s">
        <v>36</v>
      </c>
      <c r="H65" s="4">
        <v>970</v>
      </c>
      <c r="I65" s="4" t="s">
        <v>46</v>
      </c>
      <c r="J65" s="4" t="s">
        <v>46</v>
      </c>
      <c r="K65" s="4" t="s">
        <v>46</v>
      </c>
      <c r="L65" s="4" t="s">
        <v>25</v>
      </c>
      <c r="M65" s="4" t="s">
        <v>47</v>
      </c>
    </row>
    <row r="66" spans="1:13" x14ac:dyDescent="0.25">
      <c r="A66" s="4" t="s">
        <v>111</v>
      </c>
      <c r="B66" s="5">
        <v>45329</v>
      </c>
      <c r="C66" s="4" t="s">
        <v>59</v>
      </c>
      <c r="D66" s="4" t="s">
        <v>35</v>
      </c>
      <c r="E66" s="4">
        <v>3</v>
      </c>
      <c r="F66" s="4">
        <v>894</v>
      </c>
      <c r="G66" s="4" t="s">
        <v>13</v>
      </c>
      <c r="H66" s="4">
        <v>2682</v>
      </c>
      <c r="I66" s="4" t="s">
        <v>54</v>
      </c>
      <c r="J66" s="4" t="s">
        <v>54</v>
      </c>
      <c r="K66" s="4" t="s">
        <v>54</v>
      </c>
      <c r="L66" s="4" t="s">
        <v>20</v>
      </c>
      <c r="M66" s="4" t="s">
        <v>55</v>
      </c>
    </row>
    <row r="67" spans="1:13" x14ac:dyDescent="0.25">
      <c r="A67" s="4" t="s">
        <v>112</v>
      </c>
      <c r="B67" s="5">
        <v>45302</v>
      </c>
      <c r="C67" s="4" t="s">
        <v>23</v>
      </c>
      <c r="D67" s="4" t="s">
        <v>12</v>
      </c>
      <c r="E67" s="4">
        <v>2</v>
      </c>
      <c r="F67" s="4">
        <v>492</v>
      </c>
      <c r="G67" s="4" t="s">
        <v>31</v>
      </c>
      <c r="H67" s="4">
        <v>984</v>
      </c>
      <c r="I67" s="4" t="s">
        <v>46</v>
      </c>
      <c r="J67" s="4" t="s">
        <v>46</v>
      </c>
      <c r="K67" s="4" t="s">
        <v>46</v>
      </c>
      <c r="L67" s="4" t="s">
        <v>44</v>
      </c>
      <c r="M67" s="4" t="s">
        <v>47</v>
      </c>
    </row>
    <row r="68" spans="1:13" x14ac:dyDescent="0.25">
      <c r="A68" s="4" t="s">
        <v>113</v>
      </c>
      <c r="B68" s="5">
        <v>45401</v>
      </c>
      <c r="C68" s="4" t="s">
        <v>23</v>
      </c>
      <c r="D68" s="4" t="s">
        <v>12</v>
      </c>
      <c r="E68" s="4">
        <v>4</v>
      </c>
      <c r="F68" s="4">
        <v>306</v>
      </c>
      <c r="G68" s="4" t="s">
        <v>31</v>
      </c>
      <c r="H68" s="4">
        <v>1224</v>
      </c>
      <c r="I68" s="4" t="s">
        <v>14</v>
      </c>
      <c r="J68" s="4" t="s">
        <v>14</v>
      </c>
      <c r="K68" s="4" t="s">
        <v>14</v>
      </c>
      <c r="L68" s="4" t="s">
        <v>20</v>
      </c>
      <c r="M68" s="4" t="s">
        <v>21</v>
      </c>
    </row>
    <row r="69" spans="1:13" x14ac:dyDescent="0.25">
      <c r="A69" s="4" t="s">
        <v>114</v>
      </c>
      <c r="B69" s="5">
        <v>45321</v>
      </c>
      <c r="C69" s="4" t="s">
        <v>62</v>
      </c>
      <c r="D69" s="4" t="s">
        <v>19</v>
      </c>
      <c r="E69" s="4">
        <v>1</v>
      </c>
      <c r="F69" s="4">
        <v>114</v>
      </c>
      <c r="G69" s="4" t="s">
        <v>40</v>
      </c>
      <c r="H69" s="4">
        <v>114</v>
      </c>
      <c r="I69" s="4" t="s">
        <v>14</v>
      </c>
      <c r="J69" s="4" t="s">
        <v>14</v>
      </c>
      <c r="K69" s="4" t="s">
        <v>14</v>
      </c>
      <c r="L69" s="4" t="s">
        <v>44</v>
      </c>
      <c r="M69" s="4" t="s">
        <v>21</v>
      </c>
    </row>
    <row r="70" spans="1:13" x14ac:dyDescent="0.25">
      <c r="A70" s="4" t="s">
        <v>115</v>
      </c>
      <c r="B70" s="5">
        <v>45402</v>
      </c>
      <c r="C70" s="4" t="s">
        <v>34</v>
      </c>
      <c r="D70" s="4" t="s">
        <v>19</v>
      </c>
      <c r="E70" s="4">
        <v>4</v>
      </c>
      <c r="F70" s="4">
        <v>957</v>
      </c>
      <c r="G70" s="4" t="s">
        <v>13</v>
      </c>
      <c r="H70" s="4">
        <v>3828</v>
      </c>
      <c r="I70" s="4" t="s">
        <v>41</v>
      </c>
      <c r="J70" s="4" t="s">
        <v>41</v>
      </c>
      <c r="K70" s="4" t="s">
        <v>41</v>
      </c>
      <c r="L70" s="4" t="s">
        <v>44</v>
      </c>
      <c r="M70" s="4" t="s">
        <v>42</v>
      </c>
    </row>
    <row r="71" spans="1:13" x14ac:dyDescent="0.25">
      <c r="A71" s="4" t="s">
        <v>116</v>
      </c>
      <c r="B71" s="5">
        <v>45304</v>
      </c>
      <c r="C71" s="4" t="s">
        <v>50</v>
      </c>
      <c r="D71" s="4" t="s">
        <v>19</v>
      </c>
      <c r="E71" s="4">
        <v>2</v>
      </c>
      <c r="F71" s="4">
        <v>653</v>
      </c>
      <c r="G71" s="4" t="s">
        <v>31</v>
      </c>
      <c r="H71" s="4">
        <v>1306</v>
      </c>
      <c r="I71" s="4" t="s">
        <v>46</v>
      </c>
      <c r="J71" s="4" t="s">
        <v>46</v>
      </c>
      <c r="K71" s="4" t="s">
        <v>46</v>
      </c>
      <c r="L71" s="4" t="s">
        <v>15</v>
      </c>
      <c r="M71" s="4" t="s">
        <v>47</v>
      </c>
    </row>
    <row r="72" spans="1:13" x14ac:dyDescent="0.25">
      <c r="A72" s="4" t="s">
        <v>117</v>
      </c>
      <c r="B72" s="5">
        <v>45340</v>
      </c>
      <c r="C72" s="4" t="s">
        <v>39</v>
      </c>
      <c r="D72" s="4" t="s">
        <v>12</v>
      </c>
      <c r="E72" s="4">
        <v>2</v>
      </c>
      <c r="F72" s="4">
        <v>991</v>
      </c>
      <c r="G72" s="4" t="s">
        <v>40</v>
      </c>
      <c r="H72" s="4">
        <v>1982</v>
      </c>
      <c r="I72" s="4" t="s">
        <v>14</v>
      </c>
      <c r="J72" s="4" t="s">
        <v>14</v>
      </c>
      <c r="K72" s="4" t="s">
        <v>14</v>
      </c>
      <c r="L72" s="4" t="s">
        <v>15</v>
      </c>
      <c r="M72" s="4" t="s">
        <v>21</v>
      </c>
    </row>
    <row r="73" spans="1:13" x14ac:dyDescent="0.25">
      <c r="A73" s="4" t="s">
        <v>118</v>
      </c>
      <c r="B73" s="5">
        <v>45327</v>
      </c>
      <c r="C73" s="4" t="s">
        <v>11</v>
      </c>
      <c r="D73" s="4" t="s">
        <v>35</v>
      </c>
      <c r="E73" s="4">
        <v>2</v>
      </c>
      <c r="F73" s="4">
        <v>560</v>
      </c>
      <c r="G73" s="4" t="s">
        <v>36</v>
      </c>
      <c r="H73" s="4">
        <v>1120</v>
      </c>
      <c r="I73" s="4" t="s">
        <v>46</v>
      </c>
      <c r="J73" s="4" t="s">
        <v>46</v>
      </c>
      <c r="K73" s="4" t="s">
        <v>46</v>
      </c>
      <c r="L73" s="4" t="s">
        <v>15</v>
      </c>
      <c r="M73" s="4" t="s">
        <v>47</v>
      </c>
    </row>
    <row r="74" spans="1:13" x14ac:dyDescent="0.25">
      <c r="A74" s="4" t="s">
        <v>119</v>
      </c>
      <c r="B74" s="5">
        <v>45350</v>
      </c>
      <c r="C74" s="4" t="s">
        <v>34</v>
      </c>
      <c r="D74" s="4" t="s">
        <v>19</v>
      </c>
      <c r="E74" s="4">
        <v>1</v>
      </c>
      <c r="F74" s="4">
        <v>790</v>
      </c>
      <c r="G74" s="4" t="s">
        <v>31</v>
      </c>
      <c r="H74" s="4">
        <v>790</v>
      </c>
      <c r="I74" s="4" t="s">
        <v>14</v>
      </c>
      <c r="J74" s="4" t="s">
        <v>14</v>
      </c>
      <c r="K74" s="4" t="s">
        <v>14</v>
      </c>
      <c r="L74" s="4" t="s">
        <v>25</v>
      </c>
      <c r="M74" s="4" t="s">
        <v>21</v>
      </c>
    </row>
    <row r="75" spans="1:13" x14ac:dyDescent="0.25">
      <c r="A75" s="4" t="s">
        <v>120</v>
      </c>
      <c r="B75" s="5">
        <v>45373</v>
      </c>
      <c r="C75" s="4" t="s">
        <v>39</v>
      </c>
      <c r="D75" s="4" t="s">
        <v>65</v>
      </c>
      <c r="E75" s="4">
        <v>2</v>
      </c>
      <c r="F75" s="4">
        <v>674</v>
      </c>
      <c r="G75" s="4" t="s">
        <v>13</v>
      </c>
      <c r="H75" s="4">
        <v>1348</v>
      </c>
      <c r="I75" s="4" t="s">
        <v>41</v>
      </c>
      <c r="J75" s="4" t="s">
        <v>41</v>
      </c>
      <c r="K75" s="4" t="s">
        <v>41</v>
      </c>
      <c r="L75" s="4" t="s">
        <v>20</v>
      </c>
      <c r="M75" s="4" t="s">
        <v>42</v>
      </c>
    </row>
    <row r="76" spans="1:13" x14ac:dyDescent="0.25">
      <c r="A76" s="4" t="s">
        <v>121</v>
      </c>
      <c r="B76" s="5">
        <v>45398</v>
      </c>
      <c r="C76" s="4" t="s">
        <v>50</v>
      </c>
      <c r="D76" s="4" t="s">
        <v>65</v>
      </c>
      <c r="E76" s="4">
        <v>1</v>
      </c>
      <c r="F76" s="4">
        <v>963</v>
      </c>
      <c r="G76" s="4" t="s">
        <v>31</v>
      </c>
      <c r="H76" s="4">
        <v>963</v>
      </c>
      <c r="I76" s="4" t="s">
        <v>41</v>
      </c>
      <c r="J76" s="4" t="s">
        <v>41</v>
      </c>
      <c r="K76" s="4" t="s">
        <v>41</v>
      </c>
      <c r="L76" s="4" t="s">
        <v>15</v>
      </c>
      <c r="M76" s="4" t="s">
        <v>42</v>
      </c>
    </row>
    <row r="77" spans="1:13" x14ac:dyDescent="0.25">
      <c r="A77" s="4" t="s">
        <v>122</v>
      </c>
      <c r="B77" s="5">
        <v>45338</v>
      </c>
      <c r="C77" s="4" t="s">
        <v>23</v>
      </c>
      <c r="D77" s="4" t="s">
        <v>19</v>
      </c>
      <c r="E77" s="4">
        <v>2</v>
      </c>
      <c r="F77" s="4">
        <v>842</v>
      </c>
      <c r="G77" s="4" t="s">
        <v>31</v>
      </c>
      <c r="H77" s="4">
        <v>1684</v>
      </c>
      <c r="I77" s="4" t="s">
        <v>24</v>
      </c>
      <c r="J77" s="4" t="s">
        <v>24</v>
      </c>
      <c r="K77" s="4" t="s">
        <v>24</v>
      </c>
      <c r="L77" s="4" t="s">
        <v>44</v>
      </c>
      <c r="M77" s="4" t="s">
        <v>26</v>
      </c>
    </row>
    <row r="78" spans="1:13" x14ac:dyDescent="0.25">
      <c r="A78" s="4" t="s">
        <v>123</v>
      </c>
      <c r="B78" s="5">
        <v>45312</v>
      </c>
      <c r="C78" s="4" t="s">
        <v>39</v>
      </c>
      <c r="D78" s="4" t="s">
        <v>65</v>
      </c>
      <c r="E78" s="4">
        <v>4</v>
      </c>
      <c r="F78" s="4">
        <v>340</v>
      </c>
      <c r="G78" s="4" t="s">
        <v>31</v>
      </c>
      <c r="H78" s="4">
        <v>1360</v>
      </c>
      <c r="I78" s="4" t="s">
        <v>54</v>
      </c>
      <c r="J78" s="4" t="s">
        <v>54</v>
      </c>
      <c r="K78" s="4" t="s">
        <v>54</v>
      </c>
      <c r="L78" s="4" t="s">
        <v>25</v>
      </c>
      <c r="M78" s="4" t="s">
        <v>55</v>
      </c>
    </row>
    <row r="79" spans="1:13" x14ac:dyDescent="0.25">
      <c r="A79" s="4" t="s">
        <v>124</v>
      </c>
      <c r="B79" s="5">
        <v>45339</v>
      </c>
      <c r="C79" s="4" t="s">
        <v>18</v>
      </c>
      <c r="D79" s="4" t="s">
        <v>35</v>
      </c>
      <c r="E79" s="4">
        <v>4</v>
      </c>
      <c r="F79" s="4">
        <v>663</v>
      </c>
      <c r="G79" s="4" t="s">
        <v>40</v>
      </c>
      <c r="H79" s="4">
        <v>2652</v>
      </c>
      <c r="I79" s="4" t="s">
        <v>14</v>
      </c>
      <c r="J79" s="4" t="s">
        <v>14</v>
      </c>
      <c r="K79" s="4" t="s">
        <v>14</v>
      </c>
      <c r="L79" s="4" t="s">
        <v>20</v>
      </c>
      <c r="M79" s="4" t="s">
        <v>21</v>
      </c>
    </row>
    <row r="80" spans="1:13" x14ac:dyDescent="0.25">
      <c r="A80" s="4" t="s">
        <v>125</v>
      </c>
      <c r="B80" s="5">
        <v>45337</v>
      </c>
      <c r="C80" s="4" t="s">
        <v>29</v>
      </c>
      <c r="D80" s="4" t="s">
        <v>19</v>
      </c>
      <c r="E80" s="4">
        <v>3</v>
      </c>
      <c r="F80" s="4">
        <v>195</v>
      </c>
      <c r="G80" s="4" t="s">
        <v>40</v>
      </c>
      <c r="H80" s="4">
        <v>585</v>
      </c>
      <c r="I80" s="4" t="s">
        <v>14</v>
      </c>
      <c r="J80" s="4" t="s">
        <v>14</v>
      </c>
      <c r="K80" s="4" t="s">
        <v>14</v>
      </c>
      <c r="L80" s="4" t="s">
        <v>37</v>
      </c>
      <c r="M80" s="4" t="s">
        <v>21</v>
      </c>
    </row>
    <row r="81" spans="1:13" x14ac:dyDescent="0.25">
      <c r="A81" s="4" t="s">
        <v>126</v>
      </c>
      <c r="B81" s="5">
        <v>45318</v>
      </c>
      <c r="C81" s="4" t="s">
        <v>64</v>
      </c>
      <c r="D81" s="4" t="s">
        <v>12</v>
      </c>
      <c r="E81" s="4">
        <v>4</v>
      </c>
      <c r="F81" s="4">
        <v>999</v>
      </c>
      <c r="G81" s="4" t="s">
        <v>13</v>
      </c>
      <c r="H81" s="4">
        <v>3996</v>
      </c>
      <c r="I81" s="4" t="s">
        <v>54</v>
      </c>
      <c r="J81" s="4" t="s">
        <v>54</v>
      </c>
      <c r="K81" s="4" t="s">
        <v>54</v>
      </c>
      <c r="L81" s="4" t="s">
        <v>25</v>
      </c>
      <c r="M81" s="4" t="s">
        <v>55</v>
      </c>
    </row>
    <row r="82" spans="1:13" x14ac:dyDescent="0.25">
      <c r="A82" s="4" t="s">
        <v>127</v>
      </c>
      <c r="B82" s="5">
        <v>45377</v>
      </c>
      <c r="C82" s="4" t="s">
        <v>34</v>
      </c>
      <c r="D82" s="4" t="s">
        <v>65</v>
      </c>
      <c r="E82" s="4">
        <v>3</v>
      </c>
      <c r="F82" s="4">
        <v>833</v>
      </c>
      <c r="G82" s="4" t="s">
        <v>31</v>
      </c>
      <c r="H82" s="4">
        <v>2499</v>
      </c>
      <c r="I82" s="4" t="s">
        <v>54</v>
      </c>
      <c r="J82" s="4" t="s">
        <v>54</v>
      </c>
      <c r="K82" s="4" t="s">
        <v>54</v>
      </c>
      <c r="L82" s="4" t="s">
        <v>44</v>
      </c>
      <c r="M82" s="4" t="s">
        <v>55</v>
      </c>
    </row>
    <row r="83" spans="1:13" x14ac:dyDescent="0.25">
      <c r="A83" s="4" t="s">
        <v>128</v>
      </c>
      <c r="B83" s="5">
        <v>45326</v>
      </c>
      <c r="C83" s="4" t="s">
        <v>50</v>
      </c>
      <c r="D83" s="4" t="s">
        <v>19</v>
      </c>
      <c r="E83" s="4">
        <v>4</v>
      </c>
      <c r="F83" s="4">
        <v>584</v>
      </c>
      <c r="G83" s="4" t="s">
        <v>31</v>
      </c>
      <c r="H83" s="4">
        <v>2336</v>
      </c>
      <c r="I83" s="4" t="s">
        <v>24</v>
      </c>
      <c r="J83" s="4" t="s">
        <v>24</v>
      </c>
      <c r="K83" s="4" t="s">
        <v>24</v>
      </c>
      <c r="L83" s="4" t="s">
        <v>15</v>
      </c>
      <c r="M83" s="4" t="s">
        <v>26</v>
      </c>
    </row>
    <row r="84" spans="1:13" x14ac:dyDescent="0.25">
      <c r="A84" s="4" t="s">
        <v>129</v>
      </c>
      <c r="B84" s="5">
        <v>45381</v>
      </c>
      <c r="C84" s="4" t="s">
        <v>62</v>
      </c>
      <c r="D84" s="4" t="s">
        <v>35</v>
      </c>
      <c r="E84" s="4">
        <v>1</v>
      </c>
      <c r="F84" s="4">
        <v>506</v>
      </c>
      <c r="G84" s="4" t="s">
        <v>13</v>
      </c>
      <c r="H84" s="4">
        <v>506</v>
      </c>
      <c r="I84" s="4" t="s">
        <v>46</v>
      </c>
      <c r="J84" s="4" t="s">
        <v>46</v>
      </c>
      <c r="K84" s="4" t="s">
        <v>46</v>
      </c>
      <c r="L84" s="4" t="s">
        <v>15</v>
      </c>
      <c r="M84" s="4" t="s">
        <v>47</v>
      </c>
    </row>
    <row r="85" spans="1:13" x14ac:dyDescent="0.25">
      <c r="A85" s="4" t="s">
        <v>130</v>
      </c>
      <c r="B85" s="5">
        <v>45411</v>
      </c>
      <c r="C85" s="4" t="s">
        <v>39</v>
      </c>
      <c r="D85" s="4" t="s">
        <v>35</v>
      </c>
      <c r="E85" s="4">
        <v>4</v>
      </c>
      <c r="F85" s="4">
        <v>330</v>
      </c>
      <c r="G85" s="4" t="s">
        <v>40</v>
      </c>
      <c r="H85" s="4">
        <v>1320</v>
      </c>
      <c r="I85" s="4" t="s">
        <v>46</v>
      </c>
      <c r="J85" s="4" t="s">
        <v>46</v>
      </c>
      <c r="K85" s="4" t="s">
        <v>46</v>
      </c>
      <c r="L85" s="4" t="s">
        <v>44</v>
      </c>
      <c r="M85" s="4" t="s">
        <v>47</v>
      </c>
    </row>
    <row r="86" spans="1:13" x14ac:dyDescent="0.25">
      <c r="A86" s="4" t="s">
        <v>131</v>
      </c>
      <c r="B86" s="5">
        <v>45379</v>
      </c>
      <c r="C86" s="4" t="s">
        <v>18</v>
      </c>
      <c r="D86" s="4" t="s">
        <v>35</v>
      </c>
      <c r="E86" s="4">
        <v>3</v>
      </c>
      <c r="F86" s="4">
        <v>848</v>
      </c>
      <c r="G86" s="4" t="s">
        <v>31</v>
      </c>
      <c r="H86" s="4">
        <v>2544</v>
      </c>
      <c r="I86" s="4" t="s">
        <v>24</v>
      </c>
      <c r="J86" s="4" t="s">
        <v>24</v>
      </c>
      <c r="K86" s="4" t="s">
        <v>24</v>
      </c>
      <c r="L86" s="4" t="s">
        <v>15</v>
      </c>
      <c r="M86" s="4" t="s">
        <v>26</v>
      </c>
    </row>
    <row r="87" spans="1:13" x14ac:dyDescent="0.25">
      <c r="A87" s="4" t="s">
        <v>132</v>
      </c>
      <c r="B87" s="5">
        <v>45374</v>
      </c>
      <c r="C87" s="4" t="s">
        <v>50</v>
      </c>
      <c r="D87" s="4" t="s">
        <v>30</v>
      </c>
      <c r="E87" s="4">
        <v>3</v>
      </c>
      <c r="F87" s="4">
        <v>754</v>
      </c>
      <c r="G87" s="4" t="s">
        <v>36</v>
      </c>
      <c r="H87" s="4">
        <v>2262</v>
      </c>
      <c r="I87" s="4" t="s">
        <v>54</v>
      </c>
      <c r="J87" s="4" t="s">
        <v>54</v>
      </c>
      <c r="K87" s="4" t="s">
        <v>54</v>
      </c>
      <c r="L87" s="4" t="s">
        <v>15</v>
      </c>
      <c r="M87" s="4" t="s">
        <v>55</v>
      </c>
    </row>
    <row r="88" spans="1:13" x14ac:dyDescent="0.25">
      <c r="A88" s="4" t="s">
        <v>133</v>
      </c>
      <c r="B88" s="5">
        <v>45301</v>
      </c>
      <c r="C88" s="4" t="s">
        <v>39</v>
      </c>
      <c r="D88" s="4" t="s">
        <v>12</v>
      </c>
      <c r="E88" s="4">
        <v>2</v>
      </c>
      <c r="F88" s="4">
        <v>270</v>
      </c>
      <c r="G88" s="4" t="s">
        <v>31</v>
      </c>
      <c r="H88" s="4">
        <v>540</v>
      </c>
      <c r="I88" s="4" t="s">
        <v>41</v>
      </c>
      <c r="J88" s="4" t="s">
        <v>41</v>
      </c>
      <c r="K88" s="4" t="s">
        <v>41</v>
      </c>
      <c r="L88" s="4" t="s">
        <v>25</v>
      </c>
      <c r="M88" s="4" t="s">
        <v>42</v>
      </c>
    </row>
    <row r="89" spans="1:13" x14ac:dyDescent="0.25">
      <c r="A89" s="4" t="s">
        <v>134</v>
      </c>
      <c r="B89" s="5">
        <v>45369</v>
      </c>
      <c r="C89" s="4" t="s">
        <v>39</v>
      </c>
      <c r="D89" s="4" t="s">
        <v>65</v>
      </c>
      <c r="E89" s="4">
        <v>1</v>
      </c>
      <c r="F89" s="4">
        <v>640</v>
      </c>
      <c r="G89" s="4" t="s">
        <v>31</v>
      </c>
      <c r="H89" s="4">
        <v>640</v>
      </c>
      <c r="I89" s="4" t="s">
        <v>14</v>
      </c>
      <c r="J89" s="4" t="s">
        <v>14</v>
      </c>
      <c r="K89" s="4" t="s">
        <v>14</v>
      </c>
      <c r="L89" s="4" t="s">
        <v>44</v>
      </c>
      <c r="M89" s="4" t="s">
        <v>21</v>
      </c>
    </row>
    <row r="90" spans="1:13" x14ac:dyDescent="0.25">
      <c r="A90" s="4" t="s">
        <v>135</v>
      </c>
      <c r="B90" s="5">
        <v>45373</v>
      </c>
      <c r="C90" s="4" t="s">
        <v>59</v>
      </c>
      <c r="D90" s="4" t="s">
        <v>65</v>
      </c>
      <c r="E90" s="4">
        <v>4</v>
      </c>
      <c r="F90" s="4">
        <v>135</v>
      </c>
      <c r="G90" s="4" t="s">
        <v>31</v>
      </c>
      <c r="H90" s="4">
        <v>540</v>
      </c>
      <c r="I90" s="4"/>
      <c r="J90" s="4" t="s">
        <v>41</v>
      </c>
      <c r="K90" s="4" t="s">
        <v>41</v>
      </c>
      <c r="L90" s="4" t="s">
        <v>37</v>
      </c>
      <c r="M90" s="4" t="s">
        <v>42</v>
      </c>
    </row>
    <row r="91" spans="1:13" x14ac:dyDescent="0.25">
      <c r="A91" s="4" t="s">
        <v>136</v>
      </c>
      <c r="B91" s="5">
        <v>45391</v>
      </c>
      <c r="C91" s="4" t="s">
        <v>34</v>
      </c>
      <c r="D91" s="4" t="s">
        <v>35</v>
      </c>
      <c r="E91" s="4">
        <v>2</v>
      </c>
      <c r="F91" s="4">
        <v>897</v>
      </c>
      <c r="G91" s="4" t="s">
        <v>40</v>
      </c>
      <c r="H91" s="4">
        <v>1794</v>
      </c>
      <c r="I91" s="4" t="s">
        <v>54</v>
      </c>
      <c r="J91" s="4" t="s">
        <v>54</v>
      </c>
      <c r="K91" s="4" t="s">
        <v>54</v>
      </c>
      <c r="L91" s="4" t="s">
        <v>15</v>
      </c>
      <c r="M91" s="4" t="s">
        <v>55</v>
      </c>
    </row>
    <row r="92" spans="1:13" x14ac:dyDescent="0.25">
      <c r="A92" s="4" t="s">
        <v>137</v>
      </c>
      <c r="B92" s="5">
        <v>45360</v>
      </c>
      <c r="C92" s="4" t="s">
        <v>39</v>
      </c>
      <c r="D92" s="4" t="s">
        <v>65</v>
      </c>
      <c r="E92" s="4">
        <v>4</v>
      </c>
      <c r="F92" s="4">
        <v>259</v>
      </c>
      <c r="G92" s="4" t="s">
        <v>31</v>
      </c>
      <c r="H92" s="4">
        <v>1036</v>
      </c>
      <c r="I92" s="4" t="s">
        <v>41</v>
      </c>
      <c r="J92" s="4" t="s">
        <v>41</v>
      </c>
      <c r="K92" s="4" t="s">
        <v>41</v>
      </c>
      <c r="L92" s="4" t="s">
        <v>20</v>
      </c>
      <c r="M92" s="4" t="s">
        <v>42</v>
      </c>
    </row>
    <row r="93" spans="1:13" x14ac:dyDescent="0.25">
      <c r="A93" s="4" t="s">
        <v>138</v>
      </c>
      <c r="B93" s="5">
        <v>45385</v>
      </c>
      <c r="C93" s="4" t="s">
        <v>29</v>
      </c>
      <c r="D93" s="4" t="s">
        <v>12</v>
      </c>
      <c r="E93" s="4">
        <v>4</v>
      </c>
      <c r="F93" s="4">
        <v>938</v>
      </c>
      <c r="G93" s="4" t="s">
        <v>13</v>
      </c>
      <c r="H93" s="4">
        <v>3752</v>
      </c>
      <c r="I93" s="4" t="s">
        <v>41</v>
      </c>
      <c r="J93" s="4" t="s">
        <v>41</v>
      </c>
      <c r="K93" s="4" t="s">
        <v>41</v>
      </c>
      <c r="L93" s="4" t="s">
        <v>15</v>
      </c>
      <c r="M93" s="4" t="s">
        <v>42</v>
      </c>
    </row>
    <row r="94" spans="1:13" x14ac:dyDescent="0.25">
      <c r="A94" s="4" t="s">
        <v>139</v>
      </c>
      <c r="B94" s="5">
        <v>45323</v>
      </c>
      <c r="C94" s="4" t="s">
        <v>11</v>
      </c>
      <c r="D94" s="4" t="s">
        <v>30</v>
      </c>
      <c r="E94" s="4">
        <v>2</v>
      </c>
      <c r="F94" s="4">
        <v>798</v>
      </c>
      <c r="G94" s="4" t="s">
        <v>36</v>
      </c>
      <c r="H94" s="4">
        <v>1596</v>
      </c>
      <c r="I94" s="4" t="s">
        <v>24</v>
      </c>
      <c r="J94" s="4" t="s">
        <v>24</v>
      </c>
      <c r="K94" s="4" t="s">
        <v>24</v>
      </c>
      <c r="L94" s="4" t="s">
        <v>37</v>
      </c>
      <c r="M94" s="4" t="s">
        <v>26</v>
      </c>
    </row>
    <row r="95" spans="1:13" x14ac:dyDescent="0.25">
      <c r="A95" s="4" t="s">
        <v>140</v>
      </c>
      <c r="B95" s="5">
        <v>45312</v>
      </c>
      <c r="C95" s="4" t="s">
        <v>59</v>
      </c>
      <c r="D95" s="4" t="s">
        <v>19</v>
      </c>
      <c r="E95" s="4">
        <v>2</v>
      </c>
      <c r="F95" s="4">
        <v>342</v>
      </c>
      <c r="G95" s="4" t="s">
        <v>40</v>
      </c>
      <c r="H95" s="4">
        <v>684</v>
      </c>
      <c r="I95" s="4" t="s">
        <v>46</v>
      </c>
      <c r="J95" s="4" t="s">
        <v>46</v>
      </c>
      <c r="K95" s="4" t="s">
        <v>46</v>
      </c>
      <c r="L95" s="4" t="s">
        <v>25</v>
      </c>
      <c r="M95" s="4" t="s">
        <v>47</v>
      </c>
    </row>
    <row r="96" spans="1:13" x14ac:dyDescent="0.25">
      <c r="A96" s="4" t="s">
        <v>141</v>
      </c>
      <c r="B96" s="5">
        <v>45351</v>
      </c>
      <c r="C96" s="4" t="s">
        <v>39</v>
      </c>
      <c r="D96" s="4" t="s">
        <v>19</v>
      </c>
      <c r="E96" s="4">
        <v>2</v>
      </c>
      <c r="F96" s="4">
        <v>185</v>
      </c>
      <c r="G96" s="4" t="s">
        <v>31</v>
      </c>
      <c r="H96" s="4">
        <v>370</v>
      </c>
      <c r="I96" s="4" t="s">
        <v>54</v>
      </c>
      <c r="J96" s="4" t="s">
        <v>54</v>
      </c>
      <c r="K96" s="4" t="s">
        <v>54</v>
      </c>
      <c r="L96" s="4" t="s">
        <v>37</v>
      </c>
      <c r="M96" s="4" t="s">
        <v>55</v>
      </c>
    </row>
    <row r="97" spans="1:13" x14ac:dyDescent="0.25">
      <c r="A97" s="4" t="s">
        <v>142</v>
      </c>
      <c r="B97" s="5">
        <v>45340</v>
      </c>
      <c r="C97" s="4" t="s">
        <v>64</v>
      </c>
      <c r="D97" s="4" t="s">
        <v>35</v>
      </c>
      <c r="E97" s="4">
        <v>2</v>
      </c>
      <c r="F97" s="4">
        <v>895</v>
      </c>
      <c r="G97" s="4" t="s">
        <v>31</v>
      </c>
      <c r="H97" s="4">
        <v>1790</v>
      </c>
      <c r="I97" s="4" t="s">
        <v>14</v>
      </c>
      <c r="J97" s="4" t="s">
        <v>14</v>
      </c>
      <c r="K97" s="4" t="s">
        <v>14</v>
      </c>
      <c r="L97" s="4" t="s">
        <v>25</v>
      </c>
      <c r="M97" s="4" t="s">
        <v>21</v>
      </c>
    </row>
    <row r="98" spans="1:13" x14ac:dyDescent="0.25">
      <c r="A98" s="4" t="s">
        <v>143</v>
      </c>
      <c r="B98" s="5">
        <v>45326</v>
      </c>
      <c r="C98" s="4" t="s">
        <v>39</v>
      </c>
      <c r="D98" s="4" t="s">
        <v>30</v>
      </c>
      <c r="E98" s="4">
        <v>2</v>
      </c>
      <c r="F98" s="4">
        <v>677</v>
      </c>
      <c r="G98" s="4" t="s">
        <v>31</v>
      </c>
      <c r="H98" s="4">
        <v>1354</v>
      </c>
      <c r="I98" s="4" t="s">
        <v>46</v>
      </c>
      <c r="J98" s="4" t="s">
        <v>46</v>
      </c>
      <c r="K98" s="4" t="s">
        <v>46</v>
      </c>
      <c r="L98" s="4" t="s">
        <v>25</v>
      </c>
      <c r="M98" s="4" t="s">
        <v>47</v>
      </c>
    </row>
    <row r="99" spans="1:13" x14ac:dyDescent="0.25">
      <c r="A99" s="4" t="s">
        <v>144</v>
      </c>
      <c r="B99" s="5">
        <v>45410</v>
      </c>
      <c r="C99" s="4" t="s">
        <v>62</v>
      </c>
      <c r="D99" s="4" t="s">
        <v>12</v>
      </c>
      <c r="E99" s="4">
        <v>4</v>
      </c>
      <c r="F99" s="4">
        <v>781</v>
      </c>
      <c r="G99" s="4" t="s">
        <v>40</v>
      </c>
      <c r="H99" s="4">
        <v>3124</v>
      </c>
      <c r="I99" s="4" t="s">
        <v>41</v>
      </c>
      <c r="J99" s="4" t="s">
        <v>41</v>
      </c>
      <c r="K99" s="4" t="s">
        <v>41</v>
      </c>
      <c r="L99" s="4" t="s">
        <v>25</v>
      </c>
      <c r="M99" s="4" t="s">
        <v>42</v>
      </c>
    </row>
    <row r="100" spans="1:13" x14ac:dyDescent="0.25">
      <c r="A100" s="4" t="s">
        <v>145</v>
      </c>
      <c r="B100" s="5">
        <v>45373</v>
      </c>
      <c r="C100" s="4" t="s">
        <v>29</v>
      </c>
      <c r="D100" s="4" t="s">
        <v>35</v>
      </c>
      <c r="E100" s="4">
        <v>2</v>
      </c>
      <c r="F100" s="4">
        <v>656</v>
      </c>
      <c r="G100" s="4" t="s">
        <v>40</v>
      </c>
      <c r="H100" s="4">
        <v>1312</v>
      </c>
      <c r="I100" s="4" t="s">
        <v>24</v>
      </c>
      <c r="J100" s="4" t="s">
        <v>24</v>
      </c>
      <c r="K100" s="4" t="s">
        <v>24</v>
      </c>
      <c r="L100" s="4" t="s">
        <v>15</v>
      </c>
      <c r="M100" s="4" t="s">
        <v>26</v>
      </c>
    </row>
    <row r="101" spans="1:13" x14ac:dyDescent="0.25">
      <c r="A101" s="4" t="s">
        <v>146</v>
      </c>
      <c r="B101" s="5">
        <v>45380</v>
      </c>
      <c r="C101" s="4" t="s">
        <v>50</v>
      </c>
      <c r="D101" s="4" t="s">
        <v>65</v>
      </c>
      <c r="E101" s="4">
        <v>1</v>
      </c>
      <c r="F101" s="4">
        <v>673</v>
      </c>
      <c r="G101" s="4" t="s">
        <v>31</v>
      </c>
      <c r="H101" s="4">
        <v>673</v>
      </c>
      <c r="I101" s="4" t="s">
        <v>41</v>
      </c>
      <c r="J101" s="4" t="s">
        <v>41</v>
      </c>
      <c r="K101" s="4" t="s">
        <v>41</v>
      </c>
      <c r="L101" s="4" t="s">
        <v>15</v>
      </c>
      <c r="M101" s="4" t="s">
        <v>42</v>
      </c>
    </row>
    <row r="102" spans="1:13" x14ac:dyDescent="0.25">
      <c r="A102" s="4" t="s">
        <v>110</v>
      </c>
      <c r="B102" s="5">
        <v>45390</v>
      </c>
      <c r="C102" s="4" t="s">
        <v>34</v>
      </c>
      <c r="D102" s="4" t="s">
        <v>19</v>
      </c>
      <c r="E102" s="4">
        <v>1</v>
      </c>
      <c r="F102" s="4">
        <v>970</v>
      </c>
      <c r="G102" s="4" t="s">
        <v>36</v>
      </c>
      <c r="H102" s="4">
        <v>970</v>
      </c>
      <c r="I102" s="4" t="s">
        <v>46</v>
      </c>
      <c r="J102" s="4" t="s">
        <v>46</v>
      </c>
      <c r="K102" s="4" t="s">
        <v>46</v>
      </c>
      <c r="L102" s="4" t="s">
        <v>25</v>
      </c>
      <c r="M102" s="4" t="s">
        <v>47</v>
      </c>
    </row>
    <row r="103" spans="1:13" x14ac:dyDescent="0.25">
      <c r="A103" s="4" t="s">
        <v>22</v>
      </c>
      <c r="B103" s="5">
        <v>45320</v>
      </c>
      <c r="C103" s="4" t="s">
        <v>23</v>
      </c>
      <c r="D103" s="4" t="s">
        <v>12</v>
      </c>
      <c r="E103" s="4">
        <v>2</v>
      </c>
      <c r="F103" s="4">
        <v>895</v>
      </c>
      <c r="G103" s="4" t="s">
        <v>13</v>
      </c>
      <c r="H103" s="4">
        <v>1790</v>
      </c>
      <c r="I103" s="4" t="s">
        <v>24</v>
      </c>
      <c r="J103" s="4" t="s">
        <v>24</v>
      </c>
      <c r="K103" s="4" t="s">
        <v>24</v>
      </c>
      <c r="L103" s="4" t="s">
        <v>25</v>
      </c>
      <c r="M103" s="4" t="s">
        <v>26</v>
      </c>
    </row>
    <row r="104" spans="1:13" x14ac:dyDescent="0.25">
      <c r="A104" s="4" t="s">
        <v>73</v>
      </c>
      <c r="B104" s="5">
        <v>45319</v>
      </c>
      <c r="C104" s="4" t="s">
        <v>11</v>
      </c>
      <c r="D104" s="4" t="s">
        <v>12</v>
      </c>
      <c r="E104" s="4">
        <v>2</v>
      </c>
      <c r="F104" s="4">
        <v>491</v>
      </c>
      <c r="G104" s="4" t="s">
        <v>13</v>
      </c>
      <c r="H104" s="4">
        <v>982</v>
      </c>
      <c r="I104" s="4" t="s">
        <v>24</v>
      </c>
      <c r="J104" s="4" t="s">
        <v>24</v>
      </c>
      <c r="K104" s="4" t="s">
        <v>24</v>
      </c>
      <c r="L104" s="4" t="s">
        <v>20</v>
      </c>
      <c r="M104" s="4" t="s">
        <v>26</v>
      </c>
    </row>
    <row r="105" spans="1:13" x14ac:dyDescent="0.25">
      <c r="A105" s="4" t="s">
        <v>68</v>
      </c>
      <c r="B105" s="5">
        <v>45333</v>
      </c>
      <c r="C105" s="4" t="s">
        <v>62</v>
      </c>
      <c r="D105" s="4" t="s">
        <v>30</v>
      </c>
      <c r="E105" s="4">
        <v>4</v>
      </c>
      <c r="F105" s="4">
        <v>719</v>
      </c>
      <c r="G105" s="4" t="s">
        <v>31</v>
      </c>
      <c r="H105" s="4">
        <v>2876</v>
      </c>
      <c r="I105" s="4" t="s">
        <v>46</v>
      </c>
      <c r="J105" s="4" t="s">
        <v>46</v>
      </c>
      <c r="K105" s="4" t="s">
        <v>46</v>
      </c>
      <c r="L105" s="4" t="s">
        <v>25</v>
      </c>
      <c r="M105" s="4" t="s">
        <v>47</v>
      </c>
    </row>
    <row r="106" spans="1:13" x14ac:dyDescent="0.25">
      <c r="A106" s="4" t="s">
        <v>120</v>
      </c>
      <c r="B106" s="5">
        <v>45373</v>
      </c>
      <c r="C106" s="4" t="s">
        <v>39</v>
      </c>
      <c r="D106" s="4" t="s">
        <v>65</v>
      </c>
      <c r="E106" s="4">
        <v>2</v>
      </c>
      <c r="F106" s="4">
        <v>674</v>
      </c>
      <c r="G106" s="4" t="s">
        <v>13</v>
      </c>
      <c r="H106" s="4">
        <v>1348</v>
      </c>
      <c r="I106" s="4" t="s">
        <v>41</v>
      </c>
      <c r="J106" s="4" t="s">
        <v>41</v>
      </c>
      <c r="K106" s="4" t="s">
        <v>41</v>
      </c>
      <c r="L106" s="4" t="s">
        <v>20</v>
      </c>
      <c r="M106" s="4" t="s">
        <v>42</v>
      </c>
    </row>
    <row r="107" spans="1:13" x14ac:dyDescent="0.25">
      <c r="A107" s="4" t="s">
        <v>114</v>
      </c>
      <c r="B107" s="5">
        <v>45321</v>
      </c>
      <c r="C107" s="4" t="s">
        <v>62</v>
      </c>
      <c r="D107" s="4" t="s">
        <v>19</v>
      </c>
      <c r="E107" s="4">
        <v>1</v>
      </c>
      <c r="F107" s="4">
        <v>114</v>
      </c>
      <c r="G107" s="4" t="s">
        <v>40</v>
      </c>
      <c r="H107" s="4">
        <v>114</v>
      </c>
      <c r="I107" s="4" t="s">
        <v>14</v>
      </c>
      <c r="J107" s="4" t="s">
        <v>14</v>
      </c>
      <c r="K107" s="4" t="s">
        <v>14</v>
      </c>
      <c r="L107" s="4" t="s">
        <v>44</v>
      </c>
      <c r="M107" s="4" t="s">
        <v>21</v>
      </c>
    </row>
    <row r="108" spans="1:13" x14ac:dyDescent="0.25">
      <c r="A108" s="4" t="s">
        <v>136</v>
      </c>
      <c r="B108" s="5">
        <v>45391</v>
      </c>
      <c r="C108" s="4" t="s">
        <v>34</v>
      </c>
      <c r="D108" s="4" t="s">
        <v>35</v>
      </c>
      <c r="E108" s="4">
        <v>2</v>
      </c>
      <c r="F108" s="4">
        <v>897</v>
      </c>
      <c r="G108" s="4" t="s">
        <v>40</v>
      </c>
      <c r="H108" s="4">
        <v>1794</v>
      </c>
      <c r="I108" s="4" t="s">
        <v>54</v>
      </c>
      <c r="J108" s="4" t="s">
        <v>54</v>
      </c>
      <c r="K108" s="4" t="s">
        <v>54</v>
      </c>
      <c r="L108" s="4" t="s">
        <v>15</v>
      </c>
      <c r="M108" s="4" t="s">
        <v>55</v>
      </c>
    </row>
    <row r="109" spans="1:13" x14ac:dyDescent="0.25">
      <c r="A109" s="4" t="s">
        <v>45</v>
      </c>
      <c r="B109" s="5">
        <v>45299</v>
      </c>
      <c r="C109" s="4" t="s">
        <v>34</v>
      </c>
      <c r="D109" s="4" t="s">
        <v>19</v>
      </c>
      <c r="E109" s="4">
        <v>4</v>
      </c>
      <c r="F109" s="4">
        <v>430</v>
      </c>
      <c r="G109" s="4" t="s">
        <v>40</v>
      </c>
      <c r="H109" s="4">
        <v>1720</v>
      </c>
      <c r="I109" s="4" t="s">
        <v>46</v>
      </c>
      <c r="J109" s="4" t="s">
        <v>46</v>
      </c>
      <c r="K109" s="4" t="s">
        <v>46</v>
      </c>
      <c r="L109" s="4" t="s">
        <v>15</v>
      </c>
      <c r="M109" s="4" t="s">
        <v>47</v>
      </c>
    </row>
    <row r="110" spans="1:13" x14ac:dyDescent="0.25">
      <c r="A110" s="4" t="s">
        <v>89</v>
      </c>
      <c r="B110" s="5">
        <v>45350</v>
      </c>
      <c r="C110" s="4" t="s">
        <v>29</v>
      </c>
      <c r="D110" s="4" t="s">
        <v>12</v>
      </c>
      <c r="E110" s="4">
        <v>2</v>
      </c>
      <c r="F110" s="4">
        <v>147</v>
      </c>
      <c r="G110" s="4" t="s">
        <v>13</v>
      </c>
      <c r="H110" s="4">
        <v>294</v>
      </c>
      <c r="I110" s="4" t="s">
        <v>54</v>
      </c>
      <c r="J110" s="4" t="s">
        <v>54</v>
      </c>
      <c r="K110" s="4" t="s">
        <v>54</v>
      </c>
      <c r="L110" s="4" t="s">
        <v>44</v>
      </c>
      <c r="M110" s="4" t="s">
        <v>55</v>
      </c>
    </row>
    <row r="111" spans="1:13" x14ac:dyDescent="0.25">
      <c r="A111" s="4" t="s">
        <v>22</v>
      </c>
      <c r="B111" s="5">
        <v>45320</v>
      </c>
      <c r="C111" s="4" t="s">
        <v>23</v>
      </c>
      <c r="D111" s="4" t="s">
        <v>12</v>
      </c>
      <c r="E111" s="4">
        <v>2</v>
      </c>
      <c r="F111" s="4">
        <v>895</v>
      </c>
      <c r="G111" s="4" t="s">
        <v>13</v>
      </c>
      <c r="H111" s="4">
        <v>1790</v>
      </c>
      <c r="I111" s="4" t="s">
        <v>24</v>
      </c>
      <c r="J111" s="4" t="s">
        <v>24</v>
      </c>
      <c r="K111" s="4" t="s">
        <v>24</v>
      </c>
      <c r="L111" s="4" t="s">
        <v>25</v>
      </c>
      <c r="M111" s="4" t="s">
        <v>26</v>
      </c>
    </row>
    <row r="112" spans="1:13" x14ac:dyDescent="0.25">
      <c r="A112" s="4" t="s">
        <v>147</v>
      </c>
      <c r="B112" s="5">
        <v>45296</v>
      </c>
      <c r="C112" s="4" t="s">
        <v>29</v>
      </c>
      <c r="D112" s="4" t="s">
        <v>19</v>
      </c>
      <c r="E112" s="4">
        <v>4</v>
      </c>
      <c r="F112" s="4">
        <v>447</v>
      </c>
      <c r="G112" s="4" t="s">
        <v>36</v>
      </c>
      <c r="H112" s="4">
        <v>1788</v>
      </c>
      <c r="I112" s="4" t="s">
        <v>41</v>
      </c>
      <c r="J112" s="4" t="s">
        <v>41</v>
      </c>
      <c r="K112" s="4" t="s">
        <v>41</v>
      </c>
      <c r="L112" s="4" t="s">
        <v>37</v>
      </c>
      <c r="M112" s="4" t="s">
        <v>42</v>
      </c>
    </row>
    <row r="113" spans="1:13" x14ac:dyDescent="0.25">
      <c r="A113" s="4" t="s">
        <v>148</v>
      </c>
      <c r="B113" s="5">
        <v>45395</v>
      </c>
      <c r="C113" s="4" t="s">
        <v>59</v>
      </c>
      <c r="D113" s="4" t="s">
        <v>30</v>
      </c>
      <c r="E113" s="4">
        <v>3</v>
      </c>
      <c r="F113" s="4">
        <v>572</v>
      </c>
      <c r="G113" s="4" t="s">
        <v>40</v>
      </c>
      <c r="H113" s="4">
        <v>1716</v>
      </c>
      <c r="I113" s="4" t="s">
        <v>24</v>
      </c>
      <c r="J113" s="4" t="s">
        <v>24</v>
      </c>
      <c r="K113" s="4" t="s">
        <v>24</v>
      </c>
      <c r="L113" s="4" t="s">
        <v>15</v>
      </c>
      <c r="M113" s="4" t="s">
        <v>26</v>
      </c>
    </row>
    <row r="114" spans="1:13" x14ac:dyDescent="0.25">
      <c r="A114" s="4" t="s">
        <v>149</v>
      </c>
      <c r="B114" s="5">
        <v>45332</v>
      </c>
      <c r="C114" s="4" t="s">
        <v>34</v>
      </c>
      <c r="D114" s="4" t="s">
        <v>35</v>
      </c>
      <c r="E114" s="4">
        <v>4</v>
      </c>
      <c r="F114" s="4">
        <v>330</v>
      </c>
      <c r="G114" s="4" t="s">
        <v>31</v>
      </c>
      <c r="H114" s="4">
        <v>1320</v>
      </c>
      <c r="I114" s="4" t="s">
        <v>14</v>
      </c>
      <c r="J114" s="4" t="s">
        <v>14</v>
      </c>
      <c r="K114" s="4" t="s">
        <v>14</v>
      </c>
      <c r="L114" s="4" t="s">
        <v>20</v>
      </c>
      <c r="M114" s="4" t="s">
        <v>21</v>
      </c>
    </row>
    <row r="115" spans="1:13" x14ac:dyDescent="0.25">
      <c r="A115" s="4" t="s">
        <v>150</v>
      </c>
      <c r="B115" s="5">
        <v>45343</v>
      </c>
      <c r="C115" s="4" t="s">
        <v>18</v>
      </c>
      <c r="D115" s="4" t="s">
        <v>35</v>
      </c>
      <c r="E115" s="4">
        <v>2</v>
      </c>
      <c r="F115" s="4">
        <v>289</v>
      </c>
      <c r="G115" s="4" t="s">
        <v>40</v>
      </c>
      <c r="H115" s="4">
        <v>578</v>
      </c>
      <c r="I115" s="4" t="s">
        <v>46</v>
      </c>
      <c r="J115" s="4" t="s">
        <v>46</v>
      </c>
      <c r="K115" s="4" t="s">
        <v>46</v>
      </c>
      <c r="L115" s="4" t="s">
        <v>20</v>
      </c>
      <c r="M115" s="4" t="s">
        <v>47</v>
      </c>
    </row>
    <row r="116" spans="1:13" x14ac:dyDescent="0.25">
      <c r="A116" s="4" t="s">
        <v>151</v>
      </c>
      <c r="B116" s="5">
        <v>45326</v>
      </c>
      <c r="C116" s="4" t="s">
        <v>11</v>
      </c>
      <c r="D116" s="4" t="s">
        <v>12</v>
      </c>
      <c r="E116" s="4">
        <v>3</v>
      </c>
      <c r="F116" s="4">
        <v>324</v>
      </c>
      <c r="G116" s="4" t="s">
        <v>40</v>
      </c>
      <c r="H116" s="4">
        <v>972</v>
      </c>
      <c r="I116" s="4"/>
      <c r="J116" s="4" t="s">
        <v>14</v>
      </c>
      <c r="K116" s="4" t="s">
        <v>14</v>
      </c>
      <c r="L116" s="4" t="s">
        <v>20</v>
      </c>
      <c r="M116" s="4" t="s">
        <v>21</v>
      </c>
    </row>
    <row r="117" spans="1:13" x14ac:dyDescent="0.25">
      <c r="A117" s="4" t="s">
        <v>152</v>
      </c>
      <c r="B117" s="5">
        <v>45300</v>
      </c>
      <c r="C117" s="4" t="s">
        <v>39</v>
      </c>
      <c r="D117" s="4" t="s">
        <v>19</v>
      </c>
      <c r="E117" s="4">
        <v>4</v>
      </c>
      <c r="F117" s="4">
        <v>484</v>
      </c>
      <c r="G117" s="4" t="s">
        <v>13</v>
      </c>
      <c r="H117" s="4">
        <v>1936</v>
      </c>
      <c r="I117" s="4" t="s">
        <v>41</v>
      </c>
      <c r="J117" s="4" t="s">
        <v>41</v>
      </c>
      <c r="K117" s="4" t="s">
        <v>41</v>
      </c>
      <c r="L117" s="4" t="s">
        <v>44</v>
      </c>
      <c r="M117" s="4" t="s">
        <v>42</v>
      </c>
    </row>
    <row r="118" spans="1:13" x14ac:dyDescent="0.25">
      <c r="A118" s="4" t="s">
        <v>153</v>
      </c>
      <c r="B118" s="5">
        <v>45319</v>
      </c>
      <c r="C118" s="4" t="s">
        <v>62</v>
      </c>
      <c r="D118" s="4" t="s">
        <v>65</v>
      </c>
      <c r="E118" s="4">
        <v>1</v>
      </c>
      <c r="F118" s="4">
        <v>476</v>
      </c>
      <c r="G118" s="4" t="s">
        <v>31</v>
      </c>
      <c r="H118" s="4">
        <v>476</v>
      </c>
      <c r="I118" s="4" t="s">
        <v>24</v>
      </c>
      <c r="J118" s="4" t="s">
        <v>24</v>
      </c>
      <c r="K118" s="4" t="s">
        <v>24</v>
      </c>
      <c r="L118" s="4" t="s">
        <v>25</v>
      </c>
      <c r="M118" s="4" t="s">
        <v>26</v>
      </c>
    </row>
    <row r="119" spans="1:13" x14ac:dyDescent="0.25">
      <c r="A119" s="4" t="s">
        <v>154</v>
      </c>
      <c r="B119" s="5">
        <v>45408</v>
      </c>
      <c r="C119" s="4" t="s">
        <v>34</v>
      </c>
      <c r="D119" s="4" t="s">
        <v>19</v>
      </c>
      <c r="E119" s="4">
        <v>2</v>
      </c>
      <c r="F119" s="4">
        <v>382</v>
      </c>
      <c r="G119" s="4" t="s">
        <v>40</v>
      </c>
      <c r="H119" s="4">
        <v>764</v>
      </c>
      <c r="I119" s="4" t="s">
        <v>54</v>
      </c>
      <c r="J119" s="4" t="s">
        <v>54</v>
      </c>
      <c r="K119" s="4" t="s">
        <v>54</v>
      </c>
      <c r="L119" s="4" t="s">
        <v>25</v>
      </c>
      <c r="M119" s="4" t="s">
        <v>55</v>
      </c>
    </row>
    <row r="120" spans="1:13" x14ac:dyDescent="0.25">
      <c r="A120" s="4" t="s">
        <v>155</v>
      </c>
      <c r="B120" s="5">
        <v>45412</v>
      </c>
      <c r="C120" s="4" t="s">
        <v>34</v>
      </c>
      <c r="D120" s="4" t="s">
        <v>19</v>
      </c>
      <c r="E120" s="4">
        <v>4</v>
      </c>
      <c r="F120" s="4">
        <v>732</v>
      </c>
      <c r="G120" s="4" t="s">
        <v>31</v>
      </c>
      <c r="H120" s="4">
        <v>2928</v>
      </c>
      <c r="I120" s="4" t="s">
        <v>46</v>
      </c>
      <c r="J120" s="4" t="s">
        <v>46</v>
      </c>
      <c r="K120" s="4" t="s">
        <v>46</v>
      </c>
      <c r="L120" s="4" t="s">
        <v>25</v>
      </c>
      <c r="M120" s="4" t="s">
        <v>47</v>
      </c>
    </row>
    <row r="121" spans="1:13" x14ac:dyDescent="0.25">
      <c r="A121" s="4" t="s">
        <v>156</v>
      </c>
      <c r="B121" s="5">
        <v>45364</v>
      </c>
      <c r="C121" s="4" t="s">
        <v>39</v>
      </c>
      <c r="D121" s="4" t="s">
        <v>12</v>
      </c>
      <c r="E121" s="4">
        <v>1</v>
      </c>
      <c r="F121" s="4">
        <v>727</v>
      </c>
      <c r="G121" s="4" t="s">
        <v>36</v>
      </c>
      <c r="H121" s="4">
        <v>727</v>
      </c>
      <c r="I121" s="4" t="s">
        <v>24</v>
      </c>
      <c r="J121" s="4" t="s">
        <v>24</v>
      </c>
      <c r="K121" s="4" t="s">
        <v>24</v>
      </c>
      <c r="L121" s="4" t="s">
        <v>37</v>
      </c>
      <c r="M121" s="4" t="s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workbookViewId="0">
      <selection activeCell="L6" sqref="L6"/>
    </sheetView>
  </sheetViews>
  <sheetFormatPr defaultRowHeight="15" x14ac:dyDescent="0.25"/>
  <cols>
    <col min="1" max="1" width="15.140625" customWidth="1"/>
    <col min="2" max="2" width="18.28515625" bestFit="1" customWidth="1"/>
    <col min="3" max="3" width="17" customWidth="1"/>
    <col min="4" max="4" width="12.42578125" bestFit="1" customWidth="1"/>
    <col min="5" max="5" width="11.85546875" customWidth="1"/>
    <col min="6" max="6" width="11.42578125" customWidth="1"/>
    <col min="7" max="7" width="11" customWidth="1"/>
    <col min="8" max="8" width="14.7109375" customWidth="1"/>
    <col min="9" max="9" width="12.140625" bestFit="1" customWidth="1"/>
    <col min="10" max="10" width="12.7109375" bestFit="1" customWidth="1"/>
    <col min="11" max="11" width="12.1406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158</v>
      </c>
    </row>
    <row r="2" spans="1:11" x14ac:dyDescent="0.25">
      <c r="A2" s="4" t="s">
        <v>10</v>
      </c>
      <c r="B2" s="5">
        <v>45319</v>
      </c>
      <c r="C2" s="4" t="s">
        <v>11</v>
      </c>
      <c r="D2" s="4" t="s">
        <v>12</v>
      </c>
      <c r="E2" s="4">
        <v>3</v>
      </c>
      <c r="F2" s="4">
        <v>819</v>
      </c>
      <c r="G2" s="4" t="s">
        <v>13</v>
      </c>
      <c r="H2" s="4">
        <v>2457</v>
      </c>
      <c r="I2" s="4" t="s">
        <v>14</v>
      </c>
      <c r="J2" s="4" t="s">
        <v>15</v>
      </c>
      <c r="K2" s="4" t="s">
        <v>16</v>
      </c>
    </row>
    <row r="3" spans="1:11" x14ac:dyDescent="0.25">
      <c r="A3" s="4" t="s">
        <v>17</v>
      </c>
      <c r="B3" s="5">
        <v>45321</v>
      </c>
      <c r="C3" s="4" t="s">
        <v>18</v>
      </c>
      <c r="D3" s="4" t="s">
        <v>19</v>
      </c>
      <c r="E3" s="4">
        <v>4</v>
      </c>
      <c r="F3" s="4">
        <v>848</v>
      </c>
      <c r="G3" s="4" t="s">
        <v>13</v>
      </c>
      <c r="H3" s="4">
        <v>3392</v>
      </c>
      <c r="I3" s="4" t="s">
        <v>14</v>
      </c>
      <c r="J3" s="4" t="s">
        <v>20</v>
      </c>
      <c r="K3" s="4" t="s">
        <v>16</v>
      </c>
    </row>
    <row r="4" spans="1:11" x14ac:dyDescent="0.25">
      <c r="A4" s="4" t="s">
        <v>22</v>
      </c>
      <c r="B4" s="5">
        <v>45320</v>
      </c>
      <c r="C4" s="4" t="s">
        <v>23</v>
      </c>
      <c r="D4" s="4" t="s">
        <v>12</v>
      </c>
      <c r="E4" s="4">
        <v>2</v>
      </c>
      <c r="F4" s="4">
        <v>895</v>
      </c>
      <c r="G4" s="4" t="s">
        <v>13</v>
      </c>
      <c r="H4" s="4">
        <v>1790</v>
      </c>
      <c r="I4" s="4" t="s">
        <v>24</v>
      </c>
      <c r="J4" s="4" t="s">
        <v>25</v>
      </c>
      <c r="K4" s="4" t="s">
        <v>26</v>
      </c>
    </row>
    <row r="5" spans="1:11" x14ac:dyDescent="0.25">
      <c r="A5" s="4" t="s">
        <v>27</v>
      </c>
      <c r="B5" s="5">
        <v>45369</v>
      </c>
      <c r="C5" s="4" t="s">
        <v>18</v>
      </c>
      <c r="D5" s="4" t="s">
        <v>19</v>
      </c>
      <c r="E5" s="4">
        <v>3</v>
      </c>
      <c r="F5" s="4">
        <v>978</v>
      </c>
      <c r="G5" s="4" t="s">
        <v>13</v>
      </c>
      <c r="H5" s="4">
        <v>2934</v>
      </c>
      <c r="I5" s="4" t="s">
        <v>24</v>
      </c>
      <c r="J5" s="4" t="s">
        <v>20</v>
      </c>
      <c r="K5" s="4" t="s">
        <v>26</v>
      </c>
    </row>
    <row r="6" spans="1:11" x14ac:dyDescent="0.25">
      <c r="A6" s="4" t="s">
        <v>28</v>
      </c>
      <c r="B6" s="5">
        <v>45295</v>
      </c>
      <c r="C6" s="4" t="s">
        <v>29</v>
      </c>
      <c r="D6" s="4" t="s">
        <v>30</v>
      </c>
      <c r="E6" s="4">
        <v>3</v>
      </c>
      <c r="F6" s="4">
        <v>152</v>
      </c>
      <c r="G6" s="4" t="s">
        <v>31</v>
      </c>
      <c r="H6" s="4">
        <v>456</v>
      </c>
      <c r="I6" s="4" t="s">
        <v>14</v>
      </c>
      <c r="J6" s="4" t="s">
        <v>15</v>
      </c>
      <c r="K6" s="4" t="s">
        <v>16</v>
      </c>
    </row>
    <row r="7" spans="1:11" x14ac:dyDescent="0.25">
      <c r="A7" s="4" t="s">
        <v>33</v>
      </c>
      <c r="B7" s="5">
        <v>45363</v>
      </c>
      <c r="C7" s="4" t="s">
        <v>34</v>
      </c>
      <c r="D7" s="4" t="s">
        <v>35</v>
      </c>
      <c r="E7" s="4">
        <v>4</v>
      </c>
      <c r="F7" s="4">
        <v>891</v>
      </c>
      <c r="G7" s="4" t="s">
        <v>36</v>
      </c>
      <c r="H7" s="4">
        <v>3564</v>
      </c>
      <c r="I7" s="4"/>
      <c r="J7" s="4" t="s">
        <v>37</v>
      </c>
      <c r="K7" s="4" t="s">
        <v>16</v>
      </c>
    </row>
    <row r="8" spans="1:11" x14ac:dyDescent="0.25">
      <c r="A8" s="4" t="s">
        <v>38</v>
      </c>
      <c r="B8" s="5">
        <v>45317</v>
      </c>
      <c r="C8" s="4" t="s">
        <v>39</v>
      </c>
      <c r="D8" s="4" t="s">
        <v>19</v>
      </c>
      <c r="E8" s="4">
        <v>1</v>
      </c>
      <c r="F8" s="4">
        <v>316</v>
      </c>
      <c r="G8" s="4" t="s">
        <v>40</v>
      </c>
      <c r="H8" s="4">
        <v>316</v>
      </c>
      <c r="I8" s="4" t="s">
        <v>41</v>
      </c>
      <c r="J8" s="4" t="s">
        <v>20</v>
      </c>
      <c r="K8" s="4" t="s">
        <v>42</v>
      </c>
    </row>
    <row r="9" spans="1:11" x14ac:dyDescent="0.25">
      <c r="A9" s="4" t="s">
        <v>43</v>
      </c>
      <c r="B9" s="5">
        <v>45383</v>
      </c>
      <c r="C9" s="4" t="s">
        <v>39</v>
      </c>
      <c r="D9" s="4" t="s">
        <v>19</v>
      </c>
      <c r="E9" s="4">
        <v>1</v>
      </c>
      <c r="F9" s="4">
        <v>863</v>
      </c>
      <c r="G9" s="4" t="s">
        <v>13</v>
      </c>
      <c r="H9" s="4">
        <v>863</v>
      </c>
      <c r="I9" s="4"/>
      <c r="J9" s="4" t="s">
        <v>44</v>
      </c>
      <c r="K9" s="4" t="s">
        <v>42</v>
      </c>
    </row>
    <row r="10" spans="1:11" x14ac:dyDescent="0.25">
      <c r="A10" s="4" t="s">
        <v>45</v>
      </c>
      <c r="B10" s="5">
        <v>45299</v>
      </c>
      <c r="C10" s="4" t="s">
        <v>34</v>
      </c>
      <c r="D10" s="4" t="s">
        <v>19</v>
      </c>
      <c r="E10" s="4">
        <v>4</v>
      </c>
      <c r="F10" s="4">
        <v>430</v>
      </c>
      <c r="G10" s="4" t="s">
        <v>40</v>
      </c>
      <c r="H10" s="4">
        <v>1720</v>
      </c>
      <c r="I10" s="4"/>
      <c r="J10" s="4" t="s">
        <v>15</v>
      </c>
      <c r="K10" s="4" t="s">
        <v>47</v>
      </c>
    </row>
    <row r="11" spans="1:11" x14ac:dyDescent="0.25">
      <c r="A11" s="4" t="s">
        <v>48</v>
      </c>
      <c r="B11" s="5">
        <v>45381</v>
      </c>
      <c r="C11" s="4" t="s">
        <v>39</v>
      </c>
      <c r="D11" s="4" t="s">
        <v>19</v>
      </c>
      <c r="E11" s="4">
        <v>2</v>
      </c>
      <c r="F11" s="4">
        <v>479</v>
      </c>
      <c r="G11" s="4" t="s">
        <v>31</v>
      </c>
      <c r="H11" s="4">
        <v>958</v>
      </c>
      <c r="I11" s="4"/>
      <c r="J11" s="4" t="s">
        <v>44</v>
      </c>
      <c r="K11" s="4" t="s">
        <v>42</v>
      </c>
    </row>
    <row r="12" spans="1:11" x14ac:dyDescent="0.25">
      <c r="A12" s="4" t="s">
        <v>49</v>
      </c>
      <c r="B12" s="5">
        <v>45361</v>
      </c>
      <c r="C12" s="4" t="s">
        <v>50</v>
      </c>
      <c r="D12" s="4" t="s">
        <v>19</v>
      </c>
      <c r="E12" s="4">
        <v>3</v>
      </c>
      <c r="F12" s="4">
        <v>592</v>
      </c>
      <c r="G12" s="4" t="s">
        <v>40</v>
      </c>
      <c r="H12" s="4">
        <v>1776</v>
      </c>
      <c r="I12" s="4" t="s">
        <v>41</v>
      </c>
      <c r="J12" s="4" t="s">
        <v>25</v>
      </c>
      <c r="K12" s="4" t="s">
        <v>42</v>
      </c>
    </row>
    <row r="13" spans="1:11" x14ac:dyDescent="0.25">
      <c r="A13" s="4" t="s">
        <v>51</v>
      </c>
      <c r="B13" s="5">
        <v>45345</v>
      </c>
      <c r="C13" s="4" t="s">
        <v>11</v>
      </c>
      <c r="D13" s="4" t="s">
        <v>35</v>
      </c>
      <c r="E13" s="4">
        <v>3</v>
      </c>
      <c r="F13" s="4">
        <v>140</v>
      </c>
      <c r="G13" s="4" t="s">
        <v>36</v>
      </c>
      <c r="H13" s="4">
        <v>420</v>
      </c>
      <c r="I13" s="4"/>
      <c r="J13" s="4" t="s">
        <v>44</v>
      </c>
      <c r="K13" s="4" t="s">
        <v>47</v>
      </c>
    </row>
    <row r="14" spans="1:11" x14ac:dyDescent="0.25">
      <c r="A14" s="4" t="s">
        <v>52</v>
      </c>
      <c r="B14" s="5">
        <v>45320</v>
      </c>
      <c r="C14" s="4" t="s">
        <v>18</v>
      </c>
      <c r="D14" s="4" t="s">
        <v>30</v>
      </c>
      <c r="E14" s="4">
        <v>3</v>
      </c>
      <c r="F14" s="4">
        <v>256</v>
      </c>
      <c r="G14" s="4" t="s">
        <v>31</v>
      </c>
      <c r="H14" s="4">
        <v>768</v>
      </c>
      <c r="I14" s="4" t="s">
        <v>46</v>
      </c>
      <c r="J14" s="4" t="s">
        <v>37</v>
      </c>
      <c r="K14" s="4" t="s">
        <v>47</v>
      </c>
    </row>
    <row r="15" spans="1:11" x14ac:dyDescent="0.25">
      <c r="A15" s="4" t="s">
        <v>53</v>
      </c>
      <c r="B15" s="5">
        <v>45349</v>
      </c>
      <c r="C15" s="4" t="s">
        <v>39</v>
      </c>
      <c r="D15" s="4" t="s">
        <v>12</v>
      </c>
      <c r="E15" s="4">
        <v>3</v>
      </c>
      <c r="F15" s="4">
        <v>114</v>
      </c>
      <c r="G15" s="4" t="s">
        <v>31</v>
      </c>
      <c r="H15" s="4">
        <v>342</v>
      </c>
      <c r="I15" s="4" t="s">
        <v>54</v>
      </c>
      <c r="J15" s="4" t="s">
        <v>37</v>
      </c>
      <c r="K15" s="4" t="s">
        <v>55</v>
      </c>
    </row>
    <row r="16" spans="1:11" x14ac:dyDescent="0.25">
      <c r="A16" s="4" t="s">
        <v>56</v>
      </c>
      <c r="B16" s="5">
        <v>45367</v>
      </c>
      <c r="C16" s="4" t="s">
        <v>29</v>
      </c>
      <c r="D16" s="4" t="s">
        <v>30</v>
      </c>
      <c r="E16" s="4">
        <v>4</v>
      </c>
      <c r="F16" s="4">
        <v>912</v>
      </c>
      <c r="G16" s="4" t="s">
        <v>40</v>
      </c>
      <c r="H16" s="4">
        <v>3648</v>
      </c>
      <c r="I16" s="4" t="s">
        <v>24</v>
      </c>
      <c r="J16" s="4" t="s">
        <v>15</v>
      </c>
      <c r="K16" s="4" t="s">
        <v>26</v>
      </c>
    </row>
    <row r="17" spans="1:11" x14ac:dyDescent="0.25">
      <c r="A17" s="4" t="s">
        <v>57</v>
      </c>
      <c r="B17" s="5">
        <v>45327</v>
      </c>
      <c r="C17" s="4" t="s">
        <v>50</v>
      </c>
      <c r="D17" s="4" t="s">
        <v>35</v>
      </c>
      <c r="E17" s="4">
        <v>1</v>
      </c>
      <c r="F17" s="4">
        <v>164</v>
      </c>
      <c r="G17" s="4" t="s">
        <v>31</v>
      </c>
      <c r="H17" s="4">
        <v>164</v>
      </c>
      <c r="I17" s="4" t="s">
        <v>14</v>
      </c>
      <c r="J17" s="4" t="s">
        <v>37</v>
      </c>
      <c r="K17" s="4" t="s">
        <v>16</v>
      </c>
    </row>
    <row r="18" spans="1:11" x14ac:dyDescent="0.25">
      <c r="A18" s="4" t="s">
        <v>58</v>
      </c>
      <c r="B18" s="5">
        <v>45395</v>
      </c>
      <c r="C18" s="4" t="s">
        <v>59</v>
      </c>
      <c r="D18" s="4" t="s">
        <v>12</v>
      </c>
      <c r="E18" s="4">
        <v>4</v>
      </c>
      <c r="F18" s="4">
        <v>956</v>
      </c>
      <c r="G18" s="4" t="s">
        <v>40</v>
      </c>
      <c r="H18" s="4">
        <v>3824</v>
      </c>
      <c r="I18" s="4" t="s">
        <v>41</v>
      </c>
      <c r="J18" s="4" t="s">
        <v>20</v>
      </c>
      <c r="K18" s="4" t="s">
        <v>42</v>
      </c>
    </row>
    <row r="19" spans="1:11" x14ac:dyDescent="0.25">
      <c r="A19" s="4" t="s">
        <v>60</v>
      </c>
      <c r="B19" s="5">
        <v>45403</v>
      </c>
      <c r="C19" s="4" t="s">
        <v>59</v>
      </c>
      <c r="D19" s="4" t="s">
        <v>19</v>
      </c>
      <c r="E19" s="4">
        <v>4</v>
      </c>
      <c r="F19" s="4">
        <v>938</v>
      </c>
      <c r="G19" s="4" t="s">
        <v>40</v>
      </c>
      <c r="H19" s="4">
        <v>3752</v>
      </c>
      <c r="I19" s="4" t="s">
        <v>46</v>
      </c>
      <c r="J19" s="4" t="s">
        <v>37</v>
      </c>
      <c r="K19" s="4" t="s">
        <v>32</v>
      </c>
    </row>
    <row r="20" spans="1:11" x14ac:dyDescent="0.25">
      <c r="A20" s="4" t="s">
        <v>61</v>
      </c>
      <c r="B20" s="5">
        <v>45292</v>
      </c>
      <c r="C20" s="4" t="s">
        <v>62</v>
      </c>
      <c r="D20" s="4" t="s">
        <v>12</v>
      </c>
      <c r="E20" s="4">
        <v>4</v>
      </c>
      <c r="F20" s="4">
        <v>620</v>
      </c>
      <c r="G20" s="4" t="s">
        <v>31</v>
      </c>
      <c r="H20" s="4">
        <v>2480</v>
      </c>
      <c r="I20" s="4"/>
      <c r="J20" s="4" t="s">
        <v>20</v>
      </c>
      <c r="K20" s="4" t="s">
        <v>32</v>
      </c>
    </row>
    <row r="21" spans="1:11" x14ac:dyDescent="0.25">
      <c r="A21" s="4" t="s">
        <v>63</v>
      </c>
      <c r="B21" s="5">
        <v>45389</v>
      </c>
      <c r="C21" s="4" t="s">
        <v>64</v>
      </c>
      <c r="D21" s="4" t="s">
        <v>65</v>
      </c>
      <c r="E21" s="4">
        <v>3</v>
      </c>
      <c r="F21" s="4">
        <v>443</v>
      </c>
      <c r="G21" s="4" t="s">
        <v>31</v>
      </c>
      <c r="H21" s="4">
        <v>1329</v>
      </c>
      <c r="I21" s="4" t="s">
        <v>54</v>
      </c>
      <c r="J21" s="4" t="s">
        <v>25</v>
      </c>
      <c r="K21" s="4" t="s">
        <v>55</v>
      </c>
    </row>
    <row r="22" spans="1:11" x14ac:dyDescent="0.25">
      <c r="A22" s="4" t="s">
        <v>66</v>
      </c>
      <c r="B22" s="5">
        <v>45395</v>
      </c>
      <c r="C22" s="4" t="s">
        <v>23</v>
      </c>
      <c r="D22" s="4" t="s">
        <v>30</v>
      </c>
      <c r="E22" s="4">
        <v>2</v>
      </c>
      <c r="F22" s="4">
        <v>228</v>
      </c>
      <c r="G22" s="4" t="s">
        <v>31</v>
      </c>
      <c r="H22" s="4">
        <v>456</v>
      </c>
      <c r="I22" s="4" t="s">
        <v>46</v>
      </c>
      <c r="J22" s="4" t="s">
        <v>20</v>
      </c>
      <c r="K22" s="4" t="s">
        <v>32</v>
      </c>
    </row>
    <row r="23" spans="1:11" x14ac:dyDescent="0.25">
      <c r="A23" s="4" t="s">
        <v>67</v>
      </c>
      <c r="B23" s="5">
        <v>45312</v>
      </c>
      <c r="C23" s="4" t="s">
        <v>34</v>
      </c>
      <c r="D23" s="4" t="s">
        <v>30</v>
      </c>
      <c r="E23" s="4">
        <v>1</v>
      </c>
      <c r="F23" s="4">
        <v>747</v>
      </c>
      <c r="G23" s="4" t="s">
        <v>40</v>
      </c>
      <c r="H23" s="4">
        <v>747</v>
      </c>
      <c r="I23" s="4" t="s">
        <v>54</v>
      </c>
      <c r="J23" s="4" t="s">
        <v>37</v>
      </c>
      <c r="K23" s="4" t="s">
        <v>55</v>
      </c>
    </row>
    <row r="24" spans="1:11" x14ac:dyDescent="0.25">
      <c r="A24" s="4" t="s">
        <v>68</v>
      </c>
      <c r="B24" s="5">
        <v>45333</v>
      </c>
      <c r="C24" s="4" t="s">
        <v>62</v>
      </c>
      <c r="D24" s="4" t="s">
        <v>30</v>
      </c>
      <c r="E24" s="4">
        <v>4</v>
      </c>
      <c r="F24" s="4">
        <v>719</v>
      </c>
      <c r="G24" s="4" t="s">
        <v>31</v>
      </c>
      <c r="H24" s="4">
        <v>2876</v>
      </c>
      <c r="I24" s="4" t="s">
        <v>46</v>
      </c>
      <c r="J24" s="4" t="s">
        <v>25</v>
      </c>
      <c r="K24" s="4" t="s">
        <v>47</v>
      </c>
    </row>
    <row r="25" spans="1:11" x14ac:dyDescent="0.25">
      <c r="A25" s="4" t="s">
        <v>69</v>
      </c>
      <c r="B25" s="5">
        <v>45346</v>
      </c>
      <c r="C25" s="4" t="s">
        <v>18</v>
      </c>
      <c r="D25" s="4" t="s">
        <v>19</v>
      </c>
      <c r="E25" s="4">
        <v>4</v>
      </c>
      <c r="F25" s="4">
        <v>162</v>
      </c>
      <c r="G25" s="4" t="s">
        <v>31</v>
      </c>
      <c r="H25" s="4">
        <v>648</v>
      </c>
      <c r="I25" s="4" t="s">
        <v>41</v>
      </c>
      <c r="J25" s="4" t="s">
        <v>37</v>
      </c>
      <c r="K25" s="4" t="s">
        <v>77</v>
      </c>
    </row>
    <row r="26" spans="1:11" x14ac:dyDescent="0.25">
      <c r="A26" s="4" t="s">
        <v>70</v>
      </c>
      <c r="B26" s="5">
        <v>45335</v>
      </c>
      <c r="C26" s="4" t="s">
        <v>29</v>
      </c>
      <c r="D26" s="4" t="s">
        <v>30</v>
      </c>
      <c r="E26" s="4">
        <v>4</v>
      </c>
      <c r="F26" s="4">
        <v>238</v>
      </c>
      <c r="G26" s="4" t="s">
        <v>13</v>
      </c>
      <c r="H26" s="4">
        <v>952</v>
      </c>
      <c r="I26" s="4" t="s">
        <v>46</v>
      </c>
      <c r="J26" s="4" t="s">
        <v>25</v>
      </c>
      <c r="K26" s="4" t="s">
        <v>32</v>
      </c>
    </row>
    <row r="27" spans="1:11" x14ac:dyDescent="0.25">
      <c r="A27" s="4" t="s">
        <v>71</v>
      </c>
      <c r="B27" s="5">
        <v>45327</v>
      </c>
      <c r="C27" s="4" t="s">
        <v>50</v>
      </c>
      <c r="D27" s="4" t="s">
        <v>65</v>
      </c>
      <c r="E27" s="4">
        <v>2</v>
      </c>
      <c r="F27" s="4">
        <v>598</v>
      </c>
      <c r="G27" s="4" t="s">
        <v>31</v>
      </c>
      <c r="H27" s="4">
        <v>1196</v>
      </c>
      <c r="I27" s="4" t="s">
        <v>46</v>
      </c>
      <c r="J27" s="4" t="s">
        <v>25</v>
      </c>
      <c r="K27" s="4" t="s">
        <v>32</v>
      </c>
    </row>
    <row r="28" spans="1:11" x14ac:dyDescent="0.25">
      <c r="A28" s="4" t="s">
        <v>72</v>
      </c>
      <c r="B28" s="5">
        <v>45311</v>
      </c>
      <c r="C28" s="4" t="s">
        <v>29</v>
      </c>
      <c r="D28" s="4" t="s">
        <v>35</v>
      </c>
      <c r="E28" s="4">
        <v>2</v>
      </c>
      <c r="F28" s="4">
        <v>692</v>
      </c>
      <c r="G28" s="4" t="s">
        <v>13</v>
      </c>
      <c r="H28" s="4">
        <v>1384</v>
      </c>
      <c r="I28" s="4" t="s">
        <v>54</v>
      </c>
      <c r="J28" s="4" t="s">
        <v>25</v>
      </c>
      <c r="K28" s="4" t="s">
        <v>55</v>
      </c>
    </row>
    <row r="29" spans="1:11" x14ac:dyDescent="0.25">
      <c r="A29" s="4" t="s">
        <v>73</v>
      </c>
      <c r="B29" s="5">
        <v>45319</v>
      </c>
      <c r="C29" s="4" t="s">
        <v>11</v>
      </c>
      <c r="D29" s="4" t="s">
        <v>12</v>
      </c>
      <c r="E29" s="4">
        <v>2</v>
      </c>
      <c r="F29" s="4">
        <v>491</v>
      </c>
      <c r="G29" s="4" t="s">
        <v>13</v>
      </c>
      <c r="H29" s="4">
        <v>982</v>
      </c>
      <c r="I29" s="4"/>
      <c r="J29" s="4" t="s">
        <v>20</v>
      </c>
      <c r="K29" s="4" t="s">
        <v>26</v>
      </c>
    </row>
    <row r="30" spans="1:11" x14ac:dyDescent="0.25">
      <c r="A30" s="4" t="s">
        <v>74</v>
      </c>
      <c r="B30" s="5">
        <v>45389</v>
      </c>
      <c r="C30" s="4" t="s">
        <v>59</v>
      </c>
      <c r="D30" s="4" t="s">
        <v>19</v>
      </c>
      <c r="E30" s="4">
        <v>4</v>
      </c>
      <c r="F30" s="4">
        <v>774</v>
      </c>
      <c r="G30" s="4" t="s">
        <v>13</v>
      </c>
      <c r="H30" s="4">
        <v>3096</v>
      </c>
      <c r="I30" s="4"/>
      <c r="J30" s="4" t="s">
        <v>44</v>
      </c>
      <c r="K30" s="4" t="s">
        <v>47</v>
      </c>
    </row>
    <row r="31" spans="1:11" x14ac:dyDescent="0.25">
      <c r="A31" s="4" t="s">
        <v>75</v>
      </c>
      <c r="B31" s="5">
        <v>45335</v>
      </c>
      <c r="C31" s="4" t="s">
        <v>23</v>
      </c>
      <c r="D31" s="4" t="s">
        <v>30</v>
      </c>
      <c r="E31" s="4">
        <v>4</v>
      </c>
      <c r="F31" s="4">
        <v>518</v>
      </c>
      <c r="G31" s="4" t="s">
        <v>31</v>
      </c>
      <c r="H31" s="4">
        <v>2072</v>
      </c>
      <c r="I31" s="4"/>
      <c r="J31" s="4" t="s">
        <v>37</v>
      </c>
      <c r="K31" s="4" t="s">
        <v>55</v>
      </c>
    </row>
    <row r="32" spans="1:11" x14ac:dyDescent="0.25">
      <c r="A32" s="4" t="s">
        <v>76</v>
      </c>
      <c r="B32" s="5">
        <v>45305</v>
      </c>
      <c r="C32" s="4" t="s">
        <v>64</v>
      </c>
      <c r="D32" s="4" t="s">
        <v>30</v>
      </c>
      <c r="E32" s="4">
        <v>1</v>
      </c>
      <c r="F32" s="4">
        <v>388</v>
      </c>
      <c r="G32" s="4" t="s">
        <v>40</v>
      </c>
      <c r="H32" s="4">
        <v>388</v>
      </c>
      <c r="I32" s="4"/>
      <c r="J32" s="4" t="s">
        <v>37</v>
      </c>
      <c r="K32" s="4" t="s">
        <v>55</v>
      </c>
    </row>
    <row r="33" spans="1:11" x14ac:dyDescent="0.25">
      <c r="A33" s="4" t="s">
        <v>78</v>
      </c>
      <c r="B33" s="5">
        <v>45303</v>
      </c>
      <c r="C33" s="4" t="s">
        <v>50</v>
      </c>
      <c r="D33" s="4" t="s">
        <v>65</v>
      </c>
      <c r="E33" s="4">
        <v>1</v>
      </c>
      <c r="F33" s="4">
        <v>478</v>
      </c>
      <c r="G33" s="4" t="s">
        <v>13</v>
      </c>
      <c r="H33" s="4">
        <v>478</v>
      </c>
      <c r="I33" s="4"/>
      <c r="J33" s="4" t="s">
        <v>15</v>
      </c>
      <c r="K33" s="4" t="s">
        <v>47</v>
      </c>
    </row>
    <row r="34" spans="1:11" x14ac:dyDescent="0.25">
      <c r="A34" s="4" t="s">
        <v>79</v>
      </c>
      <c r="B34" s="5">
        <v>45340</v>
      </c>
      <c r="C34" s="4" t="s">
        <v>39</v>
      </c>
      <c r="D34" s="4" t="s">
        <v>35</v>
      </c>
      <c r="E34" s="4">
        <v>4</v>
      </c>
      <c r="F34" s="4">
        <v>872</v>
      </c>
      <c r="G34" s="4" t="s">
        <v>36</v>
      </c>
      <c r="H34" s="4">
        <v>3488</v>
      </c>
      <c r="I34" s="4"/>
      <c r="J34" s="4" t="s">
        <v>37</v>
      </c>
      <c r="K34" s="4" t="s">
        <v>42</v>
      </c>
    </row>
    <row r="35" spans="1:11" x14ac:dyDescent="0.25">
      <c r="A35" s="4" t="s">
        <v>80</v>
      </c>
      <c r="B35" s="5">
        <v>45304</v>
      </c>
      <c r="C35" s="4" t="s">
        <v>64</v>
      </c>
      <c r="D35" s="4" t="s">
        <v>30</v>
      </c>
      <c r="E35" s="4">
        <v>2</v>
      </c>
      <c r="F35" s="4">
        <v>589</v>
      </c>
      <c r="G35" s="4" t="s">
        <v>31</v>
      </c>
      <c r="H35" s="4">
        <v>1178</v>
      </c>
      <c r="I35" s="4" t="s">
        <v>14</v>
      </c>
      <c r="J35" s="4" t="s">
        <v>44</v>
      </c>
      <c r="K35" s="4" t="s">
        <v>16</v>
      </c>
    </row>
    <row r="36" spans="1:11" x14ac:dyDescent="0.25">
      <c r="A36" s="4" t="s">
        <v>81</v>
      </c>
      <c r="B36" s="5">
        <v>45337</v>
      </c>
      <c r="C36" s="4" t="s">
        <v>62</v>
      </c>
      <c r="D36" s="4" t="s">
        <v>30</v>
      </c>
      <c r="E36" s="4">
        <v>2</v>
      </c>
      <c r="F36" s="4">
        <v>330</v>
      </c>
      <c r="G36" s="4" t="s">
        <v>31</v>
      </c>
      <c r="H36" s="4">
        <v>660</v>
      </c>
      <c r="I36" s="4" t="s">
        <v>14</v>
      </c>
      <c r="J36" s="4" t="s">
        <v>25</v>
      </c>
      <c r="K36" s="4" t="s">
        <v>16</v>
      </c>
    </row>
    <row r="37" spans="1:11" x14ac:dyDescent="0.25">
      <c r="A37" s="4" t="s">
        <v>82</v>
      </c>
      <c r="B37" s="5">
        <v>45400</v>
      </c>
      <c r="C37" s="4" t="s">
        <v>34</v>
      </c>
      <c r="D37" s="4" t="s">
        <v>19</v>
      </c>
      <c r="E37" s="4">
        <v>1</v>
      </c>
      <c r="F37" s="4">
        <v>140</v>
      </c>
      <c r="G37" s="4" t="s">
        <v>40</v>
      </c>
      <c r="H37" s="4">
        <v>140</v>
      </c>
      <c r="I37" s="4" t="s">
        <v>24</v>
      </c>
      <c r="J37" s="4" t="s">
        <v>20</v>
      </c>
      <c r="K37" s="4" t="s">
        <v>26</v>
      </c>
    </row>
    <row r="38" spans="1:11" x14ac:dyDescent="0.25">
      <c r="A38" s="4" t="s">
        <v>83</v>
      </c>
      <c r="B38" s="5">
        <v>45336</v>
      </c>
      <c r="C38" s="4" t="s">
        <v>34</v>
      </c>
      <c r="D38" s="4" t="s">
        <v>35</v>
      </c>
      <c r="E38" s="4">
        <v>4</v>
      </c>
      <c r="F38" s="4">
        <v>127</v>
      </c>
      <c r="G38" s="4" t="s">
        <v>40</v>
      </c>
      <c r="H38" s="4">
        <v>508</v>
      </c>
      <c r="I38" s="4" t="s">
        <v>14</v>
      </c>
      <c r="J38" s="4" t="s">
        <v>44</v>
      </c>
      <c r="K38" s="4" t="s">
        <v>16</v>
      </c>
    </row>
    <row r="39" spans="1:11" x14ac:dyDescent="0.25">
      <c r="A39" s="4" t="s">
        <v>84</v>
      </c>
      <c r="B39" s="5">
        <v>45369</v>
      </c>
      <c r="C39" s="4" t="s">
        <v>29</v>
      </c>
      <c r="D39" s="4" t="s">
        <v>19</v>
      </c>
      <c r="E39" s="4">
        <v>1</v>
      </c>
      <c r="F39" s="4">
        <v>234</v>
      </c>
      <c r="G39" s="4" t="s">
        <v>13</v>
      </c>
      <c r="H39" s="4">
        <v>234</v>
      </c>
      <c r="I39" s="4" t="s">
        <v>46</v>
      </c>
      <c r="J39" s="4" t="s">
        <v>15</v>
      </c>
      <c r="K39" s="4" t="s">
        <v>47</v>
      </c>
    </row>
    <row r="40" spans="1:11" x14ac:dyDescent="0.25">
      <c r="A40" s="4" t="s">
        <v>85</v>
      </c>
      <c r="B40" s="5">
        <v>45325</v>
      </c>
      <c r="C40" s="4" t="s">
        <v>11</v>
      </c>
      <c r="D40" s="4" t="s">
        <v>35</v>
      </c>
      <c r="E40" s="4">
        <v>1</v>
      </c>
      <c r="F40" s="4">
        <v>300</v>
      </c>
      <c r="G40" s="4" t="s">
        <v>13</v>
      </c>
      <c r="H40" s="4">
        <v>300</v>
      </c>
      <c r="I40" s="4" t="s">
        <v>24</v>
      </c>
      <c r="J40" s="4" t="s">
        <v>37</v>
      </c>
      <c r="K40" s="4" t="s">
        <v>26</v>
      </c>
    </row>
    <row r="41" spans="1:11" x14ac:dyDescent="0.25">
      <c r="A41" s="4" t="s">
        <v>86</v>
      </c>
      <c r="B41" s="5">
        <v>45395</v>
      </c>
      <c r="C41" s="4" t="s">
        <v>39</v>
      </c>
      <c r="D41" s="4" t="s">
        <v>35</v>
      </c>
      <c r="E41" s="4">
        <v>3</v>
      </c>
      <c r="F41" s="4">
        <v>939</v>
      </c>
      <c r="G41" s="4" t="s">
        <v>31</v>
      </c>
      <c r="H41" s="4">
        <v>2817</v>
      </c>
      <c r="I41" s="4"/>
      <c r="J41" s="4" t="s">
        <v>15</v>
      </c>
      <c r="K41" s="4" t="s">
        <v>32</v>
      </c>
    </row>
    <row r="42" spans="1:11" x14ac:dyDescent="0.25">
      <c r="A42" s="4" t="s">
        <v>87</v>
      </c>
      <c r="B42" s="5">
        <v>45297</v>
      </c>
      <c r="C42" s="4" t="s">
        <v>50</v>
      </c>
      <c r="D42" s="4" t="s">
        <v>30</v>
      </c>
      <c r="E42" s="4">
        <v>3</v>
      </c>
      <c r="F42" s="4">
        <v>879</v>
      </c>
      <c r="G42" s="4" t="s">
        <v>40</v>
      </c>
      <c r="H42" s="4">
        <v>2637</v>
      </c>
      <c r="I42" s="4"/>
      <c r="J42" s="4" t="s">
        <v>44</v>
      </c>
      <c r="K42" s="4" t="s">
        <v>26</v>
      </c>
    </row>
    <row r="43" spans="1:11" x14ac:dyDescent="0.25">
      <c r="A43" s="4" t="s">
        <v>88</v>
      </c>
      <c r="B43" s="5">
        <v>45385</v>
      </c>
      <c r="C43" s="4" t="s">
        <v>62</v>
      </c>
      <c r="D43" s="4" t="s">
        <v>65</v>
      </c>
      <c r="E43" s="4">
        <v>3</v>
      </c>
      <c r="F43" s="4">
        <v>132</v>
      </c>
      <c r="G43" s="4" t="s">
        <v>31</v>
      </c>
      <c r="H43" s="4">
        <v>396</v>
      </c>
      <c r="I43" s="4"/>
      <c r="J43" s="4" t="s">
        <v>20</v>
      </c>
      <c r="K43" s="4" t="s">
        <v>26</v>
      </c>
    </row>
    <row r="44" spans="1:11" x14ac:dyDescent="0.25">
      <c r="A44" s="4" t="s">
        <v>89</v>
      </c>
      <c r="B44" s="5">
        <v>45350</v>
      </c>
      <c r="C44" s="4" t="s">
        <v>29</v>
      </c>
      <c r="D44" s="4" t="s">
        <v>12</v>
      </c>
      <c r="E44" s="4">
        <v>2</v>
      </c>
      <c r="F44" s="4">
        <v>147</v>
      </c>
      <c r="G44" s="4" t="s">
        <v>13</v>
      </c>
      <c r="H44" s="4">
        <v>294</v>
      </c>
      <c r="I44" s="4"/>
      <c r="J44" s="4" t="s">
        <v>44</v>
      </c>
      <c r="K44" s="4" t="s">
        <v>55</v>
      </c>
    </row>
    <row r="45" spans="1:11" x14ac:dyDescent="0.25">
      <c r="A45" s="4" t="s">
        <v>90</v>
      </c>
      <c r="B45" s="5">
        <v>45360</v>
      </c>
      <c r="C45" s="4" t="s">
        <v>11</v>
      </c>
      <c r="D45" s="4" t="s">
        <v>35</v>
      </c>
      <c r="E45" s="4">
        <v>4</v>
      </c>
      <c r="F45" s="4">
        <v>602</v>
      </c>
      <c r="G45" s="4" t="s">
        <v>31</v>
      </c>
      <c r="H45" s="4">
        <v>2408</v>
      </c>
      <c r="I45" s="4"/>
      <c r="J45" s="4" t="s">
        <v>37</v>
      </c>
      <c r="K45" s="4" t="s">
        <v>47</v>
      </c>
    </row>
    <row r="46" spans="1:11" x14ac:dyDescent="0.25">
      <c r="A46" s="4" t="s">
        <v>91</v>
      </c>
      <c r="B46" s="5">
        <v>45307</v>
      </c>
      <c r="C46" s="4" t="s">
        <v>39</v>
      </c>
      <c r="D46" s="4" t="s">
        <v>19</v>
      </c>
      <c r="E46" s="4">
        <v>4</v>
      </c>
      <c r="F46" s="4">
        <v>506</v>
      </c>
      <c r="G46" s="4" t="s">
        <v>40</v>
      </c>
      <c r="H46" s="4">
        <v>2024</v>
      </c>
      <c r="I46" s="4" t="s">
        <v>46</v>
      </c>
      <c r="J46" s="4" t="s">
        <v>20</v>
      </c>
      <c r="K46" s="4" t="s">
        <v>47</v>
      </c>
    </row>
    <row r="47" spans="1:11" x14ac:dyDescent="0.25">
      <c r="A47" s="4" t="s">
        <v>92</v>
      </c>
      <c r="B47" s="5">
        <v>45410</v>
      </c>
      <c r="C47" s="4" t="s">
        <v>64</v>
      </c>
      <c r="D47" s="4" t="s">
        <v>12</v>
      </c>
      <c r="E47" s="4">
        <v>4</v>
      </c>
      <c r="F47" s="4">
        <v>673</v>
      </c>
      <c r="G47" s="4" t="s">
        <v>31</v>
      </c>
      <c r="H47" s="4">
        <v>2692</v>
      </c>
      <c r="I47" s="4" t="s">
        <v>54</v>
      </c>
      <c r="J47" s="4" t="s">
        <v>44</v>
      </c>
      <c r="K47" s="4" t="s">
        <v>55</v>
      </c>
    </row>
    <row r="48" spans="1:11" x14ac:dyDescent="0.25">
      <c r="A48" s="4" t="s">
        <v>93</v>
      </c>
      <c r="B48" s="5">
        <v>45340</v>
      </c>
      <c r="C48" s="4" t="s">
        <v>64</v>
      </c>
      <c r="D48" s="4" t="s">
        <v>30</v>
      </c>
      <c r="E48" s="4">
        <v>4</v>
      </c>
      <c r="F48" s="4">
        <v>827</v>
      </c>
      <c r="G48" s="4" t="s">
        <v>31</v>
      </c>
      <c r="H48" s="4">
        <v>3308</v>
      </c>
      <c r="I48" s="4" t="s">
        <v>14</v>
      </c>
      <c r="J48" s="4" t="s">
        <v>15</v>
      </c>
      <c r="K48" s="4" t="s">
        <v>16</v>
      </c>
    </row>
    <row r="49" spans="1:11" x14ac:dyDescent="0.25">
      <c r="A49" s="4" t="s">
        <v>94</v>
      </c>
      <c r="B49" s="5">
        <v>45302</v>
      </c>
      <c r="C49" s="4" t="s">
        <v>62</v>
      </c>
      <c r="D49" s="4" t="s">
        <v>65</v>
      </c>
      <c r="E49" s="4">
        <v>3</v>
      </c>
      <c r="F49" s="4">
        <v>904</v>
      </c>
      <c r="G49" s="4" t="s">
        <v>36</v>
      </c>
      <c r="H49" s="4">
        <v>2712</v>
      </c>
      <c r="I49" s="4" t="s">
        <v>14</v>
      </c>
      <c r="J49" s="4" t="s">
        <v>37</v>
      </c>
      <c r="K49" s="4" t="s">
        <v>16</v>
      </c>
    </row>
    <row r="50" spans="1:11" x14ac:dyDescent="0.25">
      <c r="A50" s="4" t="s">
        <v>95</v>
      </c>
      <c r="B50" s="5">
        <v>45362</v>
      </c>
      <c r="C50" s="4" t="s">
        <v>23</v>
      </c>
      <c r="D50" s="4" t="s">
        <v>30</v>
      </c>
      <c r="E50" s="4">
        <v>2</v>
      </c>
      <c r="F50" s="4">
        <v>198</v>
      </c>
      <c r="G50" s="4" t="s">
        <v>31</v>
      </c>
      <c r="H50" s="4">
        <v>396</v>
      </c>
      <c r="I50" s="4" t="s">
        <v>46</v>
      </c>
      <c r="J50" s="4" t="s">
        <v>15</v>
      </c>
      <c r="K50" s="4" t="s">
        <v>47</v>
      </c>
    </row>
    <row r="51" spans="1:11" x14ac:dyDescent="0.25">
      <c r="A51" s="4" t="s">
        <v>96</v>
      </c>
      <c r="B51" s="5">
        <v>45329</v>
      </c>
      <c r="C51" s="4" t="s">
        <v>50</v>
      </c>
      <c r="D51" s="4" t="s">
        <v>30</v>
      </c>
      <c r="E51" s="4">
        <v>2</v>
      </c>
      <c r="F51" s="4">
        <v>783</v>
      </c>
      <c r="G51" s="4" t="s">
        <v>40</v>
      </c>
      <c r="H51" s="4">
        <v>1566</v>
      </c>
      <c r="I51" s="4" t="s">
        <v>46</v>
      </c>
      <c r="J51" s="4" t="s">
        <v>20</v>
      </c>
      <c r="K51" s="4" t="s">
        <v>47</v>
      </c>
    </row>
    <row r="52" spans="1:11" x14ac:dyDescent="0.25">
      <c r="A52" s="4" t="s">
        <v>97</v>
      </c>
      <c r="B52" s="5">
        <v>45398</v>
      </c>
      <c r="C52" s="4" t="s">
        <v>23</v>
      </c>
      <c r="D52" s="4" t="s">
        <v>30</v>
      </c>
      <c r="E52" s="4">
        <v>3</v>
      </c>
      <c r="F52" s="4">
        <v>971</v>
      </c>
      <c r="G52" s="4" t="s">
        <v>40</v>
      </c>
      <c r="H52" s="4">
        <v>2913</v>
      </c>
      <c r="I52" s="4" t="s">
        <v>24</v>
      </c>
      <c r="J52" s="4" t="s">
        <v>25</v>
      </c>
      <c r="K52" s="4" t="s">
        <v>26</v>
      </c>
    </row>
    <row r="53" spans="1:11" x14ac:dyDescent="0.25">
      <c r="A53" s="4" t="s">
        <v>98</v>
      </c>
      <c r="B53" s="5">
        <v>45372</v>
      </c>
      <c r="C53" s="4" t="s">
        <v>50</v>
      </c>
      <c r="D53" s="4" t="s">
        <v>19</v>
      </c>
      <c r="E53" s="4">
        <v>2</v>
      </c>
      <c r="F53" s="4">
        <v>825</v>
      </c>
      <c r="G53" s="4" t="s">
        <v>13</v>
      </c>
      <c r="H53" s="4">
        <v>1650</v>
      </c>
      <c r="I53" s="4" t="s">
        <v>24</v>
      </c>
      <c r="J53" s="4" t="s">
        <v>20</v>
      </c>
      <c r="K53" s="4" t="s">
        <v>26</v>
      </c>
    </row>
    <row r="54" spans="1:11" x14ac:dyDescent="0.25">
      <c r="A54" s="4" t="s">
        <v>99</v>
      </c>
      <c r="B54" s="5">
        <v>45371</v>
      </c>
      <c r="C54" s="4" t="s">
        <v>59</v>
      </c>
      <c r="D54" s="4" t="s">
        <v>12</v>
      </c>
      <c r="E54" s="4">
        <v>3</v>
      </c>
      <c r="F54" s="4">
        <v>646</v>
      </c>
      <c r="G54" s="4" t="s">
        <v>13</v>
      </c>
      <c r="H54" s="4">
        <v>1938</v>
      </c>
      <c r="I54" s="4"/>
      <c r="J54" s="4" t="s">
        <v>20</v>
      </c>
      <c r="K54" s="4" t="s">
        <v>16</v>
      </c>
    </row>
    <row r="55" spans="1:11" x14ac:dyDescent="0.25">
      <c r="A55" s="4" t="s">
        <v>100</v>
      </c>
      <c r="B55" s="5">
        <v>45405</v>
      </c>
      <c r="C55" s="4" t="s">
        <v>18</v>
      </c>
      <c r="D55" s="4" t="s">
        <v>65</v>
      </c>
      <c r="E55" s="4">
        <v>4</v>
      </c>
      <c r="F55" s="4">
        <v>838</v>
      </c>
      <c r="G55" s="4" t="s">
        <v>13</v>
      </c>
      <c r="H55" s="4">
        <v>3352</v>
      </c>
      <c r="I55" s="4"/>
      <c r="J55" s="4" t="s">
        <v>20</v>
      </c>
      <c r="K55" s="4" t="s">
        <v>16</v>
      </c>
    </row>
    <row r="56" spans="1:11" x14ac:dyDescent="0.25">
      <c r="A56" s="4" t="s">
        <v>101</v>
      </c>
      <c r="B56" s="5">
        <v>45402</v>
      </c>
      <c r="C56" s="4" t="s">
        <v>59</v>
      </c>
      <c r="D56" s="4" t="s">
        <v>12</v>
      </c>
      <c r="E56" s="4">
        <v>3</v>
      </c>
      <c r="F56" s="4">
        <v>712</v>
      </c>
      <c r="G56" s="4" t="s">
        <v>31</v>
      </c>
      <c r="H56" s="4">
        <v>2136</v>
      </c>
      <c r="I56" s="4" t="s">
        <v>46</v>
      </c>
      <c r="J56" s="4" t="s">
        <v>25</v>
      </c>
      <c r="K56" s="4" t="s">
        <v>32</v>
      </c>
    </row>
    <row r="57" spans="1:11" x14ac:dyDescent="0.25">
      <c r="A57" s="4" t="s">
        <v>102</v>
      </c>
      <c r="B57" s="5">
        <v>45338</v>
      </c>
      <c r="C57" s="4" t="s">
        <v>29</v>
      </c>
      <c r="D57" s="4" t="s">
        <v>12</v>
      </c>
      <c r="E57" s="4">
        <v>4</v>
      </c>
      <c r="F57" s="4">
        <v>561</v>
      </c>
      <c r="G57" s="4" t="s">
        <v>31</v>
      </c>
      <c r="H57" s="4">
        <v>2244</v>
      </c>
      <c r="I57" s="4" t="s">
        <v>14</v>
      </c>
      <c r="J57" s="4" t="s">
        <v>20</v>
      </c>
      <c r="K57" s="4" t="s">
        <v>16</v>
      </c>
    </row>
    <row r="58" spans="1:11" x14ac:dyDescent="0.25">
      <c r="A58" s="4" t="s">
        <v>103</v>
      </c>
      <c r="B58" s="5">
        <v>45365</v>
      </c>
      <c r="C58" s="4" t="s">
        <v>11</v>
      </c>
      <c r="D58" s="4" t="s">
        <v>65</v>
      </c>
      <c r="E58" s="4">
        <v>4</v>
      </c>
      <c r="F58" s="4">
        <v>742</v>
      </c>
      <c r="G58" s="4" t="s">
        <v>13</v>
      </c>
      <c r="H58" s="4">
        <v>2968</v>
      </c>
      <c r="I58" s="4" t="s">
        <v>46</v>
      </c>
      <c r="J58" s="4" t="s">
        <v>15</v>
      </c>
      <c r="K58" s="4" t="s">
        <v>47</v>
      </c>
    </row>
    <row r="59" spans="1:11" x14ac:dyDescent="0.25">
      <c r="A59" s="4" t="s">
        <v>104</v>
      </c>
      <c r="B59" s="5">
        <v>45316</v>
      </c>
      <c r="C59" s="4" t="s">
        <v>11</v>
      </c>
      <c r="D59" s="4" t="s">
        <v>12</v>
      </c>
      <c r="E59" s="4">
        <v>1</v>
      </c>
      <c r="F59" s="4">
        <v>868</v>
      </c>
      <c r="G59" s="4" t="s">
        <v>13</v>
      </c>
      <c r="H59" s="4">
        <v>868</v>
      </c>
      <c r="I59" s="4" t="s">
        <v>41</v>
      </c>
      <c r="J59" s="4" t="s">
        <v>44</v>
      </c>
      <c r="K59" s="4" t="s">
        <v>77</v>
      </c>
    </row>
    <row r="60" spans="1:11" x14ac:dyDescent="0.25">
      <c r="A60" s="4" t="s">
        <v>105</v>
      </c>
      <c r="B60" s="5">
        <v>45382</v>
      </c>
      <c r="C60" s="4" t="s">
        <v>18</v>
      </c>
      <c r="D60" s="4" t="s">
        <v>12</v>
      </c>
      <c r="E60" s="4">
        <v>3</v>
      </c>
      <c r="F60" s="4">
        <v>104</v>
      </c>
      <c r="G60" s="4" t="s">
        <v>13</v>
      </c>
      <c r="H60" s="4">
        <v>312</v>
      </c>
      <c r="I60" s="4" t="s">
        <v>54</v>
      </c>
      <c r="J60" s="4" t="s">
        <v>20</v>
      </c>
      <c r="K60" s="4" t="s">
        <v>55</v>
      </c>
    </row>
    <row r="61" spans="1:11" x14ac:dyDescent="0.25">
      <c r="A61" s="4" t="s">
        <v>106</v>
      </c>
      <c r="B61" s="5">
        <v>45300</v>
      </c>
      <c r="C61" s="4" t="s">
        <v>59</v>
      </c>
      <c r="D61" s="4" t="s">
        <v>65</v>
      </c>
      <c r="E61" s="4">
        <v>1</v>
      </c>
      <c r="F61" s="4">
        <v>317</v>
      </c>
      <c r="G61" s="4" t="s">
        <v>31</v>
      </c>
      <c r="H61" s="4">
        <v>317</v>
      </c>
      <c r="I61" s="4" t="s">
        <v>14</v>
      </c>
      <c r="J61" s="4" t="s">
        <v>44</v>
      </c>
      <c r="K61" s="4" t="s">
        <v>16</v>
      </c>
    </row>
    <row r="62" spans="1:11" x14ac:dyDescent="0.25">
      <c r="A62" s="4" t="s">
        <v>107</v>
      </c>
      <c r="B62" s="5">
        <v>45297</v>
      </c>
      <c r="C62" s="4" t="s">
        <v>11</v>
      </c>
      <c r="D62" s="4" t="s">
        <v>35</v>
      </c>
      <c r="E62" s="4">
        <v>3</v>
      </c>
      <c r="F62" s="4">
        <v>602</v>
      </c>
      <c r="G62" s="4" t="s">
        <v>31</v>
      </c>
      <c r="H62" s="4">
        <v>1806</v>
      </c>
      <c r="I62" s="4" t="s">
        <v>46</v>
      </c>
      <c r="J62" s="4" t="s">
        <v>25</v>
      </c>
      <c r="K62" s="4" t="s">
        <v>32</v>
      </c>
    </row>
    <row r="63" spans="1:11" x14ac:dyDescent="0.25">
      <c r="A63" s="4" t="s">
        <v>108</v>
      </c>
      <c r="B63" s="5">
        <v>45376</v>
      </c>
      <c r="C63" s="4" t="s">
        <v>29</v>
      </c>
      <c r="D63" s="4" t="s">
        <v>30</v>
      </c>
      <c r="E63" s="4">
        <v>3</v>
      </c>
      <c r="F63" s="4">
        <v>866</v>
      </c>
      <c r="G63" s="4" t="s">
        <v>40</v>
      </c>
      <c r="H63" s="4">
        <v>2598</v>
      </c>
      <c r="I63" s="4" t="s">
        <v>41</v>
      </c>
      <c r="J63" s="4" t="s">
        <v>25</v>
      </c>
      <c r="K63" s="4" t="s">
        <v>42</v>
      </c>
    </row>
    <row r="64" spans="1:11" x14ac:dyDescent="0.25">
      <c r="A64" s="4" t="s">
        <v>109</v>
      </c>
      <c r="B64" s="5">
        <v>45321</v>
      </c>
      <c r="C64" s="4" t="s">
        <v>59</v>
      </c>
      <c r="D64" s="4" t="s">
        <v>19</v>
      </c>
      <c r="E64" s="4">
        <v>1</v>
      </c>
      <c r="F64" s="4">
        <v>497</v>
      </c>
      <c r="G64" s="4" t="s">
        <v>36</v>
      </c>
      <c r="H64" s="4">
        <v>497</v>
      </c>
      <c r="I64" s="4" t="s">
        <v>24</v>
      </c>
      <c r="J64" s="4" t="s">
        <v>25</v>
      </c>
      <c r="K64" s="4" t="s">
        <v>26</v>
      </c>
    </row>
    <row r="65" spans="1:11" x14ac:dyDescent="0.25">
      <c r="A65" s="4" t="s">
        <v>110</v>
      </c>
      <c r="B65" s="5">
        <v>45390</v>
      </c>
      <c r="C65" s="4" t="s">
        <v>34</v>
      </c>
      <c r="D65" s="4" t="s">
        <v>19</v>
      </c>
      <c r="E65" s="4">
        <v>1</v>
      </c>
      <c r="F65" s="4">
        <v>970</v>
      </c>
      <c r="G65" s="4" t="s">
        <v>36</v>
      </c>
      <c r="H65" s="4">
        <v>970</v>
      </c>
      <c r="I65" s="4" t="s">
        <v>46</v>
      </c>
      <c r="J65" s="4" t="s">
        <v>25</v>
      </c>
      <c r="K65" s="4" t="s">
        <v>32</v>
      </c>
    </row>
    <row r="66" spans="1:11" x14ac:dyDescent="0.25">
      <c r="A66" s="4" t="s">
        <v>111</v>
      </c>
      <c r="B66" s="5">
        <v>45329</v>
      </c>
      <c r="C66" s="4" t="s">
        <v>59</v>
      </c>
      <c r="D66" s="4" t="s">
        <v>35</v>
      </c>
      <c r="E66" s="4">
        <v>3</v>
      </c>
      <c r="F66" s="4">
        <v>894</v>
      </c>
      <c r="G66" s="4" t="s">
        <v>13</v>
      </c>
      <c r="H66" s="4">
        <v>2682</v>
      </c>
      <c r="I66" s="4" t="s">
        <v>54</v>
      </c>
      <c r="J66" s="4" t="s">
        <v>20</v>
      </c>
      <c r="K66" s="4" t="s">
        <v>55</v>
      </c>
    </row>
    <row r="67" spans="1:11" x14ac:dyDescent="0.25">
      <c r="A67" s="4" t="s">
        <v>112</v>
      </c>
      <c r="B67" s="5">
        <v>45302</v>
      </c>
      <c r="C67" s="4" t="s">
        <v>23</v>
      </c>
      <c r="D67" s="4" t="s">
        <v>12</v>
      </c>
      <c r="E67" s="4">
        <v>2</v>
      </c>
      <c r="F67" s="4">
        <v>492</v>
      </c>
      <c r="G67" s="4" t="s">
        <v>31</v>
      </c>
      <c r="H67" s="4">
        <v>984</v>
      </c>
      <c r="I67" s="4" t="s">
        <v>46</v>
      </c>
      <c r="J67" s="4" t="s">
        <v>44</v>
      </c>
      <c r="K67" s="4" t="s">
        <v>47</v>
      </c>
    </row>
    <row r="68" spans="1:11" x14ac:dyDescent="0.25">
      <c r="A68" s="4" t="s">
        <v>113</v>
      </c>
      <c r="B68" s="5">
        <v>45401</v>
      </c>
      <c r="C68" s="4" t="s">
        <v>23</v>
      </c>
      <c r="D68" s="4" t="s">
        <v>12</v>
      </c>
      <c r="E68" s="4">
        <v>4</v>
      </c>
      <c r="F68" s="4">
        <v>306</v>
      </c>
      <c r="G68" s="4" t="s">
        <v>31</v>
      </c>
      <c r="H68" s="4">
        <v>1224</v>
      </c>
      <c r="I68" s="4" t="s">
        <v>14</v>
      </c>
      <c r="J68" s="4" t="s">
        <v>20</v>
      </c>
      <c r="K68" s="4" t="s">
        <v>16</v>
      </c>
    </row>
    <row r="69" spans="1:11" x14ac:dyDescent="0.25">
      <c r="A69" s="4" t="s">
        <v>114</v>
      </c>
      <c r="B69" s="5">
        <v>45321</v>
      </c>
      <c r="C69" s="4" t="s">
        <v>62</v>
      </c>
      <c r="D69" s="4" t="s">
        <v>19</v>
      </c>
      <c r="E69" s="4">
        <v>1</v>
      </c>
      <c r="F69" s="4">
        <v>114</v>
      </c>
      <c r="G69" s="4" t="s">
        <v>40</v>
      </c>
      <c r="H69" s="4">
        <v>114</v>
      </c>
      <c r="I69" s="4" t="s">
        <v>14</v>
      </c>
      <c r="J69" s="4" t="s">
        <v>44</v>
      </c>
      <c r="K69" s="4" t="s">
        <v>16</v>
      </c>
    </row>
    <row r="70" spans="1:11" x14ac:dyDescent="0.25">
      <c r="A70" s="4" t="s">
        <v>115</v>
      </c>
      <c r="B70" s="5">
        <v>45402</v>
      </c>
      <c r="C70" s="4" t="s">
        <v>34</v>
      </c>
      <c r="D70" s="4" t="s">
        <v>19</v>
      </c>
      <c r="E70" s="4">
        <v>4</v>
      </c>
      <c r="F70" s="4">
        <v>957</v>
      </c>
      <c r="G70" s="4" t="s">
        <v>13</v>
      </c>
      <c r="H70" s="4">
        <v>3828</v>
      </c>
      <c r="I70" s="4" t="s">
        <v>41</v>
      </c>
      <c r="J70" s="4" t="s">
        <v>44</v>
      </c>
      <c r="K70" s="4" t="s">
        <v>77</v>
      </c>
    </row>
    <row r="71" spans="1:11" x14ac:dyDescent="0.25">
      <c r="A71" s="4" t="s">
        <v>116</v>
      </c>
      <c r="B71" s="5">
        <v>45304</v>
      </c>
      <c r="C71" s="4" t="s">
        <v>50</v>
      </c>
      <c r="D71" s="4" t="s">
        <v>19</v>
      </c>
      <c r="E71" s="4">
        <v>2</v>
      </c>
      <c r="F71" s="4">
        <v>653</v>
      </c>
      <c r="G71" s="4" t="s">
        <v>31</v>
      </c>
      <c r="H71" s="4">
        <v>1306</v>
      </c>
      <c r="I71" s="4" t="s">
        <v>46</v>
      </c>
      <c r="J71" s="4" t="s">
        <v>15</v>
      </c>
      <c r="K71" s="4" t="s">
        <v>47</v>
      </c>
    </row>
    <row r="72" spans="1:11" x14ac:dyDescent="0.25">
      <c r="A72" s="4" t="s">
        <v>117</v>
      </c>
      <c r="B72" s="5">
        <v>45340</v>
      </c>
      <c r="C72" s="4" t="s">
        <v>39</v>
      </c>
      <c r="D72" s="4" t="s">
        <v>12</v>
      </c>
      <c r="E72" s="4">
        <v>2</v>
      </c>
      <c r="F72" s="4">
        <v>991</v>
      </c>
      <c r="G72" s="4" t="s">
        <v>40</v>
      </c>
      <c r="H72" s="4">
        <v>1982</v>
      </c>
      <c r="I72" s="4" t="s">
        <v>14</v>
      </c>
      <c r="J72" s="4" t="s">
        <v>15</v>
      </c>
      <c r="K72" s="4" t="s">
        <v>16</v>
      </c>
    </row>
    <row r="73" spans="1:11" x14ac:dyDescent="0.25">
      <c r="A73" s="4" t="s">
        <v>118</v>
      </c>
      <c r="B73" s="5">
        <v>45327</v>
      </c>
      <c r="C73" s="4" t="s">
        <v>11</v>
      </c>
      <c r="D73" s="4" t="s">
        <v>35</v>
      </c>
      <c r="E73" s="4">
        <v>2</v>
      </c>
      <c r="F73" s="4">
        <v>560</v>
      </c>
      <c r="G73" s="4" t="s">
        <v>36</v>
      </c>
      <c r="H73" s="4">
        <v>1120</v>
      </c>
      <c r="I73" s="4" t="s">
        <v>46</v>
      </c>
      <c r="J73" s="4" t="s">
        <v>15</v>
      </c>
      <c r="K73" s="4" t="s">
        <v>32</v>
      </c>
    </row>
    <row r="74" spans="1:11" x14ac:dyDescent="0.25">
      <c r="A74" s="4" t="s">
        <v>119</v>
      </c>
      <c r="B74" s="5">
        <v>45350</v>
      </c>
      <c r="C74" s="4" t="s">
        <v>34</v>
      </c>
      <c r="D74" s="4" t="s">
        <v>19</v>
      </c>
      <c r="E74" s="4">
        <v>1</v>
      </c>
      <c r="F74" s="4">
        <v>790</v>
      </c>
      <c r="G74" s="4" t="s">
        <v>31</v>
      </c>
      <c r="H74" s="4">
        <v>790</v>
      </c>
      <c r="I74" s="4" t="s">
        <v>14</v>
      </c>
      <c r="J74" s="4" t="s">
        <v>25</v>
      </c>
      <c r="K74" s="4" t="s">
        <v>16</v>
      </c>
    </row>
    <row r="75" spans="1:11" x14ac:dyDescent="0.25">
      <c r="A75" s="4" t="s">
        <v>120</v>
      </c>
      <c r="B75" s="5">
        <v>45373</v>
      </c>
      <c r="C75" s="4" t="s">
        <v>39</v>
      </c>
      <c r="D75" s="4" t="s">
        <v>65</v>
      </c>
      <c r="E75" s="4">
        <v>2</v>
      </c>
      <c r="F75" s="4">
        <v>674</v>
      </c>
      <c r="G75" s="4" t="s">
        <v>13</v>
      </c>
      <c r="H75" s="4">
        <v>1348</v>
      </c>
      <c r="I75" s="4" t="s">
        <v>41</v>
      </c>
      <c r="J75" s="4" t="s">
        <v>20</v>
      </c>
      <c r="K75" s="4" t="s">
        <v>77</v>
      </c>
    </row>
    <row r="76" spans="1:11" x14ac:dyDescent="0.25">
      <c r="A76" s="4" t="s">
        <v>121</v>
      </c>
      <c r="B76" s="5">
        <v>45398</v>
      </c>
      <c r="C76" s="4" t="s">
        <v>50</v>
      </c>
      <c r="D76" s="4" t="s">
        <v>65</v>
      </c>
      <c r="E76" s="4">
        <v>1</v>
      </c>
      <c r="F76" s="4">
        <v>963</v>
      </c>
      <c r="G76" s="4" t="s">
        <v>31</v>
      </c>
      <c r="H76" s="4">
        <v>963</v>
      </c>
      <c r="I76" s="4" t="s">
        <v>41</v>
      </c>
      <c r="J76" s="4" t="s">
        <v>15</v>
      </c>
      <c r="K76" s="4" t="s">
        <v>42</v>
      </c>
    </row>
    <row r="77" spans="1:11" x14ac:dyDescent="0.25">
      <c r="A77" s="4" t="s">
        <v>122</v>
      </c>
      <c r="B77" s="5">
        <v>45338</v>
      </c>
      <c r="C77" s="4" t="s">
        <v>23</v>
      </c>
      <c r="D77" s="4" t="s">
        <v>19</v>
      </c>
      <c r="E77" s="4">
        <v>2</v>
      </c>
      <c r="F77" s="4">
        <v>842</v>
      </c>
      <c r="G77" s="4" t="s">
        <v>31</v>
      </c>
      <c r="H77" s="4">
        <v>1684</v>
      </c>
      <c r="I77" s="4" t="s">
        <v>24</v>
      </c>
      <c r="J77" s="4" t="s">
        <v>44</v>
      </c>
      <c r="K77" s="4" t="s">
        <v>26</v>
      </c>
    </row>
    <row r="78" spans="1:11" x14ac:dyDescent="0.25">
      <c r="A78" s="4" t="s">
        <v>123</v>
      </c>
      <c r="B78" s="5">
        <v>45312</v>
      </c>
      <c r="C78" s="4" t="s">
        <v>39</v>
      </c>
      <c r="D78" s="4" t="s">
        <v>65</v>
      </c>
      <c r="E78" s="4">
        <v>4</v>
      </c>
      <c r="F78" s="4">
        <v>340</v>
      </c>
      <c r="G78" s="4" t="s">
        <v>31</v>
      </c>
      <c r="H78" s="4">
        <v>1360</v>
      </c>
      <c r="I78" s="4" t="s">
        <v>54</v>
      </c>
      <c r="J78" s="4" t="s">
        <v>25</v>
      </c>
      <c r="K78" s="4" t="s">
        <v>55</v>
      </c>
    </row>
    <row r="79" spans="1:11" x14ac:dyDescent="0.25">
      <c r="A79" s="4" t="s">
        <v>124</v>
      </c>
      <c r="B79" s="5">
        <v>45339</v>
      </c>
      <c r="C79" s="4" t="s">
        <v>18</v>
      </c>
      <c r="D79" s="4" t="s">
        <v>35</v>
      </c>
      <c r="E79" s="4">
        <v>4</v>
      </c>
      <c r="F79" s="4">
        <v>663</v>
      </c>
      <c r="G79" s="4" t="s">
        <v>40</v>
      </c>
      <c r="H79" s="4">
        <v>2652</v>
      </c>
      <c r="I79" s="4" t="s">
        <v>14</v>
      </c>
      <c r="J79" s="4" t="s">
        <v>20</v>
      </c>
      <c r="K79" s="4" t="s">
        <v>16</v>
      </c>
    </row>
    <row r="80" spans="1:11" x14ac:dyDescent="0.25">
      <c r="A80" s="4" t="s">
        <v>125</v>
      </c>
      <c r="B80" s="5">
        <v>45337</v>
      </c>
      <c r="C80" s="4" t="s">
        <v>29</v>
      </c>
      <c r="D80" s="4" t="s">
        <v>19</v>
      </c>
      <c r="E80" s="4">
        <v>3</v>
      </c>
      <c r="F80" s="4">
        <v>195</v>
      </c>
      <c r="G80" s="4" t="s">
        <v>40</v>
      </c>
      <c r="H80" s="4">
        <v>585</v>
      </c>
      <c r="I80" s="4" t="s">
        <v>14</v>
      </c>
      <c r="J80" s="4" t="s">
        <v>37</v>
      </c>
      <c r="K80" s="4" t="s">
        <v>16</v>
      </c>
    </row>
    <row r="81" spans="1:11" x14ac:dyDescent="0.25">
      <c r="A81" s="4" t="s">
        <v>126</v>
      </c>
      <c r="B81" s="5">
        <v>45318</v>
      </c>
      <c r="C81" s="4" t="s">
        <v>64</v>
      </c>
      <c r="D81" s="4" t="s">
        <v>12</v>
      </c>
      <c r="E81" s="4">
        <v>4</v>
      </c>
      <c r="F81" s="4">
        <v>999</v>
      </c>
      <c r="G81" s="4" t="s">
        <v>13</v>
      </c>
      <c r="H81" s="4">
        <v>3996</v>
      </c>
      <c r="I81" s="4" t="s">
        <v>54</v>
      </c>
      <c r="J81" s="4" t="s">
        <v>25</v>
      </c>
      <c r="K81" s="4" t="s">
        <v>55</v>
      </c>
    </row>
    <row r="82" spans="1:11" x14ac:dyDescent="0.25">
      <c r="A82" s="4" t="s">
        <v>127</v>
      </c>
      <c r="B82" s="5">
        <v>45377</v>
      </c>
      <c r="C82" s="4" t="s">
        <v>34</v>
      </c>
      <c r="D82" s="4" t="s">
        <v>65</v>
      </c>
      <c r="E82" s="4">
        <v>3</v>
      </c>
      <c r="F82" s="4">
        <v>833</v>
      </c>
      <c r="G82" s="4" t="s">
        <v>31</v>
      </c>
      <c r="H82" s="4">
        <v>2499</v>
      </c>
      <c r="I82" s="4" t="s">
        <v>54</v>
      </c>
      <c r="J82" s="4" t="s">
        <v>44</v>
      </c>
      <c r="K82" s="4" t="s">
        <v>55</v>
      </c>
    </row>
    <row r="83" spans="1:11" x14ac:dyDescent="0.25">
      <c r="A83" s="4" t="s">
        <v>128</v>
      </c>
      <c r="B83" s="5">
        <v>45326</v>
      </c>
      <c r="C83" s="4" t="s">
        <v>50</v>
      </c>
      <c r="D83" s="4" t="s">
        <v>19</v>
      </c>
      <c r="E83" s="4">
        <v>4</v>
      </c>
      <c r="F83" s="4">
        <v>584</v>
      </c>
      <c r="G83" s="4" t="s">
        <v>31</v>
      </c>
      <c r="H83" s="4">
        <v>2336</v>
      </c>
      <c r="I83" s="4" t="s">
        <v>24</v>
      </c>
      <c r="J83" s="4" t="s">
        <v>15</v>
      </c>
      <c r="K83" s="4" t="s">
        <v>26</v>
      </c>
    </row>
    <row r="84" spans="1:11" x14ac:dyDescent="0.25">
      <c r="A84" s="4" t="s">
        <v>129</v>
      </c>
      <c r="B84" s="5">
        <v>45381</v>
      </c>
      <c r="C84" s="4" t="s">
        <v>62</v>
      </c>
      <c r="D84" s="4" t="s">
        <v>35</v>
      </c>
      <c r="E84" s="4">
        <v>1</v>
      </c>
      <c r="F84" s="4">
        <v>506</v>
      </c>
      <c r="G84" s="4" t="s">
        <v>13</v>
      </c>
      <c r="H84" s="4">
        <v>506</v>
      </c>
      <c r="I84" s="4" t="s">
        <v>46</v>
      </c>
      <c r="J84" s="4" t="s">
        <v>15</v>
      </c>
      <c r="K84" s="4" t="s">
        <v>32</v>
      </c>
    </row>
    <row r="85" spans="1:11" x14ac:dyDescent="0.25">
      <c r="A85" s="4" t="s">
        <v>130</v>
      </c>
      <c r="B85" s="5">
        <v>45411</v>
      </c>
      <c r="C85" s="4" t="s">
        <v>39</v>
      </c>
      <c r="D85" s="4" t="s">
        <v>35</v>
      </c>
      <c r="E85" s="4">
        <v>4</v>
      </c>
      <c r="F85" s="4">
        <v>330</v>
      </c>
      <c r="G85" s="4" t="s">
        <v>40</v>
      </c>
      <c r="H85" s="4">
        <v>1320</v>
      </c>
      <c r="I85" s="4" t="s">
        <v>46</v>
      </c>
      <c r="J85" s="4" t="s">
        <v>44</v>
      </c>
      <c r="K85" s="4" t="s">
        <v>32</v>
      </c>
    </row>
    <row r="86" spans="1:11" x14ac:dyDescent="0.25">
      <c r="A86" s="4" t="s">
        <v>131</v>
      </c>
      <c r="B86" s="5">
        <v>45379</v>
      </c>
      <c r="C86" s="4" t="s">
        <v>18</v>
      </c>
      <c r="D86" s="4" t="s">
        <v>35</v>
      </c>
      <c r="E86" s="4">
        <v>3</v>
      </c>
      <c r="F86" s="4">
        <v>848</v>
      </c>
      <c r="G86" s="4" t="s">
        <v>31</v>
      </c>
      <c r="H86" s="4">
        <v>2544</v>
      </c>
      <c r="I86" s="4" t="s">
        <v>24</v>
      </c>
      <c r="J86" s="4" t="s">
        <v>15</v>
      </c>
      <c r="K86" s="4" t="s">
        <v>26</v>
      </c>
    </row>
    <row r="87" spans="1:11" x14ac:dyDescent="0.25">
      <c r="A87" s="4" t="s">
        <v>132</v>
      </c>
      <c r="B87" s="5">
        <v>45374</v>
      </c>
      <c r="C87" s="4" t="s">
        <v>50</v>
      </c>
      <c r="D87" s="4" t="s">
        <v>30</v>
      </c>
      <c r="E87" s="4">
        <v>3</v>
      </c>
      <c r="F87" s="4">
        <v>754</v>
      </c>
      <c r="G87" s="4" t="s">
        <v>36</v>
      </c>
      <c r="H87" s="4">
        <v>2262</v>
      </c>
      <c r="I87" s="4" t="s">
        <v>54</v>
      </c>
      <c r="J87" s="4" t="s">
        <v>15</v>
      </c>
      <c r="K87" s="4" t="s">
        <v>55</v>
      </c>
    </row>
    <row r="88" spans="1:11" x14ac:dyDescent="0.25">
      <c r="A88" s="4" t="s">
        <v>133</v>
      </c>
      <c r="B88" s="5">
        <v>45301</v>
      </c>
      <c r="C88" s="4" t="s">
        <v>39</v>
      </c>
      <c r="D88" s="4" t="s">
        <v>12</v>
      </c>
      <c r="E88" s="4">
        <v>2</v>
      </c>
      <c r="F88" s="4">
        <v>270</v>
      </c>
      <c r="G88" s="4" t="s">
        <v>31</v>
      </c>
      <c r="H88" s="4">
        <v>540</v>
      </c>
      <c r="I88" s="4" t="s">
        <v>41</v>
      </c>
      <c r="J88" s="4" t="s">
        <v>25</v>
      </c>
      <c r="K88" s="4" t="s">
        <v>42</v>
      </c>
    </row>
    <row r="89" spans="1:11" x14ac:dyDescent="0.25">
      <c r="A89" s="4" t="s">
        <v>134</v>
      </c>
      <c r="B89" s="5">
        <v>45369</v>
      </c>
      <c r="C89" s="4" t="s">
        <v>39</v>
      </c>
      <c r="D89" s="4" t="s">
        <v>65</v>
      </c>
      <c r="E89" s="4">
        <v>1</v>
      </c>
      <c r="F89" s="4">
        <v>640</v>
      </c>
      <c r="G89" s="4" t="s">
        <v>31</v>
      </c>
      <c r="H89" s="4">
        <v>640</v>
      </c>
      <c r="I89" s="4" t="s">
        <v>14</v>
      </c>
      <c r="J89" s="4" t="s">
        <v>44</v>
      </c>
      <c r="K89" s="4" t="s">
        <v>16</v>
      </c>
    </row>
    <row r="90" spans="1:11" x14ac:dyDescent="0.25">
      <c r="A90" s="4" t="s">
        <v>135</v>
      </c>
      <c r="B90" s="5">
        <v>45373</v>
      </c>
      <c r="C90" s="4" t="s">
        <v>59</v>
      </c>
      <c r="D90" s="4" t="s">
        <v>65</v>
      </c>
      <c r="E90" s="4">
        <v>4</v>
      </c>
      <c r="F90" s="4">
        <v>135</v>
      </c>
      <c r="G90" s="4" t="s">
        <v>31</v>
      </c>
      <c r="H90" s="4">
        <v>540</v>
      </c>
      <c r="I90" s="4"/>
      <c r="J90" s="4" t="s">
        <v>37</v>
      </c>
      <c r="K90" s="4" t="s">
        <v>77</v>
      </c>
    </row>
    <row r="91" spans="1:11" x14ac:dyDescent="0.25">
      <c r="A91" s="4" t="s">
        <v>136</v>
      </c>
      <c r="B91" s="5">
        <v>45391</v>
      </c>
      <c r="C91" s="4" t="s">
        <v>34</v>
      </c>
      <c r="D91" s="4" t="s">
        <v>35</v>
      </c>
      <c r="E91" s="4">
        <v>2</v>
      </c>
      <c r="F91" s="4">
        <v>897</v>
      </c>
      <c r="G91" s="4" t="s">
        <v>40</v>
      </c>
      <c r="H91" s="4">
        <v>1794</v>
      </c>
      <c r="I91" s="4" t="s">
        <v>54</v>
      </c>
      <c r="J91" s="4" t="s">
        <v>15</v>
      </c>
      <c r="K91" s="4" t="s">
        <v>55</v>
      </c>
    </row>
    <row r="92" spans="1:11" x14ac:dyDescent="0.25">
      <c r="A92" s="4" t="s">
        <v>137</v>
      </c>
      <c r="B92" s="5">
        <v>45360</v>
      </c>
      <c r="C92" s="4" t="s">
        <v>39</v>
      </c>
      <c r="D92" s="4" t="s">
        <v>65</v>
      </c>
      <c r="E92" s="4">
        <v>4</v>
      </c>
      <c r="F92" s="4">
        <v>259</v>
      </c>
      <c r="G92" s="4" t="s">
        <v>31</v>
      </c>
      <c r="H92" s="4">
        <v>1036</v>
      </c>
      <c r="I92" s="4" t="s">
        <v>41</v>
      </c>
      <c r="J92" s="4" t="s">
        <v>20</v>
      </c>
      <c r="K92" s="4" t="s">
        <v>77</v>
      </c>
    </row>
    <row r="93" spans="1:11" x14ac:dyDescent="0.25">
      <c r="A93" s="4" t="s">
        <v>138</v>
      </c>
      <c r="B93" s="5">
        <v>45385</v>
      </c>
      <c r="C93" s="4" t="s">
        <v>29</v>
      </c>
      <c r="D93" s="4" t="s">
        <v>12</v>
      </c>
      <c r="E93" s="4">
        <v>4</v>
      </c>
      <c r="F93" s="4">
        <v>938</v>
      </c>
      <c r="G93" s="4" t="s">
        <v>13</v>
      </c>
      <c r="H93" s="4">
        <v>3752</v>
      </c>
      <c r="I93" s="4" t="s">
        <v>41</v>
      </c>
      <c r="J93" s="4" t="s">
        <v>15</v>
      </c>
      <c r="K93" s="4" t="s">
        <v>42</v>
      </c>
    </row>
    <row r="94" spans="1:11" x14ac:dyDescent="0.25">
      <c r="A94" s="4" t="s">
        <v>139</v>
      </c>
      <c r="B94" s="5">
        <v>45323</v>
      </c>
      <c r="C94" s="4" t="s">
        <v>11</v>
      </c>
      <c r="D94" s="4" t="s">
        <v>30</v>
      </c>
      <c r="E94" s="4">
        <v>2</v>
      </c>
      <c r="F94" s="4">
        <v>798</v>
      </c>
      <c r="G94" s="4" t="s">
        <v>36</v>
      </c>
      <c r="H94" s="4">
        <v>1596</v>
      </c>
      <c r="I94" s="4" t="s">
        <v>24</v>
      </c>
      <c r="J94" s="4" t="s">
        <v>37</v>
      </c>
      <c r="K94" s="4" t="s">
        <v>26</v>
      </c>
    </row>
    <row r="95" spans="1:11" x14ac:dyDescent="0.25">
      <c r="A95" s="4" t="s">
        <v>140</v>
      </c>
      <c r="B95" s="5">
        <v>45312</v>
      </c>
      <c r="C95" s="4" t="s">
        <v>59</v>
      </c>
      <c r="D95" s="4" t="s">
        <v>19</v>
      </c>
      <c r="E95" s="4">
        <v>2</v>
      </c>
      <c r="F95" s="4">
        <v>342</v>
      </c>
      <c r="G95" s="4" t="s">
        <v>40</v>
      </c>
      <c r="H95" s="4">
        <v>684</v>
      </c>
      <c r="I95" s="4" t="s">
        <v>46</v>
      </c>
      <c r="J95" s="4" t="s">
        <v>25</v>
      </c>
      <c r="K95" s="4" t="s">
        <v>32</v>
      </c>
    </row>
    <row r="96" spans="1:11" x14ac:dyDescent="0.25">
      <c r="A96" s="4" t="s">
        <v>141</v>
      </c>
      <c r="B96" s="5">
        <v>45351</v>
      </c>
      <c r="C96" s="4" t="s">
        <v>39</v>
      </c>
      <c r="D96" s="4" t="s">
        <v>19</v>
      </c>
      <c r="E96" s="4">
        <v>2</v>
      </c>
      <c r="F96" s="4">
        <v>185</v>
      </c>
      <c r="G96" s="4" t="s">
        <v>31</v>
      </c>
      <c r="H96" s="4">
        <v>370</v>
      </c>
      <c r="I96" s="4" t="s">
        <v>54</v>
      </c>
      <c r="J96" s="4" t="s">
        <v>37</v>
      </c>
      <c r="K96" s="4" t="s">
        <v>55</v>
      </c>
    </row>
    <row r="97" spans="1:11" x14ac:dyDescent="0.25">
      <c r="A97" s="4" t="s">
        <v>142</v>
      </c>
      <c r="B97" s="5">
        <v>45340</v>
      </c>
      <c r="C97" s="4" t="s">
        <v>64</v>
      </c>
      <c r="D97" s="4" t="s">
        <v>35</v>
      </c>
      <c r="E97" s="4">
        <v>2</v>
      </c>
      <c r="F97" s="4">
        <v>895</v>
      </c>
      <c r="G97" s="4" t="s">
        <v>31</v>
      </c>
      <c r="H97" s="4">
        <v>1790</v>
      </c>
      <c r="I97" s="4" t="s">
        <v>14</v>
      </c>
      <c r="J97" s="4" t="s">
        <v>25</v>
      </c>
      <c r="K97" s="4" t="s">
        <v>16</v>
      </c>
    </row>
    <row r="98" spans="1:11" x14ac:dyDescent="0.25">
      <c r="A98" s="4" t="s">
        <v>143</v>
      </c>
      <c r="B98" s="5">
        <v>45326</v>
      </c>
      <c r="C98" s="4" t="s">
        <v>39</v>
      </c>
      <c r="D98" s="4" t="s">
        <v>30</v>
      </c>
      <c r="E98" s="4">
        <v>2</v>
      </c>
      <c r="F98" s="4">
        <v>677</v>
      </c>
      <c r="G98" s="4" t="s">
        <v>31</v>
      </c>
      <c r="H98" s="4">
        <v>1354</v>
      </c>
      <c r="I98" s="4" t="s">
        <v>46</v>
      </c>
      <c r="J98" s="4" t="s">
        <v>25</v>
      </c>
      <c r="K98" s="4" t="s">
        <v>47</v>
      </c>
    </row>
    <row r="99" spans="1:11" x14ac:dyDescent="0.25">
      <c r="A99" s="4" t="s">
        <v>144</v>
      </c>
      <c r="B99" s="5">
        <v>45410</v>
      </c>
      <c r="C99" s="4" t="s">
        <v>62</v>
      </c>
      <c r="D99" s="4" t="s">
        <v>12</v>
      </c>
      <c r="E99" s="4">
        <v>4</v>
      </c>
      <c r="F99" s="4">
        <v>781</v>
      </c>
      <c r="G99" s="4" t="s">
        <v>40</v>
      </c>
      <c r="H99" s="4">
        <v>3124</v>
      </c>
      <c r="I99" s="4" t="s">
        <v>41</v>
      </c>
      <c r="J99" s="4" t="s">
        <v>25</v>
      </c>
      <c r="K99" s="4" t="s">
        <v>42</v>
      </c>
    </row>
    <row r="100" spans="1:11" x14ac:dyDescent="0.25">
      <c r="A100" s="4" t="s">
        <v>145</v>
      </c>
      <c r="B100" s="5">
        <v>45373</v>
      </c>
      <c r="C100" s="4" t="s">
        <v>29</v>
      </c>
      <c r="D100" s="4" t="s">
        <v>35</v>
      </c>
      <c r="E100" s="4">
        <v>2</v>
      </c>
      <c r="F100" s="4">
        <v>656</v>
      </c>
      <c r="G100" s="4" t="s">
        <v>40</v>
      </c>
      <c r="H100" s="4">
        <v>1312</v>
      </c>
      <c r="I100" s="4" t="s">
        <v>24</v>
      </c>
      <c r="J100" s="4" t="s">
        <v>15</v>
      </c>
      <c r="K100" s="4" t="s">
        <v>26</v>
      </c>
    </row>
    <row r="101" spans="1:11" x14ac:dyDescent="0.25">
      <c r="A101" s="4" t="s">
        <v>146</v>
      </c>
      <c r="B101" s="5">
        <v>45380</v>
      </c>
      <c r="C101" s="4" t="s">
        <v>50</v>
      </c>
      <c r="D101" s="4" t="s">
        <v>65</v>
      </c>
      <c r="E101" s="4">
        <v>1</v>
      </c>
      <c r="F101" s="4">
        <v>673</v>
      </c>
      <c r="G101" s="4" t="s">
        <v>31</v>
      </c>
      <c r="H101" s="4">
        <v>673</v>
      </c>
      <c r="I101" s="4" t="s">
        <v>41</v>
      </c>
      <c r="J101" s="4" t="s">
        <v>15</v>
      </c>
      <c r="K101" s="4" t="s">
        <v>42</v>
      </c>
    </row>
    <row r="102" spans="1:11" x14ac:dyDescent="0.25">
      <c r="A102" s="4" t="s">
        <v>110</v>
      </c>
      <c r="B102" s="5">
        <v>45390</v>
      </c>
      <c r="C102" s="4" t="s">
        <v>34</v>
      </c>
      <c r="D102" s="4" t="s">
        <v>19</v>
      </c>
      <c r="E102" s="4">
        <v>1</v>
      </c>
      <c r="F102" s="4">
        <v>970</v>
      </c>
      <c r="G102" s="4" t="s">
        <v>36</v>
      </c>
      <c r="H102" s="4">
        <v>970</v>
      </c>
      <c r="I102" s="4" t="s">
        <v>46</v>
      </c>
      <c r="J102" s="4" t="s">
        <v>25</v>
      </c>
      <c r="K102" s="4" t="s">
        <v>32</v>
      </c>
    </row>
    <row r="103" spans="1:11" x14ac:dyDescent="0.25">
      <c r="A103" s="4" t="s">
        <v>22</v>
      </c>
      <c r="B103" s="5">
        <v>45320</v>
      </c>
      <c r="C103" s="4" t="s">
        <v>23</v>
      </c>
      <c r="D103" s="4" t="s">
        <v>12</v>
      </c>
      <c r="E103" s="4">
        <v>2</v>
      </c>
      <c r="F103" s="4">
        <v>895</v>
      </c>
      <c r="G103" s="4" t="s">
        <v>13</v>
      </c>
      <c r="H103" s="4">
        <v>1790</v>
      </c>
      <c r="I103" s="4" t="s">
        <v>24</v>
      </c>
      <c r="J103" s="4" t="s">
        <v>25</v>
      </c>
      <c r="K103" s="4" t="s">
        <v>26</v>
      </c>
    </row>
    <row r="104" spans="1:11" x14ac:dyDescent="0.25">
      <c r="A104" s="4" t="s">
        <v>73</v>
      </c>
      <c r="B104" s="5">
        <v>45319</v>
      </c>
      <c r="C104" s="4" t="s">
        <v>11</v>
      </c>
      <c r="D104" s="4" t="s">
        <v>12</v>
      </c>
      <c r="E104" s="4">
        <v>2</v>
      </c>
      <c r="F104" s="4">
        <v>491</v>
      </c>
      <c r="G104" s="4" t="s">
        <v>13</v>
      </c>
      <c r="H104" s="4">
        <v>982</v>
      </c>
      <c r="I104" s="4" t="s">
        <v>24</v>
      </c>
      <c r="J104" s="4" t="s">
        <v>20</v>
      </c>
      <c r="K104" s="4" t="s">
        <v>26</v>
      </c>
    </row>
    <row r="105" spans="1:11" x14ac:dyDescent="0.25">
      <c r="A105" s="4" t="s">
        <v>68</v>
      </c>
      <c r="B105" s="5">
        <v>45333</v>
      </c>
      <c r="C105" s="4" t="s">
        <v>62</v>
      </c>
      <c r="D105" s="4" t="s">
        <v>30</v>
      </c>
      <c r="E105" s="4">
        <v>4</v>
      </c>
      <c r="F105" s="4">
        <v>719</v>
      </c>
      <c r="G105" s="4" t="s">
        <v>31</v>
      </c>
      <c r="H105" s="4">
        <v>2876</v>
      </c>
      <c r="I105" s="4" t="s">
        <v>46</v>
      </c>
      <c r="J105" s="4" t="s">
        <v>25</v>
      </c>
      <c r="K105" s="4" t="s">
        <v>47</v>
      </c>
    </row>
    <row r="106" spans="1:11" x14ac:dyDescent="0.25">
      <c r="A106" s="4" t="s">
        <v>120</v>
      </c>
      <c r="B106" s="5">
        <v>45373</v>
      </c>
      <c r="C106" s="4" t="s">
        <v>39</v>
      </c>
      <c r="D106" s="4" t="s">
        <v>65</v>
      </c>
      <c r="E106" s="4">
        <v>2</v>
      </c>
      <c r="F106" s="4">
        <v>674</v>
      </c>
      <c r="G106" s="4" t="s">
        <v>13</v>
      </c>
      <c r="H106" s="4">
        <v>1348</v>
      </c>
      <c r="I106" s="4" t="s">
        <v>41</v>
      </c>
      <c r="J106" s="4" t="s">
        <v>20</v>
      </c>
      <c r="K106" s="4" t="s">
        <v>77</v>
      </c>
    </row>
    <row r="107" spans="1:11" x14ac:dyDescent="0.25">
      <c r="A107" s="4" t="s">
        <v>114</v>
      </c>
      <c r="B107" s="5">
        <v>45321</v>
      </c>
      <c r="C107" s="4" t="s">
        <v>62</v>
      </c>
      <c r="D107" s="4" t="s">
        <v>19</v>
      </c>
      <c r="E107" s="4">
        <v>1</v>
      </c>
      <c r="F107" s="4">
        <v>114</v>
      </c>
      <c r="G107" s="4" t="s">
        <v>40</v>
      </c>
      <c r="H107" s="4">
        <v>114</v>
      </c>
      <c r="I107" s="4" t="s">
        <v>14</v>
      </c>
      <c r="J107" s="4" t="s">
        <v>44</v>
      </c>
      <c r="K107" s="4" t="s">
        <v>16</v>
      </c>
    </row>
    <row r="108" spans="1:11" x14ac:dyDescent="0.25">
      <c r="A108" s="4" t="s">
        <v>136</v>
      </c>
      <c r="B108" s="5">
        <v>45391</v>
      </c>
      <c r="C108" s="4" t="s">
        <v>34</v>
      </c>
      <c r="D108" s="4" t="s">
        <v>35</v>
      </c>
      <c r="E108" s="4">
        <v>2</v>
      </c>
      <c r="F108" s="4">
        <v>897</v>
      </c>
      <c r="G108" s="4" t="s">
        <v>40</v>
      </c>
      <c r="H108" s="4">
        <v>1794</v>
      </c>
      <c r="I108" s="4" t="s">
        <v>54</v>
      </c>
      <c r="J108" s="4" t="s">
        <v>15</v>
      </c>
      <c r="K108" s="4" t="s">
        <v>55</v>
      </c>
    </row>
    <row r="109" spans="1:11" x14ac:dyDescent="0.25">
      <c r="A109" s="4" t="s">
        <v>45</v>
      </c>
      <c r="B109" s="5">
        <v>45299</v>
      </c>
      <c r="C109" s="4" t="s">
        <v>34</v>
      </c>
      <c r="D109" s="4" t="s">
        <v>19</v>
      </c>
      <c r="E109" s="4">
        <v>4</v>
      </c>
      <c r="F109" s="4">
        <v>430</v>
      </c>
      <c r="G109" s="4" t="s">
        <v>40</v>
      </c>
      <c r="H109" s="4">
        <v>1720</v>
      </c>
      <c r="I109" s="4" t="s">
        <v>46</v>
      </c>
      <c r="J109" s="4" t="s">
        <v>15</v>
      </c>
      <c r="K109" s="4" t="s">
        <v>47</v>
      </c>
    </row>
    <row r="110" spans="1:11" x14ac:dyDescent="0.25">
      <c r="A110" s="4" t="s">
        <v>89</v>
      </c>
      <c r="B110" s="5">
        <v>45350</v>
      </c>
      <c r="C110" s="4" t="s">
        <v>29</v>
      </c>
      <c r="D110" s="4" t="s">
        <v>12</v>
      </c>
      <c r="E110" s="4">
        <v>2</v>
      </c>
      <c r="F110" s="4">
        <v>147</v>
      </c>
      <c r="G110" s="4" t="s">
        <v>13</v>
      </c>
      <c r="H110" s="4">
        <v>294</v>
      </c>
      <c r="I110" s="4" t="s">
        <v>54</v>
      </c>
      <c r="J110" s="4" t="s">
        <v>44</v>
      </c>
      <c r="K110" s="4" t="s">
        <v>55</v>
      </c>
    </row>
    <row r="111" spans="1:11" x14ac:dyDescent="0.25">
      <c r="A111" s="4" t="s">
        <v>22</v>
      </c>
      <c r="B111" s="5">
        <v>45320</v>
      </c>
      <c r="C111" s="4" t="s">
        <v>23</v>
      </c>
      <c r="D111" s="4" t="s">
        <v>12</v>
      </c>
      <c r="E111" s="4">
        <v>2</v>
      </c>
      <c r="F111" s="4">
        <v>895</v>
      </c>
      <c r="G111" s="4" t="s">
        <v>13</v>
      </c>
      <c r="H111" s="4">
        <v>1790</v>
      </c>
      <c r="I111" s="4" t="s">
        <v>24</v>
      </c>
      <c r="J111" s="4" t="s">
        <v>25</v>
      </c>
      <c r="K111" s="4" t="s">
        <v>26</v>
      </c>
    </row>
    <row r="112" spans="1:11" x14ac:dyDescent="0.25">
      <c r="A112" s="4" t="s">
        <v>147</v>
      </c>
      <c r="B112" s="5">
        <v>45296</v>
      </c>
      <c r="C112" s="4" t="s">
        <v>29</v>
      </c>
      <c r="D112" s="4" t="s">
        <v>19</v>
      </c>
      <c r="E112" s="4">
        <v>4</v>
      </c>
      <c r="F112" s="4">
        <v>447</v>
      </c>
      <c r="G112" s="4" t="s">
        <v>36</v>
      </c>
      <c r="H112" s="4">
        <v>1788</v>
      </c>
      <c r="I112" s="4" t="s">
        <v>41</v>
      </c>
      <c r="J112" s="4" t="s">
        <v>37</v>
      </c>
      <c r="K112" s="4" t="s">
        <v>42</v>
      </c>
    </row>
    <row r="113" spans="1:11" x14ac:dyDescent="0.25">
      <c r="A113" s="4" t="s">
        <v>148</v>
      </c>
      <c r="B113" s="5">
        <v>45395</v>
      </c>
      <c r="C113" s="4" t="s">
        <v>59</v>
      </c>
      <c r="D113" s="4" t="s">
        <v>30</v>
      </c>
      <c r="E113" s="4">
        <v>3</v>
      </c>
      <c r="F113" s="4">
        <v>572</v>
      </c>
      <c r="G113" s="4" t="s">
        <v>40</v>
      </c>
      <c r="H113" s="4">
        <v>1716</v>
      </c>
      <c r="I113" s="4" t="s">
        <v>24</v>
      </c>
      <c r="J113" s="4" t="s">
        <v>15</v>
      </c>
      <c r="K113" s="4" t="s">
        <v>26</v>
      </c>
    </row>
    <row r="114" spans="1:11" x14ac:dyDescent="0.25">
      <c r="A114" s="4" t="s">
        <v>149</v>
      </c>
      <c r="B114" s="5">
        <v>45332</v>
      </c>
      <c r="C114" s="4" t="s">
        <v>34</v>
      </c>
      <c r="D114" s="4" t="s">
        <v>35</v>
      </c>
      <c r="E114" s="4">
        <v>4</v>
      </c>
      <c r="F114" s="4">
        <v>330</v>
      </c>
      <c r="G114" s="4" t="s">
        <v>31</v>
      </c>
      <c r="H114" s="4">
        <v>1320</v>
      </c>
      <c r="I114" s="4" t="s">
        <v>14</v>
      </c>
      <c r="J114" s="4" t="s">
        <v>20</v>
      </c>
      <c r="K114" s="4" t="s">
        <v>16</v>
      </c>
    </row>
    <row r="115" spans="1:11" x14ac:dyDescent="0.25">
      <c r="A115" s="4" t="s">
        <v>150</v>
      </c>
      <c r="B115" s="5">
        <v>45343</v>
      </c>
      <c r="C115" s="4" t="s">
        <v>18</v>
      </c>
      <c r="D115" s="4" t="s">
        <v>35</v>
      </c>
      <c r="E115" s="4">
        <v>2</v>
      </c>
      <c r="F115" s="4">
        <v>289</v>
      </c>
      <c r="G115" s="4" t="s">
        <v>40</v>
      </c>
      <c r="H115" s="4">
        <v>578</v>
      </c>
      <c r="I115" s="4" t="s">
        <v>46</v>
      </c>
      <c r="J115" s="4" t="s">
        <v>20</v>
      </c>
      <c r="K115" s="4" t="s">
        <v>32</v>
      </c>
    </row>
    <row r="116" spans="1:11" x14ac:dyDescent="0.25">
      <c r="A116" s="4" t="s">
        <v>151</v>
      </c>
      <c r="B116" s="5">
        <v>45326</v>
      </c>
      <c r="C116" s="4" t="s">
        <v>11</v>
      </c>
      <c r="D116" s="4" t="s">
        <v>12</v>
      </c>
      <c r="E116" s="4">
        <v>3</v>
      </c>
      <c r="F116" s="4">
        <v>324</v>
      </c>
      <c r="G116" s="4" t="s">
        <v>40</v>
      </c>
      <c r="H116" s="4">
        <v>972</v>
      </c>
      <c r="I116" s="4"/>
      <c r="J116" s="4" t="s">
        <v>20</v>
      </c>
      <c r="K116" s="4" t="s">
        <v>16</v>
      </c>
    </row>
    <row r="117" spans="1:11" x14ac:dyDescent="0.25">
      <c r="A117" s="4" t="s">
        <v>152</v>
      </c>
      <c r="B117" s="5">
        <v>45300</v>
      </c>
      <c r="C117" s="4" t="s">
        <v>39</v>
      </c>
      <c r="D117" s="4" t="s">
        <v>19</v>
      </c>
      <c r="E117" s="4">
        <v>4</v>
      </c>
      <c r="F117" s="4">
        <v>484</v>
      </c>
      <c r="G117" s="4" t="s">
        <v>13</v>
      </c>
      <c r="H117" s="4">
        <v>1936</v>
      </c>
      <c r="I117" s="4" t="s">
        <v>41</v>
      </c>
      <c r="J117" s="4" t="s">
        <v>44</v>
      </c>
      <c r="K117" s="4" t="s">
        <v>42</v>
      </c>
    </row>
    <row r="118" spans="1:11" x14ac:dyDescent="0.25">
      <c r="A118" s="4" t="s">
        <v>153</v>
      </c>
      <c r="B118" s="5">
        <v>45319</v>
      </c>
      <c r="C118" s="4" t="s">
        <v>62</v>
      </c>
      <c r="D118" s="4" t="s">
        <v>65</v>
      </c>
      <c r="E118" s="4">
        <v>1</v>
      </c>
      <c r="F118" s="4">
        <v>476</v>
      </c>
      <c r="G118" s="4" t="s">
        <v>31</v>
      </c>
      <c r="H118" s="4">
        <v>476</v>
      </c>
      <c r="I118" s="4" t="s">
        <v>24</v>
      </c>
      <c r="J118" s="4" t="s">
        <v>25</v>
      </c>
      <c r="K118" s="4" t="s">
        <v>26</v>
      </c>
    </row>
    <row r="119" spans="1:11" x14ac:dyDescent="0.25">
      <c r="A119" s="4" t="s">
        <v>154</v>
      </c>
      <c r="B119" s="5">
        <v>45408</v>
      </c>
      <c r="C119" s="4" t="s">
        <v>34</v>
      </c>
      <c r="D119" s="4" t="s">
        <v>19</v>
      </c>
      <c r="E119" s="4">
        <v>2</v>
      </c>
      <c r="F119" s="4">
        <v>382</v>
      </c>
      <c r="G119" s="4" t="s">
        <v>40</v>
      </c>
      <c r="H119" s="4">
        <v>764</v>
      </c>
      <c r="I119" s="4" t="s">
        <v>54</v>
      </c>
      <c r="J119" s="4" t="s">
        <v>25</v>
      </c>
      <c r="K119" s="4" t="s">
        <v>55</v>
      </c>
    </row>
    <row r="120" spans="1:11" x14ac:dyDescent="0.25">
      <c r="A120" s="4" t="s">
        <v>155</v>
      </c>
      <c r="B120" s="5">
        <v>45412</v>
      </c>
      <c r="C120" s="4" t="s">
        <v>34</v>
      </c>
      <c r="D120" s="4" t="s">
        <v>19</v>
      </c>
      <c r="E120" s="4">
        <v>4</v>
      </c>
      <c r="F120" s="4">
        <v>732</v>
      </c>
      <c r="G120" s="4" t="s">
        <v>31</v>
      </c>
      <c r="H120" s="4">
        <v>2928</v>
      </c>
      <c r="I120" s="4" t="s">
        <v>46</v>
      </c>
      <c r="J120" s="4" t="s">
        <v>25</v>
      </c>
      <c r="K120" s="4" t="s">
        <v>32</v>
      </c>
    </row>
    <row r="121" spans="1:11" x14ac:dyDescent="0.25">
      <c r="A121" s="4" t="s">
        <v>156</v>
      </c>
      <c r="B121" s="5">
        <v>45364</v>
      </c>
      <c r="C121" s="4" t="s">
        <v>39</v>
      </c>
      <c r="D121" s="4" t="s">
        <v>12</v>
      </c>
      <c r="E121" s="4">
        <v>1</v>
      </c>
      <c r="F121" s="4">
        <v>727</v>
      </c>
      <c r="G121" s="4" t="s">
        <v>36</v>
      </c>
      <c r="H121" s="4">
        <v>727</v>
      </c>
      <c r="I121" s="4" t="s">
        <v>24</v>
      </c>
      <c r="J121" s="4" t="s">
        <v>37</v>
      </c>
      <c r="K121" s="4" t="s">
        <v>26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E616-A060-48CD-858C-50E3D14D5FC2}">
  <dimension ref="A1:B6"/>
  <sheetViews>
    <sheetView workbookViewId="0"/>
  </sheetViews>
  <sheetFormatPr defaultRowHeight="15" x14ac:dyDescent="0.25"/>
  <cols>
    <col min="1" max="1" width="12.7109375" bestFit="1" customWidth="1"/>
    <col min="2" max="2" width="9.85546875" bestFit="1" customWidth="1"/>
  </cols>
  <sheetData>
    <row r="1" spans="1:2" x14ac:dyDescent="0.25">
      <c r="A1" t="s">
        <v>158</v>
      </c>
      <c r="B1" t="s">
        <v>8</v>
      </c>
    </row>
    <row r="2" spans="1:2" x14ac:dyDescent="0.25">
      <c r="A2" t="s">
        <v>47</v>
      </c>
      <c r="B2" t="s">
        <v>46</v>
      </c>
    </row>
    <row r="3" spans="1:2" x14ac:dyDescent="0.25">
      <c r="A3" t="s">
        <v>42</v>
      </c>
      <c r="B3" t="s">
        <v>41</v>
      </c>
    </row>
    <row r="4" spans="1:2" x14ac:dyDescent="0.25">
      <c r="A4" t="s">
        <v>21</v>
      </c>
      <c r="B4" t="s">
        <v>14</v>
      </c>
    </row>
    <row r="5" spans="1:2" x14ac:dyDescent="0.25">
      <c r="A5" t="s">
        <v>55</v>
      </c>
      <c r="B5" t="s">
        <v>54</v>
      </c>
    </row>
    <row r="6" spans="1:2" x14ac:dyDescent="0.25">
      <c r="A6" t="s">
        <v>26</v>
      </c>
      <c r="B6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sqref="A1:B6"/>
    </sheetView>
  </sheetViews>
  <sheetFormatPr defaultRowHeight="15" x14ac:dyDescent="0.25"/>
  <cols>
    <col min="1" max="1" width="12.7109375" bestFit="1" customWidth="1"/>
    <col min="2" max="2" width="9.7109375" customWidth="1"/>
  </cols>
  <sheetData>
    <row r="1" spans="1:2" x14ac:dyDescent="0.25">
      <c r="A1" s="1" t="s">
        <v>158</v>
      </c>
      <c r="B1" s="1" t="s">
        <v>8</v>
      </c>
    </row>
    <row r="2" spans="1:2" x14ac:dyDescent="0.25">
      <c r="A2" t="s">
        <v>47</v>
      </c>
      <c r="B2" t="s">
        <v>46</v>
      </c>
    </row>
    <row r="3" spans="1:2" x14ac:dyDescent="0.25">
      <c r="A3" t="s">
        <v>42</v>
      </c>
      <c r="B3" t="s">
        <v>41</v>
      </c>
    </row>
    <row r="4" spans="1:2" x14ac:dyDescent="0.25">
      <c r="A4" t="s">
        <v>21</v>
      </c>
      <c r="B4" t="s">
        <v>14</v>
      </c>
    </row>
    <row r="5" spans="1:2" x14ac:dyDescent="0.25">
      <c r="A5" t="s">
        <v>55</v>
      </c>
      <c r="B5" t="s">
        <v>54</v>
      </c>
    </row>
    <row r="6" spans="1:2" x14ac:dyDescent="0.25">
      <c r="A6" t="s">
        <v>26</v>
      </c>
      <c r="B6" t="s">
        <v>24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5AD1-4655-4617-9F08-1E1E833C1902}">
  <dimension ref="A1:F17"/>
  <sheetViews>
    <sheetView workbookViewId="0">
      <selection activeCell="H12" sqref="H12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7.140625" bestFit="1" customWidth="1"/>
    <col min="4" max="4" width="18.85546875" customWidth="1"/>
    <col min="5" max="5" width="9" bestFit="1" customWidth="1"/>
    <col min="6" max="7" width="8.7109375" bestFit="1" customWidth="1"/>
    <col min="8" max="21" width="9.7109375" bestFit="1" customWidth="1"/>
    <col min="22" max="26" width="8.7109375" bestFit="1" customWidth="1"/>
    <col min="27" max="40" width="9.7109375" bestFit="1" customWidth="1"/>
    <col min="41" max="41" width="8.7109375" bestFit="1" customWidth="1"/>
    <col min="42" max="58" width="9.7109375" bestFit="1" customWidth="1"/>
    <col min="59" max="63" width="8.7109375" bestFit="1" customWidth="1"/>
    <col min="64" max="74" width="9.7109375" bestFit="1" customWidth="1"/>
    <col min="75" max="75" width="11.28515625" bestFit="1" customWidth="1"/>
  </cols>
  <sheetData>
    <row r="1" spans="1:6" x14ac:dyDescent="0.25">
      <c r="A1" s="7" t="s">
        <v>164</v>
      </c>
      <c r="B1" t="s" vm="1">
        <v>174</v>
      </c>
    </row>
    <row r="3" spans="1:6" x14ac:dyDescent="0.25">
      <c r="B3" s="7" t="s">
        <v>169</v>
      </c>
    </row>
    <row r="4" spans="1:6" x14ac:dyDescent="0.25">
      <c r="B4" t="s">
        <v>172</v>
      </c>
      <c r="C4" t="s">
        <v>173</v>
      </c>
      <c r="D4" t="s">
        <v>170</v>
      </c>
    </row>
    <row r="6" spans="1:6" x14ac:dyDescent="0.25">
      <c r="A6" t="s">
        <v>171</v>
      </c>
      <c r="B6" s="8">
        <v>0.70084040355254174</v>
      </c>
      <c r="C6" s="8">
        <v>0.29915959644745832</v>
      </c>
      <c r="D6" s="8">
        <v>1</v>
      </c>
    </row>
    <row r="11" spans="1:6" x14ac:dyDescent="0.25">
      <c r="A11" s="7" t="s">
        <v>175</v>
      </c>
      <c r="B11" t="s">
        <v>171</v>
      </c>
      <c r="D11" s="12" t="s">
        <v>164</v>
      </c>
      <c r="E11" s="12" t="s">
        <v>176</v>
      </c>
      <c r="F11" s="12" t="s">
        <v>177</v>
      </c>
    </row>
    <row r="12" spans="1:6" x14ac:dyDescent="0.25">
      <c r="A12" s="9" t="s">
        <v>42</v>
      </c>
      <c r="B12">
        <v>48268508</v>
      </c>
      <c r="D12" t="s">
        <v>42</v>
      </c>
      <c r="E12">
        <f>B12</f>
        <v>48268508</v>
      </c>
      <c r="F12">
        <f>RANK(E12,$E$12:$E$16,1)</f>
        <v>5</v>
      </c>
    </row>
    <row r="13" spans="1:6" x14ac:dyDescent="0.25">
      <c r="A13" s="9" t="s">
        <v>55</v>
      </c>
      <c r="B13">
        <v>24150164</v>
      </c>
      <c r="D13" t="s">
        <v>55</v>
      </c>
      <c r="E13">
        <f t="shared" ref="E13:E16" si="0">B13</f>
        <v>24150164</v>
      </c>
      <c r="F13">
        <f t="shared" ref="F13:F16" si="1">RANK(E13,$E$12:$E$16,1)</f>
        <v>1</v>
      </c>
    </row>
    <row r="14" spans="1:6" x14ac:dyDescent="0.25">
      <c r="A14" s="9" t="s">
        <v>26</v>
      </c>
      <c r="B14">
        <v>36546836</v>
      </c>
      <c r="D14" t="s">
        <v>26</v>
      </c>
      <c r="E14">
        <f t="shared" si="0"/>
        <v>36546836</v>
      </c>
      <c r="F14">
        <f t="shared" si="1"/>
        <v>3</v>
      </c>
    </row>
    <row r="15" spans="1:6" x14ac:dyDescent="0.25">
      <c r="A15" s="9" t="s">
        <v>47</v>
      </c>
      <c r="B15">
        <v>35845011</v>
      </c>
      <c r="D15" t="s">
        <v>47</v>
      </c>
      <c r="E15">
        <f t="shared" si="0"/>
        <v>35845011</v>
      </c>
      <c r="F15">
        <f t="shared" si="1"/>
        <v>2</v>
      </c>
    </row>
    <row r="16" spans="1:6" x14ac:dyDescent="0.25">
      <c r="A16" s="9" t="s">
        <v>21</v>
      </c>
      <c r="B16">
        <v>40537341</v>
      </c>
      <c r="D16" t="s">
        <v>21</v>
      </c>
      <c r="E16">
        <f t="shared" si="0"/>
        <v>40537341</v>
      </c>
      <c r="F16">
        <f t="shared" si="1"/>
        <v>4</v>
      </c>
    </row>
    <row r="17" spans="1:2" x14ac:dyDescent="0.25">
      <c r="A17" s="9" t="s">
        <v>170</v>
      </c>
      <c r="B17">
        <v>185347860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3719-2F38-4ADF-A579-8E492D17B078}">
  <dimension ref="A1:I8"/>
  <sheetViews>
    <sheetView tabSelected="1" workbookViewId="0">
      <selection activeCell="E10" sqref="E10"/>
    </sheetView>
  </sheetViews>
  <sheetFormatPr defaultRowHeight="15" x14ac:dyDescent="0.25"/>
  <cols>
    <col min="1" max="1" width="17.7109375" customWidth="1"/>
    <col min="2" max="2" width="26" customWidth="1"/>
    <col min="3" max="3" width="17.28515625" customWidth="1"/>
    <col min="4" max="4" width="19" customWidth="1"/>
    <col min="5" max="5" width="29.7109375" customWidth="1"/>
    <col min="6" max="6" width="36.5703125" customWidth="1"/>
    <col min="7" max="7" width="13.28515625" customWidth="1"/>
    <col min="8" max="8" width="15.140625" customWidth="1"/>
  </cols>
  <sheetData>
    <row r="1" spans="1:9" x14ac:dyDescent="0.25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182</v>
      </c>
      <c r="F1" s="10" t="s">
        <v>183</v>
      </c>
      <c r="G1" s="10" t="s">
        <v>184</v>
      </c>
      <c r="H1" s="10" t="s">
        <v>185</v>
      </c>
      <c r="I1" s="10"/>
    </row>
    <row r="2" spans="1:9" x14ac:dyDescent="0.25">
      <c r="A2" t="s">
        <v>167</v>
      </c>
      <c r="B2" t="s">
        <v>186</v>
      </c>
      <c r="C2" t="s">
        <v>187</v>
      </c>
      <c r="D2">
        <v>1</v>
      </c>
      <c r="E2" t="s">
        <v>188</v>
      </c>
      <c r="F2" t="s">
        <v>189</v>
      </c>
      <c r="G2" t="s">
        <v>190</v>
      </c>
      <c r="H2" s="2">
        <v>45798</v>
      </c>
    </row>
    <row r="3" spans="1:9" x14ac:dyDescent="0.25">
      <c r="A3" t="s">
        <v>0</v>
      </c>
      <c r="B3" t="s">
        <v>191</v>
      </c>
      <c r="C3" t="s">
        <v>192</v>
      </c>
      <c r="D3" s="11" t="s">
        <v>28</v>
      </c>
      <c r="E3" t="s">
        <v>188</v>
      </c>
      <c r="F3" t="s">
        <v>193</v>
      </c>
      <c r="G3" t="s">
        <v>190</v>
      </c>
      <c r="H3" s="2">
        <v>45798</v>
      </c>
    </row>
    <row r="4" spans="1:9" x14ac:dyDescent="0.25">
      <c r="A4" t="s">
        <v>161</v>
      </c>
      <c r="B4" t="s">
        <v>161</v>
      </c>
      <c r="C4" t="s">
        <v>192</v>
      </c>
      <c r="D4" t="s">
        <v>20</v>
      </c>
      <c r="E4" t="s">
        <v>194</v>
      </c>
      <c r="G4" t="s">
        <v>190</v>
      </c>
      <c r="H4" s="2">
        <v>45798</v>
      </c>
    </row>
    <row r="5" spans="1:9" x14ac:dyDescent="0.25">
      <c r="A5" t="s">
        <v>6</v>
      </c>
      <c r="B5" t="s">
        <v>195</v>
      </c>
      <c r="C5" t="s">
        <v>192</v>
      </c>
      <c r="D5" t="s">
        <v>40</v>
      </c>
      <c r="E5" t="s">
        <v>196</v>
      </c>
      <c r="F5" t="s">
        <v>197</v>
      </c>
      <c r="G5" t="s">
        <v>190</v>
      </c>
      <c r="H5" s="2">
        <v>45798</v>
      </c>
    </row>
    <row r="6" spans="1:9" x14ac:dyDescent="0.25">
      <c r="A6" t="s">
        <v>162</v>
      </c>
      <c r="B6" t="s">
        <v>198</v>
      </c>
      <c r="C6" t="s">
        <v>187</v>
      </c>
      <c r="D6">
        <v>3392</v>
      </c>
      <c r="E6" t="s">
        <v>199</v>
      </c>
      <c r="F6" t="s">
        <v>200</v>
      </c>
      <c r="G6" t="s">
        <v>190</v>
      </c>
      <c r="H6" s="2">
        <v>45798</v>
      </c>
    </row>
    <row r="7" spans="1:9" x14ac:dyDescent="0.25">
      <c r="A7" t="s">
        <v>201</v>
      </c>
      <c r="B7" t="s">
        <v>202</v>
      </c>
      <c r="C7" t="s">
        <v>187</v>
      </c>
      <c r="D7">
        <v>5596800</v>
      </c>
      <c r="E7" t="s">
        <v>199</v>
      </c>
      <c r="F7" t="s">
        <v>203</v>
      </c>
      <c r="G7" t="s">
        <v>190</v>
      </c>
      <c r="H7" s="2">
        <v>45798</v>
      </c>
    </row>
    <row r="8" spans="1:9" x14ac:dyDescent="0.25">
      <c r="A8" t="s">
        <v>158</v>
      </c>
      <c r="B8" t="s">
        <v>204</v>
      </c>
      <c r="C8" t="s">
        <v>192</v>
      </c>
      <c r="D8" t="s">
        <v>42</v>
      </c>
      <c r="E8" t="s">
        <v>205</v>
      </c>
      <c r="F8" t="s">
        <v>206</v>
      </c>
      <c r="G8" t="s">
        <v>190</v>
      </c>
      <c r="H8" s="2">
        <v>45798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08FC-0611-4856-ACEB-F172D3DF5554}">
  <dimension ref="A1:M111"/>
  <sheetViews>
    <sheetView topLeftCell="A2" workbookViewId="0">
      <selection activeCell="B4" sqref="B4"/>
    </sheetView>
  </sheetViews>
  <sheetFormatPr defaultRowHeight="15" x14ac:dyDescent="0.25"/>
  <cols>
    <col min="1" max="1" width="9" bestFit="1" customWidth="1"/>
    <col min="2" max="2" width="15.42578125" bestFit="1" customWidth="1"/>
    <col min="3" max="3" width="18.140625" bestFit="1" customWidth="1"/>
    <col min="4" max="4" width="17.7109375" bestFit="1" customWidth="1"/>
    <col min="5" max="5" width="12.140625" bestFit="1" customWidth="1"/>
    <col min="6" max="6" width="11" bestFit="1" customWidth="1"/>
    <col min="7" max="7" width="11.5703125" customWidth="1"/>
    <col min="8" max="8" width="11.140625" bestFit="1" customWidth="1"/>
    <col min="9" max="9" width="15.42578125" bestFit="1" customWidth="1"/>
    <col min="10" max="10" width="22.140625" bestFit="1" customWidth="1"/>
    <col min="11" max="11" width="9.85546875" bestFit="1" customWidth="1"/>
    <col min="12" max="12" width="16" bestFit="1" customWidth="1"/>
    <col min="13" max="14" width="20.140625" bestFit="1" customWidth="1"/>
    <col min="15" max="15" width="11.140625" bestFit="1" customWidth="1"/>
    <col min="16" max="16" width="14.85546875" bestFit="1" customWidth="1"/>
    <col min="17" max="17" width="9.85546875" bestFit="1" customWidth="1"/>
    <col min="18" max="18" width="11.28515625" bestFit="1" customWidth="1"/>
    <col min="19" max="19" width="12.7109375" bestFit="1" customWidth="1"/>
    <col min="20" max="20" width="29" bestFit="1" customWidth="1"/>
    <col min="21" max="21" width="20" bestFit="1" customWidth="1"/>
    <col min="22" max="22" width="20.5703125" bestFit="1" customWidth="1"/>
    <col min="23" max="23" width="18.42578125" bestFit="1" customWidth="1"/>
    <col min="24" max="24" width="15.140625" bestFit="1" customWidth="1"/>
  </cols>
  <sheetData>
    <row r="1" spans="1:13" x14ac:dyDescent="0.25">
      <c r="A1" t="s">
        <v>167</v>
      </c>
      <c r="B1" t="s">
        <v>0</v>
      </c>
      <c r="C1" t="s">
        <v>160</v>
      </c>
      <c r="D1" t="s">
        <v>161</v>
      </c>
      <c r="E1" t="s">
        <v>3</v>
      </c>
      <c r="F1" t="s">
        <v>4</v>
      </c>
      <c r="G1" t="s">
        <v>5</v>
      </c>
      <c r="H1" t="s">
        <v>6</v>
      </c>
      <c r="I1" t="s">
        <v>162</v>
      </c>
      <c r="J1" t="s">
        <v>163</v>
      </c>
      <c r="K1" t="s">
        <v>8</v>
      </c>
      <c r="L1" t="s">
        <v>164</v>
      </c>
      <c r="M1" t="s">
        <v>165</v>
      </c>
    </row>
    <row r="2" spans="1:13" x14ac:dyDescent="0.25">
      <c r="A2">
        <v>1</v>
      </c>
      <c r="B2" t="s">
        <v>10</v>
      </c>
      <c r="C2" s="2">
        <v>45319</v>
      </c>
      <c r="D2" t="s">
        <v>11</v>
      </c>
      <c r="E2" t="s">
        <v>12</v>
      </c>
      <c r="F2">
        <v>3</v>
      </c>
      <c r="G2">
        <v>819</v>
      </c>
      <c r="H2" t="s">
        <v>13</v>
      </c>
      <c r="I2">
        <v>2457</v>
      </c>
      <c r="J2" t="s">
        <v>15</v>
      </c>
      <c r="K2" t="s">
        <v>14</v>
      </c>
      <c r="L2" t="s">
        <v>21</v>
      </c>
      <c r="M2">
        <v>4054050</v>
      </c>
    </row>
    <row r="3" spans="1:13" x14ac:dyDescent="0.25">
      <c r="A3">
        <v>2</v>
      </c>
      <c r="B3" t="s">
        <v>17</v>
      </c>
      <c r="C3" s="2">
        <v>45321</v>
      </c>
      <c r="D3" t="s">
        <v>18</v>
      </c>
      <c r="E3" t="s">
        <v>19</v>
      </c>
      <c r="F3">
        <v>4</v>
      </c>
      <c r="G3">
        <v>848</v>
      </c>
      <c r="H3" t="s">
        <v>13</v>
      </c>
      <c r="I3">
        <v>3392</v>
      </c>
      <c r="J3" t="s">
        <v>20</v>
      </c>
      <c r="K3" t="s">
        <v>14</v>
      </c>
      <c r="L3" t="s">
        <v>21</v>
      </c>
      <c r="M3">
        <v>5596800</v>
      </c>
    </row>
    <row r="4" spans="1:13" x14ac:dyDescent="0.25">
      <c r="A4">
        <v>3</v>
      </c>
      <c r="B4" t="s">
        <v>28</v>
      </c>
      <c r="C4" s="2">
        <v>45295</v>
      </c>
      <c r="D4" t="s">
        <v>29</v>
      </c>
      <c r="E4" t="s">
        <v>30</v>
      </c>
      <c r="F4">
        <v>3</v>
      </c>
      <c r="G4">
        <v>152</v>
      </c>
      <c r="H4" t="s">
        <v>31</v>
      </c>
      <c r="I4">
        <v>456</v>
      </c>
      <c r="J4" t="s">
        <v>15</v>
      </c>
      <c r="K4" t="s">
        <v>14</v>
      </c>
      <c r="L4" t="s">
        <v>21</v>
      </c>
      <c r="M4">
        <v>456</v>
      </c>
    </row>
    <row r="5" spans="1:13" x14ac:dyDescent="0.25">
      <c r="A5">
        <v>4</v>
      </c>
      <c r="B5" t="s">
        <v>33</v>
      </c>
      <c r="C5" s="2">
        <v>45363</v>
      </c>
      <c r="D5" t="s">
        <v>34</v>
      </c>
      <c r="E5" t="s">
        <v>35</v>
      </c>
      <c r="F5">
        <v>4</v>
      </c>
      <c r="G5">
        <v>891</v>
      </c>
      <c r="H5" t="s">
        <v>36</v>
      </c>
      <c r="I5">
        <v>3564</v>
      </c>
      <c r="J5" t="s">
        <v>37</v>
      </c>
      <c r="K5" t="s">
        <v>14</v>
      </c>
      <c r="L5" t="s">
        <v>21</v>
      </c>
      <c r="M5">
        <v>6771600</v>
      </c>
    </row>
    <row r="6" spans="1:13" x14ac:dyDescent="0.25">
      <c r="A6">
        <v>5</v>
      </c>
      <c r="B6" t="s">
        <v>22</v>
      </c>
      <c r="C6" s="2">
        <v>45320</v>
      </c>
      <c r="D6" t="s">
        <v>23</v>
      </c>
      <c r="E6" t="s">
        <v>12</v>
      </c>
      <c r="F6">
        <v>2</v>
      </c>
      <c r="G6">
        <v>895</v>
      </c>
      <c r="H6" t="s">
        <v>13</v>
      </c>
      <c r="I6">
        <v>1790</v>
      </c>
      <c r="J6" t="s">
        <v>25</v>
      </c>
      <c r="K6" t="s">
        <v>24</v>
      </c>
      <c r="L6" t="s">
        <v>26</v>
      </c>
      <c r="M6">
        <v>2953500</v>
      </c>
    </row>
    <row r="7" spans="1:13" x14ac:dyDescent="0.25">
      <c r="A7">
        <v>6</v>
      </c>
      <c r="B7" t="s">
        <v>27</v>
      </c>
      <c r="C7" s="2">
        <v>45369</v>
      </c>
      <c r="D7" t="s">
        <v>18</v>
      </c>
      <c r="E7" t="s">
        <v>19</v>
      </c>
      <c r="F7">
        <v>3</v>
      </c>
      <c r="G7">
        <v>978</v>
      </c>
      <c r="H7" t="s">
        <v>13</v>
      </c>
      <c r="I7">
        <v>2934</v>
      </c>
      <c r="J7" t="s">
        <v>20</v>
      </c>
      <c r="K7" t="s">
        <v>24</v>
      </c>
      <c r="L7" t="s">
        <v>26</v>
      </c>
      <c r="M7">
        <v>4841100</v>
      </c>
    </row>
    <row r="8" spans="1:13" x14ac:dyDescent="0.25">
      <c r="A8">
        <v>7</v>
      </c>
      <c r="B8" t="s">
        <v>38</v>
      </c>
      <c r="C8" s="2">
        <v>45317</v>
      </c>
      <c r="D8" t="s">
        <v>39</v>
      </c>
      <c r="E8" t="s">
        <v>168</v>
      </c>
      <c r="F8">
        <v>1</v>
      </c>
      <c r="G8">
        <v>316</v>
      </c>
      <c r="H8" t="s">
        <v>40</v>
      </c>
      <c r="I8">
        <v>316</v>
      </c>
      <c r="J8" t="s">
        <v>20</v>
      </c>
      <c r="K8" t="s">
        <v>41</v>
      </c>
      <c r="L8" t="s">
        <v>42</v>
      </c>
      <c r="M8">
        <v>474000</v>
      </c>
    </row>
    <row r="9" spans="1:13" x14ac:dyDescent="0.25">
      <c r="A9">
        <v>8</v>
      </c>
      <c r="B9" t="s">
        <v>43</v>
      </c>
      <c r="C9" s="2">
        <v>45383</v>
      </c>
      <c r="D9" t="s">
        <v>39</v>
      </c>
      <c r="E9" t="s">
        <v>19</v>
      </c>
      <c r="F9">
        <v>1</v>
      </c>
      <c r="G9">
        <v>863</v>
      </c>
      <c r="H9" t="s">
        <v>13</v>
      </c>
      <c r="I9">
        <v>863</v>
      </c>
      <c r="J9" t="s">
        <v>44</v>
      </c>
      <c r="K9" t="s">
        <v>41</v>
      </c>
      <c r="L9" t="s">
        <v>42</v>
      </c>
      <c r="M9">
        <v>1423950</v>
      </c>
    </row>
    <row r="10" spans="1:13" x14ac:dyDescent="0.25">
      <c r="A10">
        <v>9</v>
      </c>
      <c r="B10" t="s">
        <v>45</v>
      </c>
      <c r="C10" s="2">
        <v>45299</v>
      </c>
      <c r="D10" t="s">
        <v>34</v>
      </c>
      <c r="E10" t="s">
        <v>19</v>
      </c>
      <c r="F10">
        <v>4</v>
      </c>
      <c r="G10">
        <v>430</v>
      </c>
      <c r="H10" t="s">
        <v>40</v>
      </c>
      <c r="I10">
        <v>1720</v>
      </c>
      <c r="J10" t="s">
        <v>15</v>
      </c>
      <c r="K10" t="s">
        <v>46</v>
      </c>
      <c r="L10" t="s">
        <v>47</v>
      </c>
      <c r="M10">
        <v>2580000</v>
      </c>
    </row>
    <row r="11" spans="1:13" x14ac:dyDescent="0.25">
      <c r="A11">
        <v>10</v>
      </c>
      <c r="B11" t="s">
        <v>48</v>
      </c>
      <c r="C11" s="2">
        <v>45381</v>
      </c>
      <c r="D11" t="s">
        <v>39</v>
      </c>
      <c r="E11" t="s">
        <v>19</v>
      </c>
      <c r="F11">
        <v>2</v>
      </c>
      <c r="G11">
        <v>479</v>
      </c>
      <c r="H11" t="s">
        <v>31</v>
      </c>
      <c r="I11">
        <v>958</v>
      </c>
      <c r="J11" t="s">
        <v>44</v>
      </c>
      <c r="K11" t="s">
        <v>41</v>
      </c>
      <c r="L11" t="s">
        <v>42</v>
      </c>
      <c r="M11">
        <v>958</v>
      </c>
    </row>
    <row r="12" spans="1:13" x14ac:dyDescent="0.25">
      <c r="A12">
        <v>11</v>
      </c>
      <c r="B12" t="s">
        <v>49</v>
      </c>
      <c r="C12" s="2">
        <v>45361</v>
      </c>
      <c r="D12" t="s">
        <v>50</v>
      </c>
      <c r="E12" t="s">
        <v>19</v>
      </c>
      <c r="F12">
        <v>3</v>
      </c>
      <c r="G12">
        <v>592</v>
      </c>
      <c r="H12" t="s">
        <v>40</v>
      </c>
      <c r="I12">
        <v>1776</v>
      </c>
      <c r="J12" t="s">
        <v>25</v>
      </c>
      <c r="K12" t="s">
        <v>41</v>
      </c>
      <c r="L12" t="s">
        <v>42</v>
      </c>
      <c r="M12">
        <v>2664000</v>
      </c>
    </row>
    <row r="13" spans="1:13" x14ac:dyDescent="0.25">
      <c r="A13">
        <v>12</v>
      </c>
      <c r="B13" t="s">
        <v>51</v>
      </c>
      <c r="C13" s="2">
        <v>45345</v>
      </c>
      <c r="D13" t="s">
        <v>11</v>
      </c>
      <c r="E13" t="s">
        <v>35</v>
      </c>
      <c r="F13">
        <v>3</v>
      </c>
      <c r="G13">
        <v>140</v>
      </c>
      <c r="H13" t="s">
        <v>36</v>
      </c>
      <c r="I13">
        <v>420</v>
      </c>
      <c r="J13" t="s">
        <v>44</v>
      </c>
      <c r="K13" t="s">
        <v>46</v>
      </c>
      <c r="L13" t="s">
        <v>47</v>
      </c>
      <c r="M13">
        <v>798000</v>
      </c>
    </row>
    <row r="14" spans="1:13" x14ac:dyDescent="0.25">
      <c r="A14">
        <v>13</v>
      </c>
      <c r="B14" t="s">
        <v>52</v>
      </c>
      <c r="C14" s="2">
        <v>45320</v>
      </c>
      <c r="D14" t="s">
        <v>18</v>
      </c>
      <c r="E14" t="s">
        <v>30</v>
      </c>
      <c r="F14">
        <v>3</v>
      </c>
      <c r="G14">
        <v>256</v>
      </c>
      <c r="H14" t="s">
        <v>31</v>
      </c>
      <c r="I14">
        <v>768</v>
      </c>
      <c r="J14" t="s">
        <v>37</v>
      </c>
      <c r="K14" t="s">
        <v>46</v>
      </c>
      <c r="L14" t="s">
        <v>47</v>
      </c>
      <c r="M14">
        <v>768</v>
      </c>
    </row>
    <row r="15" spans="1:13" x14ac:dyDescent="0.25">
      <c r="A15">
        <v>14</v>
      </c>
      <c r="B15" t="s">
        <v>53</v>
      </c>
      <c r="C15" s="2">
        <v>45349</v>
      </c>
      <c r="D15" t="s">
        <v>39</v>
      </c>
      <c r="E15" t="s">
        <v>12</v>
      </c>
      <c r="F15">
        <v>3</v>
      </c>
      <c r="G15">
        <v>114</v>
      </c>
      <c r="H15" t="s">
        <v>31</v>
      </c>
      <c r="I15">
        <v>342</v>
      </c>
      <c r="J15" t="s">
        <v>37</v>
      </c>
      <c r="K15" t="s">
        <v>54</v>
      </c>
      <c r="L15" t="s">
        <v>55</v>
      </c>
      <c r="M15">
        <v>342</v>
      </c>
    </row>
    <row r="16" spans="1:13" x14ac:dyDescent="0.25">
      <c r="A16">
        <v>15</v>
      </c>
      <c r="B16" t="s">
        <v>56</v>
      </c>
      <c r="C16" s="2">
        <v>45367</v>
      </c>
      <c r="D16" t="s">
        <v>29</v>
      </c>
      <c r="E16" t="s">
        <v>30</v>
      </c>
      <c r="F16">
        <v>4</v>
      </c>
      <c r="G16">
        <v>912</v>
      </c>
      <c r="H16" t="s">
        <v>40</v>
      </c>
      <c r="I16">
        <v>3648</v>
      </c>
      <c r="J16" t="s">
        <v>15</v>
      </c>
      <c r="K16" t="s">
        <v>24</v>
      </c>
      <c r="L16" t="s">
        <v>26</v>
      </c>
      <c r="M16">
        <v>5472000</v>
      </c>
    </row>
    <row r="17" spans="1:13" x14ac:dyDescent="0.25">
      <c r="A17">
        <v>16</v>
      </c>
      <c r="B17" t="s">
        <v>57</v>
      </c>
      <c r="C17" s="2">
        <v>45327</v>
      </c>
      <c r="D17" t="s">
        <v>50</v>
      </c>
      <c r="E17" t="s">
        <v>35</v>
      </c>
      <c r="F17">
        <v>1</v>
      </c>
      <c r="G17">
        <v>164</v>
      </c>
      <c r="H17" t="s">
        <v>31</v>
      </c>
      <c r="I17">
        <v>164</v>
      </c>
      <c r="J17" t="s">
        <v>37</v>
      </c>
      <c r="K17" t="s">
        <v>14</v>
      </c>
      <c r="L17" t="s">
        <v>21</v>
      </c>
      <c r="M17">
        <v>164</v>
      </c>
    </row>
    <row r="18" spans="1:13" x14ac:dyDescent="0.25">
      <c r="A18">
        <v>17</v>
      </c>
      <c r="B18" t="s">
        <v>58</v>
      </c>
      <c r="C18" s="2">
        <v>45395</v>
      </c>
      <c r="D18" t="s">
        <v>59</v>
      </c>
      <c r="E18" t="s">
        <v>12</v>
      </c>
      <c r="F18">
        <v>4</v>
      </c>
      <c r="G18">
        <v>956</v>
      </c>
      <c r="H18" t="s">
        <v>40</v>
      </c>
      <c r="I18">
        <v>3824</v>
      </c>
      <c r="J18" t="s">
        <v>20</v>
      </c>
      <c r="K18" t="s">
        <v>41</v>
      </c>
      <c r="L18" t="s">
        <v>42</v>
      </c>
      <c r="M18">
        <v>5736000</v>
      </c>
    </row>
    <row r="19" spans="1:13" x14ac:dyDescent="0.25">
      <c r="A19">
        <v>18</v>
      </c>
      <c r="B19" t="s">
        <v>60</v>
      </c>
      <c r="C19" s="2">
        <v>45403</v>
      </c>
      <c r="D19" t="s">
        <v>59</v>
      </c>
      <c r="E19" t="s">
        <v>19</v>
      </c>
      <c r="F19">
        <v>4</v>
      </c>
      <c r="G19">
        <v>938</v>
      </c>
      <c r="H19" t="s">
        <v>40</v>
      </c>
      <c r="I19">
        <v>3752</v>
      </c>
      <c r="J19" t="s">
        <v>37</v>
      </c>
      <c r="K19" t="s">
        <v>46</v>
      </c>
      <c r="L19" t="s">
        <v>47</v>
      </c>
      <c r="M19">
        <v>5628000</v>
      </c>
    </row>
    <row r="20" spans="1:13" x14ac:dyDescent="0.25">
      <c r="A20">
        <v>19</v>
      </c>
      <c r="B20" t="s">
        <v>61</v>
      </c>
      <c r="C20" s="2">
        <v>45292</v>
      </c>
      <c r="D20" t="s">
        <v>62</v>
      </c>
      <c r="E20" t="s">
        <v>12</v>
      </c>
      <c r="F20">
        <v>4</v>
      </c>
      <c r="G20">
        <v>620</v>
      </c>
      <c r="H20" t="s">
        <v>31</v>
      </c>
      <c r="I20">
        <v>2480</v>
      </c>
      <c r="J20" t="s">
        <v>20</v>
      </c>
      <c r="K20" t="s">
        <v>46</v>
      </c>
      <c r="L20" t="s">
        <v>47</v>
      </c>
      <c r="M20">
        <v>2480</v>
      </c>
    </row>
    <row r="21" spans="1:13" x14ac:dyDescent="0.25">
      <c r="A21">
        <v>20</v>
      </c>
      <c r="B21" t="s">
        <v>63</v>
      </c>
      <c r="C21" s="2">
        <v>45389</v>
      </c>
      <c r="D21" t="s">
        <v>64</v>
      </c>
      <c r="E21" t="s">
        <v>65</v>
      </c>
      <c r="F21">
        <v>3</v>
      </c>
      <c r="G21">
        <v>443</v>
      </c>
      <c r="H21" t="s">
        <v>31</v>
      </c>
      <c r="I21">
        <v>1329</v>
      </c>
      <c r="J21" t="s">
        <v>25</v>
      </c>
      <c r="K21" t="s">
        <v>54</v>
      </c>
      <c r="L21" t="s">
        <v>55</v>
      </c>
      <c r="M21">
        <v>1329</v>
      </c>
    </row>
    <row r="22" spans="1:13" x14ac:dyDescent="0.25">
      <c r="A22">
        <v>21</v>
      </c>
      <c r="B22" t="s">
        <v>66</v>
      </c>
      <c r="C22" s="2">
        <v>45395</v>
      </c>
      <c r="D22" t="s">
        <v>23</v>
      </c>
      <c r="E22" t="s">
        <v>30</v>
      </c>
      <c r="F22">
        <v>2</v>
      </c>
      <c r="G22">
        <v>228</v>
      </c>
      <c r="H22" t="s">
        <v>31</v>
      </c>
      <c r="I22">
        <v>456</v>
      </c>
      <c r="J22" t="s">
        <v>20</v>
      </c>
      <c r="K22" t="s">
        <v>46</v>
      </c>
      <c r="L22" t="s">
        <v>47</v>
      </c>
      <c r="M22">
        <v>456</v>
      </c>
    </row>
    <row r="23" spans="1:13" x14ac:dyDescent="0.25">
      <c r="A23">
        <v>22</v>
      </c>
      <c r="B23" t="s">
        <v>67</v>
      </c>
      <c r="C23" s="2">
        <v>45312</v>
      </c>
      <c r="D23" t="s">
        <v>34</v>
      </c>
      <c r="E23" t="s">
        <v>30</v>
      </c>
      <c r="F23">
        <v>1</v>
      </c>
      <c r="G23">
        <v>747</v>
      </c>
      <c r="H23" t="s">
        <v>40</v>
      </c>
      <c r="I23">
        <v>747</v>
      </c>
      <c r="J23" t="s">
        <v>37</v>
      </c>
      <c r="K23" t="s">
        <v>54</v>
      </c>
      <c r="L23" t="s">
        <v>55</v>
      </c>
      <c r="M23">
        <v>1120500</v>
      </c>
    </row>
    <row r="24" spans="1:13" x14ac:dyDescent="0.25">
      <c r="A24">
        <v>23</v>
      </c>
      <c r="B24" t="s">
        <v>68</v>
      </c>
      <c r="C24" s="2">
        <v>45333</v>
      </c>
      <c r="D24" t="s">
        <v>62</v>
      </c>
      <c r="E24" t="s">
        <v>30</v>
      </c>
      <c r="F24">
        <v>4</v>
      </c>
      <c r="G24">
        <v>719</v>
      </c>
      <c r="H24" t="s">
        <v>31</v>
      </c>
      <c r="I24">
        <v>2876</v>
      </c>
      <c r="J24" t="s">
        <v>25</v>
      </c>
      <c r="K24" t="s">
        <v>46</v>
      </c>
      <c r="L24" t="s">
        <v>47</v>
      </c>
      <c r="M24">
        <v>2876</v>
      </c>
    </row>
    <row r="25" spans="1:13" x14ac:dyDescent="0.25">
      <c r="A25">
        <v>24</v>
      </c>
      <c r="B25" t="s">
        <v>69</v>
      </c>
      <c r="C25" s="2">
        <v>45346</v>
      </c>
      <c r="D25" t="s">
        <v>18</v>
      </c>
      <c r="E25" t="s">
        <v>19</v>
      </c>
      <c r="F25">
        <v>4</v>
      </c>
      <c r="G25">
        <v>162</v>
      </c>
      <c r="H25" t="s">
        <v>31</v>
      </c>
      <c r="I25">
        <v>648</v>
      </c>
      <c r="J25" t="s">
        <v>37</v>
      </c>
      <c r="K25" t="s">
        <v>41</v>
      </c>
      <c r="L25" t="s">
        <v>42</v>
      </c>
      <c r="M25">
        <v>648</v>
      </c>
    </row>
    <row r="26" spans="1:13" x14ac:dyDescent="0.25">
      <c r="A26">
        <v>25</v>
      </c>
      <c r="B26" t="s">
        <v>70</v>
      </c>
      <c r="C26" s="2">
        <v>45335</v>
      </c>
      <c r="D26" t="s">
        <v>29</v>
      </c>
      <c r="E26" t="s">
        <v>30</v>
      </c>
      <c r="F26">
        <v>4</v>
      </c>
      <c r="G26">
        <v>238</v>
      </c>
      <c r="H26" t="s">
        <v>13</v>
      </c>
      <c r="I26">
        <v>952</v>
      </c>
      <c r="J26" t="s">
        <v>25</v>
      </c>
      <c r="K26" t="s">
        <v>46</v>
      </c>
      <c r="L26" t="s">
        <v>47</v>
      </c>
      <c r="M26">
        <v>1570800</v>
      </c>
    </row>
    <row r="27" spans="1:13" x14ac:dyDescent="0.25">
      <c r="A27">
        <v>26</v>
      </c>
      <c r="B27" t="s">
        <v>71</v>
      </c>
      <c r="C27" s="2">
        <v>45327</v>
      </c>
      <c r="D27" t="s">
        <v>50</v>
      </c>
      <c r="E27" t="s">
        <v>65</v>
      </c>
      <c r="F27">
        <v>2</v>
      </c>
      <c r="G27">
        <v>598</v>
      </c>
      <c r="H27" t="s">
        <v>31</v>
      </c>
      <c r="I27">
        <v>1196</v>
      </c>
      <c r="J27" t="s">
        <v>25</v>
      </c>
      <c r="K27" t="s">
        <v>46</v>
      </c>
      <c r="L27" t="s">
        <v>47</v>
      </c>
      <c r="M27">
        <v>1196</v>
      </c>
    </row>
    <row r="28" spans="1:13" x14ac:dyDescent="0.25">
      <c r="A28">
        <v>27</v>
      </c>
      <c r="B28" t="s">
        <v>72</v>
      </c>
      <c r="C28" s="2">
        <v>45311</v>
      </c>
      <c r="D28" t="s">
        <v>29</v>
      </c>
      <c r="E28" t="s">
        <v>35</v>
      </c>
      <c r="F28">
        <v>2</v>
      </c>
      <c r="G28">
        <v>692</v>
      </c>
      <c r="H28" t="s">
        <v>13</v>
      </c>
      <c r="I28">
        <v>1384</v>
      </c>
      <c r="J28" t="s">
        <v>25</v>
      </c>
      <c r="K28" t="s">
        <v>54</v>
      </c>
      <c r="L28" t="s">
        <v>55</v>
      </c>
      <c r="M28">
        <v>2283600</v>
      </c>
    </row>
    <row r="29" spans="1:13" x14ac:dyDescent="0.25">
      <c r="A29">
        <v>28</v>
      </c>
      <c r="B29" t="s">
        <v>73</v>
      </c>
      <c r="C29" s="2">
        <v>45319</v>
      </c>
      <c r="D29" t="s">
        <v>11</v>
      </c>
      <c r="E29" t="s">
        <v>12</v>
      </c>
      <c r="F29">
        <v>2</v>
      </c>
      <c r="G29">
        <v>491</v>
      </c>
      <c r="H29" t="s">
        <v>13</v>
      </c>
      <c r="I29">
        <v>982</v>
      </c>
      <c r="J29" t="s">
        <v>20</v>
      </c>
      <c r="K29" t="s">
        <v>24</v>
      </c>
      <c r="L29" t="s">
        <v>26</v>
      </c>
      <c r="M29">
        <v>1620300</v>
      </c>
    </row>
    <row r="30" spans="1:13" x14ac:dyDescent="0.25">
      <c r="A30">
        <v>29</v>
      </c>
      <c r="B30" t="s">
        <v>74</v>
      </c>
      <c r="C30" s="2">
        <v>45389</v>
      </c>
      <c r="D30" t="s">
        <v>59</v>
      </c>
      <c r="E30" t="s">
        <v>19</v>
      </c>
      <c r="F30">
        <v>4</v>
      </c>
      <c r="G30">
        <v>774</v>
      </c>
      <c r="H30" t="s">
        <v>13</v>
      </c>
      <c r="I30">
        <v>3096</v>
      </c>
      <c r="J30" t="s">
        <v>44</v>
      </c>
      <c r="K30" t="s">
        <v>46</v>
      </c>
      <c r="L30" t="s">
        <v>47</v>
      </c>
      <c r="M30">
        <v>5108400</v>
      </c>
    </row>
    <row r="31" spans="1:13" x14ac:dyDescent="0.25">
      <c r="A31">
        <v>30</v>
      </c>
      <c r="B31" t="s">
        <v>75</v>
      </c>
      <c r="C31" s="2">
        <v>45335</v>
      </c>
      <c r="D31" t="s">
        <v>23</v>
      </c>
      <c r="E31" t="s">
        <v>30</v>
      </c>
      <c r="F31">
        <v>4</v>
      </c>
      <c r="G31">
        <v>518</v>
      </c>
      <c r="H31" t="s">
        <v>31</v>
      </c>
      <c r="I31">
        <v>2072</v>
      </c>
      <c r="J31" t="s">
        <v>37</v>
      </c>
      <c r="K31" t="s">
        <v>54</v>
      </c>
      <c r="L31" t="s">
        <v>55</v>
      </c>
      <c r="M31">
        <v>2072</v>
      </c>
    </row>
    <row r="32" spans="1:13" x14ac:dyDescent="0.25">
      <c r="A32">
        <v>31</v>
      </c>
      <c r="B32" t="s">
        <v>76</v>
      </c>
      <c r="C32" s="2">
        <v>45305</v>
      </c>
      <c r="D32" t="s">
        <v>64</v>
      </c>
      <c r="E32" t="s">
        <v>30</v>
      </c>
      <c r="F32">
        <v>1</v>
      </c>
      <c r="G32">
        <v>388</v>
      </c>
      <c r="H32" t="s">
        <v>40</v>
      </c>
      <c r="I32">
        <v>388</v>
      </c>
      <c r="J32" t="s">
        <v>37</v>
      </c>
      <c r="K32" t="s">
        <v>54</v>
      </c>
      <c r="L32" t="s">
        <v>55</v>
      </c>
      <c r="M32">
        <v>582000</v>
      </c>
    </row>
    <row r="33" spans="1:13" x14ac:dyDescent="0.25">
      <c r="A33">
        <v>32</v>
      </c>
      <c r="B33" t="s">
        <v>78</v>
      </c>
      <c r="C33" s="2">
        <v>45303</v>
      </c>
      <c r="D33" t="s">
        <v>50</v>
      </c>
      <c r="E33" t="s">
        <v>65</v>
      </c>
      <c r="F33">
        <v>1</v>
      </c>
      <c r="G33">
        <v>478</v>
      </c>
      <c r="H33" t="s">
        <v>13</v>
      </c>
      <c r="I33">
        <v>478</v>
      </c>
      <c r="J33" t="s">
        <v>15</v>
      </c>
      <c r="K33" t="s">
        <v>46</v>
      </c>
      <c r="L33" t="s">
        <v>47</v>
      </c>
      <c r="M33">
        <v>788700</v>
      </c>
    </row>
    <row r="34" spans="1:13" x14ac:dyDescent="0.25">
      <c r="A34">
        <v>33</v>
      </c>
      <c r="B34" t="s">
        <v>79</v>
      </c>
      <c r="C34" s="2">
        <v>45340</v>
      </c>
      <c r="D34" t="s">
        <v>39</v>
      </c>
      <c r="E34" t="s">
        <v>35</v>
      </c>
      <c r="F34">
        <v>4</v>
      </c>
      <c r="G34">
        <v>872</v>
      </c>
      <c r="H34" t="s">
        <v>36</v>
      </c>
      <c r="I34">
        <v>3488</v>
      </c>
      <c r="J34" t="s">
        <v>37</v>
      </c>
      <c r="K34" t="s">
        <v>41</v>
      </c>
      <c r="L34" t="s">
        <v>42</v>
      </c>
      <c r="M34">
        <v>6627200</v>
      </c>
    </row>
    <row r="35" spans="1:13" x14ac:dyDescent="0.25">
      <c r="A35">
        <v>34</v>
      </c>
      <c r="B35" t="s">
        <v>80</v>
      </c>
      <c r="C35" s="2">
        <v>45304</v>
      </c>
      <c r="D35" t="s">
        <v>64</v>
      </c>
      <c r="E35" t="s">
        <v>30</v>
      </c>
      <c r="F35">
        <v>2</v>
      </c>
      <c r="G35">
        <v>589</v>
      </c>
      <c r="H35" t="s">
        <v>31</v>
      </c>
      <c r="I35">
        <v>1178</v>
      </c>
      <c r="J35" t="s">
        <v>44</v>
      </c>
      <c r="K35" t="s">
        <v>14</v>
      </c>
      <c r="L35" t="s">
        <v>21</v>
      </c>
      <c r="M35">
        <v>1178</v>
      </c>
    </row>
    <row r="36" spans="1:13" x14ac:dyDescent="0.25">
      <c r="A36">
        <v>35</v>
      </c>
      <c r="B36" t="s">
        <v>81</v>
      </c>
      <c r="C36" s="2">
        <v>45337</v>
      </c>
      <c r="D36" t="s">
        <v>62</v>
      </c>
      <c r="E36" t="s">
        <v>30</v>
      </c>
      <c r="F36">
        <v>2</v>
      </c>
      <c r="G36">
        <v>330</v>
      </c>
      <c r="H36" t="s">
        <v>31</v>
      </c>
      <c r="I36">
        <v>660</v>
      </c>
      <c r="J36" t="s">
        <v>25</v>
      </c>
      <c r="K36" t="s">
        <v>14</v>
      </c>
      <c r="L36" t="s">
        <v>21</v>
      </c>
      <c r="M36">
        <v>660</v>
      </c>
    </row>
    <row r="37" spans="1:13" x14ac:dyDescent="0.25">
      <c r="A37">
        <v>36</v>
      </c>
      <c r="B37" t="s">
        <v>82</v>
      </c>
      <c r="C37" s="2">
        <v>45400</v>
      </c>
      <c r="D37" t="s">
        <v>34</v>
      </c>
      <c r="E37" t="s">
        <v>19</v>
      </c>
      <c r="F37">
        <v>1</v>
      </c>
      <c r="G37">
        <v>140</v>
      </c>
      <c r="H37" t="s">
        <v>40</v>
      </c>
      <c r="I37">
        <v>140</v>
      </c>
      <c r="J37" t="s">
        <v>20</v>
      </c>
      <c r="K37" t="s">
        <v>24</v>
      </c>
      <c r="L37" t="s">
        <v>26</v>
      </c>
      <c r="M37">
        <v>210000</v>
      </c>
    </row>
    <row r="38" spans="1:13" x14ac:dyDescent="0.25">
      <c r="A38">
        <v>37</v>
      </c>
      <c r="B38" t="s">
        <v>83</v>
      </c>
      <c r="C38" s="2">
        <v>45336</v>
      </c>
      <c r="D38" t="s">
        <v>34</v>
      </c>
      <c r="E38" t="s">
        <v>35</v>
      </c>
      <c r="F38">
        <v>4</v>
      </c>
      <c r="G38">
        <v>127</v>
      </c>
      <c r="H38" t="s">
        <v>40</v>
      </c>
      <c r="I38">
        <v>508</v>
      </c>
      <c r="J38" t="s">
        <v>44</v>
      </c>
      <c r="K38" t="s">
        <v>14</v>
      </c>
      <c r="L38" t="s">
        <v>21</v>
      </c>
      <c r="M38">
        <v>762000</v>
      </c>
    </row>
    <row r="39" spans="1:13" x14ac:dyDescent="0.25">
      <c r="A39">
        <v>38</v>
      </c>
      <c r="B39" t="s">
        <v>84</v>
      </c>
      <c r="C39" s="2">
        <v>45369</v>
      </c>
      <c r="D39" t="s">
        <v>29</v>
      </c>
      <c r="E39" t="s">
        <v>19</v>
      </c>
      <c r="F39">
        <v>1</v>
      </c>
      <c r="G39">
        <v>234</v>
      </c>
      <c r="H39" t="s">
        <v>13</v>
      </c>
      <c r="I39">
        <v>234</v>
      </c>
      <c r="J39" t="s">
        <v>15</v>
      </c>
      <c r="K39" t="s">
        <v>46</v>
      </c>
      <c r="L39" t="s">
        <v>47</v>
      </c>
      <c r="M39">
        <v>386100</v>
      </c>
    </row>
    <row r="40" spans="1:13" x14ac:dyDescent="0.25">
      <c r="A40">
        <v>39</v>
      </c>
      <c r="B40" t="s">
        <v>85</v>
      </c>
      <c r="C40" s="2">
        <v>45325</v>
      </c>
      <c r="D40" t="s">
        <v>11</v>
      </c>
      <c r="E40" t="s">
        <v>35</v>
      </c>
      <c r="F40">
        <v>1</v>
      </c>
      <c r="G40">
        <v>300</v>
      </c>
      <c r="H40" t="s">
        <v>13</v>
      </c>
      <c r="I40">
        <v>300</v>
      </c>
      <c r="J40" t="s">
        <v>37</v>
      </c>
      <c r="K40" t="s">
        <v>24</v>
      </c>
      <c r="L40" t="s">
        <v>26</v>
      </c>
      <c r="M40">
        <v>495000</v>
      </c>
    </row>
    <row r="41" spans="1:13" x14ac:dyDescent="0.25">
      <c r="A41">
        <v>40</v>
      </c>
      <c r="B41" t="s">
        <v>86</v>
      </c>
      <c r="C41" s="2">
        <v>45395</v>
      </c>
      <c r="D41" t="s">
        <v>39</v>
      </c>
      <c r="E41" t="s">
        <v>35</v>
      </c>
      <c r="F41">
        <v>3</v>
      </c>
      <c r="G41">
        <v>939</v>
      </c>
      <c r="H41" t="s">
        <v>31</v>
      </c>
      <c r="I41">
        <v>2817</v>
      </c>
      <c r="J41" t="s">
        <v>15</v>
      </c>
      <c r="K41" t="s">
        <v>46</v>
      </c>
      <c r="L41" t="s">
        <v>47</v>
      </c>
      <c r="M41">
        <v>2817</v>
      </c>
    </row>
    <row r="42" spans="1:13" x14ac:dyDescent="0.25">
      <c r="A42">
        <v>41</v>
      </c>
      <c r="B42" t="s">
        <v>87</v>
      </c>
      <c r="C42" s="2">
        <v>45297</v>
      </c>
      <c r="D42" t="s">
        <v>50</v>
      </c>
      <c r="E42" t="s">
        <v>30</v>
      </c>
      <c r="F42">
        <v>3</v>
      </c>
      <c r="G42">
        <v>879</v>
      </c>
      <c r="H42" t="s">
        <v>40</v>
      </c>
      <c r="I42">
        <v>2637</v>
      </c>
      <c r="J42" t="s">
        <v>44</v>
      </c>
      <c r="K42" t="s">
        <v>24</v>
      </c>
      <c r="L42" t="s">
        <v>26</v>
      </c>
      <c r="M42">
        <v>3955500</v>
      </c>
    </row>
    <row r="43" spans="1:13" x14ac:dyDescent="0.25">
      <c r="A43">
        <v>42</v>
      </c>
      <c r="B43" t="s">
        <v>88</v>
      </c>
      <c r="C43" s="2">
        <v>45385</v>
      </c>
      <c r="D43" t="s">
        <v>62</v>
      </c>
      <c r="E43" t="s">
        <v>65</v>
      </c>
      <c r="F43">
        <v>3</v>
      </c>
      <c r="G43">
        <v>132</v>
      </c>
      <c r="H43" t="s">
        <v>31</v>
      </c>
      <c r="I43">
        <v>396</v>
      </c>
      <c r="J43" t="s">
        <v>20</v>
      </c>
      <c r="K43" t="s">
        <v>24</v>
      </c>
      <c r="L43" t="s">
        <v>26</v>
      </c>
      <c r="M43">
        <v>396</v>
      </c>
    </row>
    <row r="44" spans="1:13" x14ac:dyDescent="0.25">
      <c r="A44">
        <v>43</v>
      </c>
      <c r="B44" t="s">
        <v>89</v>
      </c>
      <c r="C44" s="2">
        <v>45350</v>
      </c>
      <c r="D44" t="s">
        <v>29</v>
      </c>
      <c r="E44" t="s">
        <v>12</v>
      </c>
      <c r="F44">
        <v>2</v>
      </c>
      <c r="G44">
        <v>147</v>
      </c>
      <c r="H44" t="s">
        <v>13</v>
      </c>
      <c r="I44">
        <v>294</v>
      </c>
      <c r="J44" t="s">
        <v>44</v>
      </c>
      <c r="K44" t="s">
        <v>54</v>
      </c>
      <c r="L44" t="s">
        <v>55</v>
      </c>
      <c r="M44">
        <v>485100</v>
      </c>
    </row>
    <row r="45" spans="1:13" x14ac:dyDescent="0.25">
      <c r="A45">
        <v>44</v>
      </c>
      <c r="B45" t="s">
        <v>90</v>
      </c>
      <c r="C45" s="2">
        <v>45360</v>
      </c>
      <c r="D45" t="s">
        <v>11</v>
      </c>
      <c r="E45" t="s">
        <v>35</v>
      </c>
      <c r="F45">
        <v>4</v>
      </c>
      <c r="G45">
        <v>602</v>
      </c>
      <c r="H45" t="s">
        <v>31</v>
      </c>
      <c r="I45">
        <v>2408</v>
      </c>
      <c r="J45" t="s">
        <v>37</v>
      </c>
      <c r="K45" t="s">
        <v>46</v>
      </c>
      <c r="L45" t="s">
        <v>47</v>
      </c>
      <c r="M45">
        <v>2408</v>
      </c>
    </row>
    <row r="46" spans="1:13" x14ac:dyDescent="0.25">
      <c r="A46">
        <v>45</v>
      </c>
      <c r="B46" t="s">
        <v>91</v>
      </c>
      <c r="C46" s="2">
        <v>45307</v>
      </c>
      <c r="D46" t="s">
        <v>39</v>
      </c>
      <c r="E46" t="s">
        <v>19</v>
      </c>
      <c r="F46">
        <v>4</v>
      </c>
      <c r="G46">
        <v>506</v>
      </c>
      <c r="H46" t="s">
        <v>40</v>
      </c>
      <c r="I46">
        <v>2024</v>
      </c>
      <c r="J46" t="s">
        <v>20</v>
      </c>
      <c r="K46" t="s">
        <v>46</v>
      </c>
      <c r="L46" t="s">
        <v>47</v>
      </c>
      <c r="M46">
        <v>3036000</v>
      </c>
    </row>
    <row r="47" spans="1:13" x14ac:dyDescent="0.25">
      <c r="A47">
        <v>46</v>
      </c>
      <c r="B47" t="s">
        <v>92</v>
      </c>
      <c r="C47" s="2">
        <v>45410</v>
      </c>
      <c r="D47" t="s">
        <v>64</v>
      </c>
      <c r="E47" t="s">
        <v>12</v>
      </c>
      <c r="F47">
        <v>4</v>
      </c>
      <c r="G47">
        <v>673</v>
      </c>
      <c r="H47" t="s">
        <v>31</v>
      </c>
      <c r="I47">
        <v>2692</v>
      </c>
      <c r="J47" t="s">
        <v>44</v>
      </c>
      <c r="K47" t="s">
        <v>54</v>
      </c>
      <c r="L47" t="s">
        <v>55</v>
      </c>
      <c r="M47">
        <v>2692</v>
      </c>
    </row>
    <row r="48" spans="1:13" x14ac:dyDescent="0.25">
      <c r="A48">
        <v>47</v>
      </c>
      <c r="B48" t="s">
        <v>93</v>
      </c>
      <c r="C48" s="2">
        <v>45340</v>
      </c>
      <c r="D48" t="s">
        <v>64</v>
      </c>
      <c r="E48" t="s">
        <v>30</v>
      </c>
      <c r="F48">
        <v>4</v>
      </c>
      <c r="G48">
        <v>827</v>
      </c>
      <c r="H48" t="s">
        <v>31</v>
      </c>
      <c r="I48">
        <v>3308</v>
      </c>
      <c r="J48" t="s">
        <v>15</v>
      </c>
      <c r="K48" t="s">
        <v>14</v>
      </c>
      <c r="L48" t="s">
        <v>21</v>
      </c>
      <c r="M48">
        <v>3308</v>
      </c>
    </row>
    <row r="49" spans="1:13" x14ac:dyDescent="0.25">
      <c r="A49">
        <v>48</v>
      </c>
      <c r="B49" t="s">
        <v>94</v>
      </c>
      <c r="C49" s="2">
        <v>45302</v>
      </c>
      <c r="D49" t="s">
        <v>62</v>
      </c>
      <c r="E49" t="s">
        <v>65</v>
      </c>
      <c r="F49">
        <v>3</v>
      </c>
      <c r="G49">
        <v>904</v>
      </c>
      <c r="H49" t="s">
        <v>36</v>
      </c>
      <c r="I49">
        <v>2712</v>
      </c>
      <c r="J49" t="s">
        <v>37</v>
      </c>
      <c r="K49" t="s">
        <v>14</v>
      </c>
      <c r="L49" t="s">
        <v>21</v>
      </c>
      <c r="M49">
        <v>5152800</v>
      </c>
    </row>
    <row r="50" spans="1:13" x14ac:dyDescent="0.25">
      <c r="A50">
        <v>49</v>
      </c>
      <c r="B50" t="s">
        <v>95</v>
      </c>
      <c r="C50" s="2">
        <v>45362</v>
      </c>
      <c r="D50" t="s">
        <v>23</v>
      </c>
      <c r="E50" t="s">
        <v>30</v>
      </c>
      <c r="F50">
        <v>2</v>
      </c>
      <c r="G50">
        <v>198</v>
      </c>
      <c r="H50" t="s">
        <v>31</v>
      </c>
      <c r="I50">
        <v>396</v>
      </c>
      <c r="J50" t="s">
        <v>15</v>
      </c>
      <c r="K50" t="s">
        <v>46</v>
      </c>
      <c r="L50" t="s">
        <v>47</v>
      </c>
      <c r="M50">
        <v>396</v>
      </c>
    </row>
    <row r="51" spans="1:13" x14ac:dyDescent="0.25">
      <c r="A51">
        <v>50</v>
      </c>
      <c r="B51" t="s">
        <v>96</v>
      </c>
      <c r="C51" s="2">
        <v>45329</v>
      </c>
      <c r="D51" t="s">
        <v>50</v>
      </c>
      <c r="E51" t="s">
        <v>30</v>
      </c>
      <c r="F51">
        <v>2</v>
      </c>
      <c r="G51">
        <v>783</v>
      </c>
      <c r="H51" t="s">
        <v>40</v>
      </c>
      <c r="I51">
        <v>1566</v>
      </c>
      <c r="J51" t="s">
        <v>20</v>
      </c>
      <c r="K51" t="s">
        <v>46</v>
      </c>
      <c r="L51" t="s">
        <v>47</v>
      </c>
      <c r="M51">
        <v>2349000</v>
      </c>
    </row>
    <row r="52" spans="1:13" x14ac:dyDescent="0.25">
      <c r="A52">
        <v>51</v>
      </c>
      <c r="B52" t="s">
        <v>97</v>
      </c>
      <c r="C52" s="2">
        <v>45398</v>
      </c>
      <c r="D52" t="s">
        <v>23</v>
      </c>
      <c r="E52" t="s">
        <v>30</v>
      </c>
      <c r="F52">
        <v>3</v>
      </c>
      <c r="G52">
        <v>971</v>
      </c>
      <c r="H52" t="s">
        <v>40</v>
      </c>
      <c r="I52">
        <v>2913</v>
      </c>
      <c r="J52" t="s">
        <v>25</v>
      </c>
      <c r="K52" t="s">
        <v>24</v>
      </c>
      <c r="L52" t="s">
        <v>26</v>
      </c>
      <c r="M52">
        <v>4369500</v>
      </c>
    </row>
    <row r="53" spans="1:13" x14ac:dyDescent="0.25">
      <c r="A53">
        <v>52</v>
      </c>
      <c r="B53" t="s">
        <v>98</v>
      </c>
      <c r="C53" s="2">
        <v>45372</v>
      </c>
      <c r="D53" t="s">
        <v>50</v>
      </c>
      <c r="E53" t="s">
        <v>19</v>
      </c>
      <c r="F53">
        <v>2</v>
      </c>
      <c r="G53">
        <v>825</v>
      </c>
      <c r="H53" t="s">
        <v>13</v>
      </c>
      <c r="I53">
        <v>1650</v>
      </c>
      <c r="J53" t="s">
        <v>20</v>
      </c>
      <c r="K53" t="s">
        <v>24</v>
      </c>
      <c r="L53" t="s">
        <v>26</v>
      </c>
      <c r="M53">
        <v>2722500</v>
      </c>
    </row>
    <row r="54" spans="1:13" x14ac:dyDescent="0.25">
      <c r="A54">
        <v>53</v>
      </c>
      <c r="B54" t="s">
        <v>99</v>
      </c>
      <c r="C54" s="2">
        <v>45371</v>
      </c>
      <c r="D54" t="s">
        <v>59</v>
      </c>
      <c r="E54" t="s">
        <v>12</v>
      </c>
      <c r="F54">
        <v>3</v>
      </c>
      <c r="G54">
        <v>646</v>
      </c>
      <c r="H54" t="s">
        <v>13</v>
      </c>
      <c r="I54">
        <v>1938</v>
      </c>
      <c r="J54" t="s">
        <v>20</v>
      </c>
      <c r="K54" t="s">
        <v>14</v>
      </c>
      <c r="L54" t="s">
        <v>21</v>
      </c>
      <c r="M54">
        <v>3197700</v>
      </c>
    </row>
    <row r="55" spans="1:13" x14ac:dyDescent="0.25">
      <c r="A55">
        <v>54</v>
      </c>
      <c r="B55" t="s">
        <v>100</v>
      </c>
      <c r="C55" s="2">
        <v>45405</v>
      </c>
      <c r="D55" t="s">
        <v>18</v>
      </c>
      <c r="E55" t="s">
        <v>65</v>
      </c>
      <c r="F55">
        <v>4</v>
      </c>
      <c r="G55">
        <v>838</v>
      </c>
      <c r="H55" t="s">
        <v>13</v>
      </c>
      <c r="I55">
        <v>3352</v>
      </c>
      <c r="J55" t="s">
        <v>20</v>
      </c>
      <c r="K55" t="s">
        <v>14</v>
      </c>
      <c r="L55" t="s">
        <v>21</v>
      </c>
      <c r="M55">
        <v>5530800</v>
      </c>
    </row>
    <row r="56" spans="1:13" x14ac:dyDescent="0.25">
      <c r="A56">
        <v>55</v>
      </c>
      <c r="B56" t="s">
        <v>101</v>
      </c>
      <c r="C56" s="2">
        <v>45402</v>
      </c>
      <c r="D56" t="s">
        <v>59</v>
      </c>
      <c r="E56" t="s">
        <v>12</v>
      </c>
      <c r="F56">
        <v>3</v>
      </c>
      <c r="G56">
        <v>712</v>
      </c>
      <c r="H56" t="s">
        <v>31</v>
      </c>
      <c r="I56">
        <v>2136</v>
      </c>
      <c r="J56" t="s">
        <v>25</v>
      </c>
      <c r="K56" t="s">
        <v>46</v>
      </c>
      <c r="L56" t="s">
        <v>47</v>
      </c>
      <c r="M56">
        <v>2136</v>
      </c>
    </row>
    <row r="57" spans="1:13" x14ac:dyDescent="0.25">
      <c r="A57">
        <v>56</v>
      </c>
      <c r="B57" t="s">
        <v>102</v>
      </c>
      <c r="C57" s="2">
        <v>45338</v>
      </c>
      <c r="D57" t="s">
        <v>29</v>
      </c>
      <c r="E57" t="s">
        <v>12</v>
      </c>
      <c r="F57">
        <v>4</v>
      </c>
      <c r="G57">
        <v>561</v>
      </c>
      <c r="H57" t="s">
        <v>31</v>
      </c>
      <c r="I57">
        <v>2244</v>
      </c>
      <c r="J57" t="s">
        <v>20</v>
      </c>
      <c r="K57" t="s">
        <v>14</v>
      </c>
      <c r="L57" t="s">
        <v>21</v>
      </c>
      <c r="M57">
        <v>2244</v>
      </c>
    </row>
    <row r="58" spans="1:13" x14ac:dyDescent="0.25">
      <c r="A58">
        <v>57</v>
      </c>
      <c r="B58" t="s">
        <v>103</v>
      </c>
      <c r="C58" s="2">
        <v>45365</v>
      </c>
      <c r="D58" t="s">
        <v>11</v>
      </c>
      <c r="E58" t="s">
        <v>65</v>
      </c>
      <c r="F58">
        <v>4</v>
      </c>
      <c r="G58">
        <v>742</v>
      </c>
      <c r="H58" t="s">
        <v>13</v>
      </c>
      <c r="I58">
        <v>2968</v>
      </c>
      <c r="J58" t="s">
        <v>15</v>
      </c>
      <c r="K58" t="s">
        <v>46</v>
      </c>
      <c r="L58" t="s">
        <v>47</v>
      </c>
      <c r="M58">
        <v>4897200</v>
      </c>
    </row>
    <row r="59" spans="1:13" x14ac:dyDescent="0.25">
      <c r="A59">
        <v>58</v>
      </c>
      <c r="B59" t="s">
        <v>104</v>
      </c>
      <c r="C59" s="2">
        <v>45316</v>
      </c>
      <c r="D59" t="s">
        <v>11</v>
      </c>
      <c r="E59" t="s">
        <v>12</v>
      </c>
      <c r="F59">
        <v>1</v>
      </c>
      <c r="G59">
        <v>868</v>
      </c>
      <c r="H59" t="s">
        <v>13</v>
      </c>
      <c r="I59">
        <v>868</v>
      </c>
      <c r="J59" t="s">
        <v>44</v>
      </c>
      <c r="K59" t="s">
        <v>41</v>
      </c>
      <c r="L59" t="s">
        <v>42</v>
      </c>
      <c r="M59">
        <v>1432200</v>
      </c>
    </row>
    <row r="60" spans="1:13" x14ac:dyDescent="0.25">
      <c r="A60">
        <v>59</v>
      </c>
      <c r="B60" t="s">
        <v>105</v>
      </c>
      <c r="C60" s="2">
        <v>45382</v>
      </c>
      <c r="D60" t="s">
        <v>18</v>
      </c>
      <c r="E60" t="s">
        <v>12</v>
      </c>
      <c r="F60">
        <v>3</v>
      </c>
      <c r="G60">
        <v>104</v>
      </c>
      <c r="H60" t="s">
        <v>13</v>
      </c>
      <c r="I60">
        <v>312</v>
      </c>
      <c r="J60" t="s">
        <v>20</v>
      </c>
      <c r="K60" t="s">
        <v>54</v>
      </c>
      <c r="L60" t="s">
        <v>55</v>
      </c>
      <c r="M60">
        <v>514800</v>
      </c>
    </row>
    <row r="61" spans="1:13" x14ac:dyDescent="0.25">
      <c r="A61">
        <v>60</v>
      </c>
      <c r="B61" t="s">
        <v>106</v>
      </c>
      <c r="C61" s="2">
        <v>45300</v>
      </c>
      <c r="D61" t="s">
        <v>59</v>
      </c>
      <c r="E61" t="s">
        <v>65</v>
      </c>
      <c r="F61">
        <v>1</v>
      </c>
      <c r="G61">
        <v>317</v>
      </c>
      <c r="H61" t="s">
        <v>31</v>
      </c>
      <c r="I61">
        <v>317</v>
      </c>
      <c r="J61" t="s">
        <v>44</v>
      </c>
      <c r="K61" t="s">
        <v>14</v>
      </c>
      <c r="L61" t="s">
        <v>21</v>
      </c>
      <c r="M61">
        <v>317</v>
      </c>
    </row>
    <row r="62" spans="1:13" x14ac:dyDescent="0.25">
      <c r="A62">
        <v>61</v>
      </c>
      <c r="B62" t="s">
        <v>107</v>
      </c>
      <c r="C62" s="2">
        <v>45297</v>
      </c>
      <c r="D62" t="s">
        <v>11</v>
      </c>
      <c r="E62" t="s">
        <v>35</v>
      </c>
      <c r="F62">
        <v>3</v>
      </c>
      <c r="G62">
        <v>602</v>
      </c>
      <c r="H62" t="s">
        <v>31</v>
      </c>
      <c r="I62">
        <v>1806</v>
      </c>
      <c r="J62" t="s">
        <v>25</v>
      </c>
      <c r="K62" t="s">
        <v>46</v>
      </c>
      <c r="L62" t="s">
        <v>47</v>
      </c>
      <c r="M62">
        <v>1806</v>
      </c>
    </row>
    <row r="63" spans="1:13" x14ac:dyDescent="0.25">
      <c r="A63">
        <v>62</v>
      </c>
      <c r="B63" t="s">
        <v>108</v>
      </c>
      <c r="C63" s="2">
        <v>45376</v>
      </c>
      <c r="D63" t="s">
        <v>29</v>
      </c>
      <c r="E63" t="s">
        <v>30</v>
      </c>
      <c r="F63">
        <v>3</v>
      </c>
      <c r="G63">
        <v>866</v>
      </c>
      <c r="H63" t="s">
        <v>40</v>
      </c>
      <c r="I63">
        <v>2598</v>
      </c>
      <c r="J63" t="s">
        <v>25</v>
      </c>
      <c r="K63" t="s">
        <v>41</v>
      </c>
      <c r="L63" t="s">
        <v>42</v>
      </c>
      <c r="M63">
        <v>3897000</v>
      </c>
    </row>
    <row r="64" spans="1:13" x14ac:dyDescent="0.25">
      <c r="A64">
        <v>63</v>
      </c>
      <c r="B64" t="s">
        <v>109</v>
      </c>
      <c r="C64" s="2">
        <v>45321</v>
      </c>
      <c r="D64" t="s">
        <v>59</v>
      </c>
      <c r="E64" t="s">
        <v>19</v>
      </c>
      <c r="F64">
        <v>1</v>
      </c>
      <c r="G64">
        <v>497</v>
      </c>
      <c r="H64" t="s">
        <v>36</v>
      </c>
      <c r="I64">
        <v>497</v>
      </c>
      <c r="J64" t="s">
        <v>25</v>
      </c>
      <c r="K64" t="s">
        <v>24</v>
      </c>
      <c r="L64" t="s">
        <v>26</v>
      </c>
      <c r="M64">
        <v>944300</v>
      </c>
    </row>
    <row r="65" spans="1:13" x14ac:dyDescent="0.25">
      <c r="A65">
        <v>64</v>
      </c>
      <c r="B65" t="s">
        <v>110</v>
      </c>
      <c r="C65" s="2">
        <v>45390</v>
      </c>
      <c r="D65" t="s">
        <v>34</v>
      </c>
      <c r="E65" t="s">
        <v>19</v>
      </c>
      <c r="F65">
        <v>1</v>
      </c>
      <c r="G65">
        <v>970</v>
      </c>
      <c r="H65" t="s">
        <v>36</v>
      </c>
      <c r="I65">
        <v>970</v>
      </c>
      <c r="J65" t="s">
        <v>25</v>
      </c>
      <c r="K65" t="s">
        <v>46</v>
      </c>
      <c r="L65" t="s">
        <v>47</v>
      </c>
      <c r="M65">
        <v>1843000</v>
      </c>
    </row>
    <row r="66" spans="1:13" x14ac:dyDescent="0.25">
      <c r="A66">
        <v>65</v>
      </c>
      <c r="B66" t="s">
        <v>111</v>
      </c>
      <c r="C66" s="2">
        <v>45329</v>
      </c>
      <c r="D66" t="s">
        <v>59</v>
      </c>
      <c r="E66" t="s">
        <v>35</v>
      </c>
      <c r="F66">
        <v>3</v>
      </c>
      <c r="G66">
        <v>894</v>
      </c>
      <c r="H66" t="s">
        <v>13</v>
      </c>
      <c r="I66">
        <v>2682</v>
      </c>
      <c r="J66" t="s">
        <v>20</v>
      </c>
      <c r="K66" t="s">
        <v>54</v>
      </c>
      <c r="L66" t="s">
        <v>55</v>
      </c>
      <c r="M66">
        <v>4425300</v>
      </c>
    </row>
    <row r="67" spans="1:13" x14ac:dyDescent="0.25">
      <c r="A67">
        <v>66</v>
      </c>
      <c r="B67" t="s">
        <v>112</v>
      </c>
      <c r="C67" s="2">
        <v>45302</v>
      </c>
      <c r="D67" t="s">
        <v>23</v>
      </c>
      <c r="E67" t="s">
        <v>12</v>
      </c>
      <c r="F67">
        <v>2</v>
      </c>
      <c r="G67">
        <v>492</v>
      </c>
      <c r="H67" t="s">
        <v>31</v>
      </c>
      <c r="I67">
        <v>984</v>
      </c>
      <c r="J67" t="s">
        <v>44</v>
      </c>
      <c r="K67" t="s">
        <v>46</v>
      </c>
      <c r="L67" t="s">
        <v>47</v>
      </c>
      <c r="M67">
        <v>984</v>
      </c>
    </row>
    <row r="68" spans="1:13" x14ac:dyDescent="0.25">
      <c r="A68">
        <v>67</v>
      </c>
      <c r="B68" t="s">
        <v>113</v>
      </c>
      <c r="C68" s="2">
        <v>45401</v>
      </c>
      <c r="D68" t="s">
        <v>23</v>
      </c>
      <c r="E68" t="s">
        <v>12</v>
      </c>
      <c r="F68">
        <v>4</v>
      </c>
      <c r="G68">
        <v>306</v>
      </c>
      <c r="H68" t="s">
        <v>31</v>
      </c>
      <c r="I68">
        <v>1224</v>
      </c>
      <c r="J68" t="s">
        <v>20</v>
      </c>
      <c r="K68" t="s">
        <v>14</v>
      </c>
      <c r="L68" t="s">
        <v>21</v>
      </c>
      <c r="M68">
        <v>1224</v>
      </c>
    </row>
    <row r="69" spans="1:13" x14ac:dyDescent="0.25">
      <c r="A69">
        <v>68</v>
      </c>
      <c r="B69" t="s">
        <v>114</v>
      </c>
      <c r="C69" s="2">
        <v>45321</v>
      </c>
      <c r="D69" t="s">
        <v>62</v>
      </c>
      <c r="E69" t="s">
        <v>19</v>
      </c>
      <c r="F69">
        <v>1</v>
      </c>
      <c r="G69">
        <v>114</v>
      </c>
      <c r="H69" t="s">
        <v>40</v>
      </c>
      <c r="I69">
        <v>114</v>
      </c>
      <c r="J69" t="s">
        <v>44</v>
      </c>
      <c r="K69" t="s">
        <v>14</v>
      </c>
      <c r="L69" t="s">
        <v>21</v>
      </c>
      <c r="M69">
        <v>171000</v>
      </c>
    </row>
    <row r="70" spans="1:13" x14ac:dyDescent="0.25">
      <c r="A70">
        <v>69</v>
      </c>
      <c r="B70" t="s">
        <v>115</v>
      </c>
      <c r="C70" s="2">
        <v>45402</v>
      </c>
      <c r="D70" t="s">
        <v>34</v>
      </c>
      <c r="E70" t="s">
        <v>19</v>
      </c>
      <c r="F70">
        <v>4</v>
      </c>
      <c r="G70">
        <v>957</v>
      </c>
      <c r="H70" t="s">
        <v>13</v>
      </c>
      <c r="I70">
        <v>3828</v>
      </c>
      <c r="J70" t="s">
        <v>44</v>
      </c>
      <c r="K70" t="s">
        <v>41</v>
      </c>
      <c r="L70" t="s">
        <v>42</v>
      </c>
      <c r="M70">
        <v>6316200</v>
      </c>
    </row>
    <row r="71" spans="1:13" x14ac:dyDescent="0.25">
      <c r="A71">
        <v>70</v>
      </c>
      <c r="B71" t="s">
        <v>116</v>
      </c>
      <c r="C71" s="2">
        <v>45304</v>
      </c>
      <c r="D71" t="s">
        <v>50</v>
      </c>
      <c r="E71" t="s">
        <v>19</v>
      </c>
      <c r="F71">
        <v>2</v>
      </c>
      <c r="G71">
        <v>653</v>
      </c>
      <c r="H71" t="s">
        <v>31</v>
      </c>
      <c r="I71">
        <v>1306</v>
      </c>
      <c r="J71" t="s">
        <v>15</v>
      </c>
      <c r="K71" t="s">
        <v>46</v>
      </c>
      <c r="L71" t="s">
        <v>47</v>
      </c>
      <c r="M71">
        <v>1306</v>
      </c>
    </row>
    <row r="72" spans="1:13" x14ac:dyDescent="0.25">
      <c r="A72">
        <v>71</v>
      </c>
      <c r="B72" t="s">
        <v>117</v>
      </c>
      <c r="C72" s="2">
        <v>45340</v>
      </c>
      <c r="D72" t="s">
        <v>39</v>
      </c>
      <c r="E72" t="s">
        <v>12</v>
      </c>
      <c r="F72">
        <v>2</v>
      </c>
      <c r="G72">
        <v>991</v>
      </c>
      <c r="H72" t="s">
        <v>40</v>
      </c>
      <c r="I72">
        <v>1982</v>
      </c>
      <c r="J72" t="s">
        <v>15</v>
      </c>
      <c r="K72" t="s">
        <v>14</v>
      </c>
      <c r="L72" t="s">
        <v>21</v>
      </c>
      <c r="M72">
        <v>2973000</v>
      </c>
    </row>
    <row r="73" spans="1:13" x14ac:dyDescent="0.25">
      <c r="A73">
        <v>72</v>
      </c>
      <c r="B73" t="s">
        <v>118</v>
      </c>
      <c r="C73" s="2">
        <v>45327</v>
      </c>
      <c r="D73" t="s">
        <v>11</v>
      </c>
      <c r="E73" t="s">
        <v>35</v>
      </c>
      <c r="F73">
        <v>2</v>
      </c>
      <c r="G73">
        <v>560</v>
      </c>
      <c r="H73" t="s">
        <v>36</v>
      </c>
      <c r="I73">
        <v>1120</v>
      </c>
      <c r="J73" t="s">
        <v>15</v>
      </c>
      <c r="K73" t="s">
        <v>46</v>
      </c>
      <c r="L73" t="s">
        <v>47</v>
      </c>
      <c r="M73">
        <v>2128000</v>
      </c>
    </row>
    <row r="74" spans="1:13" x14ac:dyDescent="0.25">
      <c r="A74">
        <v>73</v>
      </c>
      <c r="B74" t="s">
        <v>119</v>
      </c>
      <c r="C74" s="2">
        <v>45350</v>
      </c>
      <c r="D74" t="s">
        <v>34</v>
      </c>
      <c r="E74" t="s">
        <v>19</v>
      </c>
      <c r="F74">
        <v>1</v>
      </c>
      <c r="G74">
        <v>790</v>
      </c>
      <c r="H74" t="s">
        <v>31</v>
      </c>
      <c r="I74">
        <v>790</v>
      </c>
      <c r="J74" t="s">
        <v>25</v>
      </c>
      <c r="K74" t="s">
        <v>14</v>
      </c>
      <c r="L74" t="s">
        <v>21</v>
      </c>
      <c r="M74">
        <v>790</v>
      </c>
    </row>
    <row r="75" spans="1:13" x14ac:dyDescent="0.25">
      <c r="A75">
        <v>74</v>
      </c>
      <c r="B75" t="s">
        <v>120</v>
      </c>
      <c r="C75" s="2">
        <v>45373</v>
      </c>
      <c r="D75" t="s">
        <v>39</v>
      </c>
      <c r="E75" t="s">
        <v>65</v>
      </c>
      <c r="F75">
        <v>2</v>
      </c>
      <c r="G75">
        <v>674</v>
      </c>
      <c r="H75" t="s">
        <v>13</v>
      </c>
      <c r="I75">
        <v>1348</v>
      </c>
      <c r="J75" t="s">
        <v>20</v>
      </c>
      <c r="K75" t="s">
        <v>41</v>
      </c>
      <c r="L75" t="s">
        <v>42</v>
      </c>
      <c r="M75">
        <v>2224200</v>
      </c>
    </row>
    <row r="76" spans="1:13" x14ac:dyDescent="0.25">
      <c r="A76">
        <v>75</v>
      </c>
      <c r="B76" t="s">
        <v>121</v>
      </c>
      <c r="C76" s="2">
        <v>45398</v>
      </c>
      <c r="D76" t="s">
        <v>50</v>
      </c>
      <c r="E76" t="s">
        <v>65</v>
      </c>
      <c r="F76">
        <v>1</v>
      </c>
      <c r="G76">
        <v>963</v>
      </c>
      <c r="H76" t="s">
        <v>31</v>
      </c>
      <c r="I76">
        <v>963</v>
      </c>
      <c r="J76" t="s">
        <v>15</v>
      </c>
      <c r="K76" t="s">
        <v>41</v>
      </c>
      <c r="L76" t="s">
        <v>42</v>
      </c>
      <c r="M76">
        <v>963</v>
      </c>
    </row>
    <row r="77" spans="1:13" x14ac:dyDescent="0.25">
      <c r="A77">
        <v>76</v>
      </c>
      <c r="B77" t="s">
        <v>122</v>
      </c>
      <c r="C77" s="2">
        <v>45338</v>
      </c>
      <c r="D77" t="s">
        <v>23</v>
      </c>
      <c r="E77" t="s">
        <v>19</v>
      </c>
      <c r="F77">
        <v>2</v>
      </c>
      <c r="G77">
        <v>842</v>
      </c>
      <c r="H77" t="s">
        <v>31</v>
      </c>
      <c r="I77">
        <v>1684</v>
      </c>
      <c r="J77" t="s">
        <v>44</v>
      </c>
      <c r="K77" t="s">
        <v>24</v>
      </c>
      <c r="L77" t="s">
        <v>26</v>
      </c>
      <c r="M77">
        <v>1684</v>
      </c>
    </row>
    <row r="78" spans="1:13" x14ac:dyDescent="0.25">
      <c r="A78">
        <v>77</v>
      </c>
      <c r="B78" t="s">
        <v>123</v>
      </c>
      <c r="C78" s="2">
        <v>45312</v>
      </c>
      <c r="D78" t="s">
        <v>39</v>
      </c>
      <c r="E78" t="s">
        <v>65</v>
      </c>
      <c r="F78">
        <v>4</v>
      </c>
      <c r="G78">
        <v>340</v>
      </c>
      <c r="H78" t="s">
        <v>31</v>
      </c>
      <c r="I78">
        <v>1360</v>
      </c>
      <c r="J78" t="s">
        <v>25</v>
      </c>
      <c r="K78" t="s">
        <v>54</v>
      </c>
      <c r="L78" t="s">
        <v>55</v>
      </c>
      <c r="M78">
        <v>1360</v>
      </c>
    </row>
    <row r="79" spans="1:13" x14ac:dyDescent="0.25">
      <c r="A79">
        <v>78</v>
      </c>
      <c r="B79" t="s">
        <v>124</v>
      </c>
      <c r="C79" s="2">
        <v>45339</v>
      </c>
      <c r="D79" t="s">
        <v>18</v>
      </c>
      <c r="E79" t="s">
        <v>35</v>
      </c>
      <c r="F79">
        <v>4</v>
      </c>
      <c r="G79">
        <v>663</v>
      </c>
      <c r="H79" t="s">
        <v>40</v>
      </c>
      <c r="I79">
        <v>2652</v>
      </c>
      <c r="J79" t="s">
        <v>20</v>
      </c>
      <c r="K79" t="s">
        <v>14</v>
      </c>
      <c r="L79" t="s">
        <v>21</v>
      </c>
      <c r="M79">
        <v>3978000</v>
      </c>
    </row>
    <row r="80" spans="1:13" x14ac:dyDescent="0.25">
      <c r="A80">
        <v>79</v>
      </c>
      <c r="B80" t="s">
        <v>125</v>
      </c>
      <c r="C80" s="2">
        <v>45337</v>
      </c>
      <c r="D80" t="s">
        <v>29</v>
      </c>
      <c r="E80" t="s">
        <v>19</v>
      </c>
      <c r="F80">
        <v>3</v>
      </c>
      <c r="G80">
        <v>195</v>
      </c>
      <c r="H80" t="s">
        <v>40</v>
      </c>
      <c r="I80">
        <v>585</v>
      </c>
      <c r="J80" t="s">
        <v>37</v>
      </c>
      <c r="K80" t="s">
        <v>14</v>
      </c>
      <c r="L80" t="s">
        <v>21</v>
      </c>
      <c r="M80">
        <v>877500</v>
      </c>
    </row>
    <row r="81" spans="1:13" x14ac:dyDescent="0.25">
      <c r="A81">
        <v>80</v>
      </c>
      <c r="B81" t="s">
        <v>126</v>
      </c>
      <c r="C81" s="2">
        <v>45318</v>
      </c>
      <c r="D81" t="s">
        <v>64</v>
      </c>
      <c r="E81" t="s">
        <v>12</v>
      </c>
      <c r="F81">
        <v>4</v>
      </c>
      <c r="G81">
        <v>999</v>
      </c>
      <c r="H81" t="s">
        <v>13</v>
      </c>
      <c r="I81">
        <v>3996</v>
      </c>
      <c r="J81" t="s">
        <v>25</v>
      </c>
      <c r="K81" t="s">
        <v>54</v>
      </c>
      <c r="L81" t="s">
        <v>55</v>
      </c>
      <c r="M81">
        <v>6593400</v>
      </c>
    </row>
    <row r="82" spans="1:13" x14ac:dyDescent="0.25">
      <c r="A82">
        <v>81</v>
      </c>
      <c r="B82" t="s">
        <v>127</v>
      </c>
      <c r="C82" s="2">
        <v>45377</v>
      </c>
      <c r="D82" t="s">
        <v>34</v>
      </c>
      <c r="E82" t="s">
        <v>65</v>
      </c>
      <c r="F82">
        <v>3</v>
      </c>
      <c r="G82">
        <v>833</v>
      </c>
      <c r="H82" t="s">
        <v>31</v>
      </c>
      <c r="I82">
        <v>2499</v>
      </c>
      <c r="J82" t="s">
        <v>44</v>
      </c>
      <c r="K82" t="s">
        <v>54</v>
      </c>
      <c r="L82" t="s">
        <v>55</v>
      </c>
      <c r="M82">
        <v>2499</v>
      </c>
    </row>
    <row r="83" spans="1:13" x14ac:dyDescent="0.25">
      <c r="A83">
        <v>82</v>
      </c>
      <c r="B83" t="s">
        <v>128</v>
      </c>
      <c r="C83" s="2">
        <v>45326</v>
      </c>
      <c r="D83" t="s">
        <v>50</v>
      </c>
      <c r="E83" t="s">
        <v>19</v>
      </c>
      <c r="F83">
        <v>4</v>
      </c>
      <c r="G83">
        <v>584</v>
      </c>
      <c r="H83" t="s">
        <v>31</v>
      </c>
      <c r="I83">
        <v>2336</v>
      </c>
      <c r="J83" t="s">
        <v>15</v>
      </c>
      <c r="K83" t="s">
        <v>24</v>
      </c>
      <c r="L83" t="s">
        <v>26</v>
      </c>
      <c r="M83">
        <v>2336</v>
      </c>
    </row>
    <row r="84" spans="1:13" x14ac:dyDescent="0.25">
      <c r="A84">
        <v>83</v>
      </c>
      <c r="B84" t="s">
        <v>129</v>
      </c>
      <c r="C84" s="2">
        <v>45381</v>
      </c>
      <c r="D84" t="s">
        <v>62</v>
      </c>
      <c r="E84" t="s">
        <v>35</v>
      </c>
      <c r="F84">
        <v>1</v>
      </c>
      <c r="G84">
        <v>506</v>
      </c>
      <c r="H84" t="s">
        <v>13</v>
      </c>
      <c r="I84">
        <v>506</v>
      </c>
      <c r="J84" t="s">
        <v>15</v>
      </c>
      <c r="K84" t="s">
        <v>46</v>
      </c>
      <c r="L84" t="s">
        <v>47</v>
      </c>
      <c r="M84">
        <v>834900</v>
      </c>
    </row>
    <row r="85" spans="1:13" x14ac:dyDescent="0.25">
      <c r="A85">
        <v>84</v>
      </c>
      <c r="B85" t="s">
        <v>130</v>
      </c>
      <c r="C85" s="2">
        <v>45411</v>
      </c>
      <c r="D85" t="s">
        <v>39</v>
      </c>
      <c r="E85" t="s">
        <v>35</v>
      </c>
      <c r="F85">
        <v>4</v>
      </c>
      <c r="G85">
        <v>330</v>
      </c>
      <c r="H85" t="s">
        <v>40</v>
      </c>
      <c r="I85">
        <v>1320</v>
      </c>
      <c r="J85" t="s">
        <v>44</v>
      </c>
      <c r="K85" t="s">
        <v>46</v>
      </c>
      <c r="L85" t="s">
        <v>47</v>
      </c>
      <c r="M85">
        <v>1980000</v>
      </c>
    </row>
    <row r="86" spans="1:13" x14ac:dyDescent="0.25">
      <c r="A86">
        <v>85</v>
      </c>
      <c r="B86" t="s">
        <v>131</v>
      </c>
      <c r="C86" s="2">
        <v>45379</v>
      </c>
      <c r="D86" t="s">
        <v>18</v>
      </c>
      <c r="E86" t="s">
        <v>35</v>
      </c>
      <c r="F86">
        <v>3</v>
      </c>
      <c r="G86">
        <v>848</v>
      </c>
      <c r="H86" t="s">
        <v>31</v>
      </c>
      <c r="I86">
        <v>2544</v>
      </c>
      <c r="J86" t="s">
        <v>15</v>
      </c>
      <c r="K86" t="s">
        <v>24</v>
      </c>
      <c r="L86" t="s">
        <v>26</v>
      </c>
      <c r="M86">
        <v>2544</v>
      </c>
    </row>
    <row r="87" spans="1:13" x14ac:dyDescent="0.25">
      <c r="A87">
        <v>86</v>
      </c>
      <c r="B87" t="s">
        <v>132</v>
      </c>
      <c r="C87" s="2">
        <v>45374</v>
      </c>
      <c r="D87" t="s">
        <v>50</v>
      </c>
      <c r="E87" t="s">
        <v>30</v>
      </c>
      <c r="F87">
        <v>3</v>
      </c>
      <c r="G87">
        <v>754</v>
      </c>
      <c r="H87" t="s">
        <v>36</v>
      </c>
      <c r="I87">
        <v>2262</v>
      </c>
      <c r="J87" t="s">
        <v>15</v>
      </c>
      <c r="K87" t="s">
        <v>54</v>
      </c>
      <c r="L87" t="s">
        <v>55</v>
      </c>
      <c r="M87">
        <v>4297800</v>
      </c>
    </row>
    <row r="88" spans="1:13" x14ac:dyDescent="0.25">
      <c r="A88">
        <v>87</v>
      </c>
      <c r="B88" t="s">
        <v>133</v>
      </c>
      <c r="C88" s="2">
        <v>45301</v>
      </c>
      <c r="D88" t="s">
        <v>39</v>
      </c>
      <c r="E88" t="s">
        <v>12</v>
      </c>
      <c r="F88">
        <v>2</v>
      </c>
      <c r="G88">
        <v>270</v>
      </c>
      <c r="H88" t="s">
        <v>31</v>
      </c>
      <c r="I88">
        <v>540</v>
      </c>
      <c r="J88" t="s">
        <v>25</v>
      </c>
      <c r="K88" t="s">
        <v>41</v>
      </c>
      <c r="L88" t="s">
        <v>42</v>
      </c>
      <c r="M88">
        <v>540</v>
      </c>
    </row>
    <row r="89" spans="1:13" x14ac:dyDescent="0.25">
      <c r="A89">
        <v>88</v>
      </c>
      <c r="B89" t="s">
        <v>134</v>
      </c>
      <c r="C89" s="2">
        <v>45369</v>
      </c>
      <c r="D89" t="s">
        <v>39</v>
      </c>
      <c r="E89" t="s">
        <v>65</v>
      </c>
      <c r="F89">
        <v>1</v>
      </c>
      <c r="G89">
        <v>640</v>
      </c>
      <c r="H89" t="s">
        <v>31</v>
      </c>
      <c r="I89">
        <v>640</v>
      </c>
      <c r="J89" t="s">
        <v>44</v>
      </c>
      <c r="K89" t="s">
        <v>14</v>
      </c>
      <c r="L89" t="s">
        <v>21</v>
      </c>
      <c r="M89">
        <v>640</v>
      </c>
    </row>
    <row r="90" spans="1:13" x14ac:dyDescent="0.25">
      <c r="A90">
        <v>89</v>
      </c>
      <c r="B90" t="s">
        <v>135</v>
      </c>
      <c r="C90" s="2">
        <v>45373</v>
      </c>
      <c r="D90" t="s">
        <v>59</v>
      </c>
      <c r="E90" t="s">
        <v>65</v>
      </c>
      <c r="F90">
        <v>4</v>
      </c>
      <c r="G90">
        <v>135</v>
      </c>
      <c r="H90" t="s">
        <v>31</v>
      </c>
      <c r="I90">
        <v>540</v>
      </c>
      <c r="J90" t="s">
        <v>37</v>
      </c>
      <c r="K90" t="s">
        <v>41</v>
      </c>
      <c r="L90" t="s">
        <v>42</v>
      </c>
      <c r="M90">
        <v>540</v>
      </c>
    </row>
    <row r="91" spans="1:13" x14ac:dyDescent="0.25">
      <c r="A91">
        <v>90</v>
      </c>
      <c r="B91" t="s">
        <v>136</v>
      </c>
      <c r="C91" s="2">
        <v>45391</v>
      </c>
      <c r="D91" t="s">
        <v>34</v>
      </c>
      <c r="E91" t="s">
        <v>35</v>
      </c>
      <c r="F91">
        <v>2</v>
      </c>
      <c r="G91">
        <v>897</v>
      </c>
      <c r="H91" t="s">
        <v>40</v>
      </c>
      <c r="I91">
        <v>1794</v>
      </c>
      <c r="J91" t="s">
        <v>15</v>
      </c>
      <c r="K91" t="s">
        <v>54</v>
      </c>
      <c r="L91" t="s">
        <v>55</v>
      </c>
      <c r="M91">
        <v>2691000</v>
      </c>
    </row>
    <row r="92" spans="1:13" x14ac:dyDescent="0.25">
      <c r="A92">
        <v>91</v>
      </c>
      <c r="B92" t="s">
        <v>137</v>
      </c>
      <c r="C92" s="2">
        <v>45360</v>
      </c>
      <c r="D92" t="s">
        <v>39</v>
      </c>
      <c r="E92" t="s">
        <v>65</v>
      </c>
      <c r="F92">
        <v>4</v>
      </c>
      <c r="G92">
        <v>259</v>
      </c>
      <c r="H92" t="s">
        <v>31</v>
      </c>
      <c r="I92">
        <v>1036</v>
      </c>
      <c r="J92" t="s">
        <v>20</v>
      </c>
      <c r="K92" t="s">
        <v>41</v>
      </c>
      <c r="L92" t="s">
        <v>42</v>
      </c>
      <c r="M92">
        <v>1036</v>
      </c>
    </row>
    <row r="93" spans="1:13" x14ac:dyDescent="0.25">
      <c r="A93">
        <v>92</v>
      </c>
      <c r="B93" t="s">
        <v>138</v>
      </c>
      <c r="C93" s="2">
        <v>45385</v>
      </c>
      <c r="D93" t="s">
        <v>29</v>
      </c>
      <c r="E93" t="s">
        <v>12</v>
      </c>
      <c r="F93">
        <v>4</v>
      </c>
      <c r="G93">
        <v>938</v>
      </c>
      <c r="H93" t="s">
        <v>13</v>
      </c>
      <c r="I93">
        <v>3752</v>
      </c>
      <c r="J93" t="s">
        <v>15</v>
      </c>
      <c r="K93" t="s">
        <v>41</v>
      </c>
      <c r="L93" t="s">
        <v>42</v>
      </c>
      <c r="M93">
        <v>6190800</v>
      </c>
    </row>
    <row r="94" spans="1:13" x14ac:dyDescent="0.25">
      <c r="A94">
        <v>93</v>
      </c>
      <c r="B94" t="s">
        <v>139</v>
      </c>
      <c r="C94" s="2">
        <v>45323</v>
      </c>
      <c r="D94" t="s">
        <v>11</v>
      </c>
      <c r="E94" t="s">
        <v>30</v>
      </c>
      <c r="F94">
        <v>2</v>
      </c>
      <c r="G94">
        <v>798</v>
      </c>
      <c r="H94" t="s">
        <v>36</v>
      </c>
      <c r="I94">
        <v>1596</v>
      </c>
      <c r="J94" t="s">
        <v>37</v>
      </c>
      <c r="K94" t="s">
        <v>24</v>
      </c>
      <c r="L94" t="s">
        <v>26</v>
      </c>
      <c r="M94">
        <v>3032400</v>
      </c>
    </row>
    <row r="95" spans="1:13" x14ac:dyDescent="0.25">
      <c r="A95">
        <v>94</v>
      </c>
      <c r="B95" t="s">
        <v>140</v>
      </c>
      <c r="C95" s="2">
        <v>45312</v>
      </c>
      <c r="D95" t="s">
        <v>59</v>
      </c>
      <c r="E95" t="s">
        <v>19</v>
      </c>
      <c r="F95">
        <v>2</v>
      </c>
      <c r="G95">
        <v>342</v>
      </c>
      <c r="H95" t="s">
        <v>40</v>
      </c>
      <c r="I95">
        <v>684</v>
      </c>
      <c r="J95" t="s">
        <v>25</v>
      </c>
      <c r="K95" t="s">
        <v>46</v>
      </c>
      <c r="L95" t="s">
        <v>47</v>
      </c>
      <c r="M95">
        <v>1026000</v>
      </c>
    </row>
    <row r="96" spans="1:13" x14ac:dyDescent="0.25">
      <c r="A96">
        <v>95</v>
      </c>
      <c r="B96" t="s">
        <v>141</v>
      </c>
      <c r="C96" s="2">
        <v>45351</v>
      </c>
      <c r="D96" t="s">
        <v>39</v>
      </c>
      <c r="E96" t="s">
        <v>19</v>
      </c>
      <c r="F96">
        <v>2</v>
      </c>
      <c r="G96">
        <v>185</v>
      </c>
      <c r="H96" t="s">
        <v>31</v>
      </c>
      <c r="I96">
        <v>370</v>
      </c>
      <c r="J96" t="s">
        <v>37</v>
      </c>
      <c r="K96" t="s">
        <v>54</v>
      </c>
      <c r="L96" t="s">
        <v>55</v>
      </c>
      <c r="M96">
        <v>370</v>
      </c>
    </row>
    <row r="97" spans="1:13" x14ac:dyDescent="0.25">
      <c r="A97">
        <v>96</v>
      </c>
      <c r="B97" t="s">
        <v>142</v>
      </c>
      <c r="C97" s="2">
        <v>45340</v>
      </c>
      <c r="D97" t="s">
        <v>64</v>
      </c>
      <c r="E97" t="s">
        <v>35</v>
      </c>
      <c r="F97">
        <v>2</v>
      </c>
      <c r="G97">
        <v>895</v>
      </c>
      <c r="H97" t="s">
        <v>31</v>
      </c>
      <c r="I97">
        <v>1790</v>
      </c>
      <c r="J97" t="s">
        <v>25</v>
      </c>
      <c r="K97" t="s">
        <v>14</v>
      </c>
      <c r="L97" t="s">
        <v>21</v>
      </c>
      <c r="M97">
        <v>1790</v>
      </c>
    </row>
    <row r="98" spans="1:13" x14ac:dyDescent="0.25">
      <c r="A98">
        <v>97</v>
      </c>
      <c r="B98" t="s">
        <v>143</v>
      </c>
      <c r="C98" s="2">
        <v>45326</v>
      </c>
      <c r="D98" t="s">
        <v>39</v>
      </c>
      <c r="E98" t="s">
        <v>30</v>
      </c>
      <c r="F98">
        <v>2</v>
      </c>
      <c r="G98">
        <v>677</v>
      </c>
      <c r="H98" t="s">
        <v>31</v>
      </c>
      <c r="I98">
        <v>1354</v>
      </c>
      <c r="J98" t="s">
        <v>25</v>
      </c>
      <c r="K98" t="s">
        <v>46</v>
      </c>
      <c r="L98" t="s">
        <v>47</v>
      </c>
      <c r="M98">
        <v>1354</v>
      </c>
    </row>
    <row r="99" spans="1:13" x14ac:dyDescent="0.25">
      <c r="A99">
        <v>98</v>
      </c>
      <c r="B99" t="s">
        <v>144</v>
      </c>
      <c r="C99" s="2">
        <v>45410</v>
      </c>
      <c r="D99" t="s">
        <v>62</v>
      </c>
      <c r="E99" t="s">
        <v>12</v>
      </c>
      <c r="F99">
        <v>4</v>
      </c>
      <c r="G99">
        <v>781</v>
      </c>
      <c r="H99" t="s">
        <v>40</v>
      </c>
      <c r="I99">
        <v>3124</v>
      </c>
      <c r="J99" t="s">
        <v>25</v>
      </c>
      <c r="K99" t="s">
        <v>41</v>
      </c>
      <c r="L99" t="s">
        <v>42</v>
      </c>
      <c r="M99">
        <v>4686000</v>
      </c>
    </row>
    <row r="100" spans="1:13" x14ac:dyDescent="0.25">
      <c r="A100">
        <v>99</v>
      </c>
      <c r="B100" t="s">
        <v>145</v>
      </c>
      <c r="C100" s="2">
        <v>45373</v>
      </c>
      <c r="D100" t="s">
        <v>29</v>
      </c>
      <c r="E100" t="s">
        <v>35</v>
      </c>
      <c r="F100">
        <v>2</v>
      </c>
      <c r="G100">
        <v>656</v>
      </c>
      <c r="H100" t="s">
        <v>40</v>
      </c>
      <c r="I100">
        <v>1312</v>
      </c>
      <c r="J100" t="s">
        <v>15</v>
      </c>
      <c r="K100" t="s">
        <v>24</v>
      </c>
      <c r="L100" t="s">
        <v>26</v>
      </c>
      <c r="M100">
        <v>1968000</v>
      </c>
    </row>
    <row r="101" spans="1:13" x14ac:dyDescent="0.25">
      <c r="A101">
        <v>100</v>
      </c>
      <c r="B101" t="s">
        <v>146</v>
      </c>
      <c r="C101" s="2">
        <v>45380</v>
      </c>
      <c r="D101" t="s">
        <v>50</v>
      </c>
      <c r="E101" t="s">
        <v>65</v>
      </c>
      <c r="F101">
        <v>1</v>
      </c>
      <c r="G101">
        <v>673</v>
      </c>
      <c r="H101" t="s">
        <v>31</v>
      </c>
      <c r="I101">
        <v>673</v>
      </c>
      <c r="J101" t="s">
        <v>15</v>
      </c>
      <c r="K101" t="s">
        <v>41</v>
      </c>
      <c r="L101" t="s">
        <v>42</v>
      </c>
      <c r="M101">
        <v>673</v>
      </c>
    </row>
    <row r="102" spans="1:13" x14ac:dyDescent="0.25">
      <c r="A102">
        <v>101</v>
      </c>
      <c r="B102" t="s">
        <v>147</v>
      </c>
      <c r="C102" s="2">
        <v>45296</v>
      </c>
      <c r="D102" t="s">
        <v>29</v>
      </c>
      <c r="E102" t="s">
        <v>19</v>
      </c>
      <c r="F102">
        <v>4</v>
      </c>
      <c r="G102">
        <v>447</v>
      </c>
      <c r="H102" t="s">
        <v>36</v>
      </c>
      <c r="I102">
        <v>1788</v>
      </c>
      <c r="J102" t="s">
        <v>37</v>
      </c>
      <c r="K102" t="s">
        <v>41</v>
      </c>
      <c r="L102" t="s">
        <v>42</v>
      </c>
      <c r="M102">
        <v>3397200</v>
      </c>
    </row>
    <row r="103" spans="1:13" x14ac:dyDescent="0.25">
      <c r="A103">
        <v>102</v>
      </c>
      <c r="B103" t="s">
        <v>148</v>
      </c>
      <c r="C103" s="2">
        <v>45395</v>
      </c>
      <c r="D103" t="s">
        <v>59</v>
      </c>
      <c r="E103" t="s">
        <v>30</v>
      </c>
      <c r="F103">
        <v>3</v>
      </c>
      <c r="G103">
        <v>572</v>
      </c>
      <c r="H103" t="s">
        <v>40</v>
      </c>
      <c r="I103">
        <v>1716</v>
      </c>
      <c r="J103" t="s">
        <v>15</v>
      </c>
      <c r="K103" t="s">
        <v>24</v>
      </c>
      <c r="L103" t="s">
        <v>26</v>
      </c>
      <c r="M103">
        <v>2574000</v>
      </c>
    </row>
    <row r="104" spans="1:13" x14ac:dyDescent="0.25">
      <c r="A104">
        <v>103</v>
      </c>
      <c r="B104" t="s">
        <v>149</v>
      </c>
      <c r="C104" s="2">
        <v>45332</v>
      </c>
      <c r="D104" t="s">
        <v>34</v>
      </c>
      <c r="E104" t="s">
        <v>35</v>
      </c>
      <c r="F104">
        <v>4</v>
      </c>
      <c r="G104">
        <v>330</v>
      </c>
      <c r="H104" t="s">
        <v>31</v>
      </c>
      <c r="I104">
        <v>1320</v>
      </c>
      <c r="J104" t="s">
        <v>20</v>
      </c>
      <c r="K104" t="s">
        <v>14</v>
      </c>
      <c r="L104" t="s">
        <v>21</v>
      </c>
      <c r="M104">
        <v>1320</v>
      </c>
    </row>
    <row r="105" spans="1:13" x14ac:dyDescent="0.25">
      <c r="A105">
        <v>104</v>
      </c>
      <c r="B105" t="s">
        <v>150</v>
      </c>
      <c r="C105" s="2">
        <v>45343</v>
      </c>
      <c r="D105" t="s">
        <v>18</v>
      </c>
      <c r="E105" t="s">
        <v>35</v>
      </c>
      <c r="F105">
        <v>2</v>
      </c>
      <c r="G105">
        <v>289</v>
      </c>
      <c r="H105" t="s">
        <v>40</v>
      </c>
      <c r="I105">
        <v>578</v>
      </c>
      <c r="J105" t="s">
        <v>20</v>
      </c>
      <c r="K105" t="s">
        <v>46</v>
      </c>
      <c r="L105" t="s">
        <v>47</v>
      </c>
      <c r="M105">
        <v>867000</v>
      </c>
    </row>
    <row r="106" spans="1:13" x14ac:dyDescent="0.25">
      <c r="A106">
        <v>105</v>
      </c>
      <c r="B106" t="s">
        <v>151</v>
      </c>
      <c r="C106" s="2">
        <v>45326</v>
      </c>
      <c r="D106" t="s">
        <v>11</v>
      </c>
      <c r="E106" t="s">
        <v>12</v>
      </c>
      <c r="F106">
        <v>3</v>
      </c>
      <c r="G106">
        <v>324</v>
      </c>
      <c r="H106" t="s">
        <v>40</v>
      </c>
      <c r="I106">
        <v>972</v>
      </c>
      <c r="J106" t="s">
        <v>20</v>
      </c>
      <c r="K106" t="s">
        <v>14</v>
      </c>
      <c r="L106" t="s">
        <v>21</v>
      </c>
      <c r="M106">
        <v>1458000</v>
      </c>
    </row>
    <row r="107" spans="1:13" x14ac:dyDescent="0.25">
      <c r="A107">
        <v>106</v>
      </c>
      <c r="B107" t="s">
        <v>152</v>
      </c>
      <c r="C107" s="2">
        <v>45300</v>
      </c>
      <c r="D107" t="s">
        <v>39</v>
      </c>
      <c r="E107" t="s">
        <v>19</v>
      </c>
      <c r="F107">
        <v>4</v>
      </c>
      <c r="G107">
        <v>484</v>
      </c>
      <c r="H107" t="s">
        <v>13</v>
      </c>
      <c r="I107">
        <v>1936</v>
      </c>
      <c r="J107" t="s">
        <v>44</v>
      </c>
      <c r="K107" t="s">
        <v>41</v>
      </c>
      <c r="L107" t="s">
        <v>42</v>
      </c>
      <c r="M107">
        <v>3194400</v>
      </c>
    </row>
    <row r="108" spans="1:13" x14ac:dyDescent="0.25">
      <c r="A108">
        <v>107</v>
      </c>
      <c r="B108" t="s">
        <v>153</v>
      </c>
      <c r="C108" s="2">
        <v>45319</v>
      </c>
      <c r="D108" t="s">
        <v>62</v>
      </c>
      <c r="E108" t="s">
        <v>65</v>
      </c>
      <c r="F108">
        <v>1</v>
      </c>
      <c r="G108">
        <v>476</v>
      </c>
      <c r="H108" t="s">
        <v>31</v>
      </c>
      <c r="I108">
        <v>476</v>
      </c>
      <c r="J108" t="s">
        <v>25</v>
      </c>
      <c r="K108" t="s">
        <v>24</v>
      </c>
      <c r="L108" t="s">
        <v>26</v>
      </c>
      <c r="M108">
        <v>476</v>
      </c>
    </row>
    <row r="109" spans="1:13" x14ac:dyDescent="0.25">
      <c r="A109">
        <v>108</v>
      </c>
      <c r="B109" t="s">
        <v>154</v>
      </c>
      <c r="C109" s="2">
        <v>45408</v>
      </c>
      <c r="D109" t="s">
        <v>34</v>
      </c>
      <c r="E109" t="s">
        <v>19</v>
      </c>
      <c r="F109">
        <v>2</v>
      </c>
      <c r="G109">
        <v>382</v>
      </c>
      <c r="H109" t="s">
        <v>40</v>
      </c>
      <c r="I109">
        <v>764</v>
      </c>
      <c r="J109" t="s">
        <v>25</v>
      </c>
      <c r="K109" t="s">
        <v>54</v>
      </c>
      <c r="L109" t="s">
        <v>55</v>
      </c>
      <c r="M109">
        <v>1146000</v>
      </c>
    </row>
    <row r="110" spans="1:13" x14ac:dyDescent="0.25">
      <c r="A110">
        <v>109</v>
      </c>
      <c r="B110" t="s">
        <v>155</v>
      </c>
      <c r="C110" s="2">
        <v>45412</v>
      </c>
      <c r="D110" t="s">
        <v>34</v>
      </c>
      <c r="E110" t="s">
        <v>19</v>
      </c>
      <c r="F110">
        <v>4</v>
      </c>
      <c r="G110">
        <v>732</v>
      </c>
      <c r="H110" t="s">
        <v>31</v>
      </c>
      <c r="I110">
        <v>2928</v>
      </c>
      <c r="J110" t="s">
        <v>25</v>
      </c>
      <c r="K110" t="s">
        <v>46</v>
      </c>
      <c r="L110" t="s">
        <v>47</v>
      </c>
      <c r="M110">
        <v>2928</v>
      </c>
    </row>
    <row r="111" spans="1:13" x14ac:dyDescent="0.25">
      <c r="A111">
        <v>110</v>
      </c>
      <c r="B111" t="s">
        <v>156</v>
      </c>
      <c r="C111" s="2">
        <v>45364</v>
      </c>
      <c r="D111" t="s">
        <v>39</v>
      </c>
      <c r="E111" t="s">
        <v>12</v>
      </c>
      <c r="F111">
        <v>1</v>
      </c>
      <c r="G111">
        <v>727</v>
      </c>
      <c r="H111" t="s">
        <v>36</v>
      </c>
      <c r="I111">
        <v>727</v>
      </c>
      <c r="J111" t="s">
        <v>37</v>
      </c>
      <c r="K111" t="s">
        <v>24</v>
      </c>
      <c r="L111" t="s">
        <v>26</v>
      </c>
      <c r="M111">
        <v>1381300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w i t h _ r a t e s _ 2 0 9 8 a c 4 d - 8 6 9 3 - 4 1 7 8 - 9 c 2 3 - f b 2 b 5 1 e 2 f 4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 R o w I D < / s t r i n g > < / k e y > < v a l u e > < i n t > 7 6 < / i n t > < / v a l u e > < / i t e m > < i t e m > < k e y > < s t r i n g > T r a n s a c t i o n I D < / s t r i n g > < / k e y > < v a l u e > < i n t > 1 1 8 < / i n t > < / v a l u e > < / i t e m > < i t e m > < k e y > < s t r i n g > T r a n s a c t i o n   D a t e < / s t r i n g > < / k e y > < v a l u e > < i n t > 1 3 7 < / i n t > < / v a l u e > < / i t e m > < i t e m > < k e y > < s t r i n g > C u s t o m e r   N a m e < / s t r i n g > < / k e y > < v a l u e > < i n t > 1 3 6 < / i n t > < / v a l u e > < / i t e m > < i t e m > < k e y > < s t r i n g > P r o d u c t < / s t r i n g > < / k e y > < v a l u e > < i n t > 8 4 < / i n t > < / v a l u e > < / i t e m > < i t e m > < k e y > < s t r i n g > Q u a n t i t y < / s t r i n g > < / k e y > < v a l u e > < i n t > 8 9 < / i n t > < / v a l u e > < / i t e m > < i t e m > < k e y > < s t r i n g > U n i t P r i c e < / s t r i n g > < / k e y > < v a l u e > < i n t > 9 3 < / i n t > < / v a l u e > < / i t e m > < i t e m > < k e y > < s t r i n g > C u r r e n c y < / s t r i n g > < / k e y > < v a l u e > < i n t > 9 1 < / i n t > < / v a l u e > < / i t e m > < i t e m > < k e y > < s t r i n g > T o t a l A m o u n t < / s t r i n g > < / k e y > < v a l u e > < i n t > 1 1 6 < / i n t > < / v a l u e > < / i t e m > < i t e m > < k e y > < s t r i n g > S t a n d a r d i z e d   S a l e s < / s t r i n g > < / k e y > < v a l u e > < i n t > 1 5 2 < / i n t > < / v a l u e > < / i t e m > < i t e m > < k e y > < s t r i n g > S a l e s   R e p r e s e n t a t i v e < / s t r i n g > < / k e y > < v a l u e > < i n t > 1 6 5 < / i n t > < / v a l u e > < / i t e m > < i t e m > < k e y > < s t r i n g > S t o r e I D < / s t r i n g > < / k e y > < v a l u e > < i n t > 8 2 < / i n t > < / v a l u e > < / i t e m > < i t e m > < k e y > < s t r i n g > S t o r e   L o c a t i o n < / s t r i n g > < / k e y > < v a l u e > < i n t > 1 2 3 < / i n t > < / v a l u e > < / i t e m > < / C o l u m n W i d t h s > < C o l u m n D i s p l a y I n d e x > < i t e m > < k e y > < s t r i n g > R o w I D < / s t r i n g > < / k e y > < v a l u e > < i n t > 0 < / i n t > < / v a l u e > < / i t e m > < i t e m > < k e y > < s t r i n g > T r a n s a c t i o n I D < / s t r i n g > < / k e y > < v a l u e > < i n t > 1 < / i n t > < / v a l u e > < / i t e m > < i t e m > < k e y > < s t r i n g > T r a n s a c t i o n   D a t e 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 U n i t P r i c e < / s t r i n g > < / k e y > < v a l u e > < i n t > 6 < / i n t > < / v a l u e > < / i t e m > < i t e m > < k e y > < s t r i n g > C u r r e n c y < / s t r i n g > < / k e y > < v a l u e > < i n t > 7 < / i n t > < / v a l u e > < / i t e m > < i t e m > < k e y > < s t r i n g > T o t a l A m o u n t < / s t r i n g > < / k e y > < v a l u e > < i n t > 8 < / i n t > < / v a l u e > < / i t e m > < i t e m > < k e y > < s t r i n g > S t a n d a r d i z e d   S a l e s < / s t r i n g > < / k e y > < v a l u e > < i n t > 9 < / i n t > < / v a l u e > < / i t e m > < i t e m > < k e y > < s t r i n g > S a l e s   R e p r e s e n t a t i v e < / s t r i n g > < / k e y > < v a l u e > < i n t > 1 0 < / i n t > < / v a l u e > < / i t e m > < i t e m > < k e y > < s t r i n g > S t o r e I D < / s t r i n g > < / k e y > < v a l u e > < i n t > 1 1 < / i n t > < / v a l u e > < / i t e m > < i t e m > < k e y > < s t r i n g > S t o r e   L o c a t i o n 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 2 0 2 5 - 0 5 - 2 3 T 1 9 : 0 6 : 2 3 . 8 2 9 8 3 9 3 + 0 1 : 0 0 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D a t a M a s h u p   s q m i d = " 1 e 4 1 6 f d 3 - d d 9 d - 4 a e 1 - b 5 d 5 - a 1 b 4 c 0 e d 1 a 9 e "   x m l n s = " h t t p : / / s c h e m a s . m i c r o s o f t . c o m / D a t a M a s h u p " > A A A A A P E H A A B Q S w M E F A A C A A g A h n G 3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G c b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n G 3 W r 6 9 o b / s B A A A e x g A A B M A H A B G b 3 J t d W x h c y 9 T Z W N 0 a W 9 u M S 5 t I K I Y A C i g F A A A A A A A A A A A A A A A A A A A A A A A A A A A A O 1 Y S 2 / j N h C + B 8 h / I N S L U w h G j T 4 u i x w C Z 9 N m m 9 f G 7 u 7 B M A x G Z m w l M m l Q 1 O Z h 5 L 9 3 S E o W n 7 a T 3 R a L o j n E E h 8 z 3 3 z 8 O B y q J J n I G U U D / d t 7 t 7 + 3 v 1 f O M S d T N M A F K Y + x w B O O H 9 A h K o j Y 3 0 P w N 2 A V z w i 0 v H / M S N H t V 5 w T K j 4 z f n / D 2 H 3 n Y D W 6 w A t y m A z x T U F 6 y f h l 1 G d U w J B x q g 3 8 k P T n m M 7 A x / B p S R K w p I Z 2 h x z T 8 p b x R Z 8 V 1 Y L K z r K j v a W r V a K 6 s Q J 6 e p y k S E A / E u R R v K R o l Q B S 0 j R O 4 V n k C 6 I 6 + l U p 2 I J w C c q b d c X Z t M q E 1 / 6 x w l T k 4 g k 6 T q n 4 7 Z e u B K N 6 / q K 5 u O J 5 R v w u z U T 2 5 F k b M o G L o w W r q P B n D Q T j J B C Q 4 v + a L L 2 O M 5 Z h S Y L V 8 X L g k S v X b q g G M K T Y 2 U y 0 s y q S c Z d T 0 w s g K 3 A G o + 8 o V i 4 + Y G q 4 q L s / 4 a I i n Q 2 Y 0 k T O h x 8 1 P a 2 n 8 W b + E G J L n T W 0 Q F B o m a J r M p M y B q N r c g w k c o y O V E Y Z B i 7 D N Y h t n + 2 Y F + w L z L y 6 H K D j a l n k M I a U r a v j v B Q 5 z U R n I z K l C E v L L w f 7 e z n d 4 s X a m 1 I z k 3 O 8 n J z B l q u W b 9 6 e P 3 + 7 7 R m U Z U z g X 7 m G n l K 3 L t 2 Q 5 w v p x b f t h F V u W T z b m d R n V 9 q O 7 c W C g L p 2 d O t h D D l T F m 1 v p n g 8 h 6 Z s Q B G K u M m 1 V N S b R f P r t x N N N G V K h E N 2 8 f u F n T C d Y E 2 X 3 t k 1 + Z y L u Q o 1 G K n G d 0 F K Q a Y f W E 4 7 1 o F n 5 X N A Z F P n 9 i Z 2 N 2 C W F v / M 6 b R 7 R m 7 F Z S U I b 0 X x / n G J 6 d R b j 5 Y 0 P U A 9 a 9 o a x g K O T K o U c / a I r t H b I j i a S v c 6 q 7 Z u o b V 2 F 8 c I E M 7 z s s z p T D V M T g o 8 g 0 a C s z n K b 9 G o Y W W M 8 h L R q i i Q m B O K k o W e h K 7 V Q U S K k q D k 8 j 5 p I Z 3 k B Z A k N x 1 7 M K g Y k A J q E 9 n W c W D X T g W v i B u Y X M m J P m 8 n M v J g h L Z D i K t 0 Z t U O R s b p P f 4 R j W L 8 j t + Y b M K Q v 8 c 8 4 5 / 9 V 4 w L 2 H E Z q F O g B 9 h u q g X 9 U T f F y w E X b p q Y p u r X 1 k 6 s L m h T f Q D c 0 c 2 d x n R 0 U 9 3 h K J a d g 0 k T s K j + S 3 N v g n S G Z 6 w s t X H 1 v B 2 V E 0 W a a B v N w 6 t w r C X v y 8 T a Z x v w B n f d O e E y D X + s C M / N P G Y k 1 5 B z q 5 i F 3 O V W N W 5 / 4 g 7 Y N c 9 6 8 z Z k W i + a s N + 2 r G l r H G N E d 9 0 b y X C 9 C P V x z E H m m 0 p l y B A M X Z L p p H E c r Z 0 c G H L v R 9 H L b G + b f f F O k Z O c 4 s J 3 a 6 b a O E p w Y M 8 3 j p K 6 y T l J R r a F s T 5 L 1 o P 9 Y h 1 m o T k p l o S j m g S T G z n G z c U O o l X w x I u f s z 5 p j Y R s P T S s y H u Q r D G N O 4 F z X / O v M N H Q j G t b 4 h k M 3 Y f X 7 0 h f r v z 7 q n 5 F 9 b s a 4 B + V E C D o F v N p / t z U X 4 l 7 j d X P U F U v O S m h d o S N / a X 2 6 I o g C e n t F R X m D u x q 4 X u g d 7 q f B 1 Y x o K 1 X 3 F m U E x S 8 u W h N n k J S e L R 2 l 2 r x t t h a B y j R U 1 L 0 U 4 p 6 Z l Q m d s a n K h c E 0 K s u d 2 v U N l d r 4 9 5 X G V 9 1 n s a g o f 3 u Y n 5 q s T 6 u m H c D W 4 I x J R m y 8 S m N S D T I c 2 8 j 0 S 5 n D d V d S K a S 6 V 3 J 7 u 3 G d m 9 N t 3 L w H 2 S + S W d b 0 3 O A w r U U 4 1 u y t z 2 R m t n T o B p O S J 2 C 7 M 8 z j v X o R 9 P h W 2 7 Y l o X / P 5 7 + 2 x 9 P Y 6 X s S f X 8 / G T V s 3 Y + / 0 d K 2 R S N T m c U B v Z x S Q 5 l 5 Q c E q I b B E u p z 1 T L + 3 u p d c 6 / E E b 3 7 G 1 B L A Q I t A B Q A A g A I A I Z x t 1 o i 5 D n 8 o w A A A P Y A A A A S A A A A A A A A A A A A A A A A A A A A A A B D b 2 5 m a W c v U G F j a 2 F n Z S 5 4 b W x Q S w E C L Q A U A A I A C A C G c b d a D 8 r p q 6 Q A A A D p A A A A E w A A A A A A A A A A A A A A A A D v A A A A W 0 N v b n R l b n R f V H l w Z X N d L n h t b F B L A Q I t A B Q A A g A I A I Z x t 1 q + v a G / 7 A Q A A H s Y A A A T A A A A A A A A A A A A A A A A A O A B A A B G b 3 J t d W x h c y 9 T Z W N 0 a W 9 u M S 5 t U E s F B g A A A A A D A A M A w g A A A B k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F P A A A A A A A A n 0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R G F 0 Y V 9 y Y X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G U 3 O D U y Z C 1 j Z T A 2 L T Q 1 M j I t Y m M 5 Z C 1 k Z T F l N W Y y Z W E 5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V z R G F 0 Y V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z V D E w O j Q 1 O j Q y L j Q x M j A y M j F a I i A v P j x F b n R y e S B U e X B l P S J G a W x s Q 2 9 s d W 1 u V H l w Z X M i I F Z h b H V l P S J z Q m d r R 0 J n T U R C Z 0 1 H Q m d Z P S I g L z 4 8 R W 5 0 c n k g V H l w Z T 0 i R m l s b E N v b H V t b k 5 h b W V z I i B W Y W x 1 Z T 0 i c 1 s m c X V v d D t U c m F u c 2 F j d G l v b k l E J n F 1 b 3 Q 7 L C Z x d W 9 0 O 0 R h d G U m c X V v d D s s J n F 1 b 3 Q 7 Q 3 V z d G 9 t Z X J O Y W 1 l J n F 1 b 3 Q 7 L C Z x d W 9 0 O 1 B y b 2 R 1 Y 3 Q m c X V v d D s s J n F 1 b 3 Q 7 U X V h b n R p d H k m c X V v d D s s J n F 1 b 3 Q 7 V W 5 p d F B y a W N l J n F 1 b 3 Q 7 L C Z x d W 9 0 O 0 N 1 c n J l b m N 5 J n F 1 b 3 Q 7 L C Z x d W 9 0 O 1 R v d G F s Q W 1 v d W 5 0 J n F 1 b 3 Q 7 L C Z x d W 9 0 O 1 N 0 b 3 J l S U Q m c X V v d D s s J n F 1 b 3 Q 7 U 2 F s Z X N S Z X A m c X V v d D s s J n F 1 b 3 Q 7 T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E Y X R h X 3 J h d y 9 B d X R v U m V t b 3 Z l Z E N v b H V t b n M x L n t U c m F u c 2 F j d G l v b k l E L D B 9 J n F 1 b 3 Q 7 L C Z x d W 9 0 O 1 N l Y 3 R p b 2 4 x L 1 N h b G V z R G F 0 Y V 9 y Y X c v Q X V 0 b 1 J l b W 9 2 Z W R D b 2 x 1 b W 5 z M S 5 7 R G F 0 Z S w x f S Z x d W 9 0 O y w m c X V v d D t T Z W N 0 a W 9 u M S 9 T Y W x l c 0 R h d G F f c m F 3 L 0 F 1 d G 9 S Z W 1 v d m V k Q 2 9 s d W 1 u c z E u e 0 N 1 c 3 R v b W V y T m F t Z S w y f S Z x d W 9 0 O y w m c X V v d D t T Z W N 0 a W 9 u M S 9 T Y W x l c 0 R h d G F f c m F 3 L 0 F 1 d G 9 S Z W 1 v d m V k Q 2 9 s d W 1 u c z E u e 1 B y b 2 R 1 Y 3 Q s M 3 0 m c X V v d D s s J n F 1 b 3 Q 7 U 2 V j d G l v b j E v U 2 F s Z X N E Y X R h X 3 J h d y 9 B d X R v U m V t b 3 Z l Z E N v b H V t b n M x L n t R d W F u d G l 0 e S w 0 f S Z x d W 9 0 O y w m c X V v d D t T Z W N 0 a W 9 u M S 9 T Y W x l c 0 R h d G F f c m F 3 L 0 F 1 d G 9 S Z W 1 v d m V k Q 2 9 s d W 1 u c z E u e 1 V u a X R Q c m l j Z S w 1 f S Z x d W 9 0 O y w m c X V v d D t T Z W N 0 a W 9 u M S 9 T Y W x l c 0 R h d G F f c m F 3 L 0 F 1 d G 9 S Z W 1 v d m V k Q 2 9 s d W 1 u c z E u e 0 N 1 c n J l b m N 5 L D Z 9 J n F 1 b 3 Q 7 L C Z x d W 9 0 O 1 N l Y 3 R p b 2 4 x L 1 N h b G V z R G F 0 Y V 9 y Y X c v Q X V 0 b 1 J l b W 9 2 Z W R D b 2 x 1 b W 5 z M S 5 7 V G 9 0 Y W x B b W 9 1 b n Q s N 3 0 m c X V v d D s s J n F 1 b 3 Q 7 U 2 V j d G l v b j E v U 2 F s Z X N E Y X R h X 3 J h d y 9 B d X R v U m V t b 3 Z l Z E N v b H V t b n M x L n t T d G 9 y Z U l E L D h 9 J n F 1 b 3 Q 7 L C Z x d W 9 0 O 1 N l Y 3 R p b 2 4 x L 1 N h b G V z R G F 0 Y V 9 y Y X c v Q X V 0 b 1 J l b W 9 2 Z W R D b 2 x 1 b W 5 z M S 5 7 U 2 F s Z X N S Z X A s O X 0 m c X V v d D s s J n F 1 b 3 Q 7 U 2 V j d G l v b j E v U 2 F s Z X N E Y X R h X 3 J h d y 9 B d X R v U m V t b 3 Z l Z E N v b H V t b n M x L n t M b 2 N h d G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h b G V z R G F 0 Y V 9 y Y X c v Q X V 0 b 1 J l b W 9 2 Z W R D b 2 x 1 b W 5 z M S 5 7 V H J h b n N h Y 3 R p b 2 5 J R C w w f S Z x d W 9 0 O y w m c X V v d D t T Z W N 0 a W 9 u M S 9 T Y W x l c 0 R h d G F f c m F 3 L 0 F 1 d G 9 S Z W 1 v d m V k Q 2 9 s d W 1 u c z E u e 0 R h d G U s M X 0 m c X V v d D s s J n F 1 b 3 Q 7 U 2 V j d G l v b j E v U 2 F s Z X N E Y X R h X 3 J h d y 9 B d X R v U m V t b 3 Z l Z E N v b H V t b n M x L n t D d X N 0 b 2 1 l c k 5 h b W U s M n 0 m c X V v d D s s J n F 1 b 3 Q 7 U 2 V j d G l v b j E v U 2 F s Z X N E Y X R h X 3 J h d y 9 B d X R v U m V t b 3 Z l Z E N v b H V t b n M x L n t Q c m 9 k d W N 0 L D N 9 J n F 1 b 3 Q 7 L C Z x d W 9 0 O 1 N l Y 3 R p b 2 4 x L 1 N h b G V z R G F 0 Y V 9 y Y X c v Q X V 0 b 1 J l b W 9 2 Z W R D b 2 x 1 b W 5 z M S 5 7 U X V h b n R p d H k s N H 0 m c X V v d D s s J n F 1 b 3 Q 7 U 2 V j d G l v b j E v U 2 F s Z X N E Y X R h X 3 J h d y 9 B d X R v U m V t b 3 Z l Z E N v b H V t b n M x L n t V b m l 0 U H J p Y 2 U s N X 0 m c X V v d D s s J n F 1 b 3 Q 7 U 2 V j d G l v b j E v U 2 F s Z X N E Y X R h X 3 J h d y 9 B d X R v U m V t b 3 Z l Z E N v b H V t b n M x L n t D d X J y Z W 5 j e S w 2 f S Z x d W 9 0 O y w m c X V v d D t T Z W N 0 a W 9 u M S 9 T Y W x l c 0 R h d G F f c m F 3 L 0 F 1 d G 9 S Z W 1 v d m V k Q 2 9 s d W 1 u c z E u e 1 R v d G F s Q W 1 v d W 5 0 L D d 9 J n F 1 b 3 Q 7 L C Z x d W 9 0 O 1 N l Y 3 R p b 2 4 x L 1 N h b G V z R G F 0 Y V 9 y Y X c v Q X V 0 b 1 J l b W 9 2 Z W R D b 2 x 1 b W 5 z M S 5 7 U 3 R v c m V J R C w 4 f S Z x d W 9 0 O y w m c X V v d D t T Z W N 0 a W 9 u M S 9 T Y W x l c 0 R h d G F f c m F 3 L 0 F 1 d G 9 S Z W 1 v d m V k Q 2 9 s d W 1 u c z E u e 1 N h b G V z U m V w L D l 9 J n F 1 b 3 Q 7 L C Z x d W 9 0 O 1 N l Y 3 R p b 2 4 x L 1 N h b G V z R G F 0 Y V 9 y Y X c v Q X V 0 b 1 J l b W 9 2 Z W R D b 2 x 1 b W 5 z M S 5 7 T G 9 j Y X R p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R h d G F f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V 9 y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F f c m F 3 L 0 N o Y W 5 n Z W Q l M j B E Y X R h V H l w Z S U y M H R v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V 9 y Y X c v U m V u Y W 1 l Z C U y M F J l Z 2 l v b i U y M H R v J T I w T G 9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F f c m F 3 L 1 J l c G x h Y 2 V k J T I w a m 5 h Z S U y M H R v J T I w S m F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V 9 y Y X c v U m V t b 3 Z l Z C U y M F B P U y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N Y X B f T G 9 v a 3 V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V j Y W V l Y j k t N m Q y N i 0 0 M G F h L T h j Z j Y t O T h m M D A w O W Y 0 O D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G 9 y Z V 9 N Y X B f T G 9 v a 3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E 6 M D E 6 N D U u N T Q 3 M D E 0 N 1 o i I C 8 + P E V u d H J 5 I F R 5 c G U 9 I k Z p b G x D b 2 x 1 b W 5 U e X B l c y I g V m F s d W U 9 I n N C Z 1 k 9 I i A v P j x F b n R y e S B U e X B l P S J G a W x s Q 2 9 s d W 1 u T m F t Z X M i I F Z h b H V l P S J z W y Z x d W 9 0 O 0 x v Y 2 F 0 a W 9 u J n F 1 b 3 Q 7 L C Z x d W 9 0 O 1 N 0 b 3 J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V 9 N Y X B f T G 9 v a 3 V w L 0 F 1 d G 9 S Z W 1 v d m V k Q 2 9 s d W 1 u c z E u e 0 x v Y 2 F 0 a W 9 u L D B 9 J n F 1 b 3 Q 7 L C Z x d W 9 0 O 1 N l Y 3 R p b 2 4 x L 1 N 0 b 3 J l X 0 1 h c F 9 M b 2 9 r d X A v Q X V 0 b 1 J l b W 9 2 Z W R D b 2 x 1 b W 5 z M S 5 7 U 3 R v c m V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G 9 y Z V 9 N Y X B f T G 9 v a 3 V w L 0 F 1 d G 9 S Z W 1 v d m V k Q 2 9 s d W 1 u c z E u e 0 x v Y 2 F 0 a W 9 u L D B 9 J n F 1 b 3 Q 7 L C Z x d W 9 0 O 1 N l Y 3 R p b 2 4 x L 1 N 0 b 3 J l X 0 1 h c F 9 M b 2 9 r d X A v Q X V 0 b 1 J l b W 9 2 Z W R D b 2 x 1 b W 5 z M S 5 7 U 3 R v c m V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c m V f T W F w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N Y X B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W F w X 0 x v b 2 t 1 c C 9 S Z W 5 h b W V k J T I w U m V n a W 9 u J T I w d G 8 l M j B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1 h c F 9 M b 2 9 r d X A v V H J p b W 1 l Z C U y M E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W F w X 0 x v b 2 t 1 c C 9 D b G V h b m V k J T I w T G 9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V 9 S Y X R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Y W U 0 M D N j L T Z h Z G E t N G E 2 Z i 0 5 M j R i L T h j N G U 1 Z j Y x M D U 5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X h j a G F u Z 2 V f U m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1 Q x M j o w N z o x M i 4 3 N D g 5 N D g 2 W i I g L z 4 8 R W 5 0 c n k g V H l w Z T 0 i R m l s b E N v b H V t b l R 5 c G V z I i B W Y W x 1 Z T 0 i c 0 J n T T 0 i I C 8 + P E V u d H J 5 I F R 5 c G U 9 I k Z p b G x D b 2 x 1 b W 5 O Y W 1 l c y I g V m F s d W U 9 I n N b J n F 1 b 3 Q 7 Q 3 V y c m V u Y 3 k m c X V v d D s s J n F 1 b 3 Q 7 U m F 0 Z V R v T k d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j a G F u Z 2 V f U m F 0 Z X M v Q X V 0 b 1 J l b W 9 2 Z W R D b 2 x 1 b W 5 z M S 5 7 Q 3 V y c m V u Y 3 k s M H 0 m c X V v d D s s J n F 1 b 3 Q 7 U 2 V j d G l v b j E v R X h j a G F u Z 2 V f U m F 0 Z X M v Q X V 0 b 1 J l b W 9 2 Z W R D b 2 x 1 b W 5 z M S 5 7 U m F 0 Z V R v T k d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4 Y 2 h h b m d l X 1 J h d G V z L 0 F 1 d G 9 S Z W 1 v d m V k Q 2 9 s d W 1 u c z E u e 0 N 1 c n J l b m N 5 L D B 9 J n F 1 b 3 Q 7 L C Z x d W 9 0 O 1 N l Y 3 R p b 2 4 x L 0 V 4 Y 2 h h b m d l X 1 J h d G V z L 0 F 1 d G 9 S Z W 1 v d m V k Q 2 9 s d W 1 u c z E u e 1 J h d G V U b 0 5 H T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j a G F u Z 2 V f U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V f U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a X R o X 1 J h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Q w Z D J h M i 0 3 Y 2 U 5 L T R m O T g t O D U 3 N y 1 k Y z l h Z j B j N j E 3 M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V z X 1 d p d G h f U m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M 6 M T I 6 M T M u N z M z O T g 4 N 1 o i I C 8 + P E V u d H J 5 I F R 5 c G U 9 I k Z p b G x D b 2 x 1 b W 5 U e X B l c y I g V m F s d W U 9 I n N B d 1 l K Q m d Z R E F 3 W U R C Z 1 l H Q X c 9 P S I g L z 4 8 R W 5 0 c n k g V H l w Z T 0 i R m l s b E N v b H V t b k 5 h b W V z I i B W Y W x 1 Z T 0 i c 1 s m c X V v d D t S b 3 d J R C Z x d W 9 0 O y w m c X V v d D t U c m F u c 2 F j d G l v b k l E J n F 1 b 3 Q 7 L C Z x d W 9 0 O 1 R y Y W 5 z Y W N 0 a W 9 u I E R h d G U m c X V v d D s s J n F 1 b 3 Q 7 Q 3 V z d G 9 t Z X I g T m F t Z S Z x d W 9 0 O y w m c X V v d D t Q c m 9 k d W N 0 J n F 1 b 3 Q 7 L C Z x d W 9 0 O 1 F 1 Y W 5 0 a X R 5 J n F 1 b 3 Q 7 L C Z x d W 9 0 O 1 V u a X R Q c m l j Z S Z x d W 9 0 O y w m c X V v d D t D d X J y Z W 5 j e S Z x d W 9 0 O y w m c X V v d D t U b 3 R h b C B B b W 9 1 b n Q m c X V v d D s s J n F 1 b 3 Q 7 U 2 F s Z X M g U m V w c m V z Z W 5 0 Y X R p d m U m c X V v d D s s J n F 1 b 3 Q 7 U 3 R v c m V J R C Z x d W 9 0 O y w m c X V v d D t T d G 9 y Z S B M b 2 N h d G l v b i Z x d W 9 0 O y w m c X V v d D t T d G F u Z G F y Z G l 6 Z W Q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V 2 l 0 a F 9 S Y X R l L 0 F 1 d G 9 S Z W 1 v d m V k Q 2 9 s d W 1 u c z E u e 1 J v d 0 l E L D B 9 J n F 1 b 3 Q 7 L C Z x d W 9 0 O 1 N l Y 3 R p b 2 4 x L 1 N h b G V z X 1 d p d G h f U m F 0 Z S 9 B d X R v U m V t b 3 Z l Z E N v b H V t b n M x L n t U c m F u c 2 F j d G l v b k l E L D F 9 J n F 1 b 3 Q 7 L C Z x d W 9 0 O 1 N l Y 3 R p b 2 4 x L 1 N h b G V z X 1 d p d G h f U m F 0 Z S 9 B d X R v U m V t b 3 Z l Z E N v b H V t b n M x L n t U c m F u c 2 F j d G l v b i B E Y X R l L D J 9 J n F 1 b 3 Q 7 L C Z x d W 9 0 O 1 N l Y 3 R p b 2 4 x L 1 N h b G V z X 1 d p d G h f U m F 0 Z S 9 B d X R v U m V t b 3 Z l Z E N v b H V t b n M x L n t D d X N 0 b 2 1 l c i B O Y W 1 l L D N 9 J n F 1 b 3 Q 7 L C Z x d W 9 0 O 1 N l Y 3 R p b 2 4 x L 1 N h b G V z X 1 d p d G h f U m F 0 Z S 9 B d X R v U m V t b 3 Z l Z E N v b H V t b n M x L n t Q c m 9 k d W N 0 L D R 9 J n F 1 b 3 Q 7 L C Z x d W 9 0 O 1 N l Y 3 R p b 2 4 x L 1 N h b G V z X 1 d p d G h f U m F 0 Z S 9 B d X R v U m V t b 3 Z l Z E N v b H V t b n M x L n t R d W F u d G l 0 e S w 1 f S Z x d W 9 0 O y w m c X V v d D t T Z W N 0 a W 9 u M S 9 T Y W x l c 1 9 X a X R o X 1 J h d G U v Q X V 0 b 1 J l b W 9 2 Z W R D b 2 x 1 b W 5 z M S 5 7 V W 5 p d F B y a W N l L D Z 9 J n F 1 b 3 Q 7 L C Z x d W 9 0 O 1 N l Y 3 R p b 2 4 x L 1 N h b G V z X 1 d p d G h f U m F 0 Z S 9 B d X R v U m V t b 3 Z l Z E N v b H V t b n M x L n t D d X J y Z W 5 j e S w 3 f S Z x d W 9 0 O y w m c X V v d D t T Z W N 0 a W 9 u M S 9 T Y W x l c 1 9 X a X R o X 1 J h d G U v Q X V 0 b 1 J l b W 9 2 Z W R D b 2 x 1 b W 5 z M S 5 7 V G 9 0 Y W w g Q W 1 v d W 5 0 L D h 9 J n F 1 b 3 Q 7 L C Z x d W 9 0 O 1 N l Y 3 R p b 2 4 x L 1 N h b G V z X 1 d p d G h f U m F 0 Z S 9 B d X R v U m V t b 3 Z l Z E N v b H V t b n M x L n t T Y W x l c y B S Z X B y Z X N l b n R h d G l 2 Z S w 5 f S Z x d W 9 0 O y w m c X V v d D t T Z W N 0 a W 9 u M S 9 T Y W x l c 1 9 X a X R o X 1 J h d G U v Q X V 0 b 1 J l b W 9 2 Z W R D b 2 x 1 b W 5 z M S 5 7 U 3 R v c m V J R C w x M H 0 m c X V v d D s s J n F 1 b 3 Q 7 U 2 V j d G l v b j E v U 2 F s Z X N f V 2 l 0 a F 9 S Y X R l L 0 F 1 d G 9 S Z W 1 v d m V k Q 2 9 s d W 1 u c z E u e 1 N 0 b 3 J l I E x v Y 2 F 0 a W 9 u L D E x f S Z x d W 9 0 O y w m c X V v d D t T Z W N 0 a W 9 u M S 9 T Y W x l c 1 9 X a X R o X 1 J h d G U v Q X V 0 b 1 J l b W 9 2 Z W R D b 2 x 1 b W 5 z M S 5 7 U 3 R h b m R h c m R p e m V k I F N h b G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F s Z X N f V 2 l 0 a F 9 S Y X R l L 0 F 1 d G 9 S Z W 1 v d m V k Q 2 9 s d W 1 u c z E u e 1 J v d 0 l E L D B 9 J n F 1 b 3 Q 7 L C Z x d W 9 0 O 1 N l Y 3 R p b 2 4 x L 1 N h b G V z X 1 d p d G h f U m F 0 Z S 9 B d X R v U m V t b 3 Z l Z E N v b H V t b n M x L n t U c m F u c 2 F j d G l v b k l E L D F 9 J n F 1 b 3 Q 7 L C Z x d W 9 0 O 1 N l Y 3 R p b 2 4 x L 1 N h b G V z X 1 d p d G h f U m F 0 Z S 9 B d X R v U m V t b 3 Z l Z E N v b H V t b n M x L n t U c m F u c 2 F j d G l v b i B E Y X R l L D J 9 J n F 1 b 3 Q 7 L C Z x d W 9 0 O 1 N l Y 3 R p b 2 4 x L 1 N h b G V z X 1 d p d G h f U m F 0 Z S 9 B d X R v U m V t b 3 Z l Z E N v b H V t b n M x L n t D d X N 0 b 2 1 l c i B O Y W 1 l L D N 9 J n F 1 b 3 Q 7 L C Z x d W 9 0 O 1 N l Y 3 R p b 2 4 x L 1 N h b G V z X 1 d p d G h f U m F 0 Z S 9 B d X R v U m V t b 3 Z l Z E N v b H V t b n M x L n t Q c m 9 k d W N 0 L D R 9 J n F 1 b 3 Q 7 L C Z x d W 9 0 O 1 N l Y 3 R p b 2 4 x L 1 N h b G V z X 1 d p d G h f U m F 0 Z S 9 B d X R v U m V t b 3 Z l Z E N v b H V t b n M x L n t R d W F u d G l 0 e S w 1 f S Z x d W 9 0 O y w m c X V v d D t T Z W N 0 a W 9 u M S 9 T Y W x l c 1 9 X a X R o X 1 J h d G U v Q X V 0 b 1 J l b W 9 2 Z W R D b 2 x 1 b W 5 z M S 5 7 V W 5 p d F B y a W N l L D Z 9 J n F 1 b 3 Q 7 L C Z x d W 9 0 O 1 N l Y 3 R p b 2 4 x L 1 N h b G V z X 1 d p d G h f U m F 0 Z S 9 B d X R v U m V t b 3 Z l Z E N v b H V t b n M x L n t D d X J y Z W 5 j e S w 3 f S Z x d W 9 0 O y w m c X V v d D t T Z W N 0 a W 9 u M S 9 T Y W x l c 1 9 X a X R o X 1 J h d G U v Q X V 0 b 1 J l b W 9 2 Z W R D b 2 x 1 b W 5 z M S 5 7 V G 9 0 Y W w g Q W 1 v d W 5 0 L D h 9 J n F 1 b 3 Q 7 L C Z x d W 9 0 O 1 N l Y 3 R p b 2 4 x L 1 N h b G V z X 1 d p d G h f U m F 0 Z S 9 B d X R v U m V t b 3 Z l Z E N v b H V t b n M x L n t T Y W x l c y B S Z X B y Z X N l b n R h d G l 2 Z S w 5 f S Z x d W 9 0 O y w m c X V v d D t T Z W N 0 a W 9 u M S 9 T Y W x l c 1 9 X a X R o X 1 J h d G U v Q X V 0 b 1 J l b W 9 2 Z W R D b 2 x 1 b W 5 z M S 5 7 U 3 R v c m V J R C w x M H 0 m c X V v d D s s J n F 1 b 3 Q 7 U 2 V j d G l v b j E v U 2 F s Z X N f V 2 l 0 a F 9 S Y X R l L 0 F 1 d G 9 S Z W 1 v d m V k Q 2 9 s d W 1 u c z E u e 1 N 0 b 3 J l I E x v Y 2 F 0 a W 9 u L D E x f S Z x d W 9 0 O y w m c X V v d D t T Z W N 0 a W 9 u M S 9 T Y W x l c 1 9 X a X R o X 1 J h d G U v Q X V 0 b 1 J l b W 9 2 Z W R D b 2 x 1 b W 5 z M S 5 7 U 3 R h b m R h c m R p e m V k I F N h b G V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f V 2 l 0 a F 9 S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d p d G h f U m F 0 Z S 9 F e H B h b m R l Z C U y M E V 4 Y 2 h h b m d l X 1 J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d p d G h f U m F 0 Z S 9 B Z G R l Z C U y M F N h b G V f Q W 1 v d W 5 0 X 0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d p d G h f U m F 0 Z S 9 U c m l t b W V k J T I w T G 9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a X R o X 1 J h d G U v Q 2 x l Y W 5 l Z C U y M E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1 J l c G x h Y 2 V k J T I w U G 9 y d G h h c m N v d X J 0 J T I w d 2 l 0 a C U y M F B v c n Q l M j B I Y X J j b 3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d p d G h f U m F 0 Z S 9 S Z X B s Y W N l Z C U y M E F i a i U y M H d p d G g l M j B B Y n V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d p d G h f U m F 0 Z S 9 S Z X B s Y W N l Z C U y M E x h Z 2 9 z c y U y M H d p d G g l M j B M Y W d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d p d G h f U m F 0 Z S 9 G a W x 0 Z X J l Z C U y M E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a X R o X 1 J h d G U v R X h w Y W 5 k Z W Q l M j B T d G 9 y Z V 9 N Y X B f T G 9 v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a X R o X 1 J h d G U v Q W R k Z W Q l M j B G a W 5 h b F 9 T d G 9 y Z U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1 J l b m F t Z W Q l M j B U b y U y M E 1 h c H B l Z F 9 T d G 9 y Z U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X 3 J h d 1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T g 5 M D E 4 M C 1 h M D N k L T Q y Y j Y t Y W Q 4 Y i 0 y M T k 0 N j Y y O T N i Z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V z R G F 0 Y V 9 y Y X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1 Q x M z o w N z o w N y 4 0 M j Y 1 M z Q 5 W i I g L z 4 8 R W 5 0 c n k g V H l w Z T 0 i R m l s b E N v b H V t b l R 5 c G V z I i B W Y W x 1 Z T 0 i c 0 J n Y 0 d C Z 0 1 E Q m d N R 0 J n W U c i I C 8 + P E V u d H J 5 I F R 5 c G U 9 I k Z p b G x D b 2 x 1 b W 5 O Y W 1 l c y I g V m F s d W U 9 I n N b J n F 1 b 3 Q 7 V H J h b n N h Y 3 R p b 2 5 J R C Z x d W 9 0 O y w m c X V v d D t E Y X R l J n F 1 b 3 Q 7 L C Z x d W 9 0 O 0 N 1 c 3 R v b W V y T m F t Z S Z x d W 9 0 O y w m c X V v d D t Q c m 9 k d W N 0 J n F 1 b 3 Q 7 L C Z x d W 9 0 O 1 F 1 Y W 5 0 a X R 5 J n F 1 b 3 Q 7 L C Z x d W 9 0 O 1 V u a X R Q c m l j Z S Z x d W 9 0 O y w m c X V v d D t D d X J y Z W 5 j e S Z x d W 9 0 O y w m c X V v d D t U b 3 R h b E F t b 3 V u d C Z x d W 9 0 O y w m c X V v d D t T d G 9 y Z U l E J n F 1 b 3 Q 7 L C Z x d W 9 0 O 1 N h b G V z U m V w J n F 1 b 3 Q 7 L C Z x d W 9 0 O 0 x v Y 2 F 0 a W 9 u J n F 1 b 3 Q 7 L C Z x d W 9 0 O 1 N 0 b 3 J l X 0 1 h c F 9 M b 2 9 r d X A u U 3 R v c m V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0 R h d G F f c m F 3 V C 9 B d X R v U m V t b 3 Z l Z E N v b H V t b n M x L n t U c m F u c 2 F j d G l v b k l E L D B 9 J n F 1 b 3 Q 7 L C Z x d W 9 0 O 1 N l Y 3 R p b 2 4 x L 1 N h b G V z R G F 0 Y V 9 y Y X d U L 0 F 1 d G 9 S Z W 1 v d m V k Q 2 9 s d W 1 u c z E u e 0 R h d G U s M X 0 m c X V v d D s s J n F 1 b 3 Q 7 U 2 V j d G l v b j E v U 2 F s Z X N E Y X R h X 3 J h d 1 Q v Q X V 0 b 1 J l b W 9 2 Z W R D b 2 x 1 b W 5 z M S 5 7 Q 3 V z d G 9 t Z X J O Y W 1 l L D J 9 J n F 1 b 3 Q 7 L C Z x d W 9 0 O 1 N l Y 3 R p b 2 4 x L 1 N h b G V z R G F 0 Y V 9 y Y X d U L 0 F 1 d G 9 S Z W 1 v d m V k Q 2 9 s d W 1 u c z E u e 1 B y b 2 R 1 Y 3 Q s M 3 0 m c X V v d D s s J n F 1 b 3 Q 7 U 2 V j d G l v b j E v U 2 F s Z X N E Y X R h X 3 J h d 1 Q v Q X V 0 b 1 J l b W 9 2 Z W R D b 2 x 1 b W 5 z M S 5 7 U X V h b n R p d H k s N H 0 m c X V v d D s s J n F 1 b 3 Q 7 U 2 V j d G l v b j E v U 2 F s Z X N E Y X R h X 3 J h d 1 Q v Q X V 0 b 1 J l b W 9 2 Z W R D b 2 x 1 b W 5 z M S 5 7 V W 5 p d F B y a W N l L D V 9 J n F 1 b 3 Q 7 L C Z x d W 9 0 O 1 N l Y 3 R p b 2 4 x L 1 N h b G V z R G F 0 Y V 9 y Y X d U L 0 F 1 d G 9 S Z W 1 v d m V k Q 2 9 s d W 1 u c z E u e 0 N 1 c n J l b m N 5 L D Z 9 J n F 1 b 3 Q 7 L C Z x d W 9 0 O 1 N l Y 3 R p b 2 4 x L 1 N h b G V z R G F 0 Y V 9 y Y X d U L 0 F 1 d G 9 S Z W 1 v d m V k Q 2 9 s d W 1 u c z E u e 1 R v d G F s Q W 1 v d W 5 0 L D d 9 J n F 1 b 3 Q 7 L C Z x d W 9 0 O 1 N l Y 3 R p b 2 4 x L 1 N h b G V z R G F 0 Y V 9 y Y X d U L 0 F 1 d G 9 S Z W 1 v d m V k Q 2 9 s d W 1 u c z E u e 1 N 0 b 3 J l S U Q s O H 0 m c X V v d D s s J n F 1 b 3 Q 7 U 2 V j d G l v b j E v U 2 F s Z X N E Y X R h X 3 J h d 1 Q v Q X V 0 b 1 J l b W 9 2 Z W R D b 2 x 1 b W 5 z M S 5 7 U 2 F s Z X N S Z X A s O X 0 m c X V v d D s s J n F 1 b 3 Q 7 U 2 V j d G l v b j E v U 2 F s Z X N E Y X R h X 3 J h d 1 Q v Q X V 0 b 1 J l b W 9 2 Z W R D b 2 x 1 b W 5 z M S 5 7 T G 9 j Y X R p b 2 4 s M T B 9 J n F 1 b 3 Q 7 L C Z x d W 9 0 O 1 N l Y 3 R p b 2 4 x L 1 N h b G V z R G F 0 Y V 9 y Y X d U L 0 F 1 d G 9 S Z W 1 v d m V k Q 2 9 s d W 1 u c z E u e 1 N 0 b 3 J l X 0 1 h c F 9 M b 2 9 r d X A u U 3 R v c m V J R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G V z R G F 0 Y V 9 y Y X d U L 0 F 1 d G 9 S Z W 1 v d m V k Q 2 9 s d W 1 u c z E u e 1 R y Y W 5 z Y W N 0 a W 9 u S U Q s M H 0 m c X V v d D s s J n F 1 b 3 Q 7 U 2 V j d G l v b j E v U 2 F s Z X N E Y X R h X 3 J h d 1 Q v Q X V 0 b 1 J l b W 9 2 Z W R D b 2 x 1 b W 5 z M S 5 7 R G F 0 Z S w x f S Z x d W 9 0 O y w m c X V v d D t T Z W N 0 a W 9 u M S 9 T Y W x l c 0 R h d G F f c m F 3 V C 9 B d X R v U m V t b 3 Z l Z E N v b H V t b n M x L n t D d X N 0 b 2 1 l c k 5 h b W U s M n 0 m c X V v d D s s J n F 1 b 3 Q 7 U 2 V j d G l v b j E v U 2 F s Z X N E Y X R h X 3 J h d 1 Q v Q X V 0 b 1 J l b W 9 2 Z W R D b 2 x 1 b W 5 z M S 5 7 U H J v Z H V j d C w z f S Z x d W 9 0 O y w m c X V v d D t T Z W N 0 a W 9 u M S 9 T Y W x l c 0 R h d G F f c m F 3 V C 9 B d X R v U m V t b 3 Z l Z E N v b H V t b n M x L n t R d W F u d G l 0 e S w 0 f S Z x d W 9 0 O y w m c X V v d D t T Z W N 0 a W 9 u M S 9 T Y W x l c 0 R h d G F f c m F 3 V C 9 B d X R v U m V t b 3 Z l Z E N v b H V t b n M x L n t V b m l 0 U H J p Y 2 U s N X 0 m c X V v d D s s J n F 1 b 3 Q 7 U 2 V j d G l v b j E v U 2 F s Z X N E Y X R h X 3 J h d 1 Q v Q X V 0 b 1 J l b W 9 2 Z W R D b 2 x 1 b W 5 z M S 5 7 Q 3 V y c m V u Y 3 k s N n 0 m c X V v d D s s J n F 1 b 3 Q 7 U 2 V j d G l v b j E v U 2 F s Z X N E Y X R h X 3 J h d 1 Q v Q X V 0 b 1 J l b W 9 2 Z W R D b 2 x 1 b W 5 z M S 5 7 V G 9 0 Y W x B b W 9 1 b n Q s N 3 0 m c X V v d D s s J n F 1 b 3 Q 7 U 2 V j d G l v b j E v U 2 F s Z X N E Y X R h X 3 J h d 1 Q v Q X V 0 b 1 J l b W 9 2 Z W R D b 2 x 1 b W 5 z M S 5 7 U 3 R v c m V J R C w 4 f S Z x d W 9 0 O y w m c X V v d D t T Z W N 0 a W 9 u M S 9 T Y W x l c 0 R h d G F f c m F 3 V C 9 B d X R v U m V t b 3 Z l Z E N v b H V t b n M x L n t T Y W x l c 1 J l c C w 5 f S Z x d W 9 0 O y w m c X V v d D t T Z W N 0 a W 9 u M S 9 T Y W x l c 0 R h d G F f c m F 3 V C 9 B d X R v U m V t b 3 Z l Z E N v b H V t b n M x L n t M b 2 N h d G l v b i w x M H 0 m c X V v d D s s J n F 1 b 3 Q 7 U 2 V j d G l v b j E v U 2 F s Z X N E Y X R h X 3 J h d 1 Q v Q X V 0 b 1 J l b W 9 2 Z W R D b 2 x 1 b W 5 z M S 5 7 U 3 R v c m V f T W F w X 0 x v b 2 t 1 c C 5 T d G 9 y Z U l E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E Y X R h X 3 J h d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X 3 J h d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F f c m F 3 V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X 3 J h d 1 Q v R X h w Y W 5 k Z W Q l M j B T d G 9 y Z V 9 N Y X B f T G 9 v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1 J l b m F t Z W Q l M j B E Y X R l J T I w d G 8 l M j B U c m F u c 2 F j d G l v b i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a X R o X 1 J h d G U v U m V t b 3 Z l Z C U y M H R o Z S U y M G h l b H B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a X R o X 1 J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a X R o X 1 J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X a X R o X 1 J h d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d p d G h f U m F 0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V 2 l 0 a F 9 S Y X R l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3 b 1 s H z k S R Y T w e Z X 1 K p f D A A A A A A I A A A A A A B B m A A A A A Q A A I A A A A I d x O e 6 3 U W l d H J I t 0 8 U A m y c H f X m W 4 o D S K O v 6 N 4 x C U N h N A A A A A A 6 A A A A A A g A A I A A A A F Y + j Z P 7 s r q s I R b / n v u o v e s O p f u M O u S X b 5 t 6 T D 7 r D A m I U A A A A C v 5 m + H / W i E 8 c K N r g P L Y Z D 1 8 R b T / e v f N X I R b B x v U u k 6 U A V X o R r O p s U 9 v W K 8 K 1 / L 5 A 9 O C N I M u Y 4 T a 4 F 3 C 2 n P R 8 5 P J p S N F Z V j r 7 6 Q E g + Q 9 e Z + p Q A A A A N + s e 4 b H Z l W i U w b Y r k I R u 9 g O h i W P x 4 h y T H 1 s I X I g Z C C Z J m 1 I a j K h 1 H j V z Q c M U h J e w d G d x N w Z + L x z 9 c d l Q m y u h 5 o = < / D a t a M a s h u p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 S a l e s _ w i t h _ r a t e s 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 S a l e s _ w i t h _ r a t e s 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 C o l u m n s \ S t a n d a r d i z e d 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 R e p r e s e n t a t i v e 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Props1.xml><?xml version="1.0" encoding="utf-8"?>
<ds:datastoreItem xmlns:ds="http://schemas.openxmlformats.org/officeDocument/2006/customXml" ds:itemID="{0AAA2053-192D-48FF-A950-5CBE85F64F53}">
  <ds:schemaRefs/>
</ds:datastoreItem>
</file>

<file path=customXml/itemProps2.xml><?xml version="1.0" encoding="utf-8"?>
<ds:datastoreItem xmlns:ds="http://schemas.openxmlformats.org/officeDocument/2006/customXml" ds:itemID="{FDD1BA19-6E37-4F1F-8169-E78CE456B06C}">
  <ds:schemaRefs/>
</ds:datastoreItem>
</file>

<file path=customXml/itemProps3.xml><?xml version="1.0" encoding="utf-8"?>
<ds:datastoreItem xmlns:ds="http://schemas.openxmlformats.org/officeDocument/2006/customXml" ds:itemID="{DFAE8012-F2AD-42F4-A717-196C5B12F64B}">
  <ds:schemaRefs/>
</ds:datastoreItem>
</file>

<file path=customXml/itemProps4.xml><?xml version="1.0" encoding="utf-8"?>
<ds:datastoreItem xmlns:ds="http://schemas.openxmlformats.org/officeDocument/2006/customXml" ds:itemID="{86F35B09-25D1-475B-9F16-BCB6883B9C63}">
  <ds:schemaRefs/>
</ds:datastoreItem>
</file>

<file path=customXml/itemProps5.xml><?xml version="1.0" encoding="utf-8"?>
<ds:datastoreItem xmlns:ds="http://schemas.openxmlformats.org/officeDocument/2006/customXml" ds:itemID="{6035F660-EFFB-43A1-AD8D-DE4AEC258DFD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28A0E6F2-8AC1-4918-B8F9-1B9E90361BDD}">
  <ds:schemaRefs/>
</ds:datastoreItem>
</file>

<file path=customXml/itemProps7.xml><?xml version="1.0" encoding="utf-8"?>
<ds:datastoreItem xmlns:ds="http://schemas.openxmlformats.org/officeDocument/2006/customXml" ds:itemID="{4FD5AE7F-9BD8-4395-B899-9CB49E64315F}">
  <ds:schemaRefs/>
</ds:datastoreItem>
</file>

<file path=customXml/itemProps8.xml><?xml version="1.0" encoding="utf-8"?>
<ds:datastoreItem xmlns:ds="http://schemas.openxmlformats.org/officeDocument/2006/customXml" ds:itemID="{71B48DA6-C057-434F-8608-531C88C0231C}">
  <ds:schemaRefs/>
</ds:datastoreItem>
</file>

<file path=customXml/itemProps9.xml><?xml version="1.0" encoding="utf-8"?>
<ds:datastoreItem xmlns:ds="http://schemas.openxmlformats.org/officeDocument/2006/customXml" ds:itemID="{9D79F64F-3CF9-4642-B225-1FFC7FC930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SalesData_rawT</vt:lpstr>
      <vt:lpstr>SalesData_raw</vt:lpstr>
      <vt:lpstr>Sales_Data (2)</vt:lpstr>
      <vt:lpstr>Sales_Data</vt:lpstr>
      <vt:lpstr>Store_Map_Lookup</vt:lpstr>
      <vt:lpstr>Store_Lookup</vt:lpstr>
      <vt:lpstr>Pivot Table</vt:lpstr>
      <vt:lpstr>Data Dictionary</vt:lpstr>
      <vt:lpstr>Sales_With_Rate</vt:lpstr>
      <vt:lpstr>Exchange_Rates</vt:lpstr>
      <vt:lpstr>Currency_Rate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Patience Mamman</cp:lastModifiedBy>
  <dcterms:created xsi:type="dcterms:W3CDTF">2025-05-17T08:56:30Z</dcterms:created>
  <dcterms:modified xsi:type="dcterms:W3CDTF">2025-05-25T18:13:00Z</dcterms:modified>
</cp:coreProperties>
</file>