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Lasiu\Desktop\"/>
    </mc:Choice>
  </mc:AlternateContent>
  <xr:revisionPtr revIDLastSave="0" documentId="13_ncr:20001_{1B0031D9-F13F-4FA6-BB6F-B0C0160ADBE2}" xr6:coauthVersionLast="45" xr6:coauthVersionMax="45" xr10:uidLastSave="{00000000-0000-0000-0000-000000000000}"/>
  <bookViews>
    <workbookView xWindow="-120" yWindow="-120" windowWidth="29040" windowHeight="15990" activeTab="2" xr2:uid="{00000000-000D-0000-FFFF-FFFF00000000}"/>
  </bookViews>
  <sheets>
    <sheet name="Tabela 1" sheetId="1" r:id="rId1"/>
    <sheet name="Tabela 2" sheetId="2" r:id="rId2"/>
    <sheet name="Wykres" sheetId="3" r:id="rId3"/>
    <sheet name="Tabela 3" sheetId="4" r:id="rId4"/>
    <sheet name="Symulacja" sheetId="5" r:id="rId5"/>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2" l="1"/>
  <c r="D17" i="2"/>
  <c r="E17" i="2" s="1"/>
  <c r="D16" i="2"/>
  <c r="E16" i="2" s="1"/>
  <c r="E15" i="2"/>
  <c r="J5" i="2"/>
  <c r="I5" i="2"/>
  <c r="H5" i="2"/>
  <c r="G5" i="2"/>
  <c r="E5" i="2"/>
  <c r="D5" i="2"/>
  <c r="C5" i="2"/>
  <c r="B5" i="2"/>
  <c r="K4" i="2"/>
  <c r="J4" i="2"/>
  <c r="I4" i="2"/>
  <c r="H4" i="2"/>
  <c r="G4" i="2"/>
  <c r="F4" i="2"/>
  <c r="E4" i="2"/>
  <c r="D4" i="2"/>
  <c r="C4" i="2"/>
  <c r="B4" i="2"/>
  <c r="J3" i="2"/>
  <c r="I3" i="2"/>
  <c r="H3" i="2"/>
  <c r="G3" i="2"/>
  <c r="E3" i="2"/>
  <c r="D3" i="2"/>
  <c r="C3" i="2"/>
  <c r="B3" i="2"/>
  <c r="N302" i="1"/>
  <c r="I302" i="1"/>
  <c r="N301" i="1"/>
  <c r="I301" i="1"/>
  <c r="N300" i="1"/>
  <c r="I300" i="1"/>
  <c r="N299" i="1"/>
  <c r="I299" i="1"/>
  <c r="N298" i="1"/>
  <c r="I298" i="1"/>
  <c r="N297" i="1"/>
  <c r="I297" i="1"/>
  <c r="N296" i="1"/>
  <c r="I296" i="1"/>
  <c r="N295" i="1"/>
  <c r="I295" i="1"/>
  <c r="N294" i="1"/>
  <c r="I294" i="1"/>
  <c r="N293" i="1"/>
  <c r="I293" i="1"/>
  <c r="N292" i="1"/>
  <c r="I292" i="1"/>
  <c r="N291" i="1"/>
  <c r="I291" i="1"/>
  <c r="N290" i="1"/>
  <c r="I290" i="1"/>
  <c r="N289" i="1"/>
  <c r="I289" i="1"/>
  <c r="N288" i="1"/>
  <c r="I288" i="1"/>
  <c r="N287" i="1"/>
  <c r="I287" i="1"/>
  <c r="N286" i="1"/>
  <c r="I286" i="1"/>
  <c r="N285" i="1"/>
  <c r="I285" i="1"/>
  <c r="N284" i="1"/>
  <c r="I284" i="1"/>
  <c r="N283" i="1"/>
  <c r="I283" i="1"/>
  <c r="N282" i="1"/>
  <c r="I282" i="1"/>
  <c r="N281" i="1"/>
  <c r="I281" i="1"/>
  <c r="N280" i="1"/>
  <c r="I280" i="1"/>
  <c r="N279" i="1"/>
  <c r="I279" i="1"/>
  <c r="N278" i="1"/>
  <c r="I278" i="1"/>
  <c r="N277" i="1"/>
  <c r="I277" i="1"/>
  <c r="N276" i="1"/>
  <c r="I276" i="1"/>
  <c r="N275" i="1"/>
  <c r="I275" i="1"/>
  <c r="N274" i="1"/>
  <c r="I274" i="1"/>
  <c r="N273" i="1"/>
  <c r="I273" i="1"/>
  <c r="N272" i="1"/>
  <c r="I272" i="1"/>
  <c r="N271" i="1"/>
  <c r="I271" i="1"/>
  <c r="N270" i="1"/>
  <c r="I270" i="1"/>
  <c r="N269" i="1"/>
  <c r="I269" i="1"/>
  <c r="N268" i="1"/>
  <c r="I268" i="1"/>
  <c r="N267" i="1"/>
  <c r="I267" i="1"/>
  <c r="N266" i="1"/>
  <c r="I266" i="1"/>
  <c r="N265" i="1"/>
  <c r="I265" i="1"/>
  <c r="N264" i="1"/>
  <c r="I264" i="1"/>
  <c r="N263" i="1"/>
  <c r="I263" i="1"/>
  <c r="N262" i="1"/>
  <c r="I262" i="1"/>
  <c r="N261" i="1"/>
  <c r="I261" i="1"/>
  <c r="N260" i="1"/>
  <c r="I260" i="1"/>
  <c r="N259" i="1"/>
  <c r="I259" i="1"/>
  <c r="N258" i="1"/>
  <c r="I258" i="1"/>
  <c r="N257" i="1"/>
  <c r="I257" i="1"/>
  <c r="N256" i="1"/>
  <c r="I256" i="1"/>
  <c r="N255" i="1"/>
  <c r="I255" i="1"/>
  <c r="N254" i="1"/>
  <c r="I254" i="1"/>
  <c r="N253" i="1"/>
  <c r="I253" i="1"/>
  <c r="N252" i="1"/>
  <c r="I252" i="1"/>
  <c r="N251" i="1"/>
  <c r="I251" i="1"/>
  <c r="N250" i="1"/>
  <c r="I250" i="1"/>
  <c r="N249" i="1"/>
  <c r="I249" i="1"/>
  <c r="N248" i="1"/>
  <c r="I248" i="1"/>
  <c r="N247" i="1"/>
  <c r="I247" i="1"/>
  <c r="N246" i="1"/>
  <c r="I246" i="1"/>
  <c r="N245" i="1"/>
  <c r="I245" i="1"/>
  <c r="N244" i="1"/>
  <c r="I244" i="1"/>
  <c r="N243" i="1"/>
  <c r="I243" i="1"/>
  <c r="N242" i="1"/>
  <c r="I242" i="1"/>
  <c r="N241" i="1"/>
  <c r="I241" i="1"/>
  <c r="N240" i="1"/>
  <c r="I240" i="1"/>
  <c r="N239" i="1"/>
  <c r="I239" i="1"/>
  <c r="N238" i="1"/>
  <c r="I238" i="1"/>
  <c r="N237" i="1"/>
  <c r="I237" i="1"/>
  <c r="N236" i="1"/>
  <c r="I236" i="1"/>
  <c r="N235" i="1"/>
  <c r="I235" i="1"/>
  <c r="N234" i="1"/>
  <c r="I234" i="1"/>
  <c r="N233" i="1"/>
  <c r="I233" i="1"/>
  <c r="N232" i="1"/>
  <c r="I232" i="1"/>
  <c r="N231" i="1"/>
  <c r="I231" i="1"/>
  <c r="N230" i="1"/>
  <c r="I230" i="1"/>
  <c r="N229" i="1"/>
  <c r="I229" i="1"/>
  <c r="N228" i="1"/>
  <c r="I228" i="1"/>
  <c r="N227" i="1"/>
  <c r="I227" i="1"/>
  <c r="N226" i="1"/>
  <c r="I226" i="1"/>
  <c r="N225" i="1"/>
  <c r="I225" i="1"/>
  <c r="N224" i="1"/>
  <c r="I224" i="1"/>
  <c r="N223" i="1"/>
  <c r="I223" i="1"/>
  <c r="N222" i="1"/>
  <c r="I222" i="1"/>
  <c r="N221" i="1"/>
  <c r="I221" i="1"/>
  <c r="N220" i="1"/>
  <c r="I220" i="1"/>
  <c r="N219" i="1"/>
  <c r="I219" i="1"/>
  <c r="N218" i="1"/>
  <c r="I218" i="1"/>
  <c r="N217" i="1"/>
  <c r="I217" i="1"/>
  <c r="N216" i="1"/>
  <c r="I216" i="1"/>
  <c r="N215" i="1"/>
  <c r="I215" i="1"/>
  <c r="N214" i="1"/>
  <c r="I214" i="1"/>
  <c r="N213" i="1"/>
  <c r="I213" i="1"/>
  <c r="N212" i="1"/>
  <c r="I212" i="1"/>
  <c r="N211" i="1"/>
  <c r="I211" i="1"/>
  <c r="N210" i="1"/>
  <c r="I210" i="1"/>
  <c r="Q209" i="1"/>
  <c r="R208" i="1" s="1"/>
  <c r="N209" i="1"/>
  <c r="I209" i="1"/>
  <c r="N208" i="1"/>
  <c r="I208" i="1"/>
  <c r="N207" i="1"/>
  <c r="I207" i="1"/>
  <c r="N206" i="1"/>
  <c r="I206" i="1"/>
  <c r="N205" i="1"/>
  <c r="K5" i="2" s="1"/>
  <c r="I205" i="1"/>
  <c r="N204" i="1"/>
  <c r="I204" i="1"/>
  <c r="N203" i="1"/>
  <c r="I203" i="1"/>
  <c r="F5" i="2" s="1"/>
  <c r="N202" i="1"/>
  <c r="I202" i="1"/>
  <c r="N201" i="1"/>
  <c r="I201" i="1"/>
  <c r="N200" i="1"/>
  <c r="I200" i="1"/>
  <c r="N199" i="1"/>
  <c r="I199" i="1"/>
  <c r="N198" i="1"/>
  <c r="I198" i="1"/>
  <c r="N197" i="1"/>
  <c r="I197" i="1"/>
  <c r="N196" i="1"/>
  <c r="I196" i="1"/>
  <c r="N195" i="1"/>
  <c r="I195" i="1"/>
  <c r="N194" i="1"/>
  <c r="I194" i="1"/>
  <c r="N193" i="1"/>
  <c r="I193" i="1"/>
  <c r="N192" i="1"/>
  <c r="I192" i="1"/>
  <c r="N191" i="1"/>
  <c r="I191" i="1"/>
  <c r="N190" i="1"/>
  <c r="I190" i="1"/>
  <c r="N189" i="1"/>
  <c r="I189" i="1"/>
  <c r="N188" i="1"/>
  <c r="I188" i="1"/>
  <c r="N187" i="1"/>
  <c r="I187" i="1"/>
  <c r="N186" i="1"/>
  <c r="I186" i="1"/>
  <c r="N185" i="1"/>
  <c r="I185" i="1"/>
  <c r="N184" i="1"/>
  <c r="I184" i="1"/>
  <c r="N183" i="1"/>
  <c r="I183" i="1"/>
  <c r="N182" i="1"/>
  <c r="I182" i="1"/>
  <c r="N181" i="1"/>
  <c r="I181" i="1"/>
  <c r="N180" i="1"/>
  <c r="I180" i="1"/>
  <c r="N179" i="1"/>
  <c r="I179" i="1"/>
  <c r="N178" i="1"/>
  <c r="I178" i="1"/>
  <c r="N177" i="1"/>
  <c r="I177" i="1"/>
  <c r="N176" i="1"/>
  <c r="I176" i="1"/>
  <c r="N175" i="1"/>
  <c r="I175" i="1"/>
  <c r="N174" i="1"/>
  <c r="I174" i="1"/>
  <c r="N173" i="1"/>
  <c r="I173" i="1"/>
  <c r="N172" i="1"/>
  <c r="I172" i="1"/>
  <c r="N171" i="1"/>
  <c r="I171" i="1"/>
  <c r="N170" i="1"/>
  <c r="I170" i="1"/>
  <c r="N169" i="1"/>
  <c r="I169" i="1"/>
  <c r="N168" i="1"/>
  <c r="I168" i="1"/>
  <c r="N167" i="1"/>
  <c r="I167" i="1"/>
  <c r="N166" i="1"/>
  <c r="I166" i="1"/>
  <c r="N165" i="1"/>
  <c r="I165" i="1"/>
  <c r="N164" i="1"/>
  <c r="I164" i="1"/>
  <c r="N163" i="1"/>
  <c r="I163" i="1"/>
  <c r="N162" i="1"/>
  <c r="I162" i="1"/>
  <c r="N161" i="1"/>
  <c r="I161" i="1"/>
  <c r="N160" i="1"/>
  <c r="I160" i="1"/>
  <c r="N159" i="1"/>
  <c r="I159" i="1"/>
  <c r="N158" i="1"/>
  <c r="I158" i="1"/>
  <c r="N157" i="1"/>
  <c r="I157" i="1"/>
  <c r="N156" i="1"/>
  <c r="I156" i="1"/>
  <c r="N155" i="1"/>
  <c r="I155" i="1"/>
  <c r="N154" i="1"/>
  <c r="I154" i="1"/>
  <c r="N153" i="1"/>
  <c r="I153" i="1"/>
  <c r="N152" i="1"/>
  <c r="I152" i="1"/>
  <c r="N151" i="1"/>
  <c r="I151" i="1"/>
  <c r="N150" i="1"/>
  <c r="I150" i="1"/>
  <c r="N149" i="1"/>
  <c r="I149" i="1"/>
  <c r="N148" i="1"/>
  <c r="I148" i="1"/>
  <c r="N147" i="1"/>
  <c r="I147" i="1"/>
  <c r="N146" i="1"/>
  <c r="I146" i="1"/>
  <c r="N145" i="1"/>
  <c r="I145" i="1"/>
  <c r="N144" i="1"/>
  <c r="I144" i="1"/>
  <c r="N143" i="1"/>
  <c r="I143" i="1"/>
  <c r="N142" i="1"/>
  <c r="I142" i="1"/>
  <c r="N141" i="1"/>
  <c r="I141" i="1"/>
  <c r="N140" i="1"/>
  <c r="I140" i="1"/>
  <c r="N139" i="1"/>
  <c r="I139" i="1"/>
  <c r="N138" i="1"/>
  <c r="I138" i="1"/>
  <c r="N137" i="1"/>
  <c r="I137" i="1"/>
  <c r="N136" i="1"/>
  <c r="I136" i="1"/>
  <c r="N135" i="1"/>
  <c r="I135" i="1"/>
  <c r="N134" i="1"/>
  <c r="I134" i="1"/>
  <c r="N133" i="1"/>
  <c r="I133" i="1"/>
  <c r="N132" i="1"/>
  <c r="I132" i="1"/>
  <c r="N131" i="1"/>
  <c r="I131" i="1"/>
  <c r="N130" i="1"/>
  <c r="I130" i="1"/>
  <c r="N129" i="1"/>
  <c r="I129" i="1"/>
  <c r="N128" i="1"/>
  <c r="I128" i="1"/>
  <c r="N127" i="1"/>
  <c r="I127" i="1"/>
  <c r="N126" i="1"/>
  <c r="I126" i="1"/>
  <c r="N125" i="1"/>
  <c r="I125" i="1"/>
  <c r="N124" i="1"/>
  <c r="I124" i="1"/>
  <c r="N123" i="1"/>
  <c r="I123" i="1"/>
  <c r="N122" i="1"/>
  <c r="I122" i="1"/>
  <c r="N121" i="1"/>
  <c r="I121" i="1"/>
  <c r="N120" i="1"/>
  <c r="I120" i="1"/>
  <c r="N119" i="1"/>
  <c r="I119" i="1"/>
  <c r="N118" i="1"/>
  <c r="I118" i="1"/>
  <c r="N117" i="1"/>
  <c r="I117" i="1"/>
  <c r="N116" i="1"/>
  <c r="I116" i="1"/>
  <c r="N115" i="1"/>
  <c r="I115" i="1"/>
  <c r="N114" i="1"/>
  <c r="I114" i="1"/>
  <c r="N113" i="1"/>
  <c r="I113" i="1"/>
  <c r="N112" i="1"/>
  <c r="I112" i="1"/>
  <c r="N111" i="1"/>
  <c r="I111" i="1"/>
  <c r="N110" i="1"/>
  <c r="I110" i="1"/>
  <c r="N109" i="1"/>
  <c r="I109" i="1"/>
  <c r="N108" i="1"/>
  <c r="I108" i="1"/>
  <c r="N107" i="1"/>
  <c r="I107" i="1"/>
  <c r="N106" i="1"/>
  <c r="I106" i="1"/>
  <c r="N105" i="1"/>
  <c r="I105" i="1"/>
  <c r="N104" i="1"/>
  <c r="I104" i="1"/>
  <c r="N103" i="1"/>
  <c r="I103" i="1"/>
  <c r="N102" i="1"/>
  <c r="I102" i="1"/>
  <c r="N101" i="1"/>
  <c r="I101" i="1"/>
  <c r="N100" i="1"/>
  <c r="I100" i="1"/>
  <c r="N99" i="1"/>
  <c r="I99" i="1"/>
  <c r="N98" i="1"/>
  <c r="I98" i="1"/>
  <c r="N97" i="1"/>
  <c r="I97" i="1"/>
  <c r="N96" i="1"/>
  <c r="I96" i="1"/>
  <c r="N95" i="1"/>
  <c r="I95" i="1"/>
  <c r="N94" i="1"/>
  <c r="I94" i="1"/>
  <c r="N93" i="1"/>
  <c r="I93" i="1"/>
  <c r="N92" i="1"/>
  <c r="I92" i="1"/>
  <c r="N91" i="1"/>
  <c r="I91" i="1"/>
  <c r="N90" i="1"/>
  <c r="I90" i="1"/>
  <c r="N89" i="1"/>
  <c r="I89" i="1"/>
  <c r="N88" i="1"/>
  <c r="I88" i="1"/>
  <c r="Q87" i="1"/>
  <c r="N87" i="1"/>
  <c r="I87" i="1"/>
  <c r="N86" i="1"/>
  <c r="I86" i="1"/>
  <c r="N85" i="1"/>
  <c r="I85" i="1"/>
  <c r="N84" i="1"/>
  <c r="I84" i="1"/>
  <c r="N83" i="1"/>
  <c r="I83" i="1"/>
  <c r="N82" i="1"/>
  <c r="I82" i="1"/>
  <c r="N81" i="1"/>
  <c r="I81" i="1"/>
  <c r="N80" i="1"/>
  <c r="I80" i="1"/>
  <c r="N79" i="1"/>
  <c r="I79" i="1"/>
  <c r="N78" i="1"/>
  <c r="I78" i="1"/>
  <c r="N77" i="1"/>
  <c r="I77" i="1"/>
  <c r="N76" i="1"/>
  <c r="I76" i="1"/>
  <c r="N75" i="1"/>
  <c r="I75" i="1"/>
  <c r="N74" i="1"/>
  <c r="I74" i="1"/>
  <c r="N73" i="1"/>
  <c r="I73" i="1"/>
  <c r="N72" i="1"/>
  <c r="I72" i="1"/>
  <c r="N71" i="1"/>
  <c r="I71" i="1"/>
  <c r="N70" i="1"/>
  <c r="I70" i="1"/>
  <c r="N69" i="1"/>
  <c r="I69" i="1"/>
  <c r="N68" i="1"/>
  <c r="I68" i="1"/>
  <c r="N67" i="1"/>
  <c r="I67" i="1"/>
  <c r="N66" i="1"/>
  <c r="I66" i="1"/>
  <c r="N65" i="1"/>
  <c r="I65" i="1"/>
  <c r="N64" i="1"/>
  <c r="I64" i="1"/>
  <c r="N63" i="1"/>
  <c r="I63" i="1"/>
  <c r="N62" i="1"/>
  <c r="I62" i="1"/>
  <c r="N61" i="1"/>
  <c r="I61" i="1"/>
  <c r="N60" i="1"/>
  <c r="I60" i="1"/>
  <c r="N59" i="1"/>
  <c r="I59" i="1"/>
  <c r="N58" i="1"/>
  <c r="I58" i="1"/>
  <c r="N57" i="1"/>
  <c r="I57" i="1"/>
  <c r="N56" i="1"/>
  <c r="I56" i="1"/>
  <c r="N55" i="1"/>
  <c r="I55" i="1"/>
  <c r="N54" i="1"/>
  <c r="I54" i="1"/>
  <c r="N53" i="1"/>
  <c r="I53" i="1"/>
  <c r="N52" i="1"/>
  <c r="I52" i="1"/>
  <c r="N51" i="1"/>
  <c r="I51" i="1"/>
  <c r="N50" i="1"/>
  <c r="I50" i="1"/>
  <c r="N49" i="1"/>
  <c r="I49" i="1"/>
  <c r="N48" i="1"/>
  <c r="I48" i="1"/>
  <c r="N47" i="1"/>
  <c r="I47" i="1"/>
  <c r="N46" i="1"/>
  <c r="I46" i="1"/>
  <c r="N45" i="1"/>
  <c r="I45" i="1"/>
  <c r="N44" i="1"/>
  <c r="I44" i="1"/>
  <c r="N43" i="1"/>
  <c r="I43" i="1"/>
  <c r="N42" i="1"/>
  <c r="I42" i="1"/>
  <c r="N41" i="1"/>
  <c r="I41" i="1"/>
  <c r="N40" i="1"/>
  <c r="I40" i="1"/>
  <c r="N39" i="1"/>
  <c r="I39" i="1"/>
  <c r="N38" i="1"/>
  <c r="I38" i="1"/>
  <c r="N37" i="1"/>
  <c r="I37" i="1"/>
  <c r="N36" i="1"/>
  <c r="I36" i="1"/>
  <c r="N35" i="1"/>
  <c r="I35" i="1"/>
  <c r="N34" i="1"/>
  <c r="I34" i="1"/>
  <c r="N33" i="1"/>
  <c r="I33" i="1"/>
  <c r="N32" i="1"/>
  <c r="I32" i="1"/>
  <c r="N31" i="1"/>
  <c r="I31" i="1"/>
  <c r="N30" i="1"/>
  <c r="I30" i="1"/>
  <c r="N29" i="1"/>
  <c r="I29" i="1"/>
  <c r="N28" i="1"/>
  <c r="I28" i="1"/>
  <c r="N27" i="1"/>
  <c r="I27" i="1"/>
  <c r="N26" i="1"/>
  <c r="I26" i="1"/>
  <c r="N25" i="1"/>
  <c r="I25" i="1"/>
  <c r="N24" i="1"/>
  <c r="I24" i="1"/>
  <c r="N23" i="1"/>
  <c r="I23" i="1"/>
  <c r="N22" i="1"/>
  <c r="I22" i="1"/>
  <c r="N21" i="1"/>
  <c r="I21" i="1"/>
  <c r="N20" i="1"/>
  <c r="I20" i="1"/>
  <c r="N19" i="1"/>
  <c r="I19" i="1"/>
  <c r="N18" i="1"/>
  <c r="I18" i="1"/>
  <c r="N17" i="1"/>
  <c r="I17" i="1"/>
  <c r="N16" i="1"/>
  <c r="I16" i="1"/>
  <c r="N15" i="1"/>
  <c r="I15" i="1"/>
  <c r="N14" i="1"/>
  <c r="I14" i="1"/>
  <c r="N13" i="1"/>
  <c r="I13" i="1"/>
  <c r="N12" i="1"/>
  <c r="I12" i="1"/>
  <c r="N11" i="1"/>
  <c r="I11" i="1"/>
  <c r="N10" i="1"/>
  <c r="I10" i="1"/>
  <c r="N9" i="1"/>
  <c r="I9" i="1"/>
  <c r="N8" i="1"/>
  <c r="I8" i="1"/>
  <c r="N7" i="1"/>
  <c r="I7" i="1"/>
  <c r="N6" i="1"/>
  <c r="I6" i="1"/>
  <c r="N5" i="1"/>
  <c r="I5" i="1"/>
  <c r="N4" i="1"/>
  <c r="I4" i="1"/>
  <c r="N3" i="1"/>
  <c r="K3" i="2" s="1"/>
  <c r="I3" i="1"/>
  <c r="F3" i="2" s="1"/>
</calcChain>
</file>

<file path=xl/sharedStrings.xml><?xml version="1.0" encoding="utf-8"?>
<sst xmlns="http://schemas.openxmlformats.org/spreadsheetml/2006/main" count="57" uniqueCount="35">
  <si>
    <t>Długość kroku</t>
  </si>
  <si>
    <t>Lp,</t>
  </si>
  <si>
    <r>
      <t>x</t>
    </r>
    <r>
      <rPr>
        <vertAlign val="subscript"/>
        <sz val="11"/>
        <color theme="1"/>
        <rFont val="Calibri"/>
      </rPr>
      <t>1</t>
    </r>
    <r>
      <rPr>
        <vertAlign val="superscript"/>
        <sz val="11"/>
        <color theme="1"/>
        <rFont val="Calibri"/>
      </rPr>
      <t>(0)</t>
    </r>
  </si>
  <si>
    <r>
      <t>x</t>
    </r>
    <r>
      <rPr>
        <vertAlign val="subscript"/>
        <sz val="11"/>
        <color theme="1"/>
        <rFont val="Calibri"/>
      </rPr>
      <t>2</t>
    </r>
    <r>
      <rPr>
        <vertAlign val="superscript"/>
        <sz val="11"/>
        <color theme="1"/>
        <rFont val="Calibri"/>
      </rPr>
      <t>(0)</t>
    </r>
  </si>
  <si>
    <t>Metoda Hooke’a-Jeevesa</t>
  </si>
  <si>
    <t>Metoda Rosenbrocka</t>
  </si>
  <si>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</si>
  <si>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</si>
  <si>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t>y*</t>
  </si>
  <si>
    <t>Liczba wywołań funkcji celu</t>
  </si>
  <si>
    <t>Minimum globalne [TAK/NIE]</t>
  </si>
  <si>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</si>
  <si>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</si>
  <si>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</si>
  <si>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</si>
  <si>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t>Liczba minimów globalnych</t>
  </si>
  <si>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</si>
  <si>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</si>
  <si>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t>Nr iteracji</t>
  </si>
  <si>
    <t>Metoda Hooke'a-Jeeves'a</t>
  </si>
  <si>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</si>
  <si>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</si>
  <si>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r>
      <t>x</t>
    </r>
    <r>
      <rPr>
        <vertAlign val="subscript"/>
        <sz val="11"/>
        <color theme="1"/>
        <rFont val="Calibri"/>
      </rPr>
      <t>1</t>
    </r>
    <r>
      <rPr>
        <sz val="11"/>
        <color theme="1"/>
        <rFont val="Calibri"/>
      </rPr>
      <t>*</t>
    </r>
  </si>
  <si>
    <r>
      <t>x</t>
    </r>
    <r>
      <rPr>
        <vertAlign val="subscript"/>
        <sz val="11"/>
        <color theme="1"/>
        <rFont val="Calibri"/>
      </rPr>
      <t>2</t>
    </r>
    <r>
      <rPr>
        <sz val="11"/>
        <color theme="1"/>
        <rFont val="Calibri"/>
      </rPr>
      <t>*</t>
    </r>
  </si>
  <si>
    <r>
      <t>k</t>
    </r>
    <r>
      <rPr>
        <vertAlign val="subscript"/>
        <sz val="11"/>
        <color theme="1"/>
        <rFont val="Calibri"/>
      </rPr>
      <t>1</t>
    </r>
    <r>
      <rPr>
        <sz val="11"/>
        <color theme="1"/>
        <rFont val="Calibri"/>
      </rPr>
      <t>*</t>
    </r>
  </si>
  <si>
    <r>
      <t>k</t>
    </r>
    <r>
      <rPr>
        <vertAlign val="subscript"/>
        <sz val="11"/>
        <color theme="1"/>
        <rFont val="Calibri"/>
      </rPr>
      <t>2</t>
    </r>
    <r>
      <rPr>
        <sz val="11"/>
        <color theme="1"/>
        <rFont val="Calibri"/>
      </rPr>
      <t>*</t>
    </r>
  </si>
  <si>
    <t>Q*</t>
  </si>
  <si>
    <r>
      <t>k</t>
    </r>
    <r>
      <rPr>
        <vertAlign val="subscript"/>
        <sz val="11"/>
        <color theme="1"/>
        <rFont val="Calibri"/>
      </rPr>
      <t>1</t>
    </r>
    <r>
      <rPr>
        <sz val="11"/>
        <color theme="1"/>
        <rFont val="Calibri"/>
      </rPr>
      <t>*</t>
    </r>
  </si>
  <si>
    <r>
      <t>k</t>
    </r>
    <r>
      <rPr>
        <vertAlign val="subscript"/>
        <sz val="11"/>
        <color theme="1"/>
        <rFont val="Calibri"/>
      </rPr>
      <t>2</t>
    </r>
    <r>
      <rPr>
        <sz val="11"/>
        <color theme="1"/>
        <rFont val="Calibri"/>
      </rPr>
      <t>*</t>
    </r>
  </si>
  <si>
    <t>t</t>
  </si>
  <si>
    <t>Położenie ramienia</t>
  </si>
  <si>
    <t>Prędkość ramienia</t>
  </si>
  <si>
    <t>Met, HJ</t>
  </si>
  <si>
    <t>Met, Rosen</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</si>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</sst>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sz val="11"/>
      <color theme="1"/>
      <name val="Calibri"/>
    </font>
    <font>
      <sz val="11"/>
      <name val="Arial"/>
    </font>
    <font>
      <sz val="11"/>
      <name val="Arial"/>
    </font>
    <font>
      <sz val="11"/>
      <color theme="1"/>
      <name val="Calibri"/>
    </font>
    <font>
      <sz val="11"/>
      <color theme="1"/>
      <name val="Arial"/>
    </font>
    <font>
      <sz val="11"/>
      <color rgb="FF000000"/>
      <name val="Calibri"/>
    </font>
    <font>
      <sz val="11"/>
      <color rgb="FF000000"/>
      <name val="Arial"/>
    </font>
    <font>
      <sz val="8"/>
      <name val="Arial"/>
    </font>
    <font>
      <vertAlign val="subscript"/>
      <sz val="11"/>
      <color theme="1"/>
      <name val="Calibri"/>
    </font>
    <font>
      <vertAlign val="superscript"/>
      <sz val="11"/>
      <color theme="1"/>
      <name val="Calibri"/>
    </font>
  </fonts>
  <fills count="2">
    <fill>
      <patternFill patternType="none"/>
    </fill>
    <fill>
      <patternFill patternType="gray125"/>
    </fill>
  </fills>
  <borders count="52">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bottom style="medium">
        <color rgb="FF000000"/>
      </bottom>
      <diagonal/>
    </border>
    <border>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medium">
        <color rgb="FF000000"/>
      </left>
      <right/>
      <top style="thin">
        <color rgb="FF000000"/>
      </top>
      <bottom style="thin">
        <color rgb="FF000000"/>
      </bottom>
      <diagonal/>
    </border>
  </borders>
  <cellStyleXfs count="1">
    <xf numFmtId="0" fontId="0" fillId="0" borderId="0"/>
  </cellStyleXfs>
  <cellXfs count="124">
    <xf numFmtId="0" fontId="0" fillId="0" borderId="0" xfId="0" applyFont="1" applyAlignment="1"/>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xf numFmtId="0" fontId="3" fillId="0" borderId="17" xfId="0" applyFont="1" applyBorder="1" applyAlignment="1">
      <alignment horizontal="right"/>
    </xf>
    <xf numFmtId="0" fontId="3" fillId="0" borderId="18" xfId="0" applyFont="1" applyBorder="1" applyAlignment="1">
      <alignment horizontal="right"/>
    </xf>
    <xf numFmtId="0" fontId="3" fillId="0" borderId="19" xfId="0" applyFont="1" applyBorder="1" applyAlignment="1">
      <alignment horizontal="right"/>
    </xf>
    <xf numFmtId="0" fontId="1" fillId="0" borderId="18" xfId="0" applyFont="1" applyBorder="1" applyAlignment="1"/>
    <xf numFmtId="0" fontId="1" fillId="0" borderId="20" xfId="0" applyFont="1" applyBorder="1" applyAlignment="1"/>
    <xf numFmtId="0" fontId="1" fillId="0" borderId="17" xfId="0" applyFont="1" applyBorder="1"/>
    <xf numFmtId="11" fontId="3" fillId="0" borderId="17" xfId="0" applyNumberFormat="1" applyFont="1" applyBorder="1" applyAlignment="1">
      <alignment horizontal="right"/>
    </xf>
    <xf numFmtId="11" fontId="3" fillId="0" borderId="19" xfId="0" applyNumberFormat="1" applyFont="1" applyBorder="1" applyAlignment="1">
      <alignment horizontal="right"/>
    </xf>
    <xf numFmtId="0" fontId="4" fillId="0" borderId="0" xfId="0" applyFont="1" applyAlignment="1"/>
    <xf numFmtId="0" fontId="1" fillId="0" borderId="21" xfId="0" applyFont="1" applyBorder="1"/>
    <xf numFmtId="0" fontId="5" fillId="0" borderId="21" xfId="0" applyFont="1" applyBorder="1" applyAlignment="1"/>
    <xf numFmtId="0" fontId="5" fillId="0" borderId="22" xfId="0" applyFont="1" applyBorder="1" applyAlignment="1"/>
    <xf numFmtId="11" fontId="5" fillId="0" borderId="23" xfId="0" applyNumberFormat="1" applyFont="1" applyBorder="1" applyAlignment="1"/>
    <xf numFmtId="11" fontId="5" fillId="0" borderId="21" xfId="0" applyNumberFormat="1" applyFont="1" applyBorder="1" applyAlignment="1"/>
    <xf numFmtId="11" fontId="5" fillId="0" borderId="24" xfId="0" applyNumberFormat="1" applyFont="1" applyBorder="1" applyAlignment="1"/>
    <xf numFmtId="0" fontId="5" fillId="0" borderId="16" xfId="0" applyFont="1" applyBorder="1" applyAlignment="1"/>
    <xf numFmtId="0" fontId="5" fillId="0" borderId="25" xfId="0" applyFont="1" applyBorder="1" applyAlignment="1"/>
    <xf numFmtId="11" fontId="5" fillId="0" borderId="26" xfId="0" applyNumberFormat="1" applyFont="1" applyBorder="1" applyAlignment="1"/>
    <xf numFmtId="11" fontId="5" fillId="0" borderId="16" xfId="0" applyNumberFormat="1" applyFont="1" applyBorder="1" applyAlignment="1"/>
    <xf numFmtId="0" fontId="5" fillId="0" borderId="17" xfId="0" applyFont="1" applyBorder="1" applyAlignment="1"/>
    <xf numFmtId="0" fontId="5" fillId="0" borderId="18" xfId="0" applyFont="1" applyBorder="1" applyAlignment="1"/>
    <xf numFmtId="11" fontId="5" fillId="0" borderId="19" xfId="0" applyNumberFormat="1" applyFont="1" applyBorder="1" applyAlignment="1"/>
    <xf numFmtId="0" fontId="5" fillId="0" borderId="19" xfId="0" applyFont="1" applyBorder="1" applyAlignment="1"/>
    <xf numFmtId="11" fontId="5" fillId="0" borderId="17" xfId="0" applyNumberFormat="1" applyFont="1" applyBorder="1" applyAlignment="1"/>
    <xf numFmtId="0" fontId="1" fillId="0" borderId="12" xfId="0" applyFont="1" applyBorder="1"/>
    <xf numFmtId="0" fontId="5" fillId="0" borderId="12" xfId="0" applyFont="1" applyBorder="1" applyAlignment="1"/>
    <xf numFmtId="0" fontId="5" fillId="0" borderId="13" xfId="0" applyFont="1" applyBorder="1" applyAlignment="1"/>
    <xf numFmtId="11" fontId="5" fillId="0" borderId="11" xfId="0" applyNumberFormat="1" applyFont="1" applyBorder="1" applyAlignment="1"/>
    <xf numFmtId="0" fontId="1" fillId="0" borderId="27" xfId="0" applyFont="1" applyBorder="1"/>
    <xf numFmtId="0" fontId="3" fillId="0" borderId="27" xfId="0" applyFont="1" applyBorder="1" applyAlignment="1">
      <alignment horizontal="right"/>
    </xf>
    <xf numFmtId="0" fontId="3" fillId="0" borderId="28" xfId="0" applyFont="1" applyBorder="1" applyAlignment="1">
      <alignment horizontal="right"/>
    </xf>
    <xf numFmtId="11" fontId="3" fillId="0" borderId="29" xfId="0" applyNumberFormat="1" applyFont="1" applyBorder="1" applyAlignment="1">
      <alignment horizontal="right"/>
    </xf>
    <xf numFmtId="11" fontId="3" fillId="0" borderId="27" xfId="0" applyNumberFormat="1" applyFont="1" applyBorder="1" applyAlignment="1">
      <alignment horizontal="right"/>
    </xf>
    <xf numFmtId="0" fontId="4" fillId="0" borderId="0" xfId="0" applyFont="1"/>
    <xf numFmtId="0" fontId="3" fillId="0" borderId="21" xfId="0" applyFont="1" applyBorder="1" applyAlignment="1">
      <alignment horizontal="right"/>
    </xf>
    <xf numFmtId="0" fontId="3" fillId="0" borderId="22" xfId="0" applyFont="1" applyBorder="1" applyAlignment="1">
      <alignment horizontal="right"/>
    </xf>
    <xf numFmtId="0" fontId="3" fillId="0" borderId="23" xfId="0" applyFont="1" applyBorder="1" applyAlignment="1">
      <alignment horizontal="right"/>
    </xf>
    <xf numFmtId="0" fontId="1" fillId="0" borderId="17" xfId="0" applyFont="1" applyBorder="1" applyAlignment="1">
      <alignment horizontal="center" vertical="center" wrapText="1"/>
    </xf>
    <xf numFmtId="0" fontId="5" fillId="0" borderId="17" xfId="0" applyFont="1" applyBorder="1" applyAlignment="1">
      <alignment horizontal="center" vertical="center"/>
    </xf>
    <xf numFmtId="0" fontId="5" fillId="0" borderId="17" xfId="0" applyFont="1" applyBorder="1" applyAlignment="1">
      <alignment horizontal="center" vertical="center" wrapText="1"/>
    </xf>
    <xf numFmtId="11" fontId="4" fillId="0" borderId="17" xfId="0" applyNumberFormat="1" applyFont="1" applyBorder="1"/>
    <xf numFmtId="0" fontId="4" fillId="0" borderId="17" xfId="0" applyFont="1" applyBorder="1"/>
    <xf numFmtId="0" fontId="1" fillId="0" borderId="17" xfId="0" applyFont="1" applyBorder="1" applyAlignment="1"/>
    <xf numFmtId="0" fontId="1" fillId="0" borderId="23" xfId="0" applyFont="1" applyBorder="1" applyAlignment="1">
      <alignment horizontal="center" vertical="center" wrapText="1"/>
    </xf>
    <xf numFmtId="0" fontId="1" fillId="0" borderId="34" xfId="0" applyFont="1" applyBorder="1" applyAlignment="1">
      <alignment horizontal="center" vertical="center" wrapText="1"/>
    </xf>
    <xf numFmtId="0" fontId="2" fillId="0" borderId="35" xfId="0" applyFont="1" applyBorder="1" applyAlignment="1"/>
    <xf numFmtId="0" fontId="2" fillId="0" borderId="36" xfId="0" applyFont="1" applyBorder="1" applyAlignment="1"/>
    <xf numFmtId="0" fontId="2" fillId="0" borderId="25" xfId="0" applyFont="1" applyBorder="1" applyAlignment="1"/>
    <xf numFmtId="0" fontId="2" fillId="0" borderId="26" xfId="0" applyFont="1" applyBorder="1" applyAlignment="1"/>
    <xf numFmtId="0" fontId="2" fillId="0" borderId="37" xfId="0" applyFont="1" applyBorder="1" applyAlignment="1"/>
    <xf numFmtId="0" fontId="5" fillId="0" borderId="38" xfId="0" applyFont="1" applyBorder="1" applyAlignment="1"/>
    <xf numFmtId="0" fontId="6" fillId="0" borderId="39" xfId="0" applyFont="1" applyBorder="1" applyAlignment="1">
      <alignment horizontal="right"/>
    </xf>
    <xf numFmtId="0" fontId="6" fillId="0" borderId="40" xfId="0" applyFont="1" applyBorder="1" applyAlignment="1">
      <alignment horizontal="right"/>
    </xf>
    <xf numFmtId="0" fontId="6" fillId="0" borderId="26" xfId="0" applyFont="1" applyBorder="1" applyAlignment="1">
      <alignment horizontal="right"/>
    </xf>
    <xf numFmtId="0" fontId="6" fillId="0" borderId="37" xfId="0" applyFont="1" applyBorder="1" applyAlignment="1">
      <alignment horizontal="right"/>
    </xf>
    <xf numFmtId="0" fontId="5" fillId="0" borderId="41" xfId="0" applyFont="1" applyBorder="1" applyAlignment="1"/>
    <xf numFmtId="0" fontId="6" fillId="0" borderId="31" xfId="0" applyFont="1" applyBorder="1" applyAlignment="1">
      <alignment horizontal="right"/>
    </xf>
    <xf numFmtId="0" fontId="6" fillId="0" borderId="30" xfId="0" applyFont="1" applyBorder="1" applyAlignment="1">
      <alignment horizontal="right"/>
    </xf>
    <xf numFmtId="0" fontId="6" fillId="0" borderId="35" xfId="0" applyFont="1" applyBorder="1" applyAlignment="1">
      <alignment horizontal="right"/>
    </xf>
    <xf numFmtId="0" fontId="6" fillId="0" borderId="36" xfId="0" applyFont="1" applyBorder="1" applyAlignment="1">
      <alignment horizontal="right"/>
    </xf>
    <xf numFmtId="0" fontId="6" fillId="0" borderId="42" xfId="0" applyFont="1" applyBorder="1" applyAlignment="1">
      <alignment horizontal="right"/>
    </xf>
    <xf numFmtId="0" fontId="5" fillId="0" borderId="43" xfId="0" applyFont="1" applyBorder="1" applyAlignment="1"/>
    <xf numFmtId="11" fontId="6" fillId="0" borderId="35" xfId="0" applyNumberFormat="1" applyFont="1" applyBorder="1" applyAlignment="1">
      <alignment horizontal="right"/>
    </xf>
    <xf numFmtId="11" fontId="6" fillId="0" borderId="36" xfId="0" applyNumberFormat="1" applyFont="1" applyBorder="1" applyAlignment="1">
      <alignment horizontal="right"/>
    </xf>
    <xf numFmtId="11" fontId="6" fillId="0" borderId="42" xfId="0" applyNumberFormat="1" applyFont="1" applyBorder="1" applyAlignment="1">
      <alignment horizontal="right"/>
    </xf>
    <xf numFmtId="11" fontId="6" fillId="0" borderId="44" xfId="0" applyNumberFormat="1" applyFont="1" applyBorder="1" applyAlignment="1">
      <alignment horizontal="right"/>
    </xf>
    <xf numFmtId="11" fontId="6" fillId="0" borderId="45" xfId="0" applyNumberFormat="1" applyFont="1" applyBorder="1" applyAlignment="1">
      <alignment horizontal="right"/>
    </xf>
    <xf numFmtId="0" fontId="6" fillId="0" borderId="0" xfId="0" applyFont="1" applyAlignment="1">
      <alignment horizontal="right"/>
    </xf>
    <xf numFmtId="11" fontId="6" fillId="0" borderId="26" xfId="0" applyNumberFormat="1" applyFont="1" applyBorder="1" applyAlignment="1">
      <alignment horizontal="right"/>
    </xf>
    <xf numFmtId="0" fontId="5" fillId="0" borderId="46" xfId="0" applyFont="1" applyBorder="1" applyAlignment="1"/>
    <xf numFmtId="11" fontId="6" fillId="0" borderId="8" xfId="0" applyNumberFormat="1" applyFont="1" applyBorder="1" applyAlignment="1">
      <alignment horizontal="right"/>
    </xf>
    <xf numFmtId="11" fontId="6" fillId="0" borderId="47" xfId="0" applyNumberFormat="1" applyFont="1" applyBorder="1" applyAlignment="1">
      <alignment horizontal="right"/>
    </xf>
    <xf numFmtId="0" fontId="5" fillId="0" borderId="0" xfId="0" applyFont="1" applyAlignment="1"/>
    <xf numFmtId="0" fontId="5" fillId="0" borderId="0" xfId="0" applyFont="1"/>
    <xf numFmtId="0" fontId="7" fillId="0" borderId="0" xfId="0" applyFont="1" applyAlignment="1"/>
    <xf numFmtId="0" fontId="1" fillId="0" borderId="21" xfId="0" applyFont="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wrapText="1"/>
    </xf>
    <xf numFmtId="0" fontId="5" fillId="0" borderId="48" xfId="0" applyFont="1" applyBorder="1" applyAlignment="1"/>
    <xf numFmtId="0" fontId="5" fillId="0" borderId="44" xfId="0" applyFont="1" applyBorder="1" applyAlignment="1"/>
    <xf numFmtId="0" fontId="5" fillId="0" borderId="9" xfId="0" applyFont="1" applyBorder="1" applyAlignment="1"/>
    <xf numFmtId="0" fontId="5" fillId="0" borderId="10" xfId="0" applyFont="1" applyBorder="1" applyAlignment="1"/>
    <xf numFmtId="0" fontId="5" fillId="0" borderId="8" xfId="0" applyFont="1" applyBorder="1" applyAlignment="1"/>
    <xf numFmtId="0" fontId="5" fillId="0" borderId="49" xfId="0" applyFont="1" applyBorder="1" applyAlignment="1"/>
    <xf numFmtId="0" fontId="1" fillId="0" borderId="23" xfId="0" applyFont="1" applyBorder="1" applyAlignment="1">
      <alignment horizontal="center"/>
    </xf>
    <xf numFmtId="0" fontId="1" fillId="0" borderId="34" xfId="0" applyFont="1" applyBorder="1" applyAlignment="1">
      <alignment horizontal="center"/>
    </xf>
    <xf numFmtId="0" fontId="1" fillId="0" borderId="50" xfId="0" applyFont="1" applyBorder="1" applyAlignment="1">
      <alignment horizontal="center"/>
    </xf>
    <xf numFmtId="0" fontId="5" fillId="0" borderId="4" xfId="0" applyFont="1" applyBorder="1" applyAlignment="1"/>
    <xf numFmtId="0" fontId="8" fillId="0" borderId="0" xfId="0" applyFont="1" applyAlignment="1">
      <alignment horizontal="right"/>
    </xf>
    <xf numFmtId="0" fontId="5" fillId="0" borderId="51" xfId="0" applyFont="1" applyBorder="1" applyAlignment="1"/>
    <xf numFmtId="0" fontId="1" fillId="0" borderId="51" xfId="0" applyFont="1" applyBorder="1" applyAlignment="1"/>
    <xf numFmtId="0" fontId="1" fillId="0" borderId="4" xfId="0" applyFont="1" applyBorder="1" applyAlignment="1"/>
    <xf numFmtId="11" fontId="8" fillId="0" borderId="0" xfId="0" applyNumberFormat="1" applyFont="1" applyAlignment="1">
      <alignment horizontal="right"/>
    </xf>
    <xf numFmtId="0" fontId="1" fillId="0" borderId="15" xfId="0" applyFont="1" applyBorder="1" applyAlignment="1">
      <alignment horizontal="center" vertical="center"/>
    </xf>
    <xf numFmtId="0" fontId="2" fillId="0" borderId="15" xfId="0" applyFont="1" applyBorder="1"/>
    <xf numFmtId="0" fontId="2" fillId="0" borderId="26" xfId="0" applyFont="1" applyBorder="1"/>
    <xf numFmtId="0" fontId="1" fillId="0" borderId="1" xfId="0" applyFont="1" applyBorder="1" applyAlignment="1">
      <alignment horizontal="center" vertical="center"/>
    </xf>
    <xf numFmtId="0" fontId="2" fillId="0" borderId="8" xfId="0" applyFont="1"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2" fillId="0" borderId="9" xfId="0" applyFont="1" applyBorder="1"/>
    <xf numFmtId="0" fontId="1" fillId="0" borderId="3" xfId="0" applyFont="1" applyBorder="1" applyAlignment="1">
      <alignment horizontal="center" vertical="center"/>
    </xf>
    <xf numFmtId="0" fontId="2" fillId="0" borderId="10" xfId="0" applyFont="1" applyBorder="1"/>
    <xf numFmtId="0" fontId="1" fillId="0" borderId="4" xfId="0" applyFont="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1" fillId="0" borderId="12" xfId="0" applyFont="1" applyBorder="1" applyAlignment="1">
      <alignment horizontal="center" vertical="center" wrapText="1"/>
    </xf>
    <xf numFmtId="0" fontId="2" fillId="0" borderId="16" xfId="0" applyFont="1" applyBorder="1"/>
    <xf numFmtId="0" fontId="1" fillId="0" borderId="18" xfId="0" applyFont="1" applyBorder="1" applyAlignment="1">
      <alignment horizontal="center" vertical="center"/>
    </xf>
    <xf numFmtId="0" fontId="2" fillId="0" borderId="30" xfId="0" applyFont="1" applyBorder="1"/>
    <xf numFmtId="0" fontId="2" fillId="0" borderId="31" xfId="0" applyFont="1" applyBorder="1"/>
    <xf numFmtId="0" fontId="1" fillId="0" borderId="32" xfId="0" applyFont="1" applyBorder="1" applyAlignment="1">
      <alignment horizontal="center" vertical="center"/>
    </xf>
    <xf numFmtId="0" fontId="2" fillId="0" borderId="33" xfId="0" applyFont="1" applyBorder="1"/>
    <xf numFmtId="0" fontId="1" fillId="0" borderId="4" xfId="0" applyFont="1" applyBorder="1" applyAlignment="1">
      <alignment horizontal="center"/>
    </xf>
    <xf numFmtId="0" fontId="1" fillId="0" borderId="32" xfId="0" applyFont="1" applyBorder="1" applyAlignment="1">
      <alignment horizontal="center" vertical="center" wrapText="1"/>
    </xf>
    <xf numFmtId="0" fontId="1" fillId="0" borderId="5" xfId="0" applyFont="1" applyBorder="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1"/>
  <c:style val="2"/>
  <c:chart>
    <c:autoTitleDeleted val="1"/>
    <c:plotArea>
      <c:layout/>
      <c:lineChart>
        <c:grouping val="standard"/>
        <c:varyColors val="0"/>
        <c:ser>
          <c:idx val="0"/>
          <c:order val="0"/>
          <c:marker>
            <c:symbol val="none"/>
          </c:marker>
          <c:cat>
            <c:numRef>
              <c:f>Symulacja!$A$3:$A$1002</c:f>
              <c:numCache>
                <c:formatCode>General</c:formatCode>
                <c:ptCount val="100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pt idx="200">
                  <c:v>20.100000000000001</c:v>
                </c:pt>
                <c:pt idx="201">
                  <c:v>20.2</c:v>
                </c:pt>
                <c:pt idx="202">
                  <c:v>20.3</c:v>
                </c:pt>
                <c:pt idx="203">
                  <c:v>20.399999999999999</c:v>
                </c:pt>
                <c:pt idx="204">
                  <c:v>20.5</c:v>
                </c:pt>
                <c:pt idx="205">
                  <c:v>20.6</c:v>
                </c:pt>
                <c:pt idx="206">
                  <c:v>20.7</c:v>
                </c:pt>
                <c:pt idx="207">
                  <c:v>20.8</c:v>
                </c:pt>
                <c:pt idx="208">
                  <c:v>20.9</c:v>
                </c:pt>
                <c:pt idx="209">
                  <c:v>21</c:v>
                </c:pt>
                <c:pt idx="210">
                  <c:v>21.1</c:v>
                </c:pt>
                <c:pt idx="211">
                  <c:v>21.2</c:v>
                </c:pt>
                <c:pt idx="212">
                  <c:v>21.3</c:v>
                </c:pt>
                <c:pt idx="213">
                  <c:v>21.4</c:v>
                </c:pt>
                <c:pt idx="214">
                  <c:v>21.5</c:v>
                </c:pt>
                <c:pt idx="215">
                  <c:v>21.6</c:v>
                </c:pt>
                <c:pt idx="216">
                  <c:v>21.7</c:v>
                </c:pt>
                <c:pt idx="217">
                  <c:v>21.8</c:v>
                </c:pt>
                <c:pt idx="218">
                  <c:v>21.9</c:v>
                </c:pt>
                <c:pt idx="219">
                  <c:v>22</c:v>
                </c:pt>
                <c:pt idx="220">
                  <c:v>22.1</c:v>
                </c:pt>
                <c:pt idx="221">
                  <c:v>22.2</c:v>
                </c:pt>
                <c:pt idx="222">
                  <c:v>22.3</c:v>
                </c:pt>
                <c:pt idx="223">
                  <c:v>22.4</c:v>
                </c:pt>
                <c:pt idx="224">
                  <c:v>22.5</c:v>
                </c:pt>
                <c:pt idx="225">
                  <c:v>22.6</c:v>
                </c:pt>
                <c:pt idx="226">
                  <c:v>22.7</c:v>
                </c:pt>
                <c:pt idx="227">
                  <c:v>22.8</c:v>
                </c:pt>
                <c:pt idx="228">
                  <c:v>22.9</c:v>
                </c:pt>
                <c:pt idx="229">
                  <c:v>23</c:v>
                </c:pt>
                <c:pt idx="230">
                  <c:v>23.1</c:v>
                </c:pt>
                <c:pt idx="231">
                  <c:v>23.2</c:v>
                </c:pt>
                <c:pt idx="232">
                  <c:v>23.3</c:v>
                </c:pt>
                <c:pt idx="233">
                  <c:v>23.4</c:v>
                </c:pt>
                <c:pt idx="234">
                  <c:v>23.5</c:v>
                </c:pt>
                <c:pt idx="235">
                  <c:v>23.6</c:v>
                </c:pt>
                <c:pt idx="236">
                  <c:v>23.7</c:v>
                </c:pt>
                <c:pt idx="237">
                  <c:v>23.8</c:v>
                </c:pt>
                <c:pt idx="238">
                  <c:v>23.9</c:v>
                </c:pt>
                <c:pt idx="239">
                  <c:v>24</c:v>
                </c:pt>
                <c:pt idx="240">
                  <c:v>24.1</c:v>
                </c:pt>
                <c:pt idx="241">
                  <c:v>24.2</c:v>
                </c:pt>
                <c:pt idx="242">
                  <c:v>24.3</c:v>
                </c:pt>
                <c:pt idx="243">
                  <c:v>24.4</c:v>
                </c:pt>
                <c:pt idx="244">
                  <c:v>24.5</c:v>
                </c:pt>
                <c:pt idx="245">
                  <c:v>24.6</c:v>
                </c:pt>
                <c:pt idx="246">
                  <c:v>24.7</c:v>
                </c:pt>
                <c:pt idx="247">
                  <c:v>24.8</c:v>
                </c:pt>
                <c:pt idx="248">
                  <c:v>24.9</c:v>
                </c:pt>
                <c:pt idx="249">
                  <c:v>25</c:v>
                </c:pt>
                <c:pt idx="250">
                  <c:v>25.1</c:v>
                </c:pt>
                <c:pt idx="251">
                  <c:v>25.2</c:v>
                </c:pt>
                <c:pt idx="252">
                  <c:v>25.3</c:v>
                </c:pt>
                <c:pt idx="253">
                  <c:v>25.4</c:v>
                </c:pt>
                <c:pt idx="254">
                  <c:v>25.5</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30</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32.200000000000003</c:v>
                </c:pt>
                <c:pt idx="322">
                  <c:v>32.299999999999997</c:v>
                </c:pt>
                <c:pt idx="323">
                  <c:v>32.4</c:v>
                </c:pt>
                <c:pt idx="324">
                  <c:v>32.5</c:v>
                </c:pt>
                <c:pt idx="325">
                  <c:v>32.6</c:v>
                </c:pt>
                <c:pt idx="326">
                  <c:v>32.700000000000003</c:v>
                </c:pt>
                <c:pt idx="327">
                  <c:v>32.799999999999997</c:v>
                </c:pt>
                <c:pt idx="328">
                  <c:v>32.9</c:v>
                </c:pt>
                <c:pt idx="329">
                  <c:v>33</c:v>
                </c:pt>
                <c:pt idx="330">
                  <c:v>33.1</c:v>
                </c:pt>
                <c:pt idx="331">
                  <c:v>33.200000000000003</c:v>
                </c:pt>
                <c:pt idx="332">
                  <c:v>33.299999999999997</c:v>
                </c:pt>
                <c:pt idx="333">
                  <c:v>33.4</c:v>
                </c:pt>
                <c:pt idx="334">
                  <c:v>33.5</c:v>
                </c:pt>
                <c:pt idx="335">
                  <c:v>33.6</c:v>
                </c:pt>
                <c:pt idx="336">
                  <c:v>33.700000000000003</c:v>
                </c:pt>
                <c:pt idx="337">
                  <c:v>33.799999999999997</c:v>
                </c:pt>
                <c:pt idx="338">
                  <c:v>33.9</c:v>
                </c:pt>
                <c:pt idx="339">
                  <c:v>34</c:v>
                </c:pt>
                <c:pt idx="340">
                  <c:v>34.1</c:v>
                </c:pt>
                <c:pt idx="341">
                  <c:v>34.200000000000003</c:v>
                </c:pt>
                <c:pt idx="342">
                  <c:v>34.299999999999997</c:v>
                </c:pt>
                <c:pt idx="343">
                  <c:v>34.4</c:v>
                </c:pt>
                <c:pt idx="344">
                  <c:v>34.5</c:v>
                </c:pt>
                <c:pt idx="345">
                  <c:v>34.6</c:v>
                </c:pt>
                <c:pt idx="346">
                  <c:v>34.700000000000003</c:v>
                </c:pt>
                <c:pt idx="347">
                  <c:v>34.799999999999997</c:v>
                </c:pt>
                <c:pt idx="348">
                  <c:v>34.9</c:v>
                </c:pt>
                <c:pt idx="349">
                  <c:v>35</c:v>
                </c:pt>
                <c:pt idx="350">
                  <c:v>35.1</c:v>
                </c:pt>
                <c:pt idx="351">
                  <c:v>35.200000000000003</c:v>
                </c:pt>
                <c:pt idx="352">
                  <c:v>35.299999999999997</c:v>
                </c:pt>
                <c:pt idx="353">
                  <c:v>35.4</c:v>
                </c:pt>
                <c:pt idx="354">
                  <c:v>35.5</c:v>
                </c:pt>
                <c:pt idx="355">
                  <c:v>35.6</c:v>
                </c:pt>
                <c:pt idx="356">
                  <c:v>35.700000000000003</c:v>
                </c:pt>
                <c:pt idx="357">
                  <c:v>35.799999999999997</c:v>
                </c:pt>
                <c:pt idx="358">
                  <c:v>35.9</c:v>
                </c:pt>
                <c:pt idx="359">
                  <c:v>36</c:v>
                </c:pt>
                <c:pt idx="360">
                  <c:v>36.1</c:v>
                </c:pt>
                <c:pt idx="361">
                  <c:v>36.200000000000003</c:v>
                </c:pt>
                <c:pt idx="362">
                  <c:v>36.299999999999997</c:v>
                </c:pt>
                <c:pt idx="363">
                  <c:v>36.4</c:v>
                </c:pt>
                <c:pt idx="364">
                  <c:v>36.5</c:v>
                </c:pt>
                <c:pt idx="365">
                  <c:v>36.6</c:v>
                </c:pt>
                <c:pt idx="366">
                  <c:v>36.700000000000003</c:v>
                </c:pt>
                <c:pt idx="367">
                  <c:v>36.799999999999997</c:v>
                </c:pt>
                <c:pt idx="368">
                  <c:v>36.9</c:v>
                </c:pt>
                <c:pt idx="369">
                  <c:v>37</c:v>
                </c:pt>
                <c:pt idx="370">
                  <c:v>37.1</c:v>
                </c:pt>
                <c:pt idx="371">
                  <c:v>37.200000000000003</c:v>
                </c:pt>
                <c:pt idx="372">
                  <c:v>37.299999999999997</c:v>
                </c:pt>
                <c:pt idx="373">
                  <c:v>37.4</c:v>
                </c:pt>
                <c:pt idx="374">
                  <c:v>37.5</c:v>
                </c:pt>
                <c:pt idx="375">
                  <c:v>37.6</c:v>
                </c:pt>
                <c:pt idx="376">
                  <c:v>37.700000000000003</c:v>
                </c:pt>
                <c:pt idx="377">
                  <c:v>37.799999999999997</c:v>
                </c:pt>
                <c:pt idx="378">
                  <c:v>37.9</c:v>
                </c:pt>
                <c:pt idx="379">
                  <c:v>38</c:v>
                </c:pt>
                <c:pt idx="380">
                  <c:v>38.1</c:v>
                </c:pt>
                <c:pt idx="381">
                  <c:v>38.200000000000003</c:v>
                </c:pt>
                <c:pt idx="382">
                  <c:v>38.299999999999997</c:v>
                </c:pt>
                <c:pt idx="383">
                  <c:v>38.4</c:v>
                </c:pt>
                <c:pt idx="384">
                  <c:v>38.5</c:v>
                </c:pt>
                <c:pt idx="385">
                  <c:v>38.6</c:v>
                </c:pt>
                <c:pt idx="386">
                  <c:v>38.700000000000003</c:v>
                </c:pt>
                <c:pt idx="387">
                  <c:v>38.799999999999997</c:v>
                </c:pt>
                <c:pt idx="388">
                  <c:v>38.9</c:v>
                </c:pt>
                <c:pt idx="389">
                  <c:v>39</c:v>
                </c:pt>
                <c:pt idx="390">
                  <c:v>39.1</c:v>
                </c:pt>
                <c:pt idx="391">
                  <c:v>39.200000000000003</c:v>
                </c:pt>
                <c:pt idx="392">
                  <c:v>39.299999999999997</c:v>
                </c:pt>
                <c:pt idx="393">
                  <c:v>39.4</c:v>
                </c:pt>
                <c:pt idx="394">
                  <c:v>39.5</c:v>
                </c:pt>
                <c:pt idx="395">
                  <c:v>39.6</c:v>
                </c:pt>
                <c:pt idx="396">
                  <c:v>39.700000000000003</c:v>
                </c:pt>
                <c:pt idx="397">
                  <c:v>39.799999999999997</c:v>
                </c:pt>
                <c:pt idx="398">
                  <c:v>39.9</c:v>
                </c:pt>
                <c:pt idx="399">
                  <c:v>40</c:v>
                </c:pt>
                <c:pt idx="400">
                  <c:v>40.1</c:v>
                </c:pt>
                <c:pt idx="401">
                  <c:v>40.200000000000003</c:v>
                </c:pt>
                <c:pt idx="402">
                  <c:v>40.299999999999997</c:v>
                </c:pt>
                <c:pt idx="403">
                  <c:v>40.4</c:v>
                </c:pt>
                <c:pt idx="404">
                  <c:v>40.5</c:v>
                </c:pt>
                <c:pt idx="405">
                  <c:v>40.6</c:v>
                </c:pt>
                <c:pt idx="406">
                  <c:v>40.700000000000003</c:v>
                </c:pt>
                <c:pt idx="407">
                  <c:v>40.799999999999997</c:v>
                </c:pt>
                <c:pt idx="408">
                  <c:v>40.9</c:v>
                </c:pt>
                <c:pt idx="409">
                  <c:v>41</c:v>
                </c:pt>
                <c:pt idx="410">
                  <c:v>41.1</c:v>
                </c:pt>
                <c:pt idx="411">
                  <c:v>41.2</c:v>
                </c:pt>
                <c:pt idx="412">
                  <c:v>41.3</c:v>
                </c:pt>
                <c:pt idx="413">
                  <c:v>41.4</c:v>
                </c:pt>
                <c:pt idx="414">
                  <c:v>41.5</c:v>
                </c:pt>
                <c:pt idx="415">
                  <c:v>41.6</c:v>
                </c:pt>
                <c:pt idx="416">
                  <c:v>41.7</c:v>
                </c:pt>
                <c:pt idx="417">
                  <c:v>41.8</c:v>
                </c:pt>
                <c:pt idx="418">
                  <c:v>41.9</c:v>
                </c:pt>
                <c:pt idx="419">
                  <c:v>42</c:v>
                </c:pt>
                <c:pt idx="420">
                  <c:v>42.1</c:v>
                </c:pt>
                <c:pt idx="421">
                  <c:v>42.2</c:v>
                </c:pt>
                <c:pt idx="422">
                  <c:v>42.3</c:v>
                </c:pt>
                <c:pt idx="423">
                  <c:v>42.4</c:v>
                </c:pt>
                <c:pt idx="424">
                  <c:v>42.5</c:v>
                </c:pt>
                <c:pt idx="425">
                  <c:v>42.6</c:v>
                </c:pt>
                <c:pt idx="426">
                  <c:v>42.7</c:v>
                </c:pt>
                <c:pt idx="427">
                  <c:v>42.8</c:v>
                </c:pt>
                <c:pt idx="428">
                  <c:v>42.9</c:v>
                </c:pt>
                <c:pt idx="429">
                  <c:v>43</c:v>
                </c:pt>
                <c:pt idx="430">
                  <c:v>43.1</c:v>
                </c:pt>
                <c:pt idx="431">
                  <c:v>43.2</c:v>
                </c:pt>
                <c:pt idx="432">
                  <c:v>43.3</c:v>
                </c:pt>
                <c:pt idx="433">
                  <c:v>43.4</c:v>
                </c:pt>
                <c:pt idx="434">
                  <c:v>43.5</c:v>
                </c:pt>
                <c:pt idx="435">
                  <c:v>43.6</c:v>
                </c:pt>
                <c:pt idx="436">
                  <c:v>43.7</c:v>
                </c:pt>
                <c:pt idx="437">
                  <c:v>43.8</c:v>
                </c:pt>
                <c:pt idx="438">
                  <c:v>43.9</c:v>
                </c:pt>
                <c:pt idx="439">
                  <c:v>44</c:v>
                </c:pt>
                <c:pt idx="440">
                  <c:v>44.1</c:v>
                </c:pt>
                <c:pt idx="441">
                  <c:v>44.2</c:v>
                </c:pt>
                <c:pt idx="442">
                  <c:v>44.3</c:v>
                </c:pt>
                <c:pt idx="443">
                  <c:v>44.4</c:v>
                </c:pt>
                <c:pt idx="444">
                  <c:v>44.5</c:v>
                </c:pt>
                <c:pt idx="445">
                  <c:v>44.6</c:v>
                </c:pt>
                <c:pt idx="446">
                  <c:v>44.7</c:v>
                </c:pt>
                <c:pt idx="447">
                  <c:v>44.8</c:v>
                </c:pt>
                <c:pt idx="448">
                  <c:v>44.9</c:v>
                </c:pt>
                <c:pt idx="449">
                  <c:v>45</c:v>
                </c:pt>
                <c:pt idx="450">
                  <c:v>45.1</c:v>
                </c:pt>
                <c:pt idx="451">
                  <c:v>45.2</c:v>
                </c:pt>
                <c:pt idx="452">
                  <c:v>45.3</c:v>
                </c:pt>
                <c:pt idx="453">
                  <c:v>45.4</c:v>
                </c:pt>
                <c:pt idx="454">
                  <c:v>45.5</c:v>
                </c:pt>
                <c:pt idx="455">
                  <c:v>45.6</c:v>
                </c:pt>
                <c:pt idx="456">
                  <c:v>45.7</c:v>
                </c:pt>
                <c:pt idx="457">
                  <c:v>45.8</c:v>
                </c:pt>
                <c:pt idx="458">
                  <c:v>45.9</c:v>
                </c:pt>
                <c:pt idx="459">
                  <c:v>46</c:v>
                </c:pt>
                <c:pt idx="460">
                  <c:v>46.1</c:v>
                </c:pt>
                <c:pt idx="461">
                  <c:v>46.2</c:v>
                </c:pt>
                <c:pt idx="462">
                  <c:v>46.3</c:v>
                </c:pt>
                <c:pt idx="463">
                  <c:v>46.4</c:v>
                </c:pt>
                <c:pt idx="464">
                  <c:v>46.5</c:v>
                </c:pt>
                <c:pt idx="465">
                  <c:v>46.6</c:v>
                </c:pt>
                <c:pt idx="466">
                  <c:v>46.7</c:v>
                </c:pt>
                <c:pt idx="467">
                  <c:v>46.8</c:v>
                </c:pt>
                <c:pt idx="468">
                  <c:v>46.9</c:v>
                </c:pt>
                <c:pt idx="469">
                  <c:v>47</c:v>
                </c:pt>
                <c:pt idx="470">
                  <c:v>47.1</c:v>
                </c:pt>
                <c:pt idx="471">
                  <c:v>47.2</c:v>
                </c:pt>
                <c:pt idx="472">
                  <c:v>47.3</c:v>
                </c:pt>
                <c:pt idx="473">
                  <c:v>47.4</c:v>
                </c:pt>
                <c:pt idx="474">
                  <c:v>47.5</c:v>
                </c:pt>
                <c:pt idx="475">
                  <c:v>47.6</c:v>
                </c:pt>
                <c:pt idx="476">
                  <c:v>47.7</c:v>
                </c:pt>
                <c:pt idx="477">
                  <c:v>47.8</c:v>
                </c:pt>
                <c:pt idx="478">
                  <c:v>47.9</c:v>
                </c:pt>
                <c:pt idx="479">
                  <c:v>48</c:v>
                </c:pt>
                <c:pt idx="480">
                  <c:v>48.1</c:v>
                </c:pt>
                <c:pt idx="481">
                  <c:v>48.2</c:v>
                </c:pt>
                <c:pt idx="482">
                  <c:v>48.3</c:v>
                </c:pt>
                <c:pt idx="483">
                  <c:v>48.4</c:v>
                </c:pt>
                <c:pt idx="484">
                  <c:v>48.5</c:v>
                </c:pt>
                <c:pt idx="485">
                  <c:v>48.6</c:v>
                </c:pt>
                <c:pt idx="486">
                  <c:v>48.7</c:v>
                </c:pt>
                <c:pt idx="487">
                  <c:v>48.8</c:v>
                </c:pt>
                <c:pt idx="488">
                  <c:v>48.9</c:v>
                </c:pt>
                <c:pt idx="489">
                  <c:v>49</c:v>
                </c:pt>
                <c:pt idx="490">
                  <c:v>49.1</c:v>
                </c:pt>
                <c:pt idx="491">
                  <c:v>49.2</c:v>
                </c:pt>
                <c:pt idx="492">
                  <c:v>49.3</c:v>
                </c:pt>
                <c:pt idx="493">
                  <c:v>49.4</c:v>
                </c:pt>
                <c:pt idx="494">
                  <c:v>49.5</c:v>
                </c:pt>
                <c:pt idx="495">
                  <c:v>49.6</c:v>
                </c:pt>
                <c:pt idx="496">
                  <c:v>49.7</c:v>
                </c:pt>
                <c:pt idx="497">
                  <c:v>49.8</c:v>
                </c:pt>
                <c:pt idx="498">
                  <c:v>49.9</c:v>
                </c:pt>
                <c:pt idx="499">
                  <c:v>50</c:v>
                </c:pt>
                <c:pt idx="500">
                  <c:v>50.1</c:v>
                </c:pt>
                <c:pt idx="501">
                  <c:v>50.2</c:v>
                </c:pt>
                <c:pt idx="502">
                  <c:v>50.3</c:v>
                </c:pt>
                <c:pt idx="503">
                  <c:v>50.4</c:v>
                </c:pt>
                <c:pt idx="504">
                  <c:v>50.5</c:v>
                </c:pt>
                <c:pt idx="505">
                  <c:v>50.6</c:v>
                </c:pt>
                <c:pt idx="506">
                  <c:v>50.7</c:v>
                </c:pt>
                <c:pt idx="507">
                  <c:v>50.8</c:v>
                </c:pt>
                <c:pt idx="508">
                  <c:v>50.9</c:v>
                </c:pt>
                <c:pt idx="509">
                  <c:v>51</c:v>
                </c:pt>
                <c:pt idx="510">
                  <c:v>51.1</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60</c:v>
                </c:pt>
                <c:pt idx="600">
                  <c:v>60.1</c:v>
                </c:pt>
                <c:pt idx="601">
                  <c:v>60.2</c:v>
                </c:pt>
                <c:pt idx="602">
                  <c:v>60.3</c:v>
                </c:pt>
                <c:pt idx="603">
                  <c:v>60.4</c:v>
                </c:pt>
                <c:pt idx="604">
                  <c:v>60.5</c:v>
                </c:pt>
                <c:pt idx="605">
                  <c:v>60.6</c:v>
                </c:pt>
                <c:pt idx="606">
                  <c:v>60.7</c:v>
                </c:pt>
                <c:pt idx="607">
                  <c:v>60.8</c:v>
                </c:pt>
                <c:pt idx="608">
                  <c:v>60.9</c:v>
                </c:pt>
                <c:pt idx="609">
                  <c:v>61</c:v>
                </c:pt>
                <c:pt idx="610">
                  <c:v>61.1</c:v>
                </c:pt>
                <c:pt idx="611">
                  <c:v>61.2</c:v>
                </c:pt>
                <c:pt idx="612">
                  <c:v>61.3</c:v>
                </c:pt>
                <c:pt idx="613">
                  <c:v>61.4</c:v>
                </c:pt>
                <c:pt idx="614">
                  <c:v>61.5</c:v>
                </c:pt>
                <c:pt idx="615">
                  <c:v>61.6</c:v>
                </c:pt>
                <c:pt idx="616">
                  <c:v>61.7</c:v>
                </c:pt>
                <c:pt idx="617">
                  <c:v>61.8</c:v>
                </c:pt>
                <c:pt idx="618">
                  <c:v>61.9</c:v>
                </c:pt>
                <c:pt idx="619">
                  <c:v>62</c:v>
                </c:pt>
                <c:pt idx="620">
                  <c:v>62.1</c:v>
                </c:pt>
                <c:pt idx="621">
                  <c:v>62.2</c:v>
                </c:pt>
                <c:pt idx="622">
                  <c:v>62.3</c:v>
                </c:pt>
                <c:pt idx="623">
                  <c:v>62.4</c:v>
                </c:pt>
                <c:pt idx="624">
                  <c:v>62.5</c:v>
                </c:pt>
                <c:pt idx="625">
                  <c:v>62.6</c:v>
                </c:pt>
                <c:pt idx="626">
                  <c:v>62.7</c:v>
                </c:pt>
                <c:pt idx="627">
                  <c:v>62.8</c:v>
                </c:pt>
                <c:pt idx="628">
                  <c:v>62.9</c:v>
                </c:pt>
                <c:pt idx="629">
                  <c:v>63</c:v>
                </c:pt>
                <c:pt idx="630">
                  <c:v>63.1</c:v>
                </c:pt>
                <c:pt idx="631">
                  <c:v>63.2</c:v>
                </c:pt>
                <c:pt idx="632">
                  <c:v>63.3</c:v>
                </c:pt>
                <c:pt idx="633">
                  <c:v>63.4</c:v>
                </c:pt>
                <c:pt idx="634">
                  <c:v>63.5</c:v>
                </c:pt>
                <c:pt idx="635">
                  <c:v>63.6</c:v>
                </c:pt>
                <c:pt idx="636">
                  <c:v>63.7</c:v>
                </c:pt>
                <c:pt idx="637">
                  <c:v>63.8</c:v>
                </c:pt>
                <c:pt idx="638">
                  <c:v>63.9</c:v>
                </c:pt>
                <c:pt idx="639">
                  <c:v>64</c:v>
                </c:pt>
                <c:pt idx="640">
                  <c:v>64.099999999999994</c:v>
                </c:pt>
                <c:pt idx="641">
                  <c:v>64.2</c:v>
                </c:pt>
                <c:pt idx="642">
                  <c:v>64.3</c:v>
                </c:pt>
                <c:pt idx="643">
                  <c:v>64.400000000000006</c:v>
                </c:pt>
                <c:pt idx="644">
                  <c:v>64.5</c:v>
                </c:pt>
                <c:pt idx="645">
                  <c:v>64.599999999999994</c:v>
                </c:pt>
                <c:pt idx="646">
                  <c:v>64.7</c:v>
                </c:pt>
                <c:pt idx="647">
                  <c:v>64.8</c:v>
                </c:pt>
                <c:pt idx="648">
                  <c:v>64.900000000000006</c:v>
                </c:pt>
                <c:pt idx="649">
                  <c:v>65</c:v>
                </c:pt>
                <c:pt idx="650">
                  <c:v>65.099999999999994</c:v>
                </c:pt>
                <c:pt idx="651">
                  <c:v>65.2</c:v>
                </c:pt>
                <c:pt idx="652">
                  <c:v>65.3</c:v>
                </c:pt>
                <c:pt idx="653">
                  <c:v>65.400000000000006</c:v>
                </c:pt>
                <c:pt idx="654">
                  <c:v>65.5</c:v>
                </c:pt>
                <c:pt idx="655">
                  <c:v>65.599999999999994</c:v>
                </c:pt>
                <c:pt idx="656">
                  <c:v>65.7</c:v>
                </c:pt>
                <c:pt idx="657">
                  <c:v>65.8</c:v>
                </c:pt>
                <c:pt idx="658">
                  <c:v>65.900000000000006</c:v>
                </c:pt>
                <c:pt idx="659">
                  <c:v>66</c:v>
                </c:pt>
                <c:pt idx="660">
                  <c:v>66.099999999999994</c:v>
                </c:pt>
                <c:pt idx="661">
                  <c:v>66.2</c:v>
                </c:pt>
                <c:pt idx="662">
                  <c:v>66.3</c:v>
                </c:pt>
                <c:pt idx="663">
                  <c:v>66.400000000000006</c:v>
                </c:pt>
                <c:pt idx="664">
                  <c:v>66.5</c:v>
                </c:pt>
                <c:pt idx="665">
                  <c:v>66.599999999999994</c:v>
                </c:pt>
                <c:pt idx="666">
                  <c:v>66.7</c:v>
                </c:pt>
                <c:pt idx="667">
                  <c:v>66.8</c:v>
                </c:pt>
                <c:pt idx="668">
                  <c:v>66.900000000000006</c:v>
                </c:pt>
                <c:pt idx="669">
                  <c:v>67</c:v>
                </c:pt>
                <c:pt idx="670">
                  <c:v>67.099999999999994</c:v>
                </c:pt>
                <c:pt idx="671">
                  <c:v>67.2</c:v>
                </c:pt>
                <c:pt idx="672">
                  <c:v>67.3</c:v>
                </c:pt>
                <c:pt idx="673">
                  <c:v>67.400000000000006</c:v>
                </c:pt>
                <c:pt idx="674">
                  <c:v>67.5</c:v>
                </c:pt>
                <c:pt idx="675">
                  <c:v>67.599999999999994</c:v>
                </c:pt>
                <c:pt idx="676">
                  <c:v>67.7</c:v>
                </c:pt>
                <c:pt idx="677">
                  <c:v>67.8</c:v>
                </c:pt>
                <c:pt idx="678">
                  <c:v>67.900000000000006</c:v>
                </c:pt>
                <c:pt idx="679">
                  <c:v>68</c:v>
                </c:pt>
                <c:pt idx="680">
                  <c:v>68.099999999999994</c:v>
                </c:pt>
                <c:pt idx="681">
                  <c:v>68.2</c:v>
                </c:pt>
                <c:pt idx="682">
                  <c:v>68.3</c:v>
                </c:pt>
                <c:pt idx="683">
                  <c:v>68.400000000000006</c:v>
                </c:pt>
                <c:pt idx="684">
                  <c:v>68.5</c:v>
                </c:pt>
                <c:pt idx="685">
                  <c:v>68.599999999999994</c:v>
                </c:pt>
                <c:pt idx="686">
                  <c:v>68.7</c:v>
                </c:pt>
                <c:pt idx="687">
                  <c:v>68.8</c:v>
                </c:pt>
                <c:pt idx="688">
                  <c:v>68.900000000000006</c:v>
                </c:pt>
                <c:pt idx="689">
                  <c:v>69</c:v>
                </c:pt>
                <c:pt idx="690">
                  <c:v>69.099999999999994</c:v>
                </c:pt>
                <c:pt idx="691">
                  <c:v>69.2</c:v>
                </c:pt>
                <c:pt idx="692">
                  <c:v>69.3</c:v>
                </c:pt>
                <c:pt idx="693">
                  <c:v>69.400000000000006</c:v>
                </c:pt>
                <c:pt idx="694">
                  <c:v>69.5</c:v>
                </c:pt>
                <c:pt idx="695">
                  <c:v>69.599999999999994</c:v>
                </c:pt>
                <c:pt idx="696">
                  <c:v>69.7</c:v>
                </c:pt>
                <c:pt idx="697">
                  <c:v>69.8</c:v>
                </c:pt>
                <c:pt idx="698">
                  <c:v>69.900000000000006</c:v>
                </c:pt>
                <c:pt idx="699">
                  <c:v>70</c:v>
                </c:pt>
                <c:pt idx="700">
                  <c:v>70.099999999999994</c:v>
                </c:pt>
                <c:pt idx="701">
                  <c:v>70.2</c:v>
                </c:pt>
                <c:pt idx="702">
                  <c:v>70.3</c:v>
                </c:pt>
                <c:pt idx="703">
                  <c:v>70.400000000000006</c:v>
                </c:pt>
                <c:pt idx="704">
                  <c:v>70.5</c:v>
                </c:pt>
                <c:pt idx="705">
                  <c:v>70.599999999999994</c:v>
                </c:pt>
                <c:pt idx="706">
                  <c:v>70.7</c:v>
                </c:pt>
                <c:pt idx="707">
                  <c:v>70.8</c:v>
                </c:pt>
                <c:pt idx="708">
                  <c:v>70.900000000000006</c:v>
                </c:pt>
                <c:pt idx="709">
                  <c:v>71</c:v>
                </c:pt>
                <c:pt idx="710">
                  <c:v>71.099999999999994</c:v>
                </c:pt>
                <c:pt idx="711">
                  <c:v>71.2</c:v>
                </c:pt>
                <c:pt idx="712">
                  <c:v>71.3</c:v>
                </c:pt>
                <c:pt idx="713">
                  <c:v>71.400000000000006</c:v>
                </c:pt>
                <c:pt idx="714">
                  <c:v>71.5</c:v>
                </c:pt>
                <c:pt idx="715">
                  <c:v>71.599999999999994</c:v>
                </c:pt>
                <c:pt idx="716">
                  <c:v>71.7</c:v>
                </c:pt>
                <c:pt idx="717">
                  <c:v>71.8</c:v>
                </c:pt>
                <c:pt idx="718">
                  <c:v>71.900000000000006</c:v>
                </c:pt>
                <c:pt idx="719">
                  <c:v>72</c:v>
                </c:pt>
                <c:pt idx="720">
                  <c:v>72.099999999999994</c:v>
                </c:pt>
                <c:pt idx="721">
                  <c:v>72.2</c:v>
                </c:pt>
                <c:pt idx="722">
                  <c:v>72.3</c:v>
                </c:pt>
                <c:pt idx="723">
                  <c:v>72.400000000000006</c:v>
                </c:pt>
                <c:pt idx="724">
                  <c:v>72.5</c:v>
                </c:pt>
                <c:pt idx="725">
                  <c:v>72.599999999999994</c:v>
                </c:pt>
                <c:pt idx="726">
                  <c:v>72.7</c:v>
                </c:pt>
                <c:pt idx="727">
                  <c:v>72.8</c:v>
                </c:pt>
                <c:pt idx="728">
                  <c:v>72.900000000000006</c:v>
                </c:pt>
                <c:pt idx="729">
                  <c:v>73</c:v>
                </c:pt>
                <c:pt idx="730">
                  <c:v>73.099999999999994</c:v>
                </c:pt>
                <c:pt idx="731">
                  <c:v>73.2</c:v>
                </c:pt>
                <c:pt idx="732">
                  <c:v>73.3</c:v>
                </c:pt>
                <c:pt idx="733">
                  <c:v>73.400000000000006</c:v>
                </c:pt>
                <c:pt idx="734">
                  <c:v>73.5</c:v>
                </c:pt>
                <c:pt idx="735">
                  <c:v>73.599999999999994</c:v>
                </c:pt>
                <c:pt idx="736">
                  <c:v>73.7</c:v>
                </c:pt>
                <c:pt idx="737">
                  <c:v>73.8</c:v>
                </c:pt>
                <c:pt idx="738">
                  <c:v>73.900000000000006</c:v>
                </c:pt>
                <c:pt idx="739">
                  <c:v>74</c:v>
                </c:pt>
                <c:pt idx="740">
                  <c:v>74.099999999999994</c:v>
                </c:pt>
                <c:pt idx="741">
                  <c:v>74.2</c:v>
                </c:pt>
                <c:pt idx="742">
                  <c:v>74.3</c:v>
                </c:pt>
                <c:pt idx="743">
                  <c:v>74.400000000000006</c:v>
                </c:pt>
                <c:pt idx="744">
                  <c:v>74.5</c:v>
                </c:pt>
                <c:pt idx="745">
                  <c:v>74.599999999999994</c:v>
                </c:pt>
                <c:pt idx="746">
                  <c:v>74.7</c:v>
                </c:pt>
                <c:pt idx="747">
                  <c:v>74.8</c:v>
                </c:pt>
                <c:pt idx="748">
                  <c:v>74.900000000000006</c:v>
                </c:pt>
                <c:pt idx="749">
                  <c:v>75</c:v>
                </c:pt>
                <c:pt idx="750">
                  <c:v>75.099999999999994</c:v>
                </c:pt>
                <c:pt idx="751">
                  <c:v>75.2</c:v>
                </c:pt>
                <c:pt idx="752">
                  <c:v>75.3</c:v>
                </c:pt>
                <c:pt idx="753">
                  <c:v>75.400000000000006</c:v>
                </c:pt>
                <c:pt idx="754">
                  <c:v>75.5</c:v>
                </c:pt>
                <c:pt idx="755">
                  <c:v>75.599999999999994</c:v>
                </c:pt>
                <c:pt idx="756">
                  <c:v>75.7</c:v>
                </c:pt>
                <c:pt idx="757">
                  <c:v>75.8</c:v>
                </c:pt>
                <c:pt idx="758">
                  <c:v>75.900000000000006</c:v>
                </c:pt>
                <c:pt idx="759">
                  <c:v>76</c:v>
                </c:pt>
                <c:pt idx="760">
                  <c:v>76.099999999999994</c:v>
                </c:pt>
                <c:pt idx="761">
                  <c:v>76.2</c:v>
                </c:pt>
                <c:pt idx="762">
                  <c:v>76.3</c:v>
                </c:pt>
                <c:pt idx="763">
                  <c:v>76.400000000000006</c:v>
                </c:pt>
                <c:pt idx="764">
                  <c:v>76.5</c:v>
                </c:pt>
                <c:pt idx="765">
                  <c:v>76.599999999999994</c:v>
                </c:pt>
                <c:pt idx="766">
                  <c:v>76.7</c:v>
                </c:pt>
                <c:pt idx="767">
                  <c:v>76.8</c:v>
                </c:pt>
                <c:pt idx="768">
                  <c:v>76.900000000000006</c:v>
                </c:pt>
                <c:pt idx="769">
                  <c:v>77</c:v>
                </c:pt>
                <c:pt idx="770">
                  <c:v>77.099999999999994</c:v>
                </c:pt>
                <c:pt idx="771">
                  <c:v>77.2</c:v>
                </c:pt>
                <c:pt idx="772">
                  <c:v>77.3</c:v>
                </c:pt>
                <c:pt idx="773">
                  <c:v>77.400000000000006</c:v>
                </c:pt>
                <c:pt idx="774">
                  <c:v>77.5</c:v>
                </c:pt>
                <c:pt idx="775">
                  <c:v>77.599999999999994</c:v>
                </c:pt>
                <c:pt idx="776">
                  <c:v>77.7</c:v>
                </c:pt>
                <c:pt idx="777">
                  <c:v>77.8</c:v>
                </c:pt>
                <c:pt idx="778">
                  <c:v>77.900000000000006</c:v>
                </c:pt>
                <c:pt idx="779">
                  <c:v>78</c:v>
                </c:pt>
                <c:pt idx="780">
                  <c:v>78.099999999999994</c:v>
                </c:pt>
                <c:pt idx="781">
                  <c:v>78.2</c:v>
                </c:pt>
                <c:pt idx="782">
                  <c:v>78.3</c:v>
                </c:pt>
                <c:pt idx="783">
                  <c:v>78.400000000000006</c:v>
                </c:pt>
                <c:pt idx="784">
                  <c:v>78.5</c:v>
                </c:pt>
                <c:pt idx="785">
                  <c:v>78.599999999999994</c:v>
                </c:pt>
                <c:pt idx="786">
                  <c:v>78.7</c:v>
                </c:pt>
                <c:pt idx="787">
                  <c:v>78.8</c:v>
                </c:pt>
                <c:pt idx="788">
                  <c:v>78.900000000000006</c:v>
                </c:pt>
                <c:pt idx="789">
                  <c:v>79</c:v>
                </c:pt>
                <c:pt idx="790">
                  <c:v>79.099999999999994</c:v>
                </c:pt>
                <c:pt idx="791">
                  <c:v>79.2</c:v>
                </c:pt>
                <c:pt idx="792">
                  <c:v>79.3</c:v>
                </c:pt>
                <c:pt idx="793">
                  <c:v>79.400000000000006</c:v>
                </c:pt>
                <c:pt idx="794">
                  <c:v>79.5</c:v>
                </c:pt>
                <c:pt idx="795">
                  <c:v>79.599999999999994</c:v>
                </c:pt>
                <c:pt idx="796">
                  <c:v>79.7</c:v>
                </c:pt>
                <c:pt idx="797">
                  <c:v>79.8</c:v>
                </c:pt>
                <c:pt idx="798">
                  <c:v>79.900000000000006</c:v>
                </c:pt>
                <c:pt idx="799">
                  <c:v>80</c:v>
                </c:pt>
                <c:pt idx="800">
                  <c:v>80.099999999999994</c:v>
                </c:pt>
                <c:pt idx="801">
                  <c:v>80.2</c:v>
                </c:pt>
                <c:pt idx="802">
                  <c:v>80.3</c:v>
                </c:pt>
                <c:pt idx="803">
                  <c:v>80.400000000000006</c:v>
                </c:pt>
                <c:pt idx="804">
                  <c:v>80.5</c:v>
                </c:pt>
                <c:pt idx="805">
                  <c:v>80.599999999999994</c:v>
                </c:pt>
                <c:pt idx="806">
                  <c:v>80.7</c:v>
                </c:pt>
                <c:pt idx="807">
                  <c:v>80.8</c:v>
                </c:pt>
                <c:pt idx="808">
                  <c:v>80.900000000000006</c:v>
                </c:pt>
                <c:pt idx="809">
                  <c:v>81</c:v>
                </c:pt>
                <c:pt idx="810">
                  <c:v>81.099999999999994</c:v>
                </c:pt>
                <c:pt idx="811">
                  <c:v>81.2</c:v>
                </c:pt>
                <c:pt idx="812">
                  <c:v>81.3</c:v>
                </c:pt>
                <c:pt idx="813">
                  <c:v>81.400000000000006</c:v>
                </c:pt>
                <c:pt idx="814">
                  <c:v>81.5</c:v>
                </c:pt>
                <c:pt idx="815">
                  <c:v>81.599999999999994</c:v>
                </c:pt>
                <c:pt idx="816">
                  <c:v>81.7</c:v>
                </c:pt>
                <c:pt idx="817">
                  <c:v>81.8</c:v>
                </c:pt>
                <c:pt idx="818">
                  <c:v>81.900000000000006</c:v>
                </c:pt>
                <c:pt idx="819">
                  <c:v>82</c:v>
                </c:pt>
                <c:pt idx="820">
                  <c:v>82.1</c:v>
                </c:pt>
                <c:pt idx="821">
                  <c:v>82.2</c:v>
                </c:pt>
                <c:pt idx="822">
                  <c:v>82.3</c:v>
                </c:pt>
                <c:pt idx="823">
                  <c:v>82.4</c:v>
                </c:pt>
                <c:pt idx="824">
                  <c:v>82.5</c:v>
                </c:pt>
                <c:pt idx="825">
                  <c:v>82.6</c:v>
                </c:pt>
                <c:pt idx="826">
                  <c:v>82.7</c:v>
                </c:pt>
                <c:pt idx="827">
                  <c:v>82.8</c:v>
                </c:pt>
                <c:pt idx="828">
                  <c:v>82.9</c:v>
                </c:pt>
                <c:pt idx="829">
                  <c:v>83</c:v>
                </c:pt>
                <c:pt idx="830">
                  <c:v>83.1</c:v>
                </c:pt>
                <c:pt idx="831">
                  <c:v>83.2</c:v>
                </c:pt>
                <c:pt idx="832">
                  <c:v>83.3</c:v>
                </c:pt>
                <c:pt idx="833">
                  <c:v>83.4</c:v>
                </c:pt>
                <c:pt idx="834">
                  <c:v>83.5</c:v>
                </c:pt>
                <c:pt idx="835">
                  <c:v>83.6</c:v>
                </c:pt>
                <c:pt idx="836">
                  <c:v>83.7</c:v>
                </c:pt>
                <c:pt idx="837">
                  <c:v>83.8</c:v>
                </c:pt>
                <c:pt idx="838">
                  <c:v>83.9</c:v>
                </c:pt>
                <c:pt idx="839">
                  <c:v>84</c:v>
                </c:pt>
                <c:pt idx="840">
                  <c:v>84.1</c:v>
                </c:pt>
                <c:pt idx="841">
                  <c:v>84.2</c:v>
                </c:pt>
                <c:pt idx="842">
                  <c:v>84.3</c:v>
                </c:pt>
                <c:pt idx="843">
                  <c:v>84.4</c:v>
                </c:pt>
                <c:pt idx="844">
                  <c:v>84.5</c:v>
                </c:pt>
                <c:pt idx="845">
                  <c:v>84.6</c:v>
                </c:pt>
                <c:pt idx="846">
                  <c:v>84.7</c:v>
                </c:pt>
                <c:pt idx="847">
                  <c:v>84.8</c:v>
                </c:pt>
                <c:pt idx="848">
                  <c:v>84.9</c:v>
                </c:pt>
                <c:pt idx="849">
                  <c:v>85</c:v>
                </c:pt>
                <c:pt idx="850">
                  <c:v>85.1</c:v>
                </c:pt>
                <c:pt idx="851">
                  <c:v>85.2</c:v>
                </c:pt>
                <c:pt idx="852">
                  <c:v>85.3</c:v>
                </c:pt>
                <c:pt idx="853">
                  <c:v>85.4</c:v>
                </c:pt>
                <c:pt idx="854">
                  <c:v>85.5</c:v>
                </c:pt>
                <c:pt idx="855">
                  <c:v>85.6</c:v>
                </c:pt>
                <c:pt idx="856">
                  <c:v>85.7</c:v>
                </c:pt>
                <c:pt idx="857">
                  <c:v>85.8</c:v>
                </c:pt>
                <c:pt idx="858">
                  <c:v>85.9</c:v>
                </c:pt>
                <c:pt idx="859">
                  <c:v>86</c:v>
                </c:pt>
                <c:pt idx="860">
                  <c:v>86.1</c:v>
                </c:pt>
                <c:pt idx="861">
                  <c:v>86.2</c:v>
                </c:pt>
                <c:pt idx="862">
                  <c:v>86.3</c:v>
                </c:pt>
                <c:pt idx="863">
                  <c:v>86.4</c:v>
                </c:pt>
                <c:pt idx="864">
                  <c:v>86.5</c:v>
                </c:pt>
                <c:pt idx="865">
                  <c:v>86.6</c:v>
                </c:pt>
                <c:pt idx="866">
                  <c:v>86.7</c:v>
                </c:pt>
                <c:pt idx="867">
                  <c:v>86.8</c:v>
                </c:pt>
                <c:pt idx="868">
                  <c:v>86.9</c:v>
                </c:pt>
                <c:pt idx="869">
                  <c:v>87</c:v>
                </c:pt>
                <c:pt idx="870">
                  <c:v>87.1</c:v>
                </c:pt>
                <c:pt idx="871">
                  <c:v>87.2</c:v>
                </c:pt>
                <c:pt idx="872">
                  <c:v>87.3</c:v>
                </c:pt>
                <c:pt idx="873">
                  <c:v>87.4</c:v>
                </c:pt>
                <c:pt idx="874">
                  <c:v>87.5</c:v>
                </c:pt>
                <c:pt idx="875">
                  <c:v>87.6</c:v>
                </c:pt>
                <c:pt idx="876">
                  <c:v>87.7</c:v>
                </c:pt>
                <c:pt idx="877">
                  <c:v>87.8</c:v>
                </c:pt>
                <c:pt idx="878">
                  <c:v>87.9</c:v>
                </c:pt>
                <c:pt idx="879">
                  <c:v>88</c:v>
                </c:pt>
                <c:pt idx="880">
                  <c:v>88.1</c:v>
                </c:pt>
                <c:pt idx="881">
                  <c:v>88.2</c:v>
                </c:pt>
                <c:pt idx="882">
                  <c:v>88.3</c:v>
                </c:pt>
                <c:pt idx="883">
                  <c:v>88.4</c:v>
                </c:pt>
                <c:pt idx="884">
                  <c:v>88.5</c:v>
                </c:pt>
                <c:pt idx="885">
                  <c:v>88.6</c:v>
                </c:pt>
                <c:pt idx="886">
                  <c:v>88.7</c:v>
                </c:pt>
                <c:pt idx="887">
                  <c:v>88.8</c:v>
                </c:pt>
                <c:pt idx="888">
                  <c:v>88.9</c:v>
                </c:pt>
                <c:pt idx="889">
                  <c:v>89</c:v>
                </c:pt>
                <c:pt idx="890">
                  <c:v>89.1</c:v>
                </c:pt>
                <c:pt idx="891">
                  <c:v>89.2</c:v>
                </c:pt>
                <c:pt idx="892">
                  <c:v>89.3</c:v>
                </c:pt>
                <c:pt idx="893">
                  <c:v>89.4</c:v>
                </c:pt>
                <c:pt idx="894">
                  <c:v>89.5</c:v>
                </c:pt>
                <c:pt idx="895">
                  <c:v>89.6</c:v>
                </c:pt>
                <c:pt idx="896">
                  <c:v>89.7</c:v>
                </c:pt>
                <c:pt idx="897">
                  <c:v>89.8</c:v>
                </c:pt>
                <c:pt idx="898">
                  <c:v>89.9</c:v>
                </c:pt>
                <c:pt idx="899">
                  <c:v>90</c:v>
                </c:pt>
                <c:pt idx="900">
                  <c:v>90.1</c:v>
                </c:pt>
                <c:pt idx="901">
                  <c:v>90.2</c:v>
                </c:pt>
                <c:pt idx="902">
                  <c:v>90.3</c:v>
                </c:pt>
                <c:pt idx="903">
                  <c:v>90.4</c:v>
                </c:pt>
                <c:pt idx="904">
                  <c:v>90.5</c:v>
                </c:pt>
                <c:pt idx="905">
                  <c:v>90.6</c:v>
                </c:pt>
                <c:pt idx="906">
                  <c:v>90.7</c:v>
                </c:pt>
                <c:pt idx="907">
                  <c:v>90.8</c:v>
                </c:pt>
                <c:pt idx="908">
                  <c:v>90.9</c:v>
                </c:pt>
                <c:pt idx="909">
                  <c:v>91</c:v>
                </c:pt>
                <c:pt idx="910">
                  <c:v>91.1</c:v>
                </c:pt>
                <c:pt idx="911">
                  <c:v>91.2</c:v>
                </c:pt>
                <c:pt idx="912">
                  <c:v>91.3</c:v>
                </c:pt>
                <c:pt idx="913">
                  <c:v>91.4</c:v>
                </c:pt>
                <c:pt idx="914">
                  <c:v>91.5</c:v>
                </c:pt>
                <c:pt idx="915">
                  <c:v>91.6</c:v>
                </c:pt>
                <c:pt idx="916">
                  <c:v>91.7</c:v>
                </c:pt>
                <c:pt idx="917">
                  <c:v>91.8</c:v>
                </c:pt>
                <c:pt idx="918">
                  <c:v>91.9</c:v>
                </c:pt>
                <c:pt idx="919">
                  <c:v>92</c:v>
                </c:pt>
                <c:pt idx="920">
                  <c:v>92.1</c:v>
                </c:pt>
                <c:pt idx="921">
                  <c:v>92.2</c:v>
                </c:pt>
                <c:pt idx="922">
                  <c:v>92.3</c:v>
                </c:pt>
                <c:pt idx="923">
                  <c:v>92.4</c:v>
                </c:pt>
                <c:pt idx="924">
                  <c:v>92.5</c:v>
                </c:pt>
                <c:pt idx="925">
                  <c:v>92.6</c:v>
                </c:pt>
                <c:pt idx="926">
                  <c:v>92.7</c:v>
                </c:pt>
                <c:pt idx="927">
                  <c:v>92.8</c:v>
                </c:pt>
                <c:pt idx="928">
                  <c:v>92.9</c:v>
                </c:pt>
                <c:pt idx="929">
                  <c:v>93</c:v>
                </c:pt>
                <c:pt idx="930">
                  <c:v>93.1</c:v>
                </c:pt>
                <c:pt idx="931">
                  <c:v>93.2</c:v>
                </c:pt>
                <c:pt idx="932">
                  <c:v>93.3</c:v>
                </c:pt>
                <c:pt idx="933">
                  <c:v>93.4</c:v>
                </c:pt>
                <c:pt idx="934">
                  <c:v>93.5</c:v>
                </c:pt>
                <c:pt idx="935">
                  <c:v>93.6</c:v>
                </c:pt>
                <c:pt idx="936">
                  <c:v>93.7</c:v>
                </c:pt>
                <c:pt idx="937">
                  <c:v>93.8</c:v>
                </c:pt>
                <c:pt idx="938">
                  <c:v>93.9</c:v>
                </c:pt>
                <c:pt idx="939">
                  <c:v>94</c:v>
                </c:pt>
                <c:pt idx="940">
                  <c:v>94.1</c:v>
                </c:pt>
                <c:pt idx="941">
                  <c:v>94.2</c:v>
                </c:pt>
                <c:pt idx="942">
                  <c:v>94.3</c:v>
                </c:pt>
                <c:pt idx="943">
                  <c:v>94.4</c:v>
                </c:pt>
                <c:pt idx="944">
                  <c:v>94.5</c:v>
                </c:pt>
                <c:pt idx="945">
                  <c:v>94.6</c:v>
                </c:pt>
                <c:pt idx="946">
                  <c:v>94.7</c:v>
                </c:pt>
                <c:pt idx="947">
                  <c:v>94.8</c:v>
                </c:pt>
                <c:pt idx="948">
                  <c:v>94.9</c:v>
                </c:pt>
                <c:pt idx="949">
                  <c:v>95</c:v>
                </c:pt>
                <c:pt idx="950">
                  <c:v>95.1</c:v>
                </c:pt>
                <c:pt idx="951">
                  <c:v>95.2</c:v>
                </c:pt>
                <c:pt idx="952">
                  <c:v>95.3</c:v>
                </c:pt>
                <c:pt idx="953">
                  <c:v>95.4</c:v>
                </c:pt>
                <c:pt idx="954">
                  <c:v>95.5</c:v>
                </c:pt>
                <c:pt idx="955">
                  <c:v>95.6</c:v>
                </c:pt>
                <c:pt idx="956">
                  <c:v>95.7</c:v>
                </c:pt>
                <c:pt idx="957">
                  <c:v>95.8</c:v>
                </c:pt>
                <c:pt idx="958">
                  <c:v>95.9</c:v>
                </c:pt>
                <c:pt idx="959">
                  <c:v>96</c:v>
                </c:pt>
                <c:pt idx="960">
                  <c:v>96.1</c:v>
                </c:pt>
                <c:pt idx="961">
                  <c:v>96.2</c:v>
                </c:pt>
                <c:pt idx="962">
                  <c:v>96.3</c:v>
                </c:pt>
                <c:pt idx="963">
                  <c:v>96.4</c:v>
                </c:pt>
                <c:pt idx="964">
                  <c:v>96.5</c:v>
                </c:pt>
                <c:pt idx="965">
                  <c:v>96.6</c:v>
                </c:pt>
                <c:pt idx="966">
                  <c:v>96.7</c:v>
                </c:pt>
                <c:pt idx="967">
                  <c:v>96.8</c:v>
                </c:pt>
                <c:pt idx="968">
                  <c:v>96.9</c:v>
                </c:pt>
                <c:pt idx="969">
                  <c:v>97</c:v>
                </c:pt>
                <c:pt idx="970">
                  <c:v>97.1</c:v>
                </c:pt>
                <c:pt idx="971">
                  <c:v>97.2</c:v>
                </c:pt>
                <c:pt idx="972">
                  <c:v>97.3</c:v>
                </c:pt>
                <c:pt idx="973">
                  <c:v>97.4</c:v>
                </c:pt>
                <c:pt idx="974">
                  <c:v>97.5</c:v>
                </c:pt>
                <c:pt idx="975">
                  <c:v>97.6</c:v>
                </c:pt>
                <c:pt idx="976">
                  <c:v>97.7</c:v>
                </c:pt>
                <c:pt idx="977">
                  <c:v>97.8</c:v>
                </c:pt>
                <c:pt idx="978">
                  <c:v>97.9</c:v>
                </c:pt>
                <c:pt idx="979">
                  <c:v>98</c:v>
                </c:pt>
                <c:pt idx="980">
                  <c:v>98.1</c:v>
                </c:pt>
                <c:pt idx="981">
                  <c:v>98.2</c:v>
                </c:pt>
                <c:pt idx="982">
                  <c:v>98.3</c:v>
                </c:pt>
                <c:pt idx="983">
                  <c:v>98.4</c:v>
                </c:pt>
                <c:pt idx="984">
                  <c:v>98.5</c:v>
                </c:pt>
                <c:pt idx="985">
                  <c:v>98.6</c:v>
                </c:pt>
                <c:pt idx="986">
                  <c:v>98.7</c:v>
                </c:pt>
                <c:pt idx="987">
                  <c:v>98.8</c:v>
                </c:pt>
                <c:pt idx="988">
                  <c:v>98.9</c:v>
                </c:pt>
                <c:pt idx="989">
                  <c:v>99</c:v>
                </c:pt>
                <c:pt idx="990">
                  <c:v>99.1</c:v>
                </c:pt>
                <c:pt idx="991">
                  <c:v>99.2</c:v>
                </c:pt>
                <c:pt idx="992">
                  <c:v>99.3</c:v>
                </c:pt>
                <c:pt idx="993">
                  <c:v>99.4</c:v>
                </c:pt>
                <c:pt idx="994">
                  <c:v>99.5</c:v>
                </c:pt>
                <c:pt idx="995">
                  <c:v>99.6</c:v>
                </c:pt>
                <c:pt idx="996">
                  <c:v>99.7</c:v>
                </c:pt>
                <c:pt idx="997">
                  <c:v>99.8</c:v>
                </c:pt>
                <c:pt idx="998">
                  <c:v>99.9</c:v>
                </c:pt>
                <c:pt idx="999">
                  <c:v>100</c:v>
                </c:pt>
              </c:numCache>
            </c:numRef>
          </c:cat>
          <c:val>
            <c:numRef>
              <c:f>Symulacja!$B$3:$B$1002</c:f>
              <c:numCache>
                <c:formatCode>General</c:formatCode>
                <c:ptCount val="1000"/>
                <c:pt idx="0">
                  <c:v>0</c:v>
                </c:pt>
                <c:pt idx="1">
                  <c:v>0</c:v>
                </c:pt>
                <c:pt idx="2">
                  <c:v>1.256E-2</c:v>
                </c:pt>
                <c:pt idx="3">
                  <c:v>2.28592E-2</c:v>
                </c:pt>
                <c:pt idx="4">
                  <c:v>2.3647100000000001E-2</c:v>
                </c:pt>
                <c:pt idx="5">
                  <c:v>4.6574900000000002E-2</c:v>
                </c:pt>
                <c:pt idx="6">
                  <c:v>5.6976800000000001E-2</c:v>
                </c:pt>
                <c:pt idx="7">
                  <c:v>8.8250800000000004E-2</c:v>
                </c:pt>
                <c:pt idx="8">
                  <c:v>8.8969900000000005E-2</c:v>
                </c:pt>
                <c:pt idx="9">
                  <c:v>0.130713</c:v>
                </c:pt>
                <c:pt idx="10">
                  <c:v>0.13916100000000001</c:v>
                </c:pt>
                <c:pt idx="11">
                  <c:v>0.187497</c:v>
                </c:pt>
                <c:pt idx="12">
                  <c:v>0.18814800000000001</c:v>
                </c:pt>
                <c:pt idx="13">
                  <c:v>0.24499699999999999</c:v>
                </c:pt>
                <c:pt idx="14">
                  <c:v>0.25168800000000002</c:v>
                </c:pt>
                <c:pt idx="15">
                  <c:v>0.31356899999999999</c:v>
                </c:pt>
                <c:pt idx="16">
                  <c:v>0.31415399999999999</c:v>
                </c:pt>
                <c:pt idx="17">
                  <c:v>0.38278899999999999</c:v>
                </c:pt>
                <c:pt idx="18">
                  <c:v>0.38791500000000001</c:v>
                </c:pt>
                <c:pt idx="19">
                  <c:v>0.46020499999999998</c:v>
                </c:pt>
                <c:pt idx="20">
                  <c:v>0.46072600000000002</c:v>
                </c:pt>
                <c:pt idx="21">
                  <c:v>0.53820199999999996</c:v>
                </c:pt>
                <c:pt idx="22">
                  <c:v>0.54194600000000004</c:v>
                </c:pt>
                <c:pt idx="23">
                  <c:v>0.62187300000000001</c:v>
                </c:pt>
                <c:pt idx="24">
                  <c:v>0.62233300000000003</c:v>
                </c:pt>
                <c:pt idx="25">
                  <c:v>0.70606000000000002</c:v>
                </c:pt>
                <c:pt idx="26">
                  <c:v>0.70859499999999997</c:v>
                </c:pt>
                <c:pt idx="27">
                  <c:v>0.79373199999999999</c:v>
                </c:pt>
                <c:pt idx="28">
                  <c:v>0.79413400000000001</c:v>
                </c:pt>
                <c:pt idx="29">
                  <c:v>0.88185899999999995</c:v>
                </c:pt>
                <c:pt idx="30">
                  <c:v>0.88334699999999999</c:v>
                </c:pt>
                <c:pt idx="31">
                  <c:v>0.97159099999999998</c:v>
                </c:pt>
                <c:pt idx="32">
                  <c:v>0.971939</c:v>
                </c:pt>
                <c:pt idx="33">
                  <c:v>1.06172</c:v>
                </c:pt>
                <c:pt idx="34">
                  <c:v>1.0623100000000001</c:v>
                </c:pt>
                <c:pt idx="35">
                  <c:v>1.1518600000000001</c:v>
                </c:pt>
                <c:pt idx="36">
                  <c:v>1.1521600000000001</c:v>
                </c:pt>
                <c:pt idx="37">
                  <c:v>1.24234</c:v>
                </c:pt>
                <c:pt idx="38">
                  <c:v>1.2421800000000001</c:v>
                </c:pt>
                <c:pt idx="39">
                  <c:v>1.33151</c:v>
                </c:pt>
                <c:pt idx="40">
                  <c:v>1.3317600000000001</c:v>
                </c:pt>
                <c:pt idx="41">
                  <c:v>1.42096</c:v>
                </c:pt>
                <c:pt idx="42">
                  <c:v>1.4201699999999999</c:v>
                </c:pt>
                <c:pt idx="43">
                  <c:v>1.5080100000000001</c:v>
                </c:pt>
                <c:pt idx="44">
                  <c:v>1.5082100000000001</c:v>
                </c:pt>
                <c:pt idx="45">
                  <c:v>1.5952999999999999</c:v>
                </c:pt>
                <c:pt idx="46">
                  <c:v>1.59399</c:v>
                </c:pt>
                <c:pt idx="47">
                  <c:v>1.6793</c:v>
                </c:pt>
                <c:pt idx="48">
                  <c:v>1.67947</c:v>
                </c:pt>
                <c:pt idx="49">
                  <c:v>1.7635000000000001</c:v>
                </c:pt>
                <c:pt idx="50">
                  <c:v>1.7617799999999999</c:v>
                </c:pt>
                <c:pt idx="51">
                  <c:v>1.8437300000000001</c:v>
                </c:pt>
                <c:pt idx="52">
                  <c:v>1.8438600000000001</c:v>
                </c:pt>
                <c:pt idx="53">
                  <c:v>1.9241200000000001</c:v>
                </c:pt>
                <c:pt idx="54">
                  <c:v>1.92208</c:v>
                </c:pt>
                <c:pt idx="55">
                  <c:v>2.0000300000000002</c:v>
                </c:pt>
                <c:pt idx="56">
                  <c:v>2.00014</c:v>
                </c:pt>
                <c:pt idx="57">
                  <c:v>2.0760700000000001</c:v>
                </c:pt>
                <c:pt idx="58">
                  <c:v>2.0737899999999998</c:v>
                </c:pt>
                <c:pt idx="59">
                  <c:v>2.1472500000000001</c:v>
                </c:pt>
                <c:pt idx="60">
                  <c:v>2.1473300000000002</c:v>
                </c:pt>
                <c:pt idx="61">
                  <c:v>2.21854</c:v>
                </c:pt>
                <c:pt idx="62">
                  <c:v>2.2161</c:v>
                </c:pt>
                <c:pt idx="63">
                  <c:v>2.2847400000000002</c:v>
                </c:pt>
                <c:pt idx="64">
                  <c:v>2.2848000000000002</c:v>
                </c:pt>
                <c:pt idx="65">
                  <c:v>2.3510200000000001</c:v>
                </c:pt>
                <c:pt idx="66">
                  <c:v>2.3484799999999999</c:v>
                </c:pt>
                <c:pt idx="67">
                  <c:v>2.4120900000000001</c:v>
                </c:pt>
                <c:pt idx="68">
                  <c:v>2.4121199999999998</c:v>
                </c:pt>
                <c:pt idx="69">
                  <c:v>2.4732099999999999</c:v>
                </c:pt>
                <c:pt idx="70">
                  <c:v>2.4706299999999999</c:v>
                </c:pt>
                <c:pt idx="71">
                  <c:v>2.5291000000000001</c:v>
                </c:pt>
                <c:pt idx="72">
                  <c:v>2.5291199999999998</c:v>
                </c:pt>
                <c:pt idx="73">
                  <c:v>2.5850300000000002</c:v>
                </c:pt>
                <c:pt idx="74">
                  <c:v>2.5824400000000001</c:v>
                </c:pt>
                <c:pt idx="75">
                  <c:v>2.6357699999999999</c:v>
                </c:pt>
                <c:pt idx="76">
                  <c:v>2.63578</c:v>
                </c:pt>
                <c:pt idx="77">
                  <c:v>2.6865399999999999</c:v>
                </c:pt>
                <c:pt idx="78">
                  <c:v>2.68398</c:v>
                </c:pt>
                <c:pt idx="79">
                  <c:v>2.7322500000000001</c:v>
                </c:pt>
                <c:pt idx="80">
                  <c:v>2.7322299999999999</c:v>
                </c:pt>
                <c:pt idx="81">
                  <c:v>2.7779600000000002</c:v>
                </c:pt>
                <c:pt idx="82">
                  <c:v>2.7754699999999999</c:v>
                </c:pt>
                <c:pt idx="83">
                  <c:v>2.8187899999999999</c:v>
                </c:pt>
                <c:pt idx="84">
                  <c:v>2.8187700000000002</c:v>
                </c:pt>
                <c:pt idx="85">
                  <c:v>2.85961</c:v>
                </c:pt>
                <c:pt idx="86">
                  <c:v>2.8572199999999999</c:v>
                </c:pt>
                <c:pt idx="87">
                  <c:v>2.8957700000000002</c:v>
                </c:pt>
                <c:pt idx="88">
                  <c:v>2.89574</c:v>
                </c:pt>
                <c:pt idx="89">
                  <c:v>2.9319099999999998</c:v>
                </c:pt>
                <c:pt idx="90">
                  <c:v>2.92964</c:v>
                </c:pt>
                <c:pt idx="91">
                  <c:v>2.9636499999999999</c:v>
                </c:pt>
                <c:pt idx="92">
                  <c:v>2.9636100000000001</c:v>
                </c:pt>
                <c:pt idx="93">
                  <c:v>2.9953500000000002</c:v>
                </c:pt>
                <c:pt idx="94">
                  <c:v>2.9931999999999999</c:v>
                </c:pt>
                <c:pt idx="95">
                  <c:v>3.0229200000000001</c:v>
                </c:pt>
                <c:pt idx="96">
                  <c:v>3.0228799999999998</c:v>
                </c:pt>
                <c:pt idx="97">
                  <c:v>3.0504500000000001</c:v>
                </c:pt>
                <c:pt idx="98">
                  <c:v>3.0484399999999998</c:v>
                </c:pt>
                <c:pt idx="99">
                  <c:v>3.0741399999999999</c:v>
                </c:pt>
                <c:pt idx="100">
                  <c:v>3.07409</c:v>
                </c:pt>
                <c:pt idx="101">
                  <c:v>3.0977899999999998</c:v>
                </c:pt>
                <c:pt idx="102">
                  <c:v>3.09592</c:v>
                </c:pt>
                <c:pt idx="103">
                  <c:v>3.1178900000000001</c:v>
                </c:pt>
                <c:pt idx="104">
                  <c:v>3.1178400000000002</c:v>
                </c:pt>
                <c:pt idx="105">
                  <c:v>3.13794</c:v>
                </c:pt>
                <c:pt idx="106">
                  <c:v>3.1362199999999998</c:v>
                </c:pt>
                <c:pt idx="107">
                  <c:v>3.1547499999999999</c:v>
                </c:pt>
                <c:pt idx="108">
                  <c:v>3.1547000000000001</c:v>
                </c:pt>
                <c:pt idx="109">
                  <c:v>3.1715100000000001</c:v>
                </c:pt>
                <c:pt idx="110">
                  <c:v>3.16994</c:v>
                </c:pt>
                <c:pt idx="111">
                  <c:v>3.1853199999999999</c:v>
                </c:pt>
                <c:pt idx="112">
                  <c:v>3.18527</c:v>
                </c:pt>
                <c:pt idx="113">
                  <c:v>3.19909</c:v>
                </c:pt>
                <c:pt idx="114">
                  <c:v>3.1976599999999999</c:v>
                </c:pt>
                <c:pt idx="115">
                  <c:v>3.2101999999999999</c:v>
                </c:pt>
                <c:pt idx="116">
                  <c:v>3.2101500000000001</c:v>
                </c:pt>
                <c:pt idx="117">
                  <c:v>3.22126</c:v>
                </c:pt>
                <c:pt idx="118">
                  <c:v>3.2199800000000001</c:v>
                </c:pt>
                <c:pt idx="119">
                  <c:v>3.2299500000000001</c:v>
                </c:pt>
                <c:pt idx="120">
                  <c:v>3.2299000000000002</c:v>
                </c:pt>
                <c:pt idx="121">
                  <c:v>3.2385899999999999</c:v>
                </c:pt>
                <c:pt idx="122">
                  <c:v>3.2374499999999999</c:v>
                </c:pt>
                <c:pt idx="123">
                  <c:v>3.2451300000000001</c:v>
                </c:pt>
                <c:pt idx="124">
                  <c:v>3.2450899999999998</c:v>
                </c:pt>
                <c:pt idx="125">
                  <c:v>3.25163</c:v>
                </c:pt>
                <c:pt idx="126">
                  <c:v>3.2506200000000001</c:v>
                </c:pt>
                <c:pt idx="127">
                  <c:v>3.2562799999999998</c:v>
                </c:pt>
                <c:pt idx="128">
                  <c:v>3.25623</c:v>
                </c:pt>
                <c:pt idx="129">
                  <c:v>3.2608799999999998</c:v>
                </c:pt>
                <c:pt idx="130">
                  <c:v>3.26</c:v>
                </c:pt>
                <c:pt idx="131">
                  <c:v>3.2638799999999999</c:v>
                </c:pt>
                <c:pt idx="132">
                  <c:v>3.2638400000000001</c:v>
                </c:pt>
                <c:pt idx="133">
                  <c:v>3.2668400000000002</c:v>
                </c:pt>
                <c:pt idx="134">
                  <c:v>3.2660800000000001</c:v>
                </c:pt>
                <c:pt idx="135">
                  <c:v>3.2684299999999999</c:v>
                </c:pt>
                <c:pt idx="136">
                  <c:v>3.2683900000000001</c:v>
                </c:pt>
                <c:pt idx="137">
                  <c:v>3.2699699999999998</c:v>
                </c:pt>
                <c:pt idx="138">
                  <c:v>3.2693099999999999</c:v>
                </c:pt>
                <c:pt idx="139">
                  <c:v>3.27034</c:v>
                </c:pt>
                <c:pt idx="140">
                  <c:v>3.2703099999999998</c:v>
                </c:pt>
                <c:pt idx="141">
                  <c:v>3.27068</c:v>
                </c:pt>
                <c:pt idx="142">
                  <c:v>3.2701199999999999</c:v>
                </c:pt>
                <c:pt idx="143">
                  <c:v>3.2700399999999998</c:v>
                </c:pt>
                <c:pt idx="144">
                  <c:v>3.27</c:v>
                </c:pt>
                <c:pt idx="145">
                  <c:v>3.2693599999999998</c:v>
                </c:pt>
                <c:pt idx="146">
                  <c:v>3.2688999999999999</c:v>
                </c:pt>
                <c:pt idx="147">
                  <c:v>3.2678799999999999</c:v>
                </c:pt>
                <c:pt idx="148">
                  <c:v>3.2678500000000001</c:v>
                </c:pt>
                <c:pt idx="149">
                  <c:v>3.2663700000000002</c:v>
                </c:pt>
                <c:pt idx="150">
                  <c:v>3.2659899999999999</c:v>
                </c:pt>
                <c:pt idx="151">
                  <c:v>3.2642099999999998</c:v>
                </c:pt>
                <c:pt idx="152">
                  <c:v>3.2641800000000001</c:v>
                </c:pt>
                <c:pt idx="153">
                  <c:v>3.2620200000000001</c:v>
                </c:pt>
                <c:pt idx="154">
                  <c:v>3.26172</c:v>
                </c:pt>
                <c:pt idx="155">
                  <c:v>3.2593299999999998</c:v>
                </c:pt>
                <c:pt idx="156">
                  <c:v>3.2593000000000001</c:v>
                </c:pt>
                <c:pt idx="157">
                  <c:v>3.2566099999999998</c:v>
                </c:pt>
                <c:pt idx="158">
                  <c:v>3.25637</c:v>
                </c:pt>
                <c:pt idx="159">
                  <c:v>3.2534999999999998</c:v>
                </c:pt>
                <c:pt idx="160">
                  <c:v>3.2534800000000001</c:v>
                </c:pt>
                <c:pt idx="161">
                  <c:v>3.2503799999999998</c:v>
                </c:pt>
                <c:pt idx="162">
                  <c:v>3.2502</c:v>
                </c:pt>
                <c:pt idx="163">
                  <c:v>3.2469800000000002</c:v>
                </c:pt>
                <c:pt idx="164">
                  <c:v>3.2469600000000001</c:v>
                </c:pt>
                <c:pt idx="165">
                  <c:v>3.24356</c:v>
                </c:pt>
                <c:pt idx="166">
                  <c:v>3.2434400000000001</c:v>
                </c:pt>
                <c:pt idx="167">
                  <c:v>3.23997</c:v>
                </c:pt>
                <c:pt idx="168">
                  <c:v>3.2399499999999999</c:v>
                </c:pt>
                <c:pt idx="169">
                  <c:v>3.2363499999999998</c:v>
                </c:pt>
                <c:pt idx="170">
                  <c:v>3.2362799999999998</c:v>
                </c:pt>
                <c:pt idx="171">
                  <c:v>3.23265</c:v>
                </c:pt>
                <c:pt idx="172">
                  <c:v>3.2326299999999999</c:v>
                </c:pt>
                <c:pt idx="173">
                  <c:v>3.22892</c:v>
                </c:pt>
                <c:pt idx="174">
                  <c:v>3.2288899999999998</c:v>
                </c:pt>
                <c:pt idx="175">
                  <c:v>3.2251799999999999</c:v>
                </c:pt>
                <c:pt idx="176">
                  <c:v>3.2251599999999998</c:v>
                </c:pt>
                <c:pt idx="177">
                  <c:v>3.2214200000000002</c:v>
                </c:pt>
                <c:pt idx="178">
                  <c:v>3.2214100000000001</c:v>
                </c:pt>
                <c:pt idx="179">
                  <c:v>3.2176900000000002</c:v>
                </c:pt>
                <c:pt idx="180">
                  <c:v>3.2176800000000001</c:v>
                </c:pt>
                <c:pt idx="181">
                  <c:v>3.2139600000000002</c:v>
                </c:pt>
                <c:pt idx="182">
                  <c:v>3.2139799999999998</c:v>
                </c:pt>
                <c:pt idx="183">
                  <c:v>3.2103100000000002</c:v>
                </c:pt>
                <c:pt idx="184">
                  <c:v>3.2103000000000002</c:v>
                </c:pt>
                <c:pt idx="185">
                  <c:v>3.2066400000000002</c:v>
                </c:pt>
                <c:pt idx="186">
                  <c:v>3.20669</c:v>
                </c:pt>
                <c:pt idx="187">
                  <c:v>3.2031100000000001</c:v>
                </c:pt>
                <c:pt idx="188">
                  <c:v>3.2031000000000001</c:v>
                </c:pt>
                <c:pt idx="189">
                  <c:v>3.19956</c:v>
                </c:pt>
                <c:pt idx="190">
                  <c:v>3.19963</c:v>
                </c:pt>
                <c:pt idx="191">
                  <c:v>3.19617</c:v>
                </c:pt>
                <c:pt idx="192">
                  <c:v>3.19617</c:v>
                </c:pt>
                <c:pt idx="193">
                  <c:v>3.1927699999999999</c:v>
                </c:pt>
                <c:pt idx="194">
                  <c:v>3.19285</c:v>
                </c:pt>
                <c:pt idx="195">
                  <c:v>3.1895600000000002</c:v>
                </c:pt>
                <c:pt idx="196">
                  <c:v>3.1895500000000001</c:v>
                </c:pt>
                <c:pt idx="197">
                  <c:v>3.1863299999999999</c:v>
                </c:pt>
                <c:pt idx="198">
                  <c:v>3.18642</c:v>
                </c:pt>
                <c:pt idx="199">
                  <c:v>3.1833100000000001</c:v>
                </c:pt>
                <c:pt idx="200">
                  <c:v>3.1833</c:v>
                </c:pt>
                <c:pt idx="201">
                  <c:v>3.1802800000000002</c:v>
                </c:pt>
                <c:pt idx="202">
                  <c:v>3.18038</c:v>
                </c:pt>
                <c:pt idx="203">
                  <c:v>3.1774499999999999</c:v>
                </c:pt>
                <c:pt idx="204">
                  <c:v>3.1774499999999999</c:v>
                </c:pt>
                <c:pt idx="205">
                  <c:v>3.1746300000000001</c:v>
                </c:pt>
                <c:pt idx="206">
                  <c:v>3.1747299999999998</c:v>
                </c:pt>
                <c:pt idx="207">
                  <c:v>3.1720199999999998</c:v>
                </c:pt>
                <c:pt idx="208">
                  <c:v>3.1720199999999998</c:v>
                </c:pt>
                <c:pt idx="209">
                  <c:v>3.1694</c:v>
                </c:pt>
                <c:pt idx="210">
                  <c:v>3.1695099999999998</c:v>
                </c:pt>
                <c:pt idx="211">
                  <c:v>3.1670099999999999</c:v>
                </c:pt>
                <c:pt idx="212">
                  <c:v>3.1670099999999999</c:v>
                </c:pt>
                <c:pt idx="213">
                  <c:v>3.1646100000000001</c:v>
                </c:pt>
                <c:pt idx="214">
                  <c:v>3.16472</c:v>
                </c:pt>
                <c:pt idx="215">
                  <c:v>3.1624300000000001</c:v>
                </c:pt>
                <c:pt idx="216">
                  <c:v>3.1624300000000001</c:v>
                </c:pt>
                <c:pt idx="217">
                  <c:v>3.16025</c:v>
                </c:pt>
                <c:pt idx="218">
                  <c:v>3.1603500000000002</c:v>
                </c:pt>
                <c:pt idx="219">
                  <c:v>3.15828</c:v>
                </c:pt>
                <c:pt idx="220">
                  <c:v>3.15828</c:v>
                </c:pt>
                <c:pt idx="221">
                  <c:v>3.1562999999999999</c:v>
                </c:pt>
                <c:pt idx="222">
                  <c:v>3.1564100000000002</c:v>
                </c:pt>
                <c:pt idx="223">
                  <c:v>3.1545399999999999</c:v>
                </c:pt>
                <c:pt idx="224">
                  <c:v>3.1545399999999999</c:v>
                </c:pt>
                <c:pt idx="225">
                  <c:v>3.1527699999999999</c:v>
                </c:pt>
                <c:pt idx="226">
                  <c:v>3.1528800000000001</c:v>
                </c:pt>
                <c:pt idx="227">
                  <c:v>3.1512099999999998</c:v>
                </c:pt>
                <c:pt idx="228">
                  <c:v>3.1512099999999998</c:v>
                </c:pt>
                <c:pt idx="229">
                  <c:v>3.1496400000000002</c:v>
                </c:pt>
                <c:pt idx="230">
                  <c:v>3.14974</c:v>
                </c:pt>
                <c:pt idx="231">
                  <c:v>3.1482600000000001</c:v>
                </c:pt>
                <c:pt idx="232">
                  <c:v>3.1482600000000001</c:v>
                </c:pt>
                <c:pt idx="233">
                  <c:v>3.1468799999999999</c:v>
                </c:pt>
                <c:pt idx="234">
                  <c:v>3.14697</c:v>
                </c:pt>
                <c:pt idx="235">
                  <c:v>3.14568</c:v>
                </c:pt>
                <c:pt idx="236">
                  <c:v>3.14568</c:v>
                </c:pt>
                <c:pt idx="237">
                  <c:v>3.1444700000000001</c:v>
                </c:pt>
                <c:pt idx="238">
                  <c:v>3.1445599999999998</c:v>
                </c:pt>
                <c:pt idx="239">
                  <c:v>3.1434299999999999</c:v>
                </c:pt>
                <c:pt idx="240">
                  <c:v>3.14344</c:v>
                </c:pt>
                <c:pt idx="241">
                  <c:v>3.1423999999999999</c:v>
                </c:pt>
                <c:pt idx="242">
                  <c:v>3.1424799999999999</c:v>
                </c:pt>
                <c:pt idx="243">
                  <c:v>3.1415099999999998</c:v>
                </c:pt>
                <c:pt idx="244">
                  <c:v>3.1415099999999998</c:v>
                </c:pt>
                <c:pt idx="245">
                  <c:v>3.1406299999999998</c:v>
                </c:pt>
                <c:pt idx="246">
                  <c:v>3.1406999999999998</c:v>
                </c:pt>
                <c:pt idx="247">
                  <c:v>3.1398899999999998</c:v>
                </c:pt>
                <c:pt idx="248">
                  <c:v>3.1398899999999998</c:v>
                </c:pt>
                <c:pt idx="249">
                  <c:v>3.1391399999999998</c:v>
                </c:pt>
                <c:pt idx="250">
                  <c:v>3.1392099999999998</c:v>
                </c:pt>
                <c:pt idx="251">
                  <c:v>3.1385299999999998</c:v>
                </c:pt>
                <c:pt idx="252">
                  <c:v>3.1385299999999998</c:v>
                </c:pt>
                <c:pt idx="253">
                  <c:v>3.1379100000000002</c:v>
                </c:pt>
                <c:pt idx="254">
                  <c:v>3.1379800000000002</c:v>
                </c:pt>
                <c:pt idx="255">
                  <c:v>3.1374200000000001</c:v>
                </c:pt>
                <c:pt idx="256">
                  <c:v>3.1374200000000001</c:v>
                </c:pt>
                <c:pt idx="257">
                  <c:v>3.1369199999999999</c:v>
                </c:pt>
                <c:pt idx="258">
                  <c:v>3.1369699999999998</c:v>
                </c:pt>
                <c:pt idx="259">
                  <c:v>3.13652</c:v>
                </c:pt>
                <c:pt idx="260">
                  <c:v>3.13653</c:v>
                </c:pt>
                <c:pt idx="261">
                  <c:v>3.1361300000000001</c:v>
                </c:pt>
                <c:pt idx="262">
                  <c:v>3.13618</c:v>
                </c:pt>
                <c:pt idx="263">
                  <c:v>3.1358299999999999</c:v>
                </c:pt>
                <c:pt idx="264">
                  <c:v>3.1358299999999999</c:v>
                </c:pt>
                <c:pt idx="265">
                  <c:v>3.1355300000000002</c:v>
                </c:pt>
                <c:pt idx="266">
                  <c:v>3.13558</c:v>
                </c:pt>
                <c:pt idx="267">
                  <c:v>3.13531</c:v>
                </c:pt>
                <c:pt idx="268">
                  <c:v>3.13531</c:v>
                </c:pt>
                <c:pt idx="269">
                  <c:v>3.1351</c:v>
                </c:pt>
                <c:pt idx="270">
                  <c:v>3.1351300000000002</c:v>
                </c:pt>
                <c:pt idx="271">
                  <c:v>3.1349499999999999</c:v>
                </c:pt>
                <c:pt idx="272">
                  <c:v>3.1349499999999999</c:v>
                </c:pt>
                <c:pt idx="273">
                  <c:v>3.1347999999999998</c:v>
                </c:pt>
                <c:pt idx="274">
                  <c:v>3.1348400000000001</c:v>
                </c:pt>
                <c:pt idx="275">
                  <c:v>3.1347200000000002</c:v>
                </c:pt>
                <c:pt idx="276">
                  <c:v>3.1347200000000002</c:v>
                </c:pt>
                <c:pt idx="277">
                  <c:v>3.13463</c:v>
                </c:pt>
                <c:pt idx="278">
                  <c:v>3.1346599999999998</c:v>
                </c:pt>
                <c:pt idx="279">
                  <c:v>3.1345999999999998</c:v>
                </c:pt>
                <c:pt idx="280">
                  <c:v>3.1345999999999998</c:v>
                </c:pt>
                <c:pt idx="281">
                  <c:v>3.1345700000000001</c:v>
                </c:pt>
                <c:pt idx="282">
                  <c:v>3.1345999999999998</c:v>
                </c:pt>
                <c:pt idx="283">
                  <c:v>3.1345800000000001</c:v>
                </c:pt>
                <c:pt idx="284">
                  <c:v>3.1345900000000002</c:v>
                </c:pt>
                <c:pt idx="285">
                  <c:v>3.1345999999999998</c:v>
                </c:pt>
                <c:pt idx="286">
                  <c:v>3.13462</c:v>
                </c:pt>
                <c:pt idx="287">
                  <c:v>3.1346500000000002</c:v>
                </c:pt>
                <c:pt idx="288">
                  <c:v>3.1346500000000002</c:v>
                </c:pt>
                <c:pt idx="289">
                  <c:v>3.1347</c:v>
                </c:pt>
                <c:pt idx="290">
                  <c:v>3.1347200000000002</c:v>
                </c:pt>
                <c:pt idx="291">
                  <c:v>3.1347800000000001</c:v>
                </c:pt>
                <c:pt idx="292">
                  <c:v>3.1347800000000001</c:v>
                </c:pt>
                <c:pt idx="293">
                  <c:v>3.1348600000000002</c:v>
                </c:pt>
                <c:pt idx="294">
                  <c:v>3.1348799999999999</c:v>
                </c:pt>
                <c:pt idx="295">
                  <c:v>3.13497</c:v>
                </c:pt>
                <c:pt idx="296">
                  <c:v>3.13497</c:v>
                </c:pt>
                <c:pt idx="297">
                  <c:v>3.1350699999999998</c:v>
                </c:pt>
                <c:pt idx="298">
                  <c:v>3.1350799999999999</c:v>
                </c:pt>
                <c:pt idx="299">
                  <c:v>3.1352000000000002</c:v>
                </c:pt>
                <c:pt idx="300">
                  <c:v>3.1352000000000002</c:v>
                </c:pt>
                <c:pt idx="301">
                  <c:v>3.1353200000000001</c:v>
                </c:pt>
                <c:pt idx="302">
                  <c:v>3.1353300000000002</c:v>
                </c:pt>
                <c:pt idx="303">
                  <c:v>3.1354600000000001</c:v>
                </c:pt>
                <c:pt idx="304">
                  <c:v>3.1354600000000001</c:v>
                </c:pt>
                <c:pt idx="305">
                  <c:v>3.1356000000000002</c:v>
                </c:pt>
                <c:pt idx="306">
                  <c:v>3.1356000000000002</c:v>
                </c:pt>
                <c:pt idx="307">
                  <c:v>3.1357400000000002</c:v>
                </c:pt>
                <c:pt idx="308">
                  <c:v>3.1357499999999998</c:v>
                </c:pt>
                <c:pt idx="309">
                  <c:v>3.1358899999999998</c:v>
                </c:pt>
                <c:pt idx="310">
                  <c:v>3.1358999999999999</c:v>
                </c:pt>
                <c:pt idx="311">
                  <c:v>3.13605</c:v>
                </c:pt>
                <c:pt idx="312">
                  <c:v>3.13605</c:v>
                </c:pt>
                <c:pt idx="313">
                  <c:v>3.1362000000000001</c:v>
                </c:pt>
                <c:pt idx="314">
                  <c:v>3.1362000000000001</c:v>
                </c:pt>
                <c:pt idx="315">
                  <c:v>3.1363500000000002</c:v>
                </c:pt>
                <c:pt idx="316">
                  <c:v>3.1363500000000002</c:v>
                </c:pt>
                <c:pt idx="317">
                  <c:v>3.1365099999999999</c:v>
                </c:pt>
                <c:pt idx="318">
                  <c:v>3.1365099999999999</c:v>
                </c:pt>
                <c:pt idx="319">
                  <c:v>3.1366700000000001</c:v>
                </c:pt>
                <c:pt idx="320">
                  <c:v>3.1366700000000001</c:v>
                </c:pt>
                <c:pt idx="321">
                  <c:v>3.1368200000000002</c:v>
                </c:pt>
                <c:pt idx="322">
                  <c:v>3.1368200000000002</c:v>
                </c:pt>
                <c:pt idx="323">
                  <c:v>3.1369699999999998</c:v>
                </c:pt>
                <c:pt idx="324">
                  <c:v>3.1369699999999998</c:v>
                </c:pt>
                <c:pt idx="325">
                  <c:v>3.13713</c:v>
                </c:pt>
                <c:pt idx="326">
                  <c:v>3.13713</c:v>
                </c:pt>
                <c:pt idx="327">
                  <c:v>3.1372800000000001</c:v>
                </c:pt>
                <c:pt idx="328">
                  <c:v>3.1372800000000001</c:v>
                </c:pt>
                <c:pt idx="329">
                  <c:v>3.1374300000000002</c:v>
                </c:pt>
                <c:pt idx="330">
                  <c:v>3.1374200000000001</c:v>
                </c:pt>
                <c:pt idx="331">
                  <c:v>3.1375700000000002</c:v>
                </c:pt>
                <c:pt idx="332">
                  <c:v>3.1375700000000002</c:v>
                </c:pt>
                <c:pt idx="333">
                  <c:v>3.1377100000000002</c:v>
                </c:pt>
                <c:pt idx="334">
                  <c:v>3.1377100000000002</c:v>
                </c:pt>
                <c:pt idx="335">
                  <c:v>3.1378499999999998</c:v>
                </c:pt>
                <c:pt idx="336">
                  <c:v>3.1378499999999998</c:v>
                </c:pt>
                <c:pt idx="337">
                  <c:v>3.1379800000000002</c:v>
                </c:pt>
                <c:pt idx="338">
                  <c:v>3.1379800000000002</c:v>
                </c:pt>
                <c:pt idx="339">
                  <c:v>3.1381100000000002</c:v>
                </c:pt>
                <c:pt idx="340">
                  <c:v>3.1381100000000002</c:v>
                </c:pt>
                <c:pt idx="341">
                  <c:v>3.1382400000000001</c:v>
                </c:pt>
                <c:pt idx="342">
                  <c:v>3.1382400000000001</c:v>
                </c:pt>
                <c:pt idx="343">
                  <c:v>3.13836</c:v>
                </c:pt>
                <c:pt idx="344">
                  <c:v>3.13836</c:v>
                </c:pt>
                <c:pt idx="345">
                  <c:v>3.1384799999999999</c:v>
                </c:pt>
                <c:pt idx="346">
                  <c:v>3.1384799999999999</c:v>
                </c:pt>
                <c:pt idx="347">
                  <c:v>3.1385900000000002</c:v>
                </c:pt>
                <c:pt idx="348">
                  <c:v>3.1385900000000002</c:v>
                </c:pt>
                <c:pt idx="349">
                  <c:v>3.1387100000000001</c:v>
                </c:pt>
                <c:pt idx="350">
                  <c:v>3.1387</c:v>
                </c:pt>
                <c:pt idx="351">
                  <c:v>3.1388099999999999</c:v>
                </c:pt>
                <c:pt idx="352">
                  <c:v>3.1388099999999999</c:v>
                </c:pt>
                <c:pt idx="353">
                  <c:v>3.1389100000000001</c:v>
                </c:pt>
                <c:pt idx="354">
                  <c:v>3.1389100000000001</c:v>
                </c:pt>
                <c:pt idx="355">
                  <c:v>3.1389999999999998</c:v>
                </c:pt>
                <c:pt idx="356">
                  <c:v>3.1389999999999998</c:v>
                </c:pt>
                <c:pt idx="357">
                  <c:v>3.1391</c:v>
                </c:pt>
                <c:pt idx="358">
                  <c:v>3.1390899999999999</c:v>
                </c:pt>
                <c:pt idx="359">
                  <c:v>3.1391800000000001</c:v>
                </c:pt>
                <c:pt idx="360">
                  <c:v>3.1391800000000001</c:v>
                </c:pt>
                <c:pt idx="361">
                  <c:v>3.1392699999999998</c:v>
                </c:pt>
                <c:pt idx="362">
                  <c:v>3.1392600000000002</c:v>
                </c:pt>
                <c:pt idx="363">
                  <c:v>3.1393399999999998</c:v>
                </c:pt>
                <c:pt idx="364">
                  <c:v>3.1393399999999998</c:v>
                </c:pt>
                <c:pt idx="365">
                  <c:v>3.1394199999999999</c:v>
                </c:pt>
                <c:pt idx="366">
                  <c:v>3.1394199999999999</c:v>
                </c:pt>
                <c:pt idx="367">
                  <c:v>3.1394899999999999</c:v>
                </c:pt>
                <c:pt idx="368">
                  <c:v>3.1394899999999999</c:v>
                </c:pt>
                <c:pt idx="369">
                  <c:v>3.1395599999999999</c:v>
                </c:pt>
                <c:pt idx="370">
                  <c:v>3.1395499999999998</c:v>
                </c:pt>
                <c:pt idx="371">
                  <c:v>3.1396199999999999</c:v>
                </c:pt>
                <c:pt idx="372">
                  <c:v>3.1396199999999999</c:v>
                </c:pt>
                <c:pt idx="373">
                  <c:v>3.1396799999999998</c:v>
                </c:pt>
                <c:pt idx="374">
                  <c:v>3.1396700000000002</c:v>
                </c:pt>
                <c:pt idx="375">
                  <c:v>3.1397300000000001</c:v>
                </c:pt>
                <c:pt idx="376">
                  <c:v>3.1397300000000001</c:v>
                </c:pt>
                <c:pt idx="377">
                  <c:v>3.13978</c:v>
                </c:pt>
                <c:pt idx="378">
                  <c:v>3.13978</c:v>
                </c:pt>
                <c:pt idx="379">
                  <c:v>3.1398299999999999</c:v>
                </c:pt>
                <c:pt idx="380">
                  <c:v>3.1398299999999999</c:v>
                </c:pt>
                <c:pt idx="381">
                  <c:v>3.1398700000000002</c:v>
                </c:pt>
                <c:pt idx="382">
                  <c:v>3.1398700000000002</c:v>
                </c:pt>
                <c:pt idx="383">
                  <c:v>3.13991</c:v>
                </c:pt>
                <c:pt idx="384">
                  <c:v>3.13991</c:v>
                </c:pt>
                <c:pt idx="385">
                  <c:v>3.1399499999999998</c:v>
                </c:pt>
                <c:pt idx="386">
                  <c:v>3.1399499999999998</c:v>
                </c:pt>
                <c:pt idx="387">
                  <c:v>3.13998</c:v>
                </c:pt>
                <c:pt idx="388">
                  <c:v>3.13998</c:v>
                </c:pt>
                <c:pt idx="389">
                  <c:v>3.1400199999999998</c:v>
                </c:pt>
                <c:pt idx="390">
                  <c:v>3.1400100000000002</c:v>
                </c:pt>
                <c:pt idx="391">
                  <c:v>3.1400399999999999</c:v>
                </c:pt>
                <c:pt idx="392">
                  <c:v>3.1400399999999999</c:v>
                </c:pt>
                <c:pt idx="393">
                  <c:v>3.1400700000000001</c:v>
                </c:pt>
                <c:pt idx="394">
                  <c:v>3.1400700000000001</c:v>
                </c:pt>
                <c:pt idx="395">
                  <c:v>3.1400899999999998</c:v>
                </c:pt>
                <c:pt idx="396">
                  <c:v>3.1400899999999998</c:v>
                </c:pt>
                <c:pt idx="397">
                  <c:v>3.14011</c:v>
                </c:pt>
                <c:pt idx="398">
                  <c:v>3.14011</c:v>
                </c:pt>
                <c:pt idx="399">
                  <c:v>3.1401300000000001</c:v>
                </c:pt>
                <c:pt idx="400">
                  <c:v>3.1401300000000001</c:v>
                </c:pt>
                <c:pt idx="401">
                  <c:v>3.1401500000000002</c:v>
                </c:pt>
                <c:pt idx="402">
                  <c:v>3.1401500000000002</c:v>
                </c:pt>
                <c:pt idx="403">
                  <c:v>3.1401599999999998</c:v>
                </c:pt>
                <c:pt idx="404">
                  <c:v>3.1401599999999998</c:v>
                </c:pt>
                <c:pt idx="405">
                  <c:v>3.14018</c:v>
                </c:pt>
                <c:pt idx="406">
                  <c:v>3.14018</c:v>
                </c:pt>
                <c:pt idx="407">
                  <c:v>3.14019</c:v>
                </c:pt>
                <c:pt idx="408">
                  <c:v>3.14019</c:v>
                </c:pt>
                <c:pt idx="409">
                  <c:v>3.1402000000000001</c:v>
                </c:pt>
                <c:pt idx="410">
                  <c:v>3.1402000000000001</c:v>
                </c:pt>
                <c:pt idx="411">
                  <c:v>3.1402100000000002</c:v>
                </c:pt>
                <c:pt idx="412">
                  <c:v>3.1402100000000002</c:v>
                </c:pt>
                <c:pt idx="413">
                  <c:v>3.1402100000000002</c:v>
                </c:pt>
                <c:pt idx="414">
                  <c:v>3.1402100000000002</c:v>
                </c:pt>
                <c:pt idx="415">
                  <c:v>3.1402199999999998</c:v>
                </c:pt>
                <c:pt idx="416">
                  <c:v>3.1402199999999998</c:v>
                </c:pt>
                <c:pt idx="417">
                  <c:v>3.1402199999999998</c:v>
                </c:pt>
                <c:pt idx="418">
                  <c:v>3.1402199999999998</c:v>
                </c:pt>
                <c:pt idx="419">
                  <c:v>3.1402199999999998</c:v>
                </c:pt>
                <c:pt idx="420">
                  <c:v>3.1402199999999998</c:v>
                </c:pt>
                <c:pt idx="421">
                  <c:v>3.1402299999999999</c:v>
                </c:pt>
                <c:pt idx="422">
                  <c:v>3.1402199999999998</c:v>
                </c:pt>
                <c:pt idx="423">
                  <c:v>3.1402299999999999</c:v>
                </c:pt>
                <c:pt idx="424">
                  <c:v>3.1402299999999999</c:v>
                </c:pt>
                <c:pt idx="425">
                  <c:v>3.1402299999999999</c:v>
                </c:pt>
                <c:pt idx="426">
                  <c:v>3.1402199999999998</c:v>
                </c:pt>
                <c:pt idx="427">
                  <c:v>3.1402199999999998</c:v>
                </c:pt>
                <c:pt idx="428">
                  <c:v>3.1402199999999998</c:v>
                </c:pt>
                <c:pt idx="429">
                  <c:v>3.1402199999999998</c:v>
                </c:pt>
                <c:pt idx="430">
                  <c:v>3.1402199999999998</c:v>
                </c:pt>
                <c:pt idx="431">
                  <c:v>3.1402199999999998</c:v>
                </c:pt>
                <c:pt idx="432">
                  <c:v>3.1402199999999998</c:v>
                </c:pt>
                <c:pt idx="433">
                  <c:v>3.1402199999999998</c:v>
                </c:pt>
                <c:pt idx="434">
                  <c:v>3.1402199999999998</c:v>
                </c:pt>
                <c:pt idx="435">
                  <c:v>3.1402100000000002</c:v>
                </c:pt>
                <c:pt idx="436">
                  <c:v>3.1402100000000002</c:v>
                </c:pt>
                <c:pt idx="437">
                  <c:v>3.1402100000000002</c:v>
                </c:pt>
                <c:pt idx="438">
                  <c:v>3.1402100000000002</c:v>
                </c:pt>
                <c:pt idx="439">
                  <c:v>3.1402000000000001</c:v>
                </c:pt>
                <c:pt idx="440">
                  <c:v>3.1402000000000001</c:v>
                </c:pt>
                <c:pt idx="441">
                  <c:v>3.1402000000000001</c:v>
                </c:pt>
                <c:pt idx="442">
                  <c:v>3.1402000000000001</c:v>
                </c:pt>
                <c:pt idx="443">
                  <c:v>3.14019</c:v>
                </c:pt>
                <c:pt idx="444">
                  <c:v>3.14019</c:v>
                </c:pt>
                <c:pt idx="445">
                  <c:v>3.14019</c:v>
                </c:pt>
                <c:pt idx="446">
                  <c:v>3.14019</c:v>
                </c:pt>
                <c:pt idx="447">
                  <c:v>3.14018</c:v>
                </c:pt>
                <c:pt idx="448">
                  <c:v>3.14018</c:v>
                </c:pt>
                <c:pt idx="449">
                  <c:v>3.1401699999999999</c:v>
                </c:pt>
                <c:pt idx="450">
                  <c:v>3.1401699999999999</c:v>
                </c:pt>
                <c:pt idx="451">
                  <c:v>3.1401699999999999</c:v>
                </c:pt>
                <c:pt idx="452">
                  <c:v>3.1401699999999999</c:v>
                </c:pt>
                <c:pt idx="453">
                  <c:v>3.1401599999999998</c:v>
                </c:pt>
                <c:pt idx="454">
                  <c:v>3.1401599999999998</c:v>
                </c:pt>
                <c:pt idx="455">
                  <c:v>3.1401599999999998</c:v>
                </c:pt>
                <c:pt idx="456">
                  <c:v>3.1401599999999998</c:v>
                </c:pt>
                <c:pt idx="457">
                  <c:v>3.1401500000000002</c:v>
                </c:pt>
                <c:pt idx="458">
                  <c:v>3.1401500000000002</c:v>
                </c:pt>
                <c:pt idx="459">
                  <c:v>3.1401400000000002</c:v>
                </c:pt>
                <c:pt idx="460">
                  <c:v>3.1401400000000002</c:v>
                </c:pt>
                <c:pt idx="461">
                  <c:v>3.1401400000000002</c:v>
                </c:pt>
                <c:pt idx="462">
                  <c:v>3.1401400000000002</c:v>
                </c:pt>
                <c:pt idx="463">
                  <c:v>3.1401300000000001</c:v>
                </c:pt>
                <c:pt idx="464">
                  <c:v>3.1401300000000001</c:v>
                </c:pt>
                <c:pt idx="465">
                  <c:v>3.14012</c:v>
                </c:pt>
                <c:pt idx="466">
                  <c:v>3.14012</c:v>
                </c:pt>
                <c:pt idx="467">
                  <c:v>3.14012</c:v>
                </c:pt>
                <c:pt idx="468">
                  <c:v>3.14012</c:v>
                </c:pt>
                <c:pt idx="469">
                  <c:v>3.14011</c:v>
                </c:pt>
                <c:pt idx="470">
                  <c:v>3.14011</c:v>
                </c:pt>
                <c:pt idx="471">
                  <c:v>3.14011</c:v>
                </c:pt>
                <c:pt idx="472">
                  <c:v>3.14011</c:v>
                </c:pt>
                <c:pt idx="473">
                  <c:v>3.1400999999999999</c:v>
                </c:pt>
                <c:pt idx="474">
                  <c:v>3.1400999999999999</c:v>
                </c:pt>
                <c:pt idx="475">
                  <c:v>3.1400899999999998</c:v>
                </c:pt>
                <c:pt idx="476">
                  <c:v>3.1400899999999998</c:v>
                </c:pt>
                <c:pt idx="477">
                  <c:v>3.1400899999999998</c:v>
                </c:pt>
                <c:pt idx="478">
                  <c:v>3.1400899999999998</c:v>
                </c:pt>
                <c:pt idx="479">
                  <c:v>3.1400800000000002</c:v>
                </c:pt>
                <c:pt idx="480">
                  <c:v>3.1400800000000002</c:v>
                </c:pt>
                <c:pt idx="481">
                  <c:v>3.1400800000000002</c:v>
                </c:pt>
                <c:pt idx="482">
                  <c:v>3.1400800000000002</c:v>
                </c:pt>
                <c:pt idx="483">
                  <c:v>3.1400700000000001</c:v>
                </c:pt>
                <c:pt idx="484">
                  <c:v>3.1400700000000001</c:v>
                </c:pt>
                <c:pt idx="485">
                  <c:v>3.1400700000000001</c:v>
                </c:pt>
                <c:pt idx="486">
                  <c:v>3.1400700000000001</c:v>
                </c:pt>
                <c:pt idx="487">
                  <c:v>3.1400600000000001</c:v>
                </c:pt>
                <c:pt idx="488">
                  <c:v>3.1400600000000001</c:v>
                </c:pt>
                <c:pt idx="489">
                  <c:v>3.1400600000000001</c:v>
                </c:pt>
                <c:pt idx="490">
                  <c:v>3.1400600000000001</c:v>
                </c:pt>
                <c:pt idx="491">
                  <c:v>3.14005</c:v>
                </c:pt>
                <c:pt idx="492">
                  <c:v>3.14005</c:v>
                </c:pt>
                <c:pt idx="493">
                  <c:v>3.14005</c:v>
                </c:pt>
                <c:pt idx="494">
                  <c:v>3.14005</c:v>
                </c:pt>
                <c:pt idx="495">
                  <c:v>3.1400399999999999</c:v>
                </c:pt>
                <c:pt idx="496">
                  <c:v>3.1400399999999999</c:v>
                </c:pt>
                <c:pt idx="497">
                  <c:v>3.1400399999999999</c:v>
                </c:pt>
                <c:pt idx="498">
                  <c:v>3.1400399999999999</c:v>
                </c:pt>
                <c:pt idx="499">
                  <c:v>3.1400399999999999</c:v>
                </c:pt>
                <c:pt idx="500">
                  <c:v>3.1400399999999999</c:v>
                </c:pt>
                <c:pt idx="501">
                  <c:v>3.1400299999999999</c:v>
                </c:pt>
                <c:pt idx="502">
                  <c:v>3.1400299999999999</c:v>
                </c:pt>
                <c:pt idx="503">
                  <c:v>3.1400299999999999</c:v>
                </c:pt>
                <c:pt idx="504">
                  <c:v>3.1400299999999999</c:v>
                </c:pt>
                <c:pt idx="505">
                  <c:v>3.1400299999999999</c:v>
                </c:pt>
                <c:pt idx="506">
                  <c:v>3.1400299999999999</c:v>
                </c:pt>
                <c:pt idx="507">
                  <c:v>3.1400199999999998</c:v>
                </c:pt>
                <c:pt idx="508">
                  <c:v>3.1400199999999998</c:v>
                </c:pt>
                <c:pt idx="509">
                  <c:v>3.1400199999999998</c:v>
                </c:pt>
                <c:pt idx="510">
                  <c:v>3.1400199999999998</c:v>
                </c:pt>
                <c:pt idx="511">
                  <c:v>3.1400199999999998</c:v>
                </c:pt>
                <c:pt idx="512">
                  <c:v>3.1400199999999998</c:v>
                </c:pt>
                <c:pt idx="513">
                  <c:v>3.1400199999999998</c:v>
                </c:pt>
                <c:pt idx="514">
                  <c:v>3.1400199999999998</c:v>
                </c:pt>
                <c:pt idx="515">
                  <c:v>3.1400100000000002</c:v>
                </c:pt>
                <c:pt idx="516">
                  <c:v>3.1400100000000002</c:v>
                </c:pt>
                <c:pt idx="517">
                  <c:v>3.1400100000000002</c:v>
                </c:pt>
                <c:pt idx="518">
                  <c:v>3.1400100000000002</c:v>
                </c:pt>
                <c:pt idx="519">
                  <c:v>3.1400100000000002</c:v>
                </c:pt>
                <c:pt idx="520">
                  <c:v>3.1400100000000002</c:v>
                </c:pt>
                <c:pt idx="521">
                  <c:v>3.1400100000000002</c:v>
                </c:pt>
                <c:pt idx="522">
                  <c:v>3.1400100000000002</c:v>
                </c:pt>
                <c:pt idx="523">
                  <c:v>3.14</c:v>
                </c:pt>
                <c:pt idx="524">
                  <c:v>3.14</c:v>
                </c:pt>
                <c:pt idx="525">
                  <c:v>3.14</c:v>
                </c:pt>
                <c:pt idx="526">
                  <c:v>3.14</c:v>
                </c:pt>
                <c:pt idx="527">
                  <c:v>3.14</c:v>
                </c:pt>
                <c:pt idx="528">
                  <c:v>3.14</c:v>
                </c:pt>
                <c:pt idx="529">
                  <c:v>3.14</c:v>
                </c:pt>
                <c:pt idx="530">
                  <c:v>3.14</c:v>
                </c:pt>
                <c:pt idx="531">
                  <c:v>3.14</c:v>
                </c:pt>
                <c:pt idx="532">
                  <c:v>3.14</c:v>
                </c:pt>
                <c:pt idx="533">
                  <c:v>3.14</c:v>
                </c:pt>
                <c:pt idx="534">
                  <c:v>3.14</c:v>
                </c:pt>
                <c:pt idx="535">
                  <c:v>3.14</c:v>
                </c:pt>
                <c:pt idx="536">
                  <c:v>3.14</c:v>
                </c:pt>
                <c:pt idx="537">
                  <c:v>3.14</c:v>
                </c:pt>
                <c:pt idx="538">
                  <c:v>3.14</c:v>
                </c:pt>
                <c:pt idx="539">
                  <c:v>3.14</c:v>
                </c:pt>
                <c:pt idx="540">
                  <c:v>3.14</c:v>
                </c:pt>
                <c:pt idx="541">
                  <c:v>3.1399900000000001</c:v>
                </c:pt>
                <c:pt idx="542">
                  <c:v>3.1399900000000001</c:v>
                </c:pt>
                <c:pt idx="543">
                  <c:v>3.1399900000000001</c:v>
                </c:pt>
                <c:pt idx="544">
                  <c:v>3.1399900000000001</c:v>
                </c:pt>
                <c:pt idx="545">
                  <c:v>3.1399900000000001</c:v>
                </c:pt>
                <c:pt idx="546">
                  <c:v>3.1399900000000001</c:v>
                </c:pt>
                <c:pt idx="547">
                  <c:v>3.1399900000000001</c:v>
                </c:pt>
                <c:pt idx="548">
                  <c:v>3.1399900000000001</c:v>
                </c:pt>
                <c:pt idx="549">
                  <c:v>3.1399900000000001</c:v>
                </c:pt>
                <c:pt idx="550">
                  <c:v>3.1399900000000001</c:v>
                </c:pt>
                <c:pt idx="551">
                  <c:v>3.1399900000000001</c:v>
                </c:pt>
                <c:pt idx="552">
                  <c:v>3.1399900000000001</c:v>
                </c:pt>
                <c:pt idx="553">
                  <c:v>3.1399900000000001</c:v>
                </c:pt>
                <c:pt idx="554">
                  <c:v>3.1399900000000001</c:v>
                </c:pt>
                <c:pt idx="555">
                  <c:v>3.1399900000000001</c:v>
                </c:pt>
                <c:pt idx="556">
                  <c:v>3.1399900000000001</c:v>
                </c:pt>
                <c:pt idx="557">
                  <c:v>3.1399900000000001</c:v>
                </c:pt>
                <c:pt idx="558">
                  <c:v>3.1399900000000001</c:v>
                </c:pt>
                <c:pt idx="559">
                  <c:v>3.1399900000000001</c:v>
                </c:pt>
                <c:pt idx="560">
                  <c:v>3.1399900000000001</c:v>
                </c:pt>
                <c:pt idx="561">
                  <c:v>3.1399900000000001</c:v>
                </c:pt>
                <c:pt idx="562">
                  <c:v>3.1399900000000001</c:v>
                </c:pt>
                <c:pt idx="563">
                  <c:v>3.1399900000000001</c:v>
                </c:pt>
                <c:pt idx="564">
                  <c:v>3.1399900000000001</c:v>
                </c:pt>
                <c:pt idx="565">
                  <c:v>3.1399900000000001</c:v>
                </c:pt>
                <c:pt idx="566">
                  <c:v>3.1399900000000001</c:v>
                </c:pt>
                <c:pt idx="567">
                  <c:v>3.1399900000000001</c:v>
                </c:pt>
                <c:pt idx="568">
                  <c:v>3.1399900000000001</c:v>
                </c:pt>
                <c:pt idx="569">
                  <c:v>3.1399900000000001</c:v>
                </c:pt>
                <c:pt idx="570">
                  <c:v>3.1399900000000001</c:v>
                </c:pt>
                <c:pt idx="571">
                  <c:v>3.1399900000000001</c:v>
                </c:pt>
                <c:pt idx="572">
                  <c:v>3.1399900000000001</c:v>
                </c:pt>
                <c:pt idx="573">
                  <c:v>3.1399900000000001</c:v>
                </c:pt>
                <c:pt idx="574">
                  <c:v>3.1399900000000001</c:v>
                </c:pt>
                <c:pt idx="575">
                  <c:v>3.1399900000000001</c:v>
                </c:pt>
                <c:pt idx="576">
                  <c:v>3.1399900000000001</c:v>
                </c:pt>
                <c:pt idx="577">
                  <c:v>3.1399900000000001</c:v>
                </c:pt>
                <c:pt idx="578">
                  <c:v>3.1399900000000001</c:v>
                </c:pt>
                <c:pt idx="579">
                  <c:v>3.1399900000000001</c:v>
                </c:pt>
                <c:pt idx="580">
                  <c:v>3.1399900000000001</c:v>
                </c:pt>
                <c:pt idx="581">
                  <c:v>3.1399900000000001</c:v>
                </c:pt>
                <c:pt idx="582">
                  <c:v>3.1399900000000001</c:v>
                </c:pt>
                <c:pt idx="583">
                  <c:v>3.1399900000000001</c:v>
                </c:pt>
                <c:pt idx="584">
                  <c:v>3.1399900000000001</c:v>
                </c:pt>
                <c:pt idx="585">
                  <c:v>3.1399900000000001</c:v>
                </c:pt>
                <c:pt idx="586">
                  <c:v>3.1399900000000001</c:v>
                </c:pt>
                <c:pt idx="587">
                  <c:v>3.1399900000000001</c:v>
                </c:pt>
                <c:pt idx="588">
                  <c:v>3.1399900000000001</c:v>
                </c:pt>
                <c:pt idx="589">
                  <c:v>3.1399900000000001</c:v>
                </c:pt>
                <c:pt idx="590">
                  <c:v>3.1399900000000001</c:v>
                </c:pt>
                <c:pt idx="591">
                  <c:v>3.1399900000000001</c:v>
                </c:pt>
                <c:pt idx="592">
                  <c:v>3.1399900000000001</c:v>
                </c:pt>
                <c:pt idx="593">
                  <c:v>3.1399900000000001</c:v>
                </c:pt>
                <c:pt idx="594">
                  <c:v>3.1399900000000001</c:v>
                </c:pt>
                <c:pt idx="595">
                  <c:v>3.1399900000000001</c:v>
                </c:pt>
                <c:pt idx="596">
                  <c:v>3.1399900000000001</c:v>
                </c:pt>
                <c:pt idx="597">
                  <c:v>3.1399900000000001</c:v>
                </c:pt>
                <c:pt idx="598">
                  <c:v>3.1399900000000001</c:v>
                </c:pt>
                <c:pt idx="599">
                  <c:v>3.1399900000000001</c:v>
                </c:pt>
                <c:pt idx="600">
                  <c:v>3.1399900000000001</c:v>
                </c:pt>
                <c:pt idx="601">
                  <c:v>3.1399900000000001</c:v>
                </c:pt>
                <c:pt idx="602">
                  <c:v>3.1399900000000001</c:v>
                </c:pt>
                <c:pt idx="603">
                  <c:v>3.1399900000000001</c:v>
                </c:pt>
                <c:pt idx="604">
                  <c:v>3.1399900000000001</c:v>
                </c:pt>
                <c:pt idx="605">
                  <c:v>3.1399900000000001</c:v>
                </c:pt>
                <c:pt idx="606">
                  <c:v>3.1399900000000001</c:v>
                </c:pt>
                <c:pt idx="607">
                  <c:v>3.1399900000000001</c:v>
                </c:pt>
                <c:pt idx="608">
                  <c:v>3.1399900000000001</c:v>
                </c:pt>
                <c:pt idx="609">
                  <c:v>3.14</c:v>
                </c:pt>
                <c:pt idx="610">
                  <c:v>3.14</c:v>
                </c:pt>
                <c:pt idx="611">
                  <c:v>3.14</c:v>
                </c:pt>
                <c:pt idx="612">
                  <c:v>3.14</c:v>
                </c:pt>
                <c:pt idx="613">
                  <c:v>3.14</c:v>
                </c:pt>
                <c:pt idx="614">
                  <c:v>3.14</c:v>
                </c:pt>
                <c:pt idx="615">
                  <c:v>3.14</c:v>
                </c:pt>
                <c:pt idx="616">
                  <c:v>3.14</c:v>
                </c:pt>
                <c:pt idx="617">
                  <c:v>3.14</c:v>
                </c:pt>
                <c:pt idx="618">
                  <c:v>3.14</c:v>
                </c:pt>
                <c:pt idx="619">
                  <c:v>3.14</c:v>
                </c:pt>
                <c:pt idx="620">
                  <c:v>3.14</c:v>
                </c:pt>
                <c:pt idx="621">
                  <c:v>3.14</c:v>
                </c:pt>
                <c:pt idx="622">
                  <c:v>3.14</c:v>
                </c:pt>
                <c:pt idx="623">
                  <c:v>3.14</c:v>
                </c:pt>
                <c:pt idx="624">
                  <c:v>3.14</c:v>
                </c:pt>
                <c:pt idx="625">
                  <c:v>3.14</c:v>
                </c:pt>
                <c:pt idx="626">
                  <c:v>3.14</c:v>
                </c:pt>
                <c:pt idx="627">
                  <c:v>3.14</c:v>
                </c:pt>
                <c:pt idx="628">
                  <c:v>3.14</c:v>
                </c:pt>
                <c:pt idx="629">
                  <c:v>3.14</c:v>
                </c:pt>
                <c:pt idx="630">
                  <c:v>3.14</c:v>
                </c:pt>
                <c:pt idx="631">
                  <c:v>3.14</c:v>
                </c:pt>
                <c:pt idx="632">
                  <c:v>3.14</c:v>
                </c:pt>
                <c:pt idx="633">
                  <c:v>3.14</c:v>
                </c:pt>
                <c:pt idx="634">
                  <c:v>3.14</c:v>
                </c:pt>
                <c:pt idx="635">
                  <c:v>3.14</c:v>
                </c:pt>
                <c:pt idx="636">
                  <c:v>3.14</c:v>
                </c:pt>
                <c:pt idx="637">
                  <c:v>3.14</c:v>
                </c:pt>
                <c:pt idx="638">
                  <c:v>3.14</c:v>
                </c:pt>
                <c:pt idx="639">
                  <c:v>3.14</c:v>
                </c:pt>
                <c:pt idx="640">
                  <c:v>3.14</c:v>
                </c:pt>
                <c:pt idx="641">
                  <c:v>3.14</c:v>
                </c:pt>
                <c:pt idx="642">
                  <c:v>3.14</c:v>
                </c:pt>
                <c:pt idx="643">
                  <c:v>3.14</c:v>
                </c:pt>
                <c:pt idx="644">
                  <c:v>3.14</c:v>
                </c:pt>
                <c:pt idx="645">
                  <c:v>3.14</c:v>
                </c:pt>
                <c:pt idx="646">
                  <c:v>3.14</c:v>
                </c:pt>
                <c:pt idx="647">
                  <c:v>3.14</c:v>
                </c:pt>
                <c:pt idx="648">
                  <c:v>3.14</c:v>
                </c:pt>
                <c:pt idx="649">
                  <c:v>3.14</c:v>
                </c:pt>
                <c:pt idx="650">
                  <c:v>3.14</c:v>
                </c:pt>
                <c:pt idx="651">
                  <c:v>3.14</c:v>
                </c:pt>
                <c:pt idx="652">
                  <c:v>3.14</c:v>
                </c:pt>
                <c:pt idx="653">
                  <c:v>3.14</c:v>
                </c:pt>
                <c:pt idx="654">
                  <c:v>3.14</c:v>
                </c:pt>
                <c:pt idx="655">
                  <c:v>3.14</c:v>
                </c:pt>
                <c:pt idx="656">
                  <c:v>3.14</c:v>
                </c:pt>
                <c:pt idx="657">
                  <c:v>3.14</c:v>
                </c:pt>
                <c:pt idx="658">
                  <c:v>3.14</c:v>
                </c:pt>
                <c:pt idx="659">
                  <c:v>3.14</c:v>
                </c:pt>
                <c:pt idx="660">
                  <c:v>3.14</c:v>
                </c:pt>
                <c:pt idx="661">
                  <c:v>3.14</c:v>
                </c:pt>
                <c:pt idx="662">
                  <c:v>3.14</c:v>
                </c:pt>
                <c:pt idx="663">
                  <c:v>3.14</c:v>
                </c:pt>
                <c:pt idx="664">
                  <c:v>3.14</c:v>
                </c:pt>
                <c:pt idx="665">
                  <c:v>3.14</c:v>
                </c:pt>
                <c:pt idx="666">
                  <c:v>3.14</c:v>
                </c:pt>
                <c:pt idx="667">
                  <c:v>3.14</c:v>
                </c:pt>
                <c:pt idx="668">
                  <c:v>3.14</c:v>
                </c:pt>
                <c:pt idx="669">
                  <c:v>3.14</c:v>
                </c:pt>
                <c:pt idx="670">
                  <c:v>3.14</c:v>
                </c:pt>
                <c:pt idx="671">
                  <c:v>3.14</c:v>
                </c:pt>
                <c:pt idx="672">
                  <c:v>3.14</c:v>
                </c:pt>
                <c:pt idx="673">
                  <c:v>3.14</c:v>
                </c:pt>
                <c:pt idx="674">
                  <c:v>3.14</c:v>
                </c:pt>
                <c:pt idx="675">
                  <c:v>3.14</c:v>
                </c:pt>
                <c:pt idx="676">
                  <c:v>3.14</c:v>
                </c:pt>
                <c:pt idx="677">
                  <c:v>3.14</c:v>
                </c:pt>
                <c:pt idx="678">
                  <c:v>3.14</c:v>
                </c:pt>
                <c:pt idx="679">
                  <c:v>3.14</c:v>
                </c:pt>
                <c:pt idx="680">
                  <c:v>3.14</c:v>
                </c:pt>
                <c:pt idx="681">
                  <c:v>3.14</c:v>
                </c:pt>
                <c:pt idx="682">
                  <c:v>3.14</c:v>
                </c:pt>
                <c:pt idx="683">
                  <c:v>3.14</c:v>
                </c:pt>
                <c:pt idx="684">
                  <c:v>3.14</c:v>
                </c:pt>
                <c:pt idx="685">
                  <c:v>3.14</c:v>
                </c:pt>
                <c:pt idx="686">
                  <c:v>3.14</c:v>
                </c:pt>
                <c:pt idx="687">
                  <c:v>3.14</c:v>
                </c:pt>
                <c:pt idx="688">
                  <c:v>3.14</c:v>
                </c:pt>
                <c:pt idx="689">
                  <c:v>3.14</c:v>
                </c:pt>
                <c:pt idx="690">
                  <c:v>3.14</c:v>
                </c:pt>
                <c:pt idx="691">
                  <c:v>3.14</c:v>
                </c:pt>
                <c:pt idx="692">
                  <c:v>3.14</c:v>
                </c:pt>
                <c:pt idx="693">
                  <c:v>3.14</c:v>
                </c:pt>
                <c:pt idx="694">
                  <c:v>3.14</c:v>
                </c:pt>
                <c:pt idx="695">
                  <c:v>3.14</c:v>
                </c:pt>
                <c:pt idx="696">
                  <c:v>3.14</c:v>
                </c:pt>
                <c:pt idx="697">
                  <c:v>3.14</c:v>
                </c:pt>
                <c:pt idx="698">
                  <c:v>3.14</c:v>
                </c:pt>
                <c:pt idx="699">
                  <c:v>3.14</c:v>
                </c:pt>
                <c:pt idx="700">
                  <c:v>3.14</c:v>
                </c:pt>
                <c:pt idx="701">
                  <c:v>3.14</c:v>
                </c:pt>
                <c:pt idx="702">
                  <c:v>3.14</c:v>
                </c:pt>
                <c:pt idx="703">
                  <c:v>3.14</c:v>
                </c:pt>
                <c:pt idx="704">
                  <c:v>3.14</c:v>
                </c:pt>
                <c:pt idx="705">
                  <c:v>3.14</c:v>
                </c:pt>
                <c:pt idx="706">
                  <c:v>3.14</c:v>
                </c:pt>
                <c:pt idx="707">
                  <c:v>3.14</c:v>
                </c:pt>
                <c:pt idx="708">
                  <c:v>3.14</c:v>
                </c:pt>
                <c:pt idx="709">
                  <c:v>3.14</c:v>
                </c:pt>
                <c:pt idx="710">
                  <c:v>3.14</c:v>
                </c:pt>
                <c:pt idx="711">
                  <c:v>3.14</c:v>
                </c:pt>
                <c:pt idx="712">
                  <c:v>3.14</c:v>
                </c:pt>
                <c:pt idx="713">
                  <c:v>3.14</c:v>
                </c:pt>
                <c:pt idx="714">
                  <c:v>3.14</c:v>
                </c:pt>
                <c:pt idx="715">
                  <c:v>3.14</c:v>
                </c:pt>
                <c:pt idx="716">
                  <c:v>3.14</c:v>
                </c:pt>
                <c:pt idx="717">
                  <c:v>3.14</c:v>
                </c:pt>
                <c:pt idx="718">
                  <c:v>3.14</c:v>
                </c:pt>
                <c:pt idx="719">
                  <c:v>3.14</c:v>
                </c:pt>
                <c:pt idx="720">
                  <c:v>3.14</c:v>
                </c:pt>
                <c:pt idx="721">
                  <c:v>3.14</c:v>
                </c:pt>
                <c:pt idx="722">
                  <c:v>3.14</c:v>
                </c:pt>
                <c:pt idx="723">
                  <c:v>3.14</c:v>
                </c:pt>
                <c:pt idx="724">
                  <c:v>3.14</c:v>
                </c:pt>
                <c:pt idx="725">
                  <c:v>3.14</c:v>
                </c:pt>
                <c:pt idx="726">
                  <c:v>3.14</c:v>
                </c:pt>
                <c:pt idx="727">
                  <c:v>3.14</c:v>
                </c:pt>
                <c:pt idx="728">
                  <c:v>3.14</c:v>
                </c:pt>
                <c:pt idx="729">
                  <c:v>3.14</c:v>
                </c:pt>
                <c:pt idx="730">
                  <c:v>3.14</c:v>
                </c:pt>
                <c:pt idx="731">
                  <c:v>3.14</c:v>
                </c:pt>
                <c:pt idx="732">
                  <c:v>3.14</c:v>
                </c:pt>
                <c:pt idx="733">
                  <c:v>3.14</c:v>
                </c:pt>
                <c:pt idx="734">
                  <c:v>3.14</c:v>
                </c:pt>
                <c:pt idx="735">
                  <c:v>3.14</c:v>
                </c:pt>
                <c:pt idx="736">
                  <c:v>3.14</c:v>
                </c:pt>
                <c:pt idx="737">
                  <c:v>3.14</c:v>
                </c:pt>
                <c:pt idx="738">
                  <c:v>3.14</c:v>
                </c:pt>
                <c:pt idx="739">
                  <c:v>3.14</c:v>
                </c:pt>
                <c:pt idx="740">
                  <c:v>3.14</c:v>
                </c:pt>
                <c:pt idx="741">
                  <c:v>3.14</c:v>
                </c:pt>
                <c:pt idx="742">
                  <c:v>3.14</c:v>
                </c:pt>
                <c:pt idx="743">
                  <c:v>3.14</c:v>
                </c:pt>
                <c:pt idx="744">
                  <c:v>3.14</c:v>
                </c:pt>
                <c:pt idx="745">
                  <c:v>3.14</c:v>
                </c:pt>
                <c:pt idx="746">
                  <c:v>3.14</c:v>
                </c:pt>
                <c:pt idx="747">
                  <c:v>3.14</c:v>
                </c:pt>
                <c:pt idx="748">
                  <c:v>3.14</c:v>
                </c:pt>
                <c:pt idx="749">
                  <c:v>3.14</c:v>
                </c:pt>
                <c:pt idx="750">
                  <c:v>3.14</c:v>
                </c:pt>
                <c:pt idx="751">
                  <c:v>3.14</c:v>
                </c:pt>
                <c:pt idx="752">
                  <c:v>3.14</c:v>
                </c:pt>
                <c:pt idx="753">
                  <c:v>3.14</c:v>
                </c:pt>
                <c:pt idx="754">
                  <c:v>3.14</c:v>
                </c:pt>
                <c:pt idx="755">
                  <c:v>3.14</c:v>
                </c:pt>
                <c:pt idx="756">
                  <c:v>3.14</c:v>
                </c:pt>
                <c:pt idx="757">
                  <c:v>3.14</c:v>
                </c:pt>
                <c:pt idx="758">
                  <c:v>3.14</c:v>
                </c:pt>
                <c:pt idx="759">
                  <c:v>3.14</c:v>
                </c:pt>
                <c:pt idx="760">
                  <c:v>3.14</c:v>
                </c:pt>
                <c:pt idx="761">
                  <c:v>3.14</c:v>
                </c:pt>
                <c:pt idx="762">
                  <c:v>3.14</c:v>
                </c:pt>
                <c:pt idx="763">
                  <c:v>3.14</c:v>
                </c:pt>
                <c:pt idx="764">
                  <c:v>3.14</c:v>
                </c:pt>
                <c:pt idx="765">
                  <c:v>3.14</c:v>
                </c:pt>
                <c:pt idx="766">
                  <c:v>3.14</c:v>
                </c:pt>
                <c:pt idx="767">
                  <c:v>3.14</c:v>
                </c:pt>
                <c:pt idx="768">
                  <c:v>3.14</c:v>
                </c:pt>
                <c:pt idx="769">
                  <c:v>3.14</c:v>
                </c:pt>
                <c:pt idx="770">
                  <c:v>3.14</c:v>
                </c:pt>
                <c:pt idx="771">
                  <c:v>3.14</c:v>
                </c:pt>
                <c:pt idx="772">
                  <c:v>3.14</c:v>
                </c:pt>
                <c:pt idx="773">
                  <c:v>3.14</c:v>
                </c:pt>
                <c:pt idx="774">
                  <c:v>3.14</c:v>
                </c:pt>
                <c:pt idx="775">
                  <c:v>3.14</c:v>
                </c:pt>
                <c:pt idx="776">
                  <c:v>3.14</c:v>
                </c:pt>
                <c:pt idx="777">
                  <c:v>3.14</c:v>
                </c:pt>
                <c:pt idx="778">
                  <c:v>3.14</c:v>
                </c:pt>
                <c:pt idx="779">
                  <c:v>3.14</c:v>
                </c:pt>
                <c:pt idx="780">
                  <c:v>3.14</c:v>
                </c:pt>
                <c:pt idx="781">
                  <c:v>3.14</c:v>
                </c:pt>
                <c:pt idx="782">
                  <c:v>3.14</c:v>
                </c:pt>
                <c:pt idx="783">
                  <c:v>3.14</c:v>
                </c:pt>
                <c:pt idx="784">
                  <c:v>3.14</c:v>
                </c:pt>
                <c:pt idx="785">
                  <c:v>3.14</c:v>
                </c:pt>
                <c:pt idx="786">
                  <c:v>3.14</c:v>
                </c:pt>
                <c:pt idx="787">
                  <c:v>3.14</c:v>
                </c:pt>
                <c:pt idx="788">
                  <c:v>3.14</c:v>
                </c:pt>
                <c:pt idx="789">
                  <c:v>3.14</c:v>
                </c:pt>
                <c:pt idx="790">
                  <c:v>3.14</c:v>
                </c:pt>
                <c:pt idx="791">
                  <c:v>3.14</c:v>
                </c:pt>
                <c:pt idx="792">
                  <c:v>3.14</c:v>
                </c:pt>
                <c:pt idx="793">
                  <c:v>3.14</c:v>
                </c:pt>
                <c:pt idx="794">
                  <c:v>3.14</c:v>
                </c:pt>
                <c:pt idx="795">
                  <c:v>3.14</c:v>
                </c:pt>
                <c:pt idx="796">
                  <c:v>3.14</c:v>
                </c:pt>
                <c:pt idx="797">
                  <c:v>3.14</c:v>
                </c:pt>
                <c:pt idx="798">
                  <c:v>3.14</c:v>
                </c:pt>
                <c:pt idx="799">
                  <c:v>3.14</c:v>
                </c:pt>
                <c:pt idx="800">
                  <c:v>3.14</c:v>
                </c:pt>
                <c:pt idx="801">
                  <c:v>3.14</c:v>
                </c:pt>
                <c:pt idx="802">
                  <c:v>3.14</c:v>
                </c:pt>
                <c:pt idx="803">
                  <c:v>3.14</c:v>
                </c:pt>
                <c:pt idx="804">
                  <c:v>3.14</c:v>
                </c:pt>
                <c:pt idx="805">
                  <c:v>3.14</c:v>
                </c:pt>
                <c:pt idx="806">
                  <c:v>3.14</c:v>
                </c:pt>
                <c:pt idx="807">
                  <c:v>3.14</c:v>
                </c:pt>
                <c:pt idx="808">
                  <c:v>3.14</c:v>
                </c:pt>
                <c:pt idx="809">
                  <c:v>3.14</c:v>
                </c:pt>
                <c:pt idx="810">
                  <c:v>3.14</c:v>
                </c:pt>
                <c:pt idx="811">
                  <c:v>3.14</c:v>
                </c:pt>
                <c:pt idx="812">
                  <c:v>3.14</c:v>
                </c:pt>
                <c:pt idx="813">
                  <c:v>3.14</c:v>
                </c:pt>
                <c:pt idx="814">
                  <c:v>3.14</c:v>
                </c:pt>
                <c:pt idx="815">
                  <c:v>3.14</c:v>
                </c:pt>
                <c:pt idx="816">
                  <c:v>3.14</c:v>
                </c:pt>
                <c:pt idx="817">
                  <c:v>3.14</c:v>
                </c:pt>
                <c:pt idx="818">
                  <c:v>3.14</c:v>
                </c:pt>
                <c:pt idx="819">
                  <c:v>3.14</c:v>
                </c:pt>
                <c:pt idx="820">
                  <c:v>3.14</c:v>
                </c:pt>
                <c:pt idx="821">
                  <c:v>3.14</c:v>
                </c:pt>
                <c:pt idx="822">
                  <c:v>3.14</c:v>
                </c:pt>
                <c:pt idx="823">
                  <c:v>3.14</c:v>
                </c:pt>
                <c:pt idx="824">
                  <c:v>3.14</c:v>
                </c:pt>
                <c:pt idx="825">
                  <c:v>3.14</c:v>
                </c:pt>
                <c:pt idx="826">
                  <c:v>3.14</c:v>
                </c:pt>
                <c:pt idx="827">
                  <c:v>3.14</c:v>
                </c:pt>
                <c:pt idx="828">
                  <c:v>3.14</c:v>
                </c:pt>
                <c:pt idx="829">
                  <c:v>3.14</c:v>
                </c:pt>
                <c:pt idx="830">
                  <c:v>3.14</c:v>
                </c:pt>
                <c:pt idx="831">
                  <c:v>3.14</c:v>
                </c:pt>
                <c:pt idx="832">
                  <c:v>3.14</c:v>
                </c:pt>
                <c:pt idx="833">
                  <c:v>3.14</c:v>
                </c:pt>
                <c:pt idx="834">
                  <c:v>3.14</c:v>
                </c:pt>
                <c:pt idx="835">
                  <c:v>3.14</c:v>
                </c:pt>
                <c:pt idx="836">
                  <c:v>3.14</c:v>
                </c:pt>
                <c:pt idx="837">
                  <c:v>3.14</c:v>
                </c:pt>
                <c:pt idx="838">
                  <c:v>3.14</c:v>
                </c:pt>
                <c:pt idx="839">
                  <c:v>3.14</c:v>
                </c:pt>
                <c:pt idx="840">
                  <c:v>3.14</c:v>
                </c:pt>
                <c:pt idx="841">
                  <c:v>3.14</c:v>
                </c:pt>
                <c:pt idx="842">
                  <c:v>3.14</c:v>
                </c:pt>
                <c:pt idx="843">
                  <c:v>3.14</c:v>
                </c:pt>
                <c:pt idx="844">
                  <c:v>3.14</c:v>
                </c:pt>
                <c:pt idx="845">
                  <c:v>3.14</c:v>
                </c:pt>
                <c:pt idx="846">
                  <c:v>3.14</c:v>
                </c:pt>
                <c:pt idx="847">
                  <c:v>3.14</c:v>
                </c:pt>
                <c:pt idx="848">
                  <c:v>3.14</c:v>
                </c:pt>
                <c:pt idx="849">
                  <c:v>3.14</c:v>
                </c:pt>
                <c:pt idx="850">
                  <c:v>3.14</c:v>
                </c:pt>
                <c:pt idx="851">
                  <c:v>3.14</c:v>
                </c:pt>
                <c:pt idx="852">
                  <c:v>3.14</c:v>
                </c:pt>
                <c:pt idx="853">
                  <c:v>3.14</c:v>
                </c:pt>
                <c:pt idx="854">
                  <c:v>3.14</c:v>
                </c:pt>
                <c:pt idx="855">
                  <c:v>3.14</c:v>
                </c:pt>
                <c:pt idx="856">
                  <c:v>3.14</c:v>
                </c:pt>
                <c:pt idx="857">
                  <c:v>3.14</c:v>
                </c:pt>
                <c:pt idx="858">
                  <c:v>3.14</c:v>
                </c:pt>
                <c:pt idx="859">
                  <c:v>3.14</c:v>
                </c:pt>
                <c:pt idx="860">
                  <c:v>3.14</c:v>
                </c:pt>
                <c:pt idx="861">
                  <c:v>3.14</c:v>
                </c:pt>
                <c:pt idx="862">
                  <c:v>3.14</c:v>
                </c:pt>
                <c:pt idx="863">
                  <c:v>3.14</c:v>
                </c:pt>
                <c:pt idx="864">
                  <c:v>3.14</c:v>
                </c:pt>
                <c:pt idx="865">
                  <c:v>3.14</c:v>
                </c:pt>
                <c:pt idx="866">
                  <c:v>3.14</c:v>
                </c:pt>
                <c:pt idx="867">
                  <c:v>3.14</c:v>
                </c:pt>
                <c:pt idx="868">
                  <c:v>3.14</c:v>
                </c:pt>
                <c:pt idx="869">
                  <c:v>3.14</c:v>
                </c:pt>
                <c:pt idx="870">
                  <c:v>3.14</c:v>
                </c:pt>
                <c:pt idx="871">
                  <c:v>3.14</c:v>
                </c:pt>
                <c:pt idx="872">
                  <c:v>3.14</c:v>
                </c:pt>
                <c:pt idx="873">
                  <c:v>3.14</c:v>
                </c:pt>
                <c:pt idx="874">
                  <c:v>3.14</c:v>
                </c:pt>
                <c:pt idx="875">
                  <c:v>3.14</c:v>
                </c:pt>
                <c:pt idx="876">
                  <c:v>3.14</c:v>
                </c:pt>
                <c:pt idx="877">
                  <c:v>3.14</c:v>
                </c:pt>
                <c:pt idx="878">
                  <c:v>3.14</c:v>
                </c:pt>
                <c:pt idx="879">
                  <c:v>3.14</c:v>
                </c:pt>
                <c:pt idx="880">
                  <c:v>3.14</c:v>
                </c:pt>
                <c:pt idx="881">
                  <c:v>3.14</c:v>
                </c:pt>
                <c:pt idx="882">
                  <c:v>3.14</c:v>
                </c:pt>
                <c:pt idx="883">
                  <c:v>3.14</c:v>
                </c:pt>
                <c:pt idx="884">
                  <c:v>3.14</c:v>
                </c:pt>
                <c:pt idx="885">
                  <c:v>3.14</c:v>
                </c:pt>
                <c:pt idx="886">
                  <c:v>3.14</c:v>
                </c:pt>
                <c:pt idx="887">
                  <c:v>3.14</c:v>
                </c:pt>
                <c:pt idx="888">
                  <c:v>3.14</c:v>
                </c:pt>
                <c:pt idx="889">
                  <c:v>3.14</c:v>
                </c:pt>
                <c:pt idx="890">
                  <c:v>3.14</c:v>
                </c:pt>
                <c:pt idx="891">
                  <c:v>3.14</c:v>
                </c:pt>
                <c:pt idx="892">
                  <c:v>3.14</c:v>
                </c:pt>
                <c:pt idx="893">
                  <c:v>3.14</c:v>
                </c:pt>
                <c:pt idx="894">
                  <c:v>3.14</c:v>
                </c:pt>
                <c:pt idx="895">
                  <c:v>3.14</c:v>
                </c:pt>
                <c:pt idx="896">
                  <c:v>3.14</c:v>
                </c:pt>
                <c:pt idx="897">
                  <c:v>3.14</c:v>
                </c:pt>
                <c:pt idx="898">
                  <c:v>3.14</c:v>
                </c:pt>
                <c:pt idx="899">
                  <c:v>3.14</c:v>
                </c:pt>
                <c:pt idx="900">
                  <c:v>3.14</c:v>
                </c:pt>
                <c:pt idx="901">
                  <c:v>3.14</c:v>
                </c:pt>
                <c:pt idx="902">
                  <c:v>3.14</c:v>
                </c:pt>
                <c:pt idx="903">
                  <c:v>3.14</c:v>
                </c:pt>
                <c:pt idx="904">
                  <c:v>3.14</c:v>
                </c:pt>
                <c:pt idx="905">
                  <c:v>3.14</c:v>
                </c:pt>
                <c:pt idx="906">
                  <c:v>3.14</c:v>
                </c:pt>
                <c:pt idx="907">
                  <c:v>3.14</c:v>
                </c:pt>
                <c:pt idx="908">
                  <c:v>3.14</c:v>
                </c:pt>
                <c:pt idx="909">
                  <c:v>3.14</c:v>
                </c:pt>
                <c:pt idx="910">
                  <c:v>3.14</c:v>
                </c:pt>
                <c:pt idx="911">
                  <c:v>3.14</c:v>
                </c:pt>
                <c:pt idx="912">
                  <c:v>3.14</c:v>
                </c:pt>
                <c:pt idx="913">
                  <c:v>3.14</c:v>
                </c:pt>
                <c:pt idx="914">
                  <c:v>3.14</c:v>
                </c:pt>
                <c:pt idx="915">
                  <c:v>3.14</c:v>
                </c:pt>
                <c:pt idx="916">
                  <c:v>3.14</c:v>
                </c:pt>
                <c:pt idx="917">
                  <c:v>3.14</c:v>
                </c:pt>
                <c:pt idx="918">
                  <c:v>3.14</c:v>
                </c:pt>
                <c:pt idx="919">
                  <c:v>3.14</c:v>
                </c:pt>
                <c:pt idx="920">
                  <c:v>3.14</c:v>
                </c:pt>
                <c:pt idx="921">
                  <c:v>3.14</c:v>
                </c:pt>
                <c:pt idx="922">
                  <c:v>3.14</c:v>
                </c:pt>
                <c:pt idx="923">
                  <c:v>3.14</c:v>
                </c:pt>
                <c:pt idx="924">
                  <c:v>3.14</c:v>
                </c:pt>
                <c:pt idx="925">
                  <c:v>3.14</c:v>
                </c:pt>
                <c:pt idx="926">
                  <c:v>3.14</c:v>
                </c:pt>
                <c:pt idx="927">
                  <c:v>3.14</c:v>
                </c:pt>
                <c:pt idx="928">
                  <c:v>3.14</c:v>
                </c:pt>
                <c:pt idx="929">
                  <c:v>3.14</c:v>
                </c:pt>
                <c:pt idx="930">
                  <c:v>3.14</c:v>
                </c:pt>
                <c:pt idx="931">
                  <c:v>3.14</c:v>
                </c:pt>
                <c:pt idx="932">
                  <c:v>3.14</c:v>
                </c:pt>
                <c:pt idx="933">
                  <c:v>3.14</c:v>
                </c:pt>
                <c:pt idx="934">
                  <c:v>3.14</c:v>
                </c:pt>
                <c:pt idx="935">
                  <c:v>3.14</c:v>
                </c:pt>
                <c:pt idx="936">
                  <c:v>3.14</c:v>
                </c:pt>
                <c:pt idx="937">
                  <c:v>3.14</c:v>
                </c:pt>
                <c:pt idx="938">
                  <c:v>3.14</c:v>
                </c:pt>
                <c:pt idx="939">
                  <c:v>3.14</c:v>
                </c:pt>
                <c:pt idx="940">
                  <c:v>3.14</c:v>
                </c:pt>
                <c:pt idx="941">
                  <c:v>3.14</c:v>
                </c:pt>
                <c:pt idx="942">
                  <c:v>3.14</c:v>
                </c:pt>
                <c:pt idx="943">
                  <c:v>3.14</c:v>
                </c:pt>
                <c:pt idx="944">
                  <c:v>3.14</c:v>
                </c:pt>
                <c:pt idx="945">
                  <c:v>3.14</c:v>
                </c:pt>
                <c:pt idx="946">
                  <c:v>3.14</c:v>
                </c:pt>
                <c:pt idx="947">
                  <c:v>3.14</c:v>
                </c:pt>
                <c:pt idx="948">
                  <c:v>3.14</c:v>
                </c:pt>
                <c:pt idx="949">
                  <c:v>3.14</c:v>
                </c:pt>
                <c:pt idx="950">
                  <c:v>3.14</c:v>
                </c:pt>
                <c:pt idx="951">
                  <c:v>3.14</c:v>
                </c:pt>
                <c:pt idx="952">
                  <c:v>3.14</c:v>
                </c:pt>
                <c:pt idx="953">
                  <c:v>3.14</c:v>
                </c:pt>
                <c:pt idx="954">
                  <c:v>3.14</c:v>
                </c:pt>
                <c:pt idx="955">
                  <c:v>3.14</c:v>
                </c:pt>
                <c:pt idx="956">
                  <c:v>3.14</c:v>
                </c:pt>
                <c:pt idx="957">
                  <c:v>3.14</c:v>
                </c:pt>
                <c:pt idx="958">
                  <c:v>3.14</c:v>
                </c:pt>
                <c:pt idx="959">
                  <c:v>3.14</c:v>
                </c:pt>
                <c:pt idx="960">
                  <c:v>3.14</c:v>
                </c:pt>
                <c:pt idx="961">
                  <c:v>3.14</c:v>
                </c:pt>
                <c:pt idx="962">
                  <c:v>3.14</c:v>
                </c:pt>
                <c:pt idx="963">
                  <c:v>3.14</c:v>
                </c:pt>
                <c:pt idx="964">
                  <c:v>3.14</c:v>
                </c:pt>
                <c:pt idx="965">
                  <c:v>3.14</c:v>
                </c:pt>
                <c:pt idx="966">
                  <c:v>3.14</c:v>
                </c:pt>
                <c:pt idx="967">
                  <c:v>3.14</c:v>
                </c:pt>
                <c:pt idx="968">
                  <c:v>3.14</c:v>
                </c:pt>
                <c:pt idx="969">
                  <c:v>3.14</c:v>
                </c:pt>
                <c:pt idx="970">
                  <c:v>3.14</c:v>
                </c:pt>
                <c:pt idx="971">
                  <c:v>3.14</c:v>
                </c:pt>
                <c:pt idx="972">
                  <c:v>3.14</c:v>
                </c:pt>
                <c:pt idx="973">
                  <c:v>3.14</c:v>
                </c:pt>
                <c:pt idx="974">
                  <c:v>3.14</c:v>
                </c:pt>
                <c:pt idx="975">
                  <c:v>3.14</c:v>
                </c:pt>
                <c:pt idx="976">
                  <c:v>3.14</c:v>
                </c:pt>
                <c:pt idx="977">
                  <c:v>3.14</c:v>
                </c:pt>
                <c:pt idx="978">
                  <c:v>3.14</c:v>
                </c:pt>
                <c:pt idx="979">
                  <c:v>3.14</c:v>
                </c:pt>
                <c:pt idx="980">
                  <c:v>3.14</c:v>
                </c:pt>
                <c:pt idx="981">
                  <c:v>3.14</c:v>
                </c:pt>
                <c:pt idx="982">
                  <c:v>3.14</c:v>
                </c:pt>
                <c:pt idx="983">
                  <c:v>3.14</c:v>
                </c:pt>
                <c:pt idx="984">
                  <c:v>3.14</c:v>
                </c:pt>
                <c:pt idx="985">
                  <c:v>3.14</c:v>
                </c:pt>
                <c:pt idx="986">
                  <c:v>3.14</c:v>
                </c:pt>
                <c:pt idx="987">
                  <c:v>3.14</c:v>
                </c:pt>
                <c:pt idx="988">
                  <c:v>3.14</c:v>
                </c:pt>
                <c:pt idx="989">
                  <c:v>3.14</c:v>
                </c:pt>
                <c:pt idx="990">
                  <c:v>3.14</c:v>
                </c:pt>
                <c:pt idx="991">
                  <c:v>3.14</c:v>
                </c:pt>
                <c:pt idx="992">
                  <c:v>3.14</c:v>
                </c:pt>
                <c:pt idx="993">
                  <c:v>3.14</c:v>
                </c:pt>
                <c:pt idx="994">
                  <c:v>3.14</c:v>
                </c:pt>
                <c:pt idx="995">
                  <c:v>3.14</c:v>
                </c:pt>
                <c:pt idx="996">
                  <c:v>3.14</c:v>
                </c:pt>
                <c:pt idx="997">
                  <c:v>3.14</c:v>
                </c:pt>
                <c:pt idx="998">
                  <c:v>3.14</c:v>
                </c:pt>
                <c:pt idx="999">
                  <c:v>3.14</c:v>
                </c:pt>
              </c:numCache>
            </c:numRef>
          </c:val>
          <c:smooth val="0"/>
          <c:extLst>
            <c:ext xmlns:c16="http://schemas.microsoft.com/office/drawing/2014/chart" uri="{C3380CC4-5D6E-409C-BE32-E72D297353CC}">
              <c16:uniqueId val="{00000000-551B-4C07-80C4-5A130E41B562}"/>
            </c:ext>
          </c:extLst>
        </c:ser>
        <c:dLbls>
          <c:showLegendKey val="0"/>
          <c:showVal val="0"/>
          <c:showCatName val="0"/>
          <c:showSerName val="0"/>
          <c:showPercent val="0"/>
          <c:showBubbleSize val="0"/>
        </c:dLbls>
        <c:smooth val="0"/>
        <c:axId val="1594250868"/>
        <c:axId val="1086365280"/>
      </c:lineChart>
      <c:catAx>
        <c:axId val="1594250868"/>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Czas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1086365280"/>
        <c:crosses val="autoZero"/>
        <c:auto val="1"/>
        <c:lblAlgn val="ctr"/>
        <c:lblOffset val="100"/>
        <c:noMultiLvlLbl val="1"/>
      </c:catAx>
      <c:valAx>
        <c:axId val="10863652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Położenie ramienia (HJ)</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1594250868"/>
        <c:crosses val="autoZero"/>
        <c:crossBetween val="between"/>
      </c:valAx>
    </c:plotArea>
    <c:legend>
      <c:legendPos val="r"/>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1"/>
  <c:style val="2"/>
  <c:chart>
    <c:autoTitleDeleted val="1"/>
    <c:plotArea>
      <c:layout/>
      <c:lineChart>
        <c:grouping val="standard"/>
        <c:varyColors val="0"/>
        <c:ser>
          <c:idx val="0"/>
          <c:order val="0"/>
          <c:marker>
            <c:symbol val="none"/>
          </c:marker>
          <c:cat>
            <c:numRef>
              <c:f>Symulacja!$A$3:$A$1002</c:f>
              <c:numCache>
                <c:formatCode>General</c:formatCode>
                <c:ptCount val="100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pt idx="200">
                  <c:v>20.100000000000001</c:v>
                </c:pt>
                <c:pt idx="201">
                  <c:v>20.2</c:v>
                </c:pt>
                <c:pt idx="202">
                  <c:v>20.3</c:v>
                </c:pt>
                <c:pt idx="203">
                  <c:v>20.399999999999999</c:v>
                </c:pt>
                <c:pt idx="204">
                  <c:v>20.5</c:v>
                </c:pt>
                <c:pt idx="205">
                  <c:v>20.6</c:v>
                </c:pt>
                <c:pt idx="206">
                  <c:v>20.7</c:v>
                </c:pt>
                <c:pt idx="207">
                  <c:v>20.8</c:v>
                </c:pt>
                <c:pt idx="208">
                  <c:v>20.9</c:v>
                </c:pt>
                <c:pt idx="209">
                  <c:v>21</c:v>
                </c:pt>
                <c:pt idx="210">
                  <c:v>21.1</c:v>
                </c:pt>
                <c:pt idx="211">
                  <c:v>21.2</c:v>
                </c:pt>
                <c:pt idx="212">
                  <c:v>21.3</c:v>
                </c:pt>
                <c:pt idx="213">
                  <c:v>21.4</c:v>
                </c:pt>
                <c:pt idx="214">
                  <c:v>21.5</c:v>
                </c:pt>
                <c:pt idx="215">
                  <c:v>21.6</c:v>
                </c:pt>
                <c:pt idx="216">
                  <c:v>21.7</c:v>
                </c:pt>
                <c:pt idx="217">
                  <c:v>21.8</c:v>
                </c:pt>
                <c:pt idx="218">
                  <c:v>21.9</c:v>
                </c:pt>
                <c:pt idx="219">
                  <c:v>22</c:v>
                </c:pt>
                <c:pt idx="220">
                  <c:v>22.1</c:v>
                </c:pt>
                <c:pt idx="221">
                  <c:v>22.2</c:v>
                </c:pt>
                <c:pt idx="222">
                  <c:v>22.3</c:v>
                </c:pt>
                <c:pt idx="223">
                  <c:v>22.4</c:v>
                </c:pt>
                <c:pt idx="224">
                  <c:v>22.5</c:v>
                </c:pt>
                <c:pt idx="225">
                  <c:v>22.6</c:v>
                </c:pt>
                <c:pt idx="226">
                  <c:v>22.7</c:v>
                </c:pt>
                <c:pt idx="227">
                  <c:v>22.8</c:v>
                </c:pt>
                <c:pt idx="228">
                  <c:v>22.9</c:v>
                </c:pt>
                <c:pt idx="229">
                  <c:v>23</c:v>
                </c:pt>
                <c:pt idx="230">
                  <c:v>23.1</c:v>
                </c:pt>
                <c:pt idx="231">
                  <c:v>23.2</c:v>
                </c:pt>
                <c:pt idx="232">
                  <c:v>23.3</c:v>
                </c:pt>
                <c:pt idx="233">
                  <c:v>23.4</c:v>
                </c:pt>
                <c:pt idx="234">
                  <c:v>23.5</c:v>
                </c:pt>
                <c:pt idx="235">
                  <c:v>23.6</c:v>
                </c:pt>
                <c:pt idx="236">
                  <c:v>23.7</c:v>
                </c:pt>
                <c:pt idx="237">
                  <c:v>23.8</c:v>
                </c:pt>
                <c:pt idx="238">
                  <c:v>23.9</c:v>
                </c:pt>
                <c:pt idx="239">
                  <c:v>24</c:v>
                </c:pt>
                <c:pt idx="240">
                  <c:v>24.1</c:v>
                </c:pt>
                <c:pt idx="241">
                  <c:v>24.2</c:v>
                </c:pt>
                <c:pt idx="242">
                  <c:v>24.3</c:v>
                </c:pt>
                <c:pt idx="243">
                  <c:v>24.4</c:v>
                </c:pt>
                <c:pt idx="244">
                  <c:v>24.5</c:v>
                </c:pt>
                <c:pt idx="245">
                  <c:v>24.6</c:v>
                </c:pt>
                <c:pt idx="246">
                  <c:v>24.7</c:v>
                </c:pt>
                <c:pt idx="247">
                  <c:v>24.8</c:v>
                </c:pt>
                <c:pt idx="248">
                  <c:v>24.9</c:v>
                </c:pt>
                <c:pt idx="249">
                  <c:v>25</c:v>
                </c:pt>
                <c:pt idx="250">
                  <c:v>25.1</c:v>
                </c:pt>
                <c:pt idx="251">
                  <c:v>25.2</c:v>
                </c:pt>
                <c:pt idx="252">
                  <c:v>25.3</c:v>
                </c:pt>
                <c:pt idx="253">
                  <c:v>25.4</c:v>
                </c:pt>
                <c:pt idx="254">
                  <c:v>25.5</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30</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32.200000000000003</c:v>
                </c:pt>
                <c:pt idx="322">
                  <c:v>32.299999999999997</c:v>
                </c:pt>
                <c:pt idx="323">
                  <c:v>32.4</c:v>
                </c:pt>
                <c:pt idx="324">
                  <c:v>32.5</c:v>
                </c:pt>
                <c:pt idx="325">
                  <c:v>32.6</c:v>
                </c:pt>
                <c:pt idx="326">
                  <c:v>32.700000000000003</c:v>
                </c:pt>
                <c:pt idx="327">
                  <c:v>32.799999999999997</c:v>
                </c:pt>
                <c:pt idx="328">
                  <c:v>32.9</c:v>
                </c:pt>
                <c:pt idx="329">
                  <c:v>33</c:v>
                </c:pt>
                <c:pt idx="330">
                  <c:v>33.1</c:v>
                </c:pt>
                <c:pt idx="331">
                  <c:v>33.200000000000003</c:v>
                </c:pt>
                <c:pt idx="332">
                  <c:v>33.299999999999997</c:v>
                </c:pt>
                <c:pt idx="333">
                  <c:v>33.4</c:v>
                </c:pt>
                <c:pt idx="334">
                  <c:v>33.5</c:v>
                </c:pt>
                <c:pt idx="335">
                  <c:v>33.6</c:v>
                </c:pt>
                <c:pt idx="336">
                  <c:v>33.700000000000003</c:v>
                </c:pt>
                <c:pt idx="337">
                  <c:v>33.799999999999997</c:v>
                </c:pt>
                <c:pt idx="338">
                  <c:v>33.9</c:v>
                </c:pt>
                <c:pt idx="339">
                  <c:v>34</c:v>
                </c:pt>
                <c:pt idx="340">
                  <c:v>34.1</c:v>
                </c:pt>
                <c:pt idx="341">
                  <c:v>34.200000000000003</c:v>
                </c:pt>
                <c:pt idx="342">
                  <c:v>34.299999999999997</c:v>
                </c:pt>
                <c:pt idx="343">
                  <c:v>34.4</c:v>
                </c:pt>
                <c:pt idx="344">
                  <c:v>34.5</c:v>
                </c:pt>
                <c:pt idx="345">
                  <c:v>34.6</c:v>
                </c:pt>
                <c:pt idx="346">
                  <c:v>34.700000000000003</c:v>
                </c:pt>
                <c:pt idx="347">
                  <c:v>34.799999999999997</c:v>
                </c:pt>
                <c:pt idx="348">
                  <c:v>34.9</c:v>
                </c:pt>
                <c:pt idx="349">
                  <c:v>35</c:v>
                </c:pt>
                <c:pt idx="350">
                  <c:v>35.1</c:v>
                </c:pt>
                <c:pt idx="351">
                  <c:v>35.200000000000003</c:v>
                </c:pt>
                <c:pt idx="352">
                  <c:v>35.299999999999997</c:v>
                </c:pt>
                <c:pt idx="353">
                  <c:v>35.4</c:v>
                </c:pt>
                <c:pt idx="354">
                  <c:v>35.5</c:v>
                </c:pt>
                <c:pt idx="355">
                  <c:v>35.6</c:v>
                </c:pt>
                <c:pt idx="356">
                  <c:v>35.700000000000003</c:v>
                </c:pt>
                <c:pt idx="357">
                  <c:v>35.799999999999997</c:v>
                </c:pt>
                <c:pt idx="358">
                  <c:v>35.9</c:v>
                </c:pt>
                <c:pt idx="359">
                  <c:v>36</c:v>
                </c:pt>
                <c:pt idx="360">
                  <c:v>36.1</c:v>
                </c:pt>
                <c:pt idx="361">
                  <c:v>36.200000000000003</c:v>
                </c:pt>
                <c:pt idx="362">
                  <c:v>36.299999999999997</c:v>
                </c:pt>
                <c:pt idx="363">
                  <c:v>36.4</c:v>
                </c:pt>
                <c:pt idx="364">
                  <c:v>36.5</c:v>
                </c:pt>
                <c:pt idx="365">
                  <c:v>36.6</c:v>
                </c:pt>
                <c:pt idx="366">
                  <c:v>36.700000000000003</c:v>
                </c:pt>
                <c:pt idx="367">
                  <c:v>36.799999999999997</c:v>
                </c:pt>
                <c:pt idx="368">
                  <c:v>36.9</c:v>
                </c:pt>
                <c:pt idx="369">
                  <c:v>37</c:v>
                </c:pt>
                <c:pt idx="370">
                  <c:v>37.1</c:v>
                </c:pt>
                <c:pt idx="371">
                  <c:v>37.200000000000003</c:v>
                </c:pt>
                <c:pt idx="372">
                  <c:v>37.299999999999997</c:v>
                </c:pt>
                <c:pt idx="373">
                  <c:v>37.4</c:v>
                </c:pt>
                <c:pt idx="374">
                  <c:v>37.5</c:v>
                </c:pt>
                <c:pt idx="375">
                  <c:v>37.6</c:v>
                </c:pt>
                <c:pt idx="376">
                  <c:v>37.700000000000003</c:v>
                </c:pt>
                <c:pt idx="377">
                  <c:v>37.799999999999997</c:v>
                </c:pt>
                <c:pt idx="378">
                  <c:v>37.9</c:v>
                </c:pt>
                <c:pt idx="379">
                  <c:v>38</c:v>
                </c:pt>
                <c:pt idx="380">
                  <c:v>38.1</c:v>
                </c:pt>
                <c:pt idx="381">
                  <c:v>38.200000000000003</c:v>
                </c:pt>
                <c:pt idx="382">
                  <c:v>38.299999999999997</c:v>
                </c:pt>
                <c:pt idx="383">
                  <c:v>38.4</c:v>
                </c:pt>
                <c:pt idx="384">
                  <c:v>38.5</c:v>
                </c:pt>
                <c:pt idx="385">
                  <c:v>38.6</c:v>
                </c:pt>
                <c:pt idx="386">
                  <c:v>38.700000000000003</c:v>
                </c:pt>
                <c:pt idx="387">
                  <c:v>38.799999999999997</c:v>
                </c:pt>
                <c:pt idx="388">
                  <c:v>38.9</c:v>
                </c:pt>
                <c:pt idx="389">
                  <c:v>39</c:v>
                </c:pt>
                <c:pt idx="390">
                  <c:v>39.1</c:v>
                </c:pt>
                <c:pt idx="391">
                  <c:v>39.200000000000003</c:v>
                </c:pt>
                <c:pt idx="392">
                  <c:v>39.299999999999997</c:v>
                </c:pt>
                <c:pt idx="393">
                  <c:v>39.4</c:v>
                </c:pt>
                <c:pt idx="394">
                  <c:v>39.5</c:v>
                </c:pt>
                <c:pt idx="395">
                  <c:v>39.6</c:v>
                </c:pt>
                <c:pt idx="396">
                  <c:v>39.700000000000003</c:v>
                </c:pt>
                <c:pt idx="397">
                  <c:v>39.799999999999997</c:v>
                </c:pt>
                <c:pt idx="398">
                  <c:v>39.9</c:v>
                </c:pt>
                <c:pt idx="399">
                  <c:v>40</c:v>
                </c:pt>
                <c:pt idx="400">
                  <c:v>40.1</c:v>
                </c:pt>
                <c:pt idx="401">
                  <c:v>40.200000000000003</c:v>
                </c:pt>
                <c:pt idx="402">
                  <c:v>40.299999999999997</c:v>
                </c:pt>
                <c:pt idx="403">
                  <c:v>40.4</c:v>
                </c:pt>
                <c:pt idx="404">
                  <c:v>40.5</c:v>
                </c:pt>
                <c:pt idx="405">
                  <c:v>40.6</c:v>
                </c:pt>
                <c:pt idx="406">
                  <c:v>40.700000000000003</c:v>
                </c:pt>
                <c:pt idx="407">
                  <c:v>40.799999999999997</c:v>
                </c:pt>
                <c:pt idx="408">
                  <c:v>40.9</c:v>
                </c:pt>
                <c:pt idx="409">
                  <c:v>41</c:v>
                </c:pt>
                <c:pt idx="410">
                  <c:v>41.1</c:v>
                </c:pt>
                <c:pt idx="411">
                  <c:v>41.2</c:v>
                </c:pt>
                <c:pt idx="412">
                  <c:v>41.3</c:v>
                </c:pt>
                <c:pt idx="413">
                  <c:v>41.4</c:v>
                </c:pt>
                <c:pt idx="414">
                  <c:v>41.5</c:v>
                </c:pt>
                <c:pt idx="415">
                  <c:v>41.6</c:v>
                </c:pt>
                <c:pt idx="416">
                  <c:v>41.7</c:v>
                </c:pt>
                <c:pt idx="417">
                  <c:v>41.8</c:v>
                </c:pt>
                <c:pt idx="418">
                  <c:v>41.9</c:v>
                </c:pt>
                <c:pt idx="419">
                  <c:v>42</c:v>
                </c:pt>
                <c:pt idx="420">
                  <c:v>42.1</c:v>
                </c:pt>
                <c:pt idx="421">
                  <c:v>42.2</c:v>
                </c:pt>
                <c:pt idx="422">
                  <c:v>42.3</c:v>
                </c:pt>
                <c:pt idx="423">
                  <c:v>42.4</c:v>
                </c:pt>
                <c:pt idx="424">
                  <c:v>42.5</c:v>
                </c:pt>
                <c:pt idx="425">
                  <c:v>42.6</c:v>
                </c:pt>
                <c:pt idx="426">
                  <c:v>42.7</c:v>
                </c:pt>
                <c:pt idx="427">
                  <c:v>42.8</c:v>
                </c:pt>
                <c:pt idx="428">
                  <c:v>42.9</c:v>
                </c:pt>
                <c:pt idx="429">
                  <c:v>43</c:v>
                </c:pt>
                <c:pt idx="430">
                  <c:v>43.1</c:v>
                </c:pt>
                <c:pt idx="431">
                  <c:v>43.2</c:v>
                </c:pt>
                <c:pt idx="432">
                  <c:v>43.3</c:v>
                </c:pt>
                <c:pt idx="433">
                  <c:v>43.4</c:v>
                </c:pt>
                <c:pt idx="434">
                  <c:v>43.5</c:v>
                </c:pt>
                <c:pt idx="435">
                  <c:v>43.6</c:v>
                </c:pt>
                <c:pt idx="436">
                  <c:v>43.7</c:v>
                </c:pt>
                <c:pt idx="437">
                  <c:v>43.8</c:v>
                </c:pt>
                <c:pt idx="438">
                  <c:v>43.9</c:v>
                </c:pt>
                <c:pt idx="439">
                  <c:v>44</c:v>
                </c:pt>
                <c:pt idx="440">
                  <c:v>44.1</c:v>
                </c:pt>
                <c:pt idx="441">
                  <c:v>44.2</c:v>
                </c:pt>
                <c:pt idx="442">
                  <c:v>44.3</c:v>
                </c:pt>
                <c:pt idx="443">
                  <c:v>44.4</c:v>
                </c:pt>
                <c:pt idx="444">
                  <c:v>44.5</c:v>
                </c:pt>
                <c:pt idx="445">
                  <c:v>44.6</c:v>
                </c:pt>
                <c:pt idx="446">
                  <c:v>44.7</c:v>
                </c:pt>
                <c:pt idx="447">
                  <c:v>44.8</c:v>
                </c:pt>
                <c:pt idx="448">
                  <c:v>44.9</c:v>
                </c:pt>
                <c:pt idx="449">
                  <c:v>45</c:v>
                </c:pt>
                <c:pt idx="450">
                  <c:v>45.1</c:v>
                </c:pt>
                <c:pt idx="451">
                  <c:v>45.2</c:v>
                </c:pt>
                <c:pt idx="452">
                  <c:v>45.3</c:v>
                </c:pt>
                <c:pt idx="453">
                  <c:v>45.4</c:v>
                </c:pt>
                <c:pt idx="454">
                  <c:v>45.5</c:v>
                </c:pt>
                <c:pt idx="455">
                  <c:v>45.6</c:v>
                </c:pt>
                <c:pt idx="456">
                  <c:v>45.7</c:v>
                </c:pt>
                <c:pt idx="457">
                  <c:v>45.8</c:v>
                </c:pt>
                <c:pt idx="458">
                  <c:v>45.9</c:v>
                </c:pt>
                <c:pt idx="459">
                  <c:v>46</c:v>
                </c:pt>
                <c:pt idx="460">
                  <c:v>46.1</c:v>
                </c:pt>
                <c:pt idx="461">
                  <c:v>46.2</c:v>
                </c:pt>
                <c:pt idx="462">
                  <c:v>46.3</c:v>
                </c:pt>
                <c:pt idx="463">
                  <c:v>46.4</c:v>
                </c:pt>
                <c:pt idx="464">
                  <c:v>46.5</c:v>
                </c:pt>
                <c:pt idx="465">
                  <c:v>46.6</c:v>
                </c:pt>
                <c:pt idx="466">
                  <c:v>46.7</c:v>
                </c:pt>
                <c:pt idx="467">
                  <c:v>46.8</c:v>
                </c:pt>
                <c:pt idx="468">
                  <c:v>46.9</c:v>
                </c:pt>
                <c:pt idx="469">
                  <c:v>47</c:v>
                </c:pt>
                <c:pt idx="470">
                  <c:v>47.1</c:v>
                </c:pt>
                <c:pt idx="471">
                  <c:v>47.2</c:v>
                </c:pt>
                <c:pt idx="472">
                  <c:v>47.3</c:v>
                </c:pt>
                <c:pt idx="473">
                  <c:v>47.4</c:v>
                </c:pt>
                <c:pt idx="474">
                  <c:v>47.5</c:v>
                </c:pt>
                <c:pt idx="475">
                  <c:v>47.6</c:v>
                </c:pt>
                <c:pt idx="476">
                  <c:v>47.7</c:v>
                </c:pt>
                <c:pt idx="477">
                  <c:v>47.8</c:v>
                </c:pt>
                <c:pt idx="478">
                  <c:v>47.9</c:v>
                </c:pt>
                <c:pt idx="479">
                  <c:v>48</c:v>
                </c:pt>
                <c:pt idx="480">
                  <c:v>48.1</c:v>
                </c:pt>
                <c:pt idx="481">
                  <c:v>48.2</c:v>
                </c:pt>
                <c:pt idx="482">
                  <c:v>48.3</c:v>
                </c:pt>
                <c:pt idx="483">
                  <c:v>48.4</c:v>
                </c:pt>
                <c:pt idx="484">
                  <c:v>48.5</c:v>
                </c:pt>
                <c:pt idx="485">
                  <c:v>48.6</c:v>
                </c:pt>
                <c:pt idx="486">
                  <c:v>48.7</c:v>
                </c:pt>
                <c:pt idx="487">
                  <c:v>48.8</c:v>
                </c:pt>
                <c:pt idx="488">
                  <c:v>48.9</c:v>
                </c:pt>
                <c:pt idx="489">
                  <c:v>49</c:v>
                </c:pt>
                <c:pt idx="490">
                  <c:v>49.1</c:v>
                </c:pt>
                <c:pt idx="491">
                  <c:v>49.2</c:v>
                </c:pt>
                <c:pt idx="492">
                  <c:v>49.3</c:v>
                </c:pt>
                <c:pt idx="493">
                  <c:v>49.4</c:v>
                </c:pt>
                <c:pt idx="494">
                  <c:v>49.5</c:v>
                </c:pt>
                <c:pt idx="495">
                  <c:v>49.6</c:v>
                </c:pt>
                <c:pt idx="496">
                  <c:v>49.7</c:v>
                </c:pt>
                <c:pt idx="497">
                  <c:v>49.8</c:v>
                </c:pt>
                <c:pt idx="498">
                  <c:v>49.9</c:v>
                </c:pt>
                <c:pt idx="499">
                  <c:v>50</c:v>
                </c:pt>
                <c:pt idx="500">
                  <c:v>50.1</c:v>
                </c:pt>
                <c:pt idx="501">
                  <c:v>50.2</c:v>
                </c:pt>
                <c:pt idx="502">
                  <c:v>50.3</c:v>
                </c:pt>
                <c:pt idx="503">
                  <c:v>50.4</c:v>
                </c:pt>
                <c:pt idx="504">
                  <c:v>50.5</c:v>
                </c:pt>
                <c:pt idx="505">
                  <c:v>50.6</c:v>
                </c:pt>
                <c:pt idx="506">
                  <c:v>50.7</c:v>
                </c:pt>
                <c:pt idx="507">
                  <c:v>50.8</c:v>
                </c:pt>
                <c:pt idx="508">
                  <c:v>50.9</c:v>
                </c:pt>
                <c:pt idx="509">
                  <c:v>51</c:v>
                </c:pt>
                <c:pt idx="510">
                  <c:v>51.1</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60</c:v>
                </c:pt>
                <c:pt idx="600">
                  <c:v>60.1</c:v>
                </c:pt>
                <c:pt idx="601">
                  <c:v>60.2</c:v>
                </c:pt>
                <c:pt idx="602">
                  <c:v>60.3</c:v>
                </c:pt>
                <c:pt idx="603">
                  <c:v>60.4</c:v>
                </c:pt>
                <c:pt idx="604">
                  <c:v>60.5</c:v>
                </c:pt>
                <c:pt idx="605">
                  <c:v>60.6</c:v>
                </c:pt>
                <c:pt idx="606">
                  <c:v>60.7</c:v>
                </c:pt>
                <c:pt idx="607">
                  <c:v>60.8</c:v>
                </c:pt>
                <c:pt idx="608">
                  <c:v>60.9</c:v>
                </c:pt>
                <c:pt idx="609">
                  <c:v>61</c:v>
                </c:pt>
                <c:pt idx="610">
                  <c:v>61.1</c:v>
                </c:pt>
                <c:pt idx="611">
                  <c:v>61.2</c:v>
                </c:pt>
                <c:pt idx="612">
                  <c:v>61.3</c:v>
                </c:pt>
                <c:pt idx="613">
                  <c:v>61.4</c:v>
                </c:pt>
                <c:pt idx="614">
                  <c:v>61.5</c:v>
                </c:pt>
                <c:pt idx="615">
                  <c:v>61.6</c:v>
                </c:pt>
                <c:pt idx="616">
                  <c:v>61.7</c:v>
                </c:pt>
                <c:pt idx="617">
                  <c:v>61.8</c:v>
                </c:pt>
                <c:pt idx="618">
                  <c:v>61.9</c:v>
                </c:pt>
                <c:pt idx="619">
                  <c:v>62</c:v>
                </c:pt>
                <c:pt idx="620">
                  <c:v>62.1</c:v>
                </c:pt>
                <c:pt idx="621">
                  <c:v>62.2</c:v>
                </c:pt>
                <c:pt idx="622">
                  <c:v>62.3</c:v>
                </c:pt>
                <c:pt idx="623">
                  <c:v>62.4</c:v>
                </c:pt>
                <c:pt idx="624">
                  <c:v>62.5</c:v>
                </c:pt>
                <c:pt idx="625">
                  <c:v>62.6</c:v>
                </c:pt>
                <c:pt idx="626">
                  <c:v>62.7</c:v>
                </c:pt>
                <c:pt idx="627">
                  <c:v>62.8</c:v>
                </c:pt>
                <c:pt idx="628">
                  <c:v>62.9</c:v>
                </c:pt>
                <c:pt idx="629">
                  <c:v>63</c:v>
                </c:pt>
                <c:pt idx="630">
                  <c:v>63.1</c:v>
                </c:pt>
                <c:pt idx="631">
                  <c:v>63.2</c:v>
                </c:pt>
                <c:pt idx="632">
                  <c:v>63.3</c:v>
                </c:pt>
                <c:pt idx="633">
                  <c:v>63.4</c:v>
                </c:pt>
                <c:pt idx="634">
                  <c:v>63.5</c:v>
                </c:pt>
                <c:pt idx="635">
                  <c:v>63.6</c:v>
                </c:pt>
                <c:pt idx="636">
                  <c:v>63.7</c:v>
                </c:pt>
                <c:pt idx="637">
                  <c:v>63.8</c:v>
                </c:pt>
                <c:pt idx="638">
                  <c:v>63.9</c:v>
                </c:pt>
                <c:pt idx="639">
                  <c:v>64</c:v>
                </c:pt>
                <c:pt idx="640">
                  <c:v>64.099999999999994</c:v>
                </c:pt>
                <c:pt idx="641">
                  <c:v>64.2</c:v>
                </c:pt>
                <c:pt idx="642">
                  <c:v>64.3</c:v>
                </c:pt>
                <c:pt idx="643">
                  <c:v>64.400000000000006</c:v>
                </c:pt>
                <c:pt idx="644">
                  <c:v>64.5</c:v>
                </c:pt>
                <c:pt idx="645">
                  <c:v>64.599999999999994</c:v>
                </c:pt>
                <c:pt idx="646">
                  <c:v>64.7</c:v>
                </c:pt>
                <c:pt idx="647">
                  <c:v>64.8</c:v>
                </c:pt>
                <c:pt idx="648">
                  <c:v>64.900000000000006</c:v>
                </c:pt>
                <c:pt idx="649">
                  <c:v>65</c:v>
                </c:pt>
                <c:pt idx="650">
                  <c:v>65.099999999999994</c:v>
                </c:pt>
                <c:pt idx="651">
                  <c:v>65.2</c:v>
                </c:pt>
                <c:pt idx="652">
                  <c:v>65.3</c:v>
                </c:pt>
                <c:pt idx="653">
                  <c:v>65.400000000000006</c:v>
                </c:pt>
                <c:pt idx="654">
                  <c:v>65.5</c:v>
                </c:pt>
                <c:pt idx="655">
                  <c:v>65.599999999999994</c:v>
                </c:pt>
                <c:pt idx="656">
                  <c:v>65.7</c:v>
                </c:pt>
                <c:pt idx="657">
                  <c:v>65.8</c:v>
                </c:pt>
                <c:pt idx="658">
                  <c:v>65.900000000000006</c:v>
                </c:pt>
                <c:pt idx="659">
                  <c:v>66</c:v>
                </c:pt>
                <c:pt idx="660">
                  <c:v>66.099999999999994</c:v>
                </c:pt>
                <c:pt idx="661">
                  <c:v>66.2</c:v>
                </c:pt>
                <c:pt idx="662">
                  <c:v>66.3</c:v>
                </c:pt>
                <c:pt idx="663">
                  <c:v>66.400000000000006</c:v>
                </c:pt>
                <c:pt idx="664">
                  <c:v>66.5</c:v>
                </c:pt>
                <c:pt idx="665">
                  <c:v>66.599999999999994</c:v>
                </c:pt>
                <c:pt idx="666">
                  <c:v>66.7</c:v>
                </c:pt>
                <c:pt idx="667">
                  <c:v>66.8</c:v>
                </c:pt>
                <c:pt idx="668">
                  <c:v>66.900000000000006</c:v>
                </c:pt>
                <c:pt idx="669">
                  <c:v>67</c:v>
                </c:pt>
                <c:pt idx="670">
                  <c:v>67.099999999999994</c:v>
                </c:pt>
                <c:pt idx="671">
                  <c:v>67.2</c:v>
                </c:pt>
                <c:pt idx="672">
                  <c:v>67.3</c:v>
                </c:pt>
                <c:pt idx="673">
                  <c:v>67.400000000000006</c:v>
                </c:pt>
                <c:pt idx="674">
                  <c:v>67.5</c:v>
                </c:pt>
                <c:pt idx="675">
                  <c:v>67.599999999999994</c:v>
                </c:pt>
                <c:pt idx="676">
                  <c:v>67.7</c:v>
                </c:pt>
                <c:pt idx="677">
                  <c:v>67.8</c:v>
                </c:pt>
                <c:pt idx="678">
                  <c:v>67.900000000000006</c:v>
                </c:pt>
                <c:pt idx="679">
                  <c:v>68</c:v>
                </c:pt>
                <c:pt idx="680">
                  <c:v>68.099999999999994</c:v>
                </c:pt>
                <c:pt idx="681">
                  <c:v>68.2</c:v>
                </c:pt>
                <c:pt idx="682">
                  <c:v>68.3</c:v>
                </c:pt>
                <c:pt idx="683">
                  <c:v>68.400000000000006</c:v>
                </c:pt>
                <c:pt idx="684">
                  <c:v>68.5</c:v>
                </c:pt>
                <c:pt idx="685">
                  <c:v>68.599999999999994</c:v>
                </c:pt>
                <c:pt idx="686">
                  <c:v>68.7</c:v>
                </c:pt>
                <c:pt idx="687">
                  <c:v>68.8</c:v>
                </c:pt>
                <c:pt idx="688">
                  <c:v>68.900000000000006</c:v>
                </c:pt>
                <c:pt idx="689">
                  <c:v>69</c:v>
                </c:pt>
                <c:pt idx="690">
                  <c:v>69.099999999999994</c:v>
                </c:pt>
                <c:pt idx="691">
                  <c:v>69.2</c:v>
                </c:pt>
                <c:pt idx="692">
                  <c:v>69.3</c:v>
                </c:pt>
                <c:pt idx="693">
                  <c:v>69.400000000000006</c:v>
                </c:pt>
                <c:pt idx="694">
                  <c:v>69.5</c:v>
                </c:pt>
                <c:pt idx="695">
                  <c:v>69.599999999999994</c:v>
                </c:pt>
                <c:pt idx="696">
                  <c:v>69.7</c:v>
                </c:pt>
                <c:pt idx="697">
                  <c:v>69.8</c:v>
                </c:pt>
                <c:pt idx="698">
                  <c:v>69.900000000000006</c:v>
                </c:pt>
                <c:pt idx="699">
                  <c:v>70</c:v>
                </c:pt>
                <c:pt idx="700">
                  <c:v>70.099999999999994</c:v>
                </c:pt>
                <c:pt idx="701">
                  <c:v>70.2</c:v>
                </c:pt>
                <c:pt idx="702">
                  <c:v>70.3</c:v>
                </c:pt>
                <c:pt idx="703">
                  <c:v>70.400000000000006</c:v>
                </c:pt>
                <c:pt idx="704">
                  <c:v>70.5</c:v>
                </c:pt>
                <c:pt idx="705">
                  <c:v>70.599999999999994</c:v>
                </c:pt>
                <c:pt idx="706">
                  <c:v>70.7</c:v>
                </c:pt>
                <c:pt idx="707">
                  <c:v>70.8</c:v>
                </c:pt>
                <c:pt idx="708">
                  <c:v>70.900000000000006</c:v>
                </c:pt>
                <c:pt idx="709">
                  <c:v>71</c:v>
                </c:pt>
                <c:pt idx="710">
                  <c:v>71.099999999999994</c:v>
                </c:pt>
                <c:pt idx="711">
                  <c:v>71.2</c:v>
                </c:pt>
                <c:pt idx="712">
                  <c:v>71.3</c:v>
                </c:pt>
                <c:pt idx="713">
                  <c:v>71.400000000000006</c:v>
                </c:pt>
                <c:pt idx="714">
                  <c:v>71.5</c:v>
                </c:pt>
                <c:pt idx="715">
                  <c:v>71.599999999999994</c:v>
                </c:pt>
                <c:pt idx="716">
                  <c:v>71.7</c:v>
                </c:pt>
                <c:pt idx="717">
                  <c:v>71.8</c:v>
                </c:pt>
                <c:pt idx="718">
                  <c:v>71.900000000000006</c:v>
                </c:pt>
                <c:pt idx="719">
                  <c:v>72</c:v>
                </c:pt>
                <c:pt idx="720">
                  <c:v>72.099999999999994</c:v>
                </c:pt>
                <c:pt idx="721">
                  <c:v>72.2</c:v>
                </c:pt>
                <c:pt idx="722">
                  <c:v>72.3</c:v>
                </c:pt>
                <c:pt idx="723">
                  <c:v>72.400000000000006</c:v>
                </c:pt>
                <c:pt idx="724">
                  <c:v>72.5</c:v>
                </c:pt>
                <c:pt idx="725">
                  <c:v>72.599999999999994</c:v>
                </c:pt>
                <c:pt idx="726">
                  <c:v>72.7</c:v>
                </c:pt>
                <c:pt idx="727">
                  <c:v>72.8</c:v>
                </c:pt>
                <c:pt idx="728">
                  <c:v>72.900000000000006</c:v>
                </c:pt>
                <c:pt idx="729">
                  <c:v>73</c:v>
                </c:pt>
                <c:pt idx="730">
                  <c:v>73.099999999999994</c:v>
                </c:pt>
                <c:pt idx="731">
                  <c:v>73.2</c:v>
                </c:pt>
                <c:pt idx="732">
                  <c:v>73.3</c:v>
                </c:pt>
                <c:pt idx="733">
                  <c:v>73.400000000000006</c:v>
                </c:pt>
                <c:pt idx="734">
                  <c:v>73.5</c:v>
                </c:pt>
                <c:pt idx="735">
                  <c:v>73.599999999999994</c:v>
                </c:pt>
                <c:pt idx="736">
                  <c:v>73.7</c:v>
                </c:pt>
                <c:pt idx="737">
                  <c:v>73.8</c:v>
                </c:pt>
                <c:pt idx="738">
                  <c:v>73.900000000000006</c:v>
                </c:pt>
                <c:pt idx="739">
                  <c:v>74</c:v>
                </c:pt>
                <c:pt idx="740">
                  <c:v>74.099999999999994</c:v>
                </c:pt>
                <c:pt idx="741">
                  <c:v>74.2</c:v>
                </c:pt>
                <c:pt idx="742">
                  <c:v>74.3</c:v>
                </c:pt>
                <c:pt idx="743">
                  <c:v>74.400000000000006</c:v>
                </c:pt>
                <c:pt idx="744">
                  <c:v>74.5</c:v>
                </c:pt>
                <c:pt idx="745">
                  <c:v>74.599999999999994</c:v>
                </c:pt>
                <c:pt idx="746">
                  <c:v>74.7</c:v>
                </c:pt>
                <c:pt idx="747">
                  <c:v>74.8</c:v>
                </c:pt>
                <c:pt idx="748">
                  <c:v>74.900000000000006</c:v>
                </c:pt>
                <c:pt idx="749">
                  <c:v>75</c:v>
                </c:pt>
                <c:pt idx="750">
                  <c:v>75.099999999999994</c:v>
                </c:pt>
                <c:pt idx="751">
                  <c:v>75.2</c:v>
                </c:pt>
                <c:pt idx="752">
                  <c:v>75.3</c:v>
                </c:pt>
                <c:pt idx="753">
                  <c:v>75.400000000000006</c:v>
                </c:pt>
                <c:pt idx="754">
                  <c:v>75.5</c:v>
                </c:pt>
                <c:pt idx="755">
                  <c:v>75.599999999999994</c:v>
                </c:pt>
                <c:pt idx="756">
                  <c:v>75.7</c:v>
                </c:pt>
                <c:pt idx="757">
                  <c:v>75.8</c:v>
                </c:pt>
                <c:pt idx="758">
                  <c:v>75.900000000000006</c:v>
                </c:pt>
                <c:pt idx="759">
                  <c:v>76</c:v>
                </c:pt>
                <c:pt idx="760">
                  <c:v>76.099999999999994</c:v>
                </c:pt>
                <c:pt idx="761">
                  <c:v>76.2</c:v>
                </c:pt>
                <c:pt idx="762">
                  <c:v>76.3</c:v>
                </c:pt>
                <c:pt idx="763">
                  <c:v>76.400000000000006</c:v>
                </c:pt>
                <c:pt idx="764">
                  <c:v>76.5</c:v>
                </c:pt>
                <c:pt idx="765">
                  <c:v>76.599999999999994</c:v>
                </c:pt>
                <c:pt idx="766">
                  <c:v>76.7</c:v>
                </c:pt>
                <c:pt idx="767">
                  <c:v>76.8</c:v>
                </c:pt>
                <c:pt idx="768">
                  <c:v>76.900000000000006</c:v>
                </c:pt>
                <c:pt idx="769">
                  <c:v>77</c:v>
                </c:pt>
                <c:pt idx="770">
                  <c:v>77.099999999999994</c:v>
                </c:pt>
                <c:pt idx="771">
                  <c:v>77.2</c:v>
                </c:pt>
                <c:pt idx="772">
                  <c:v>77.3</c:v>
                </c:pt>
                <c:pt idx="773">
                  <c:v>77.400000000000006</c:v>
                </c:pt>
                <c:pt idx="774">
                  <c:v>77.5</c:v>
                </c:pt>
                <c:pt idx="775">
                  <c:v>77.599999999999994</c:v>
                </c:pt>
                <c:pt idx="776">
                  <c:v>77.7</c:v>
                </c:pt>
                <c:pt idx="777">
                  <c:v>77.8</c:v>
                </c:pt>
                <c:pt idx="778">
                  <c:v>77.900000000000006</c:v>
                </c:pt>
                <c:pt idx="779">
                  <c:v>78</c:v>
                </c:pt>
                <c:pt idx="780">
                  <c:v>78.099999999999994</c:v>
                </c:pt>
                <c:pt idx="781">
                  <c:v>78.2</c:v>
                </c:pt>
                <c:pt idx="782">
                  <c:v>78.3</c:v>
                </c:pt>
                <c:pt idx="783">
                  <c:v>78.400000000000006</c:v>
                </c:pt>
                <c:pt idx="784">
                  <c:v>78.5</c:v>
                </c:pt>
                <c:pt idx="785">
                  <c:v>78.599999999999994</c:v>
                </c:pt>
                <c:pt idx="786">
                  <c:v>78.7</c:v>
                </c:pt>
                <c:pt idx="787">
                  <c:v>78.8</c:v>
                </c:pt>
                <c:pt idx="788">
                  <c:v>78.900000000000006</c:v>
                </c:pt>
                <c:pt idx="789">
                  <c:v>79</c:v>
                </c:pt>
                <c:pt idx="790">
                  <c:v>79.099999999999994</c:v>
                </c:pt>
                <c:pt idx="791">
                  <c:v>79.2</c:v>
                </c:pt>
                <c:pt idx="792">
                  <c:v>79.3</c:v>
                </c:pt>
                <c:pt idx="793">
                  <c:v>79.400000000000006</c:v>
                </c:pt>
                <c:pt idx="794">
                  <c:v>79.5</c:v>
                </c:pt>
                <c:pt idx="795">
                  <c:v>79.599999999999994</c:v>
                </c:pt>
                <c:pt idx="796">
                  <c:v>79.7</c:v>
                </c:pt>
                <c:pt idx="797">
                  <c:v>79.8</c:v>
                </c:pt>
                <c:pt idx="798">
                  <c:v>79.900000000000006</c:v>
                </c:pt>
                <c:pt idx="799">
                  <c:v>80</c:v>
                </c:pt>
                <c:pt idx="800">
                  <c:v>80.099999999999994</c:v>
                </c:pt>
                <c:pt idx="801">
                  <c:v>80.2</c:v>
                </c:pt>
                <c:pt idx="802">
                  <c:v>80.3</c:v>
                </c:pt>
                <c:pt idx="803">
                  <c:v>80.400000000000006</c:v>
                </c:pt>
                <c:pt idx="804">
                  <c:v>80.5</c:v>
                </c:pt>
                <c:pt idx="805">
                  <c:v>80.599999999999994</c:v>
                </c:pt>
                <c:pt idx="806">
                  <c:v>80.7</c:v>
                </c:pt>
                <c:pt idx="807">
                  <c:v>80.8</c:v>
                </c:pt>
                <c:pt idx="808">
                  <c:v>80.900000000000006</c:v>
                </c:pt>
                <c:pt idx="809">
                  <c:v>81</c:v>
                </c:pt>
                <c:pt idx="810">
                  <c:v>81.099999999999994</c:v>
                </c:pt>
                <c:pt idx="811">
                  <c:v>81.2</c:v>
                </c:pt>
                <c:pt idx="812">
                  <c:v>81.3</c:v>
                </c:pt>
                <c:pt idx="813">
                  <c:v>81.400000000000006</c:v>
                </c:pt>
                <c:pt idx="814">
                  <c:v>81.5</c:v>
                </c:pt>
                <c:pt idx="815">
                  <c:v>81.599999999999994</c:v>
                </c:pt>
                <c:pt idx="816">
                  <c:v>81.7</c:v>
                </c:pt>
                <c:pt idx="817">
                  <c:v>81.8</c:v>
                </c:pt>
                <c:pt idx="818">
                  <c:v>81.900000000000006</c:v>
                </c:pt>
                <c:pt idx="819">
                  <c:v>82</c:v>
                </c:pt>
                <c:pt idx="820">
                  <c:v>82.1</c:v>
                </c:pt>
                <c:pt idx="821">
                  <c:v>82.2</c:v>
                </c:pt>
                <c:pt idx="822">
                  <c:v>82.3</c:v>
                </c:pt>
                <c:pt idx="823">
                  <c:v>82.4</c:v>
                </c:pt>
                <c:pt idx="824">
                  <c:v>82.5</c:v>
                </c:pt>
                <c:pt idx="825">
                  <c:v>82.6</c:v>
                </c:pt>
                <c:pt idx="826">
                  <c:v>82.7</c:v>
                </c:pt>
                <c:pt idx="827">
                  <c:v>82.8</c:v>
                </c:pt>
                <c:pt idx="828">
                  <c:v>82.9</c:v>
                </c:pt>
                <c:pt idx="829">
                  <c:v>83</c:v>
                </c:pt>
                <c:pt idx="830">
                  <c:v>83.1</c:v>
                </c:pt>
                <c:pt idx="831">
                  <c:v>83.2</c:v>
                </c:pt>
                <c:pt idx="832">
                  <c:v>83.3</c:v>
                </c:pt>
                <c:pt idx="833">
                  <c:v>83.4</c:v>
                </c:pt>
                <c:pt idx="834">
                  <c:v>83.5</c:v>
                </c:pt>
                <c:pt idx="835">
                  <c:v>83.6</c:v>
                </c:pt>
                <c:pt idx="836">
                  <c:v>83.7</c:v>
                </c:pt>
                <c:pt idx="837">
                  <c:v>83.8</c:v>
                </c:pt>
                <c:pt idx="838">
                  <c:v>83.9</c:v>
                </c:pt>
                <c:pt idx="839">
                  <c:v>84</c:v>
                </c:pt>
                <c:pt idx="840">
                  <c:v>84.1</c:v>
                </c:pt>
                <c:pt idx="841">
                  <c:v>84.2</c:v>
                </c:pt>
                <c:pt idx="842">
                  <c:v>84.3</c:v>
                </c:pt>
                <c:pt idx="843">
                  <c:v>84.4</c:v>
                </c:pt>
                <c:pt idx="844">
                  <c:v>84.5</c:v>
                </c:pt>
                <c:pt idx="845">
                  <c:v>84.6</c:v>
                </c:pt>
                <c:pt idx="846">
                  <c:v>84.7</c:v>
                </c:pt>
                <c:pt idx="847">
                  <c:v>84.8</c:v>
                </c:pt>
                <c:pt idx="848">
                  <c:v>84.9</c:v>
                </c:pt>
                <c:pt idx="849">
                  <c:v>85</c:v>
                </c:pt>
                <c:pt idx="850">
                  <c:v>85.1</c:v>
                </c:pt>
                <c:pt idx="851">
                  <c:v>85.2</c:v>
                </c:pt>
                <c:pt idx="852">
                  <c:v>85.3</c:v>
                </c:pt>
                <c:pt idx="853">
                  <c:v>85.4</c:v>
                </c:pt>
                <c:pt idx="854">
                  <c:v>85.5</c:v>
                </c:pt>
                <c:pt idx="855">
                  <c:v>85.6</c:v>
                </c:pt>
                <c:pt idx="856">
                  <c:v>85.7</c:v>
                </c:pt>
                <c:pt idx="857">
                  <c:v>85.8</c:v>
                </c:pt>
                <c:pt idx="858">
                  <c:v>85.9</c:v>
                </c:pt>
                <c:pt idx="859">
                  <c:v>86</c:v>
                </c:pt>
                <c:pt idx="860">
                  <c:v>86.1</c:v>
                </c:pt>
                <c:pt idx="861">
                  <c:v>86.2</c:v>
                </c:pt>
                <c:pt idx="862">
                  <c:v>86.3</c:v>
                </c:pt>
                <c:pt idx="863">
                  <c:v>86.4</c:v>
                </c:pt>
                <c:pt idx="864">
                  <c:v>86.5</c:v>
                </c:pt>
                <c:pt idx="865">
                  <c:v>86.6</c:v>
                </c:pt>
                <c:pt idx="866">
                  <c:v>86.7</c:v>
                </c:pt>
                <c:pt idx="867">
                  <c:v>86.8</c:v>
                </c:pt>
                <c:pt idx="868">
                  <c:v>86.9</c:v>
                </c:pt>
                <c:pt idx="869">
                  <c:v>87</c:v>
                </c:pt>
                <c:pt idx="870">
                  <c:v>87.1</c:v>
                </c:pt>
                <c:pt idx="871">
                  <c:v>87.2</c:v>
                </c:pt>
                <c:pt idx="872">
                  <c:v>87.3</c:v>
                </c:pt>
                <c:pt idx="873">
                  <c:v>87.4</c:v>
                </c:pt>
                <c:pt idx="874">
                  <c:v>87.5</c:v>
                </c:pt>
                <c:pt idx="875">
                  <c:v>87.6</c:v>
                </c:pt>
                <c:pt idx="876">
                  <c:v>87.7</c:v>
                </c:pt>
                <c:pt idx="877">
                  <c:v>87.8</c:v>
                </c:pt>
                <c:pt idx="878">
                  <c:v>87.9</c:v>
                </c:pt>
                <c:pt idx="879">
                  <c:v>88</c:v>
                </c:pt>
                <c:pt idx="880">
                  <c:v>88.1</c:v>
                </c:pt>
                <c:pt idx="881">
                  <c:v>88.2</c:v>
                </c:pt>
                <c:pt idx="882">
                  <c:v>88.3</c:v>
                </c:pt>
                <c:pt idx="883">
                  <c:v>88.4</c:v>
                </c:pt>
                <c:pt idx="884">
                  <c:v>88.5</c:v>
                </c:pt>
                <c:pt idx="885">
                  <c:v>88.6</c:v>
                </c:pt>
                <c:pt idx="886">
                  <c:v>88.7</c:v>
                </c:pt>
                <c:pt idx="887">
                  <c:v>88.8</c:v>
                </c:pt>
                <c:pt idx="888">
                  <c:v>88.9</c:v>
                </c:pt>
                <c:pt idx="889">
                  <c:v>89</c:v>
                </c:pt>
                <c:pt idx="890">
                  <c:v>89.1</c:v>
                </c:pt>
                <c:pt idx="891">
                  <c:v>89.2</c:v>
                </c:pt>
                <c:pt idx="892">
                  <c:v>89.3</c:v>
                </c:pt>
                <c:pt idx="893">
                  <c:v>89.4</c:v>
                </c:pt>
                <c:pt idx="894">
                  <c:v>89.5</c:v>
                </c:pt>
                <c:pt idx="895">
                  <c:v>89.6</c:v>
                </c:pt>
                <c:pt idx="896">
                  <c:v>89.7</c:v>
                </c:pt>
                <c:pt idx="897">
                  <c:v>89.8</c:v>
                </c:pt>
                <c:pt idx="898">
                  <c:v>89.9</c:v>
                </c:pt>
                <c:pt idx="899">
                  <c:v>90</c:v>
                </c:pt>
                <c:pt idx="900">
                  <c:v>90.1</c:v>
                </c:pt>
                <c:pt idx="901">
                  <c:v>90.2</c:v>
                </c:pt>
                <c:pt idx="902">
                  <c:v>90.3</c:v>
                </c:pt>
                <c:pt idx="903">
                  <c:v>90.4</c:v>
                </c:pt>
                <c:pt idx="904">
                  <c:v>90.5</c:v>
                </c:pt>
                <c:pt idx="905">
                  <c:v>90.6</c:v>
                </c:pt>
                <c:pt idx="906">
                  <c:v>90.7</c:v>
                </c:pt>
                <c:pt idx="907">
                  <c:v>90.8</c:v>
                </c:pt>
                <c:pt idx="908">
                  <c:v>90.9</c:v>
                </c:pt>
                <c:pt idx="909">
                  <c:v>91</c:v>
                </c:pt>
                <c:pt idx="910">
                  <c:v>91.1</c:v>
                </c:pt>
                <c:pt idx="911">
                  <c:v>91.2</c:v>
                </c:pt>
                <c:pt idx="912">
                  <c:v>91.3</c:v>
                </c:pt>
                <c:pt idx="913">
                  <c:v>91.4</c:v>
                </c:pt>
                <c:pt idx="914">
                  <c:v>91.5</c:v>
                </c:pt>
                <c:pt idx="915">
                  <c:v>91.6</c:v>
                </c:pt>
                <c:pt idx="916">
                  <c:v>91.7</c:v>
                </c:pt>
                <c:pt idx="917">
                  <c:v>91.8</c:v>
                </c:pt>
                <c:pt idx="918">
                  <c:v>91.9</c:v>
                </c:pt>
                <c:pt idx="919">
                  <c:v>92</c:v>
                </c:pt>
                <c:pt idx="920">
                  <c:v>92.1</c:v>
                </c:pt>
                <c:pt idx="921">
                  <c:v>92.2</c:v>
                </c:pt>
                <c:pt idx="922">
                  <c:v>92.3</c:v>
                </c:pt>
                <c:pt idx="923">
                  <c:v>92.4</c:v>
                </c:pt>
                <c:pt idx="924">
                  <c:v>92.5</c:v>
                </c:pt>
                <c:pt idx="925">
                  <c:v>92.6</c:v>
                </c:pt>
                <c:pt idx="926">
                  <c:v>92.7</c:v>
                </c:pt>
                <c:pt idx="927">
                  <c:v>92.8</c:v>
                </c:pt>
                <c:pt idx="928">
                  <c:v>92.9</c:v>
                </c:pt>
                <c:pt idx="929">
                  <c:v>93</c:v>
                </c:pt>
                <c:pt idx="930">
                  <c:v>93.1</c:v>
                </c:pt>
                <c:pt idx="931">
                  <c:v>93.2</c:v>
                </c:pt>
                <c:pt idx="932">
                  <c:v>93.3</c:v>
                </c:pt>
                <c:pt idx="933">
                  <c:v>93.4</c:v>
                </c:pt>
                <c:pt idx="934">
                  <c:v>93.5</c:v>
                </c:pt>
                <c:pt idx="935">
                  <c:v>93.6</c:v>
                </c:pt>
                <c:pt idx="936">
                  <c:v>93.7</c:v>
                </c:pt>
                <c:pt idx="937">
                  <c:v>93.8</c:v>
                </c:pt>
                <c:pt idx="938">
                  <c:v>93.9</c:v>
                </c:pt>
                <c:pt idx="939">
                  <c:v>94</c:v>
                </c:pt>
                <c:pt idx="940">
                  <c:v>94.1</c:v>
                </c:pt>
                <c:pt idx="941">
                  <c:v>94.2</c:v>
                </c:pt>
                <c:pt idx="942">
                  <c:v>94.3</c:v>
                </c:pt>
                <c:pt idx="943">
                  <c:v>94.4</c:v>
                </c:pt>
                <c:pt idx="944">
                  <c:v>94.5</c:v>
                </c:pt>
                <c:pt idx="945">
                  <c:v>94.6</c:v>
                </c:pt>
                <c:pt idx="946">
                  <c:v>94.7</c:v>
                </c:pt>
                <c:pt idx="947">
                  <c:v>94.8</c:v>
                </c:pt>
                <c:pt idx="948">
                  <c:v>94.9</c:v>
                </c:pt>
                <c:pt idx="949">
                  <c:v>95</c:v>
                </c:pt>
                <c:pt idx="950">
                  <c:v>95.1</c:v>
                </c:pt>
                <c:pt idx="951">
                  <c:v>95.2</c:v>
                </c:pt>
                <c:pt idx="952">
                  <c:v>95.3</c:v>
                </c:pt>
                <c:pt idx="953">
                  <c:v>95.4</c:v>
                </c:pt>
                <c:pt idx="954">
                  <c:v>95.5</c:v>
                </c:pt>
                <c:pt idx="955">
                  <c:v>95.6</c:v>
                </c:pt>
                <c:pt idx="956">
                  <c:v>95.7</c:v>
                </c:pt>
                <c:pt idx="957">
                  <c:v>95.8</c:v>
                </c:pt>
                <c:pt idx="958">
                  <c:v>95.9</c:v>
                </c:pt>
                <c:pt idx="959">
                  <c:v>96</c:v>
                </c:pt>
                <c:pt idx="960">
                  <c:v>96.1</c:v>
                </c:pt>
                <c:pt idx="961">
                  <c:v>96.2</c:v>
                </c:pt>
                <c:pt idx="962">
                  <c:v>96.3</c:v>
                </c:pt>
                <c:pt idx="963">
                  <c:v>96.4</c:v>
                </c:pt>
                <c:pt idx="964">
                  <c:v>96.5</c:v>
                </c:pt>
                <c:pt idx="965">
                  <c:v>96.6</c:v>
                </c:pt>
                <c:pt idx="966">
                  <c:v>96.7</c:v>
                </c:pt>
                <c:pt idx="967">
                  <c:v>96.8</c:v>
                </c:pt>
                <c:pt idx="968">
                  <c:v>96.9</c:v>
                </c:pt>
                <c:pt idx="969">
                  <c:v>97</c:v>
                </c:pt>
                <c:pt idx="970">
                  <c:v>97.1</c:v>
                </c:pt>
                <c:pt idx="971">
                  <c:v>97.2</c:v>
                </c:pt>
                <c:pt idx="972">
                  <c:v>97.3</c:v>
                </c:pt>
                <c:pt idx="973">
                  <c:v>97.4</c:v>
                </c:pt>
                <c:pt idx="974">
                  <c:v>97.5</c:v>
                </c:pt>
                <c:pt idx="975">
                  <c:v>97.6</c:v>
                </c:pt>
                <c:pt idx="976">
                  <c:v>97.7</c:v>
                </c:pt>
                <c:pt idx="977">
                  <c:v>97.8</c:v>
                </c:pt>
                <c:pt idx="978">
                  <c:v>97.9</c:v>
                </c:pt>
                <c:pt idx="979">
                  <c:v>98</c:v>
                </c:pt>
                <c:pt idx="980">
                  <c:v>98.1</c:v>
                </c:pt>
                <c:pt idx="981">
                  <c:v>98.2</c:v>
                </c:pt>
                <c:pt idx="982">
                  <c:v>98.3</c:v>
                </c:pt>
                <c:pt idx="983">
                  <c:v>98.4</c:v>
                </c:pt>
                <c:pt idx="984">
                  <c:v>98.5</c:v>
                </c:pt>
                <c:pt idx="985">
                  <c:v>98.6</c:v>
                </c:pt>
                <c:pt idx="986">
                  <c:v>98.7</c:v>
                </c:pt>
                <c:pt idx="987">
                  <c:v>98.8</c:v>
                </c:pt>
                <c:pt idx="988">
                  <c:v>98.9</c:v>
                </c:pt>
                <c:pt idx="989">
                  <c:v>99</c:v>
                </c:pt>
                <c:pt idx="990">
                  <c:v>99.1</c:v>
                </c:pt>
                <c:pt idx="991">
                  <c:v>99.2</c:v>
                </c:pt>
                <c:pt idx="992">
                  <c:v>99.3</c:v>
                </c:pt>
                <c:pt idx="993">
                  <c:v>99.4</c:v>
                </c:pt>
                <c:pt idx="994">
                  <c:v>99.5</c:v>
                </c:pt>
                <c:pt idx="995">
                  <c:v>99.6</c:v>
                </c:pt>
                <c:pt idx="996">
                  <c:v>99.7</c:v>
                </c:pt>
                <c:pt idx="997">
                  <c:v>99.8</c:v>
                </c:pt>
                <c:pt idx="998">
                  <c:v>99.9</c:v>
                </c:pt>
                <c:pt idx="999">
                  <c:v>100</c:v>
                </c:pt>
              </c:numCache>
            </c:numRef>
          </c:cat>
          <c:val>
            <c:numRef>
              <c:f>Symulacja!$D$3:$D$1002</c:f>
              <c:numCache>
                <c:formatCode>General</c:formatCode>
                <c:ptCount val="1000"/>
                <c:pt idx="0">
                  <c:v>0</c:v>
                </c:pt>
                <c:pt idx="1">
                  <c:v>0.25119999999999998</c:v>
                </c:pt>
                <c:pt idx="2">
                  <c:v>0.22859199999999999</c:v>
                </c:pt>
                <c:pt idx="3">
                  <c:v>0.45924399999999999</c:v>
                </c:pt>
                <c:pt idx="4">
                  <c:v>0.45855600000000002</c:v>
                </c:pt>
                <c:pt idx="5">
                  <c:v>0.66659400000000002</c:v>
                </c:pt>
                <c:pt idx="6">
                  <c:v>0.64603600000000005</c:v>
                </c:pt>
                <c:pt idx="7">
                  <c:v>0.83555299999999999</c:v>
                </c:pt>
                <c:pt idx="8">
                  <c:v>0.83486800000000005</c:v>
                </c:pt>
                <c:pt idx="9">
                  <c:v>1.0038100000000001</c:v>
                </c:pt>
                <c:pt idx="10">
                  <c:v>0.98526800000000003</c:v>
                </c:pt>
                <c:pt idx="11">
                  <c:v>1.1376500000000001</c:v>
                </c:pt>
                <c:pt idx="12">
                  <c:v>1.1369800000000001</c:v>
                </c:pt>
                <c:pt idx="13">
                  <c:v>1.2707999999999999</c:v>
                </c:pt>
                <c:pt idx="14">
                  <c:v>1.25421</c:v>
                </c:pt>
                <c:pt idx="15">
                  <c:v>1.3733500000000001</c:v>
                </c:pt>
                <c:pt idx="16">
                  <c:v>1.3727</c:v>
                </c:pt>
                <c:pt idx="17">
                  <c:v>1.47523</c:v>
                </c:pt>
                <c:pt idx="18">
                  <c:v>1.46051</c:v>
                </c:pt>
                <c:pt idx="19">
                  <c:v>1.5501400000000001</c:v>
                </c:pt>
                <c:pt idx="20">
                  <c:v>1.54952</c:v>
                </c:pt>
                <c:pt idx="21">
                  <c:v>1.6244000000000001</c:v>
                </c:pt>
                <c:pt idx="22">
                  <c:v>1.61147</c:v>
                </c:pt>
                <c:pt idx="23">
                  <c:v>1.6751400000000001</c:v>
                </c:pt>
                <c:pt idx="24">
                  <c:v>1.67455</c:v>
                </c:pt>
                <c:pt idx="25">
                  <c:v>1.72525</c:v>
                </c:pt>
                <c:pt idx="26">
                  <c:v>1.7139899999999999</c:v>
                </c:pt>
                <c:pt idx="27">
                  <c:v>1.7550600000000001</c:v>
                </c:pt>
                <c:pt idx="28">
                  <c:v>1.7544999999999999</c:v>
                </c:pt>
                <c:pt idx="29">
                  <c:v>1.78426</c:v>
                </c:pt>
                <c:pt idx="30">
                  <c:v>1.7745599999999999</c:v>
                </c:pt>
                <c:pt idx="31">
                  <c:v>1.7961400000000001</c:v>
                </c:pt>
                <c:pt idx="32">
                  <c:v>1.79562</c:v>
                </c:pt>
                <c:pt idx="33">
                  <c:v>1.8074600000000001</c:v>
                </c:pt>
                <c:pt idx="34">
                  <c:v>1.79921</c:v>
                </c:pt>
                <c:pt idx="35">
                  <c:v>1.80419</c:v>
                </c:pt>
                <c:pt idx="36">
                  <c:v>1.8037099999999999</c:v>
                </c:pt>
                <c:pt idx="37">
                  <c:v>1.8004</c:v>
                </c:pt>
                <c:pt idx="38">
                  <c:v>1.79348</c:v>
                </c:pt>
                <c:pt idx="39">
                  <c:v>1.7845299999999999</c:v>
                </c:pt>
                <c:pt idx="40">
                  <c:v>1.78409</c:v>
                </c:pt>
                <c:pt idx="41">
                  <c:v>1.7681800000000001</c:v>
                </c:pt>
                <c:pt idx="42">
                  <c:v>1.76247</c:v>
                </c:pt>
                <c:pt idx="43">
                  <c:v>1.7420199999999999</c:v>
                </c:pt>
                <c:pt idx="44">
                  <c:v>1.7416100000000001</c:v>
                </c:pt>
                <c:pt idx="45">
                  <c:v>1.7154100000000001</c:v>
                </c:pt>
                <c:pt idx="46">
                  <c:v>1.7108000000000001</c:v>
                </c:pt>
                <c:pt idx="47">
                  <c:v>1.68103</c:v>
                </c:pt>
                <c:pt idx="48">
                  <c:v>1.68066</c:v>
                </c:pt>
                <c:pt idx="49">
                  <c:v>1.64625</c:v>
                </c:pt>
                <c:pt idx="50">
                  <c:v>1.64262</c:v>
                </c:pt>
                <c:pt idx="51">
                  <c:v>1.60551</c:v>
                </c:pt>
                <c:pt idx="52">
                  <c:v>1.6051800000000001</c:v>
                </c:pt>
                <c:pt idx="53">
                  <c:v>1.5644100000000001</c:v>
                </c:pt>
                <c:pt idx="54">
                  <c:v>1.56165</c:v>
                </c:pt>
                <c:pt idx="55">
                  <c:v>1.51895</c:v>
                </c:pt>
                <c:pt idx="56">
                  <c:v>1.5186599999999999</c:v>
                </c:pt>
                <c:pt idx="57">
                  <c:v>1.4731700000000001</c:v>
                </c:pt>
                <c:pt idx="58">
                  <c:v>1.47119</c:v>
                </c:pt>
                <c:pt idx="59">
                  <c:v>1.4244399999999999</c:v>
                </c:pt>
                <c:pt idx="60">
                  <c:v>1.42418</c:v>
                </c:pt>
                <c:pt idx="61">
                  <c:v>1.3754200000000001</c:v>
                </c:pt>
                <c:pt idx="62">
                  <c:v>1.3741099999999999</c:v>
                </c:pt>
                <c:pt idx="63">
                  <c:v>1.3246599999999999</c:v>
                </c:pt>
                <c:pt idx="64">
                  <c:v>1.3244400000000001</c:v>
                </c:pt>
                <c:pt idx="65">
                  <c:v>1.27366</c:v>
                </c:pt>
                <c:pt idx="66">
                  <c:v>1.2729299999999999</c:v>
                </c:pt>
                <c:pt idx="67">
                  <c:v>1.2219599999999999</c:v>
                </c:pt>
                <c:pt idx="68">
                  <c:v>1.22176</c:v>
                </c:pt>
                <c:pt idx="69">
                  <c:v>1.1700299999999999</c:v>
                </c:pt>
                <c:pt idx="70">
                  <c:v>1.1698</c:v>
                </c:pt>
                <c:pt idx="71">
                  <c:v>1.1183000000000001</c:v>
                </c:pt>
                <c:pt idx="72">
                  <c:v>1.1181300000000001</c:v>
                </c:pt>
                <c:pt idx="73">
                  <c:v>1.06637</c:v>
                </c:pt>
                <c:pt idx="74">
                  <c:v>1.06656</c:v>
                </c:pt>
                <c:pt idx="75">
                  <c:v>1.01536</c:v>
                </c:pt>
                <c:pt idx="76">
                  <c:v>1.01522</c:v>
                </c:pt>
                <c:pt idx="77">
                  <c:v>0.96419200000000005</c:v>
                </c:pt>
                <c:pt idx="78">
                  <c:v>0.96472400000000003</c:v>
                </c:pt>
                <c:pt idx="79">
                  <c:v>0.91453700000000004</c:v>
                </c:pt>
                <c:pt idx="80">
                  <c:v>0.91442199999999996</c:v>
                </c:pt>
                <c:pt idx="81">
                  <c:v>0.86474499999999999</c:v>
                </c:pt>
                <c:pt idx="82">
                  <c:v>0.86555800000000005</c:v>
                </c:pt>
                <c:pt idx="83">
                  <c:v>0.81694599999999995</c:v>
                </c:pt>
                <c:pt idx="84">
                  <c:v>0.81685200000000002</c:v>
                </c:pt>
                <c:pt idx="85">
                  <c:v>0.769034</c:v>
                </c:pt>
                <c:pt idx="86">
                  <c:v>0.77007000000000003</c:v>
                </c:pt>
                <c:pt idx="87">
                  <c:v>0.72348400000000002</c:v>
                </c:pt>
                <c:pt idx="88">
                  <c:v>0.72341100000000003</c:v>
                </c:pt>
                <c:pt idx="89">
                  <c:v>0.677844</c:v>
                </c:pt>
                <c:pt idx="90">
                  <c:v>0.67905099999999996</c:v>
                </c:pt>
                <c:pt idx="91">
                  <c:v>0.63483999999999996</c:v>
                </c:pt>
                <c:pt idx="92">
                  <c:v>0.63478299999999999</c:v>
                </c:pt>
                <c:pt idx="93">
                  <c:v>0.59176300000000004</c:v>
                </c:pt>
                <c:pt idx="94">
                  <c:v>0.59309599999999996</c:v>
                </c:pt>
                <c:pt idx="95">
                  <c:v>0.55151399999999995</c:v>
                </c:pt>
                <c:pt idx="96">
                  <c:v>0.55147199999999996</c:v>
                </c:pt>
                <c:pt idx="97">
                  <c:v>0.51120900000000002</c:v>
                </c:pt>
                <c:pt idx="98">
                  <c:v>0.51262700000000005</c:v>
                </c:pt>
                <c:pt idx="99">
                  <c:v>0.47384900000000002</c:v>
                </c:pt>
                <c:pt idx="100">
                  <c:v>0.47382099999999999</c:v>
                </c:pt>
                <c:pt idx="101">
                  <c:v>0.43645</c:v>
                </c:pt>
                <c:pt idx="102">
                  <c:v>0.43791799999999997</c:v>
                </c:pt>
                <c:pt idx="103">
                  <c:v>0.40204899999999999</c:v>
                </c:pt>
                <c:pt idx="104">
                  <c:v>0.40203299999999997</c:v>
                </c:pt>
                <c:pt idx="105">
                  <c:v>0.36762299999999998</c:v>
                </c:pt>
                <c:pt idx="106">
                  <c:v>0.36911100000000002</c:v>
                </c:pt>
                <c:pt idx="107">
                  <c:v>0.336198</c:v>
                </c:pt>
                <c:pt idx="108">
                  <c:v>0.33619100000000002</c:v>
                </c:pt>
                <c:pt idx="109">
                  <c:v>0.30475799999999997</c:v>
                </c:pt>
                <c:pt idx="110">
                  <c:v>0.30624200000000001</c:v>
                </c:pt>
                <c:pt idx="111">
                  <c:v>0.27627699999999999</c:v>
                </c:pt>
                <c:pt idx="112">
                  <c:v>0.276279</c:v>
                </c:pt>
                <c:pt idx="113">
                  <c:v>0.24779200000000001</c:v>
                </c:pt>
                <c:pt idx="114">
                  <c:v>0.249251</c:v>
                </c:pt>
                <c:pt idx="115">
                  <c:v>0.222188</c:v>
                </c:pt>
                <c:pt idx="116">
                  <c:v>0.22219700000000001</c:v>
                </c:pt>
                <c:pt idx="117">
                  <c:v>0.19658700000000001</c:v>
                </c:pt>
                <c:pt idx="118">
                  <c:v>0.19800300000000001</c:v>
                </c:pt>
                <c:pt idx="119">
                  <c:v>0.173759</c:v>
                </c:pt>
                <c:pt idx="120">
                  <c:v>0.17377400000000001</c:v>
                </c:pt>
                <c:pt idx="121">
                  <c:v>0.15094199999999999</c:v>
                </c:pt>
                <c:pt idx="122">
                  <c:v>0.15230199999999999</c:v>
                </c:pt>
                <c:pt idx="123">
                  <c:v>0.130768</c:v>
                </c:pt>
                <c:pt idx="124">
                  <c:v>0.13078600000000001</c:v>
                </c:pt>
                <c:pt idx="125">
                  <c:v>0.110609</c:v>
                </c:pt>
                <c:pt idx="126">
                  <c:v>0.111902</c:v>
                </c:pt>
                <c:pt idx="127">
                  <c:v>9.2945600000000003E-2</c:v>
                </c:pt>
                <c:pt idx="128">
                  <c:v>9.2967999999999995E-2</c:v>
                </c:pt>
                <c:pt idx="129">
                  <c:v>7.5302400000000005E-2</c:v>
                </c:pt>
                <c:pt idx="130">
                  <c:v>7.6520400000000002E-2</c:v>
                </c:pt>
                <c:pt idx="131">
                  <c:v>5.9994899999999997E-2</c:v>
                </c:pt>
                <c:pt idx="132">
                  <c:v>6.0019900000000001E-2</c:v>
                </c:pt>
                <c:pt idx="133">
                  <c:v>4.4710800000000002E-2</c:v>
                </c:pt>
                <c:pt idx="134">
                  <c:v>4.58485E-2</c:v>
                </c:pt>
                <c:pt idx="135">
                  <c:v>3.1594799999999999E-2</c:v>
                </c:pt>
                <c:pt idx="136">
                  <c:v>3.1621700000000003E-2</c:v>
                </c:pt>
                <c:pt idx="137">
                  <c:v>1.8504699999999999E-2</c:v>
                </c:pt>
                <c:pt idx="138">
                  <c:v>1.9558800000000001E-2</c:v>
                </c:pt>
                <c:pt idx="139">
                  <c:v>7.4110499999999998E-3</c:v>
                </c:pt>
                <c:pt idx="140">
                  <c:v>7.43905E-3</c:v>
                </c:pt>
                <c:pt idx="141">
                  <c:v>-3.6550100000000002E-3</c:v>
                </c:pt>
                <c:pt idx="142">
                  <c:v>-2.6863E-3</c:v>
                </c:pt>
                <c:pt idx="143">
                  <c:v>-1.28973E-2</c:v>
                </c:pt>
                <c:pt idx="144">
                  <c:v>-1.28687E-2</c:v>
                </c:pt>
                <c:pt idx="145">
                  <c:v>-2.2110899999999999E-2</c:v>
                </c:pt>
                <c:pt idx="146">
                  <c:v>-2.1227599999999999E-2</c:v>
                </c:pt>
                <c:pt idx="147">
                  <c:v>-2.9671599999999999E-2</c:v>
                </c:pt>
                <c:pt idx="148">
                  <c:v>-2.9642999999999999E-2</c:v>
                </c:pt>
                <c:pt idx="149">
                  <c:v>-3.7203199999999999E-2</c:v>
                </c:pt>
                <c:pt idx="150">
                  <c:v>-3.6404300000000001E-2</c:v>
                </c:pt>
                <c:pt idx="151">
                  <c:v>-4.3248799999999997E-2</c:v>
                </c:pt>
                <c:pt idx="152">
                  <c:v>-4.3220599999999998E-2</c:v>
                </c:pt>
                <c:pt idx="153">
                  <c:v>-4.9265400000000001E-2</c:v>
                </c:pt>
                <c:pt idx="154">
                  <c:v>-4.8548500000000001E-2</c:v>
                </c:pt>
                <c:pt idx="155">
                  <c:v>-5.3956999999999998E-2</c:v>
                </c:pt>
                <c:pt idx="156">
                  <c:v>-5.3929600000000001E-2</c:v>
                </c:pt>
                <c:pt idx="157">
                  <c:v>-5.8620100000000001E-2</c:v>
                </c:pt>
                <c:pt idx="158">
                  <c:v>-5.7982199999999998E-2</c:v>
                </c:pt>
                <c:pt idx="159">
                  <c:v>-6.2112199999999999E-2</c:v>
                </c:pt>
                <c:pt idx="160">
                  <c:v>-6.2085799999999997E-2</c:v>
                </c:pt>
                <c:pt idx="161">
                  <c:v>-6.5576599999999999E-2</c:v>
                </c:pt>
                <c:pt idx="162">
                  <c:v>-6.5014100000000005E-2</c:v>
                </c:pt>
                <c:pt idx="163">
                  <c:v>-6.8015699999999998E-2</c:v>
                </c:pt>
                <c:pt idx="164">
                  <c:v>-6.7990599999999998E-2</c:v>
                </c:pt>
                <c:pt idx="165">
                  <c:v>-7.0428199999999996E-2</c:v>
                </c:pt>
                <c:pt idx="166">
                  <c:v>-6.9936899999999996E-2</c:v>
                </c:pt>
                <c:pt idx="167">
                  <c:v>-7.1952100000000005E-2</c:v>
                </c:pt>
                <c:pt idx="168">
                  <c:v>-7.1928400000000003E-2</c:v>
                </c:pt>
                <c:pt idx="169">
                  <c:v>-7.3450699999999994E-2</c:v>
                </c:pt>
                <c:pt idx="170">
                  <c:v>-7.3025999999999994E-2</c:v>
                </c:pt>
                <c:pt idx="171">
                  <c:v>-7.4187900000000001E-2</c:v>
                </c:pt>
                <c:pt idx="172">
                  <c:v>-7.4165700000000001E-2</c:v>
                </c:pt>
                <c:pt idx="173">
                  <c:v>-7.4901300000000004E-2</c:v>
                </c:pt>
                <c:pt idx="174">
                  <c:v>-7.4538400000000005E-2</c:v>
                </c:pt>
                <c:pt idx="175">
                  <c:v>-7.4970599999999998E-2</c:v>
                </c:pt>
                <c:pt idx="176">
                  <c:v>-7.49499E-2</c:v>
                </c:pt>
                <c:pt idx="177">
                  <c:v>-7.5017600000000004E-2</c:v>
                </c:pt>
                <c:pt idx="178">
                  <c:v>-7.4711700000000006E-2</c:v>
                </c:pt>
                <c:pt idx="179">
                  <c:v>-7.4527999999999997E-2</c:v>
                </c:pt>
                <c:pt idx="180">
                  <c:v>-7.4509000000000006E-2</c:v>
                </c:pt>
                <c:pt idx="181">
                  <c:v>-7.4017700000000006E-2</c:v>
                </c:pt>
                <c:pt idx="182">
                  <c:v>-7.3763899999999993E-2</c:v>
                </c:pt>
                <c:pt idx="183">
                  <c:v>-7.3068400000000006E-2</c:v>
                </c:pt>
                <c:pt idx="184">
                  <c:v>-7.3051099999999994E-2</c:v>
                </c:pt>
                <c:pt idx="185">
                  <c:v>-7.2100200000000003E-2</c:v>
                </c:pt>
                <c:pt idx="186">
                  <c:v>-7.1893600000000002E-2</c:v>
                </c:pt>
                <c:pt idx="187">
                  <c:v>-7.0780800000000005E-2</c:v>
                </c:pt>
                <c:pt idx="188">
                  <c:v>-7.0765099999999997E-2</c:v>
                </c:pt>
                <c:pt idx="189">
                  <c:v>-6.9444199999999998E-2</c:v>
                </c:pt>
                <c:pt idx="190">
                  <c:v>-6.9279999999999994E-2</c:v>
                </c:pt>
                <c:pt idx="191">
                  <c:v>-6.7835000000000006E-2</c:v>
                </c:pt>
                <c:pt idx="192">
                  <c:v>-6.7820900000000003E-2</c:v>
                </c:pt>
                <c:pt idx="193">
                  <c:v>-6.6210199999999997E-2</c:v>
                </c:pt>
                <c:pt idx="194">
                  <c:v>-6.6083900000000001E-2</c:v>
                </c:pt>
                <c:pt idx="195">
                  <c:v>-6.4382499999999995E-2</c:v>
                </c:pt>
                <c:pt idx="196">
                  <c:v>-6.4369899999999994E-2</c:v>
                </c:pt>
                <c:pt idx="197">
                  <c:v>-6.2540799999999994E-2</c:v>
                </c:pt>
                <c:pt idx="198">
                  <c:v>-6.2447900000000001E-2</c:v>
                </c:pt>
                <c:pt idx="199">
                  <c:v>-6.0557300000000001E-2</c:v>
                </c:pt>
                <c:pt idx="200">
                  <c:v>-6.0546099999999999E-2</c:v>
                </c:pt>
                <c:pt idx="201">
                  <c:v>-5.8561299999999997E-2</c:v>
                </c:pt>
                <c:pt idx="202">
                  <c:v>-5.84977E-2</c:v>
                </c:pt>
                <c:pt idx="203">
                  <c:v>-5.6476600000000002E-2</c:v>
                </c:pt>
                <c:pt idx="204">
                  <c:v>-5.64669E-2</c:v>
                </c:pt>
                <c:pt idx="205">
                  <c:v>-5.4380900000000003E-2</c:v>
                </c:pt>
                <c:pt idx="206">
                  <c:v>-5.4342799999999997E-2</c:v>
                </c:pt>
                <c:pt idx="207">
                  <c:v>-5.2242299999999998E-2</c:v>
                </c:pt>
                <c:pt idx="208">
                  <c:v>-5.2233799999999997E-2</c:v>
                </c:pt>
                <c:pt idx="209">
                  <c:v>-5.0094E-2</c:v>
                </c:pt>
                <c:pt idx="210">
                  <c:v>-5.0077700000000003E-2</c:v>
                </c:pt>
                <c:pt idx="211">
                  <c:v>-4.7941499999999998E-2</c:v>
                </c:pt>
                <c:pt idx="212">
                  <c:v>-4.7934299999999999E-2</c:v>
                </c:pt>
                <c:pt idx="213">
                  <c:v>-4.5780700000000001E-2</c:v>
                </c:pt>
                <c:pt idx="214">
                  <c:v>-4.5782799999999998E-2</c:v>
                </c:pt>
                <c:pt idx="215">
                  <c:v>-4.3648199999999998E-2</c:v>
                </c:pt>
                <c:pt idx="216">
                  <c:v>-4.3642100000000003E-2</c:v>
                </c:pt>
                <c:pt idx="217">
                  <c:v>-4.1508499999999997E-2</c:v>
                </c:pt>
                <c:pt idx="218">
                  <c:v>-4.1526E-2</c:v>
                </c:pt>
                <c:pt idx="219">
                  <c:v>-3.9423800000000002E-2</c:v>
                </c:pt>
                <c:pt idx="220">
                  <c:v>-3.9418700000000001E-2</c:v>
                </c:pt>
                <c:pt idx="221">
                  <c:v>-3.7333100000000001E-2</c:v>
                </c:pt>
                <c:pt idx="222">
                  <c:v>-3.7363100000000003E-2</c:v>
                </c:pt>
                <c:pt idx="223">
                  <c:v>-3.5318799999999997E-2</c:v>
                </c:pt>
                <c:pt idx="224">
                  <c:v>-3.5314600000000002E-2</c:v>
                </c:pt>
                <c:pt idx="225">
                  <c:v>-3.3299500000000003E-2</c:v>
                </c:pt>
                <c:pt idx="226">
                  <c:v>-3.3339599999999997E-2</c:v>
                </c:pt>
                <c:pt idx="227">
                  <c:v>-3.1373600000000001E-2</c:v>
                </c:pt>
                <c:pt idx="228">
                  <c:v>-3.1370200000000001E-2</c:v>
                </c:pt>
                <c:pt idx="229">
                  <c:v>-2.9443500000000001E-2</c:v>
                </c:pt>
                <c:pt idx="230">
                  <c:v>-2.9491400000000001E-2</c:v>
                </c:pt>
                <c:pt idx="231">
                  <c:v>-2.7619399999999999E-2</c:v>
                </c:pt>
                <c:pt idx="232">
                  <c:v>-2.76168E-2</c:v>
                </c:pt>
                <c:pt idx="233">
                  <c:v>-2.5792099999999998E-2</c:v>
                </c:pt>
                <c:pt idx="234">
                  <c:v>-2.5845900000000002E-2</c:v>
                </c:pt>
                <c:pt idx="235">
                  <c:v>-2.4079799999999998E-2</c:v>
                </c:pt>
                <c:pt idx="236">
                  <c:v>-2.4077899999999999E-2</c:v>
                </c:pt>
                <c:pt idx="237">
                  <c:v>-2.2364999999999999E-2</c:v>
                </c:pt>
                <c:pt idx="238">
                  <c:v>-2.2422899999999999E-2</c:v>
                </c:pt>
                <c:pt idx="239">
                  <c:v>-2.07712E-2</c:v>
                </c:pt>
                <c:pt idx="240">
                  <c:v>-2.0769800000000001E-2</c:v>
                </c:pt>
                <c:pt idx="241">
                  <c:v>-1.9175500000000002E-2</c:v>
                </c:pt>
                <c:pt idx="242">
                  <c:v>-1.92359E-2</c:v>
                </c:pt>
                <c:pt idx="243">
                  <c:v>-1.7703799999999999E-2</c:v>
                </c:pt>
                <c:pt idx="244">
                  <c:v>-1.7703E-2</c:v>
                </c:pt>
                <c:pt idx="245">
                  <c:v>-1.6230899999999999E-2</c:v>
                </c:pt>
                <c:pt idx="246">
                  <c:v>-1.6292600000000001E-2</c:v>
                </c:pt>
                <c:pt idx="247">
                  <c:v>-1.4882899999999999E-2</c:v>
                </c:pt>
                <c:pt idx="248">
                  <c:v>-1.48824E-2</c:v>
                </c:pt>
                <c:pt idx="249">
                  <c:v>-1.3533999999999999E-2</c:v>
                </c:pt>
                <c:pt idx="250">
                  <c:v>-1.3595899999999999E-2</c:v>
                </c:pt>
                <c:pt idx="251">
                  <c:v>-1.2309E-2</c:v>
                </c:pt>
                <c:pt idx="252">
                  <c:v>-1.2308899999999999E-2</c:v>
                </c:pt>
                <c:pt idx="253">
                  <c:v>-1.10835E-2</c:v>
                </c:pt>
                <c:pt idx="254">
                  <c:v>-1.1144599999999999E-2</c:v>
                </c:pt>
                <c:pt idx="255">
                  <c:v>-9.9790699999999996E-3</c:v>
                </c:pt>
                <c:pt idx="256">
                  <c:v>-9.9793399999999997E-3</c:v>
                </c:pt>
                <c:pt idx="257">
                  <c:v>-8.8746299999999997E-3</c:v>
                </c:pt>
                <c:pt idx="258">
                  <c:v>-8.9341300000000002E-3</c:v>
                </c:pt>
                <c:pt idx="259">
                  <c:v>-7.8870499999999996E-3</c:v>
                </c:pt>
                <c:pt idx="260">
                  <c:v>-7.8875799999999999E-3</c:v>
                </c:pt>
                <c:pt idx="261">
                  <c:v>-6.8998100000000001E-3</c:v>
                </c:pt>
                <c:pt idx="262">
                  <c:v>-6.9571600000000004E-3</c:v>
                </c:pt>
                <c:pt idx="263">
                  <c:v>-6.0243199999999997E-3</c:v>
                </c:pt>
                <c:pt idx="264">
                  <c:v>-6.0250499999999997E-3</c:v>
                </c:pt>
                <c:pt idx="265">
                  <c:v>-5.1494100000000001E-3</c:v>
                </c:pt>
                <c:pt idx="266">
                  <c:v>-5.2041199999999996E-3</c:v>
                </c:pt>
                <c:pt idx="267">
                  <c:v>-4.3803399999999999E-3</c:v>
                </c:pt>
                <c:pt idx="268">
                  <c:v>-4.3812299999999998E-3</c:v>
                </c:pt>
                <c:pt idx="269">
                  <c:v>-3.6120499999999999E-3</c:v>
                </c:pt>
                <c:pt idx="270">
                  <c:v>-3.6637499999999999E-3</c:v>
                </c:pt>
                <c:pt idx="271">
                  <c:v>-2.94312E-3</c:v>
                </c:pt>
                <c:pt idx="272">
                  <c:v>-2.9441300000000001E-3</c:v>
                </c:pt>
                <c:pt idx="273">
                  <c:v>-2.2751199999999998E-3</c:v>
                </c:pt>
                <c:pt idx="274">
                  <c:v>-2.3235600000000001E-3</c:v>
                </c:pt>
                <c:pt idx="275">
                  <c:v>-1.69962E-3</c:v>
                </c:pt>
                <c:pt idx="276">
                  <c:v>-1.70071E-3</c:v>
                </c:pt>
                <c:pt idx="277">
                  <c:v>-1.12516E-3</c:v>
                </c:pt>
                <c:pt idx="278">
                  <c:v>-1.17016E-3</c:v>
                </c:pt>
                <c:pt idx="279">
                  <c:v>-6.3610299999999995E-4</c:v>
                </c:pt>
                <c:pt idx="280">
                  <c:v>-6.3725299999999995E-4</c:v>
                </c:pt>
                <c:pt idx="281">
                  <c:v>-1.4817300000000001E-4</c:v>
                </c:pt>
                <c:pt idx="282">
                  <c:v>-1.8964200000000001E-4</c:v>
                </c:pt>
                <c:pt idx="283">
                  <c:v>2.6152100000000002E-4</c:v>
                </c:pt>
                <c:pt idx="284">
                  <c:v>2.60342E-4</c:v>
                </c:pt>
                <c:pt idx="285">
                  <c:v>6.7004E-4</c:v>
                </c:pt>
                <c:pt idx="286">
                  <c:v>6.3212499999999998E-4</c:v>
                </c:pt>
                <c:pt idx="287">
                  <c:v>1.00746E-3</c:v>
                </c:pt>
                <c:pt idx="288">
                  <c:v>1.0062700000000001E-3</c:v>
                </c:pt>
                <c:pt idx="289">
                  <c:v>1.3436699999999999E-3</c:v>
                </c:pt>
                <c:pt idx="290">
                  <c:v>1.3092799999999999E-3</c:v>
                </c:pt>
                <c:pt idx="291">
                  <c:v>1.61578E-3</c:v>
                </c:pt>
                <c:pt idx="292">
                  <c:v>1.6146000000000001E-3</c:v>
                </c:pt>
                <c:pt idx="293">
                  <c:v>1.88668E-3</c:v>
                </c:pt>
                <c:pt idx="294">
                  <c:v>1.85574E-3</c:v>
                </c:pt>
                <c:pt idx="295">
                  <c:v>2.10027E-3</c:v>
                </c:pt>
                <c:pt idx="296">
                  <c:v>2.0991199999999999E-3</c:v>
                </c:pt>
                <c:pt idx="297">
                  <c:v>2.3126599999999998E-3</c:v>
                </c:pt>
                <c:pt idx="298">
                  <c:v>2.2850399999999999E-3</c:v>
                </c:pt>
                <c:pt idx="299">
                  <c:v>2.47423E-3</c:v>
                </c:pt>
                <c:pt idx="300">
                  <c:v>2.4731200000000001E-3</c:v>
                </c:pt>
                <c:pt idx="301">
                  <c:v>2.6346400000000002E-3</c:v>
                </c:pt>
                <c:pt idx="302">
                  <c:v>2.61021E-3</c:v>
                </c:pt>
                <c:pt idx="303">
                  <c:v>2.75041E-3</c:v>
                </c:pt>
                <c:pt idx="304">
                  <c:v>2.7493499999999998E-3</c:v>
                </c:pt>
                <c:pt idx="305">
                  <c:v>2.86506E-3</c:v>
                </c:pt>
                <c:pt idx="306">
                  <c:v>2.8436500000000001E-3</c:v>
                </c:pt>
                <c:pt idx="307">
                  <c:v>2.9408799999999999E-3</c:v>
                </c:pt>
                <c:pt idx="308">
                  <c:v>2.9398699999999998E-3</c:v>
                </c:pt>
                <c:pt idx="309">
                  <c:v>3.01563E-3</c:v>
                </c:pt>
                <c:pt idx="310">
                  <c:v>2.9970499999999998E-3</c:v>
                </c:pt>
                <c:pt idx="311">
                  <c:v>3.0569600000000001E-3</c:v>
                </c:pt>
                <c:pt idx="312">
                  <c:v>3.05602E-3</c:v>
                </c:pt>
                <c:pt idx="313">
                  <c:v>3.0972899999999999E-3</c:v>
                </c:pt>
                <c:pt idx="314">
                  <c:v>3.0813500000000001E-3</c:v>
                </c:pt>
                <c:pt idx="315">
                  <c:v>3.1092200000000002E-3</c:v>
                </c:pt>
                <c:pt idx="316">
                  <c:v>3.1083399999999998E-3</c:v>
                </c:pt>
                <c:pt idx="317">
                  <c:v>3.12021E-3</c:v>
                </c:pt>
                <c:pt idx="318">
                  <c:v>3.1067099999999999E-3</c:v>
                </c:pt>
                <c:pt idx="319">
                  <c:v>3.1074100000000001E-3</c:v>
                </c:pt>
                <c:pt idx="320">
                  <c:v>3.1065899999999998E-3</c:v>
                </c:pt>
                <c:pt idx="321">
                  <c:v>3.0937199999999999E-3</c:v>
                </c:pt>
                <c:pt idx="322">
                  <c:v>3.08246E-3</c:v>
                </c:pt>
                <c:pt idx="323">
                  <c:v>3.0604500000000001E-3</c:v>
                </c:pt>
                <c:pt idx="324">
                  <c:v>3.0597100000000002E-3</c:v>
                </c:pt>
                <c:pt idx="325">
                  <c:v>3.0263600000000001E-3</c:v>
                </c:pt>
                <c:pt idx="326">
                  <c:v>3.0171299999999998E-3</c:v>
                </c:pt>
                <c:pt idx="327">
                  <c:v>2.9764700000000002E-3</c:v>
                </c:pt>
                <c:pt idx="328">
                  <c:v>2.9757999999999998E-3</c:v>
                </c:pt>
                <c:pt idx="329">
                  <c:v>2.9258399999999999E-3</c:v>
                </c:pt>
                <c:pt idx="330">
                  <c:v>2.91844E-3</c:v>
                </c:pt>
                <c:pt idx="331">
                  <c:v>2.8628099999999999E-3</c:v>
                </c:pt>
                <c:pt idx="332">
                  <c:v>2.8622000000000001E-3</c:v>
                </c:pt>
                <c:pt idx="333">
                  <c:v>2.7991000000000001E-3</c:v>
                </c:pt>
                <c:pt idx="334">
                  <c:v>2.7933300000000001E-3</c:v>
                </c:pt>
                <c:pt idx="335">
                  <c:v>2.7260000000000001E-3</c:v>
                </c:pt>
                <c:pt idx="336">
                  <c:v>2.7254499999999999E-3</c:v>
                </c:pt>
                <c:pt idx="337">
                  <c:v>2.6522999999999998E-3</c:v>
                </c:pt>
                <c:pt idx="338">
                  <c:v>2.6479799999999999E-3</c:v>
                </c:pt>
                <c:pt idx="339">
                  <c:v>2.57187E-3</c:v>
                </c:pt>
                <c:pt idx="340">
                  <c:v>2.5713799999999998E-3</c:v>
                </c:pt>
                <c:pt idx="341">
                  <c:v>2.4908899999999999E-3</c:v>
                </c:pt>
                <c:pt idx="342">
                  <c:v>2.4878499999999998E-3</c:v>
                </c:pt>
                <c:pt idx="343">
                  <c:v>2.40551E-3</c:v>
                </c:pt>
                <c:pt idx="344">
                  <c:v>2.4050899999999999E-3</c:v>
                </c:pt>
                <c:pt idx="345">
                  <c:v>2.3196599999999999E-3</c:v>
                </c:pt>
                <c:pt idx="346">
                  <c:v>2.3177200000000001E-3</c:v>
                </c:pt>
                <c:pt idx="347">
                  <c:v>2.2313900000000002E-3</c:v>
                </c:pt>
                <c:pt idx="348">
                  <c:v>2.2310199999999998E-3</c:v>
                </c:pt>
                <c:pt idx="349">
                  <c:v>2.1427E-3</c:v>
                </c:pt>
                <c:pt idx="350">
                  <c:v>2.1417300000000001E-3</c:v>
                </c:pt>
                <c:pt idx="351">
                  <c:v>2.05332E-3</c:v>
                </c:pt>
                <c:pt idx="352">
                  <c:v>2.0530000000000001E-3</c:v>
                </c:pt>
                <c:pt idx="353">
                  <c:v>1.96357E-3</c:v>
                </c:pt>
                <c:pt idx="354">
                  <c:v>1.9634000000000001E-3</c:v>
                </c:pt>
                <c:pt idx="355">
                  <c:v>1.87455E-3</c:v>
                </c:pt>
                <c:pt idx="356">
                  <c:v>1.8742800000000001E-3</c:v>
                </c:pt>
                <c:pt idx="357">
                  <c:v>1.7852300000000001E-3</c:v>
                </c:pt>
                <c:pt idx="358">
                  <c:v>1.78575E-3</c:v>
                </c:pt>
                <c:pt idx="359">
                  <c:v>1.69783E-3</c:v>
                </c:pt>
                <c:pt idx="360">
                  <c:v>1.6976000000000001E-3</c:v>
                </c:pt>
                <c:pt idx="361">
                  <c:v>1.61016E-3</c:v>
                </c:pt>
                <c:pt idx="362">
                  <c:v>1.6112399999999999E-3</c:v>
                </c:pt>
                <c:pt idx="363">
                  <c:v>1.52538E-3</c:v>
                </c:pt>
                <c:pt idx="364">
                  <c:v>1.5252E-3</c:v>
                </c:pt>
                <c:pt idx="365">
                  <c:v>1.44038E-3</c:v>
                </c:pt>
                <c:pt idx="366">
                  <c:v>1.44192E-3</c:v>
                </c:pt>
                <c:pt idx="367">
                  <c:v>1.3590399999999999E-3</c:v>
                </c:pt>
                <c:pt idx="368">
                  <c:v>1.35889E-3</c:v>
                </c:pt>
                <c:pt idx="369">
                  <c:v>1.2775099999999999E-3</c:v>
                </c:pt>
                <c:pt idx="370">
                  <c:v>1.2794E-3</c:v>
                </c:pt>
                <c:pt idx="371">
                  <c:v>1.20023E-3</c:v>
                </c:pt>
                <c:pt idx="372">
                  <c:v>1.2001099999999999E-3</c:v>
                </c:pt>
                <c:pt idx="373">
                  <c:v>1.12279E-3</c:v>
                </c:pt>
                <c:pt idx="374">
                  <c:v>1.12495E-3</c:v>
                </c:pt>
                <c:pt idx="375">
                  <c:v>1.05002E-3</c:v>
                </c:pt>
                <c:pt idx="376">
                  <c:v>1.0499299999999999E-3</c:v>
                </c:pt>
                <c:pt idx="377">
                  <c:v>9.771370000000001E-4</c:v>
                </c:pt>
                <c:pt idx="378">
                  <c:v>9.7948900000000005E-4</c:v>
                </c:pt>
                <c:pt idx="379">
                  <c:v>9.0920599999999997E-4</c:v>
                </c:pt>
                <c:pt idx="380">
                  <c:v>9.0914200000000004E-4</c:v>
                </c:pt>
                <c:pt idx="381">
                  <c:v>8.4118799999999998E-4</c:v>
                </c:pt>
                <c:pt idx="382">
                  <c:v>8.43668E-4</c:v>
                </c:pt>
                <c:pt idx="383">
                  <c:v>7.7829099999999997E-4</c:v>
                </c:pt>
                <c:pt idx="384">
                  <c:v>7.7824899999999995E-4</c:v>
                </c:pt>
                <c:pt idx="385">
                  <c:v>7.1533299999999996E-4</c:v>
                </c:pt>
                <c:pt idx="386">
                  <c:v>7.17883E-4</c:v>
                </c:pt>
                <c:pt idx="387">
                  <c:v>6.5756099999999997E-4</c:v>
                </c:pt>
                <c:pt idx="388">
                  <c:v>6.5753800000000005E-4</c:v>
                </c:pt>
                <c:pt idx="389">
                  <c:v>5.9975000000000002E-4</c:v>
                </c:pt>
                <c:pt idx="390">
                  <c:v>6.0232099999999995E-4</c:v>
                </c:pt>
                <c:pt idx="391">
                  <c:v>5.4710299999999996E-4</c:v>
                </c:pt>
                <c:pt idx="392">
                  <c:v>5.4709599999999995E-4</c:v>
                </c:pt>
                <c:pt idx="393">
                  <c:v>4.9443600000000001E-4</c:v>
                </c:pt>
                <c:pt idx="394">
                  <c:v>4.9698699999999995E-4</c:v>
                </c:pt>
                <c:pt idx="395">
                  <c:v>4.4684E-4</c:v>
                </c:pt>
                <c:pt idx="396">
                  <c:v>4.46847E-4</c:v>
                </c:pt>
                <c:pt idx="397">
                  <c:v>3.9924099999999999E-4</c:v>
                </c:pt>
                <c:pt idx="398">
                  <c:v>4.0173800000000001E-4</c:v>
                </c:pt>
                <c:pt idx="399">
                  <c:v>3.5656000000000001E-4</c:v>
                </c:pt>
                <c:pt idx="400">
                  <c:v>3.5657799999999997E-4</c:v>
                </c:pt>
                <c:pt idx="401">
                  <c:v>3.1388899999999998E-4</c:v>
                </c:pt>
                <c:pt idx="402">
                  <c:v>3.16304E-4</c:v>
                </c:pt>
                <c:pt idx="403">
                  <c:v>2.7593700000000002E-4</c:v>
                </c:pt>
                <c:pt idx="404">
                  <c:v>2.7596499999999998E-4</c:v>
                </c:pt>
                <c:pt idx="405">
                  <c:v>2.38006E-4</c:v>
                </c:pt>
                <c:pt idx="406">
                  <c:v>2.4031899999999999E-4</c:v>
                </c:pt>
                <c:pt idx="407">
                  <c:v>2.0456000000000001E-4</c:v>
                </c:pt>
                <c:pt idx="408">
                  <c:v>2.0459499999999999E-4</c:v>
                </c:pt>
                <c:pt idx="409">
                  <c:v>1.71144E-4</c:v>
                </c:pt>
                <c:pt idx="410">
                  <c:v>1.7333600000000001E-4</c:v>
                </c:pt>
                <c:pt idx="411">
                  <c:v>1.4195000000000001E-4</c:v>
                </c:pt>
                <c:pt idx="412">
                  <c:v>1.4198999999999999E-4</c:v>
                </c:pt>
                <c:pt idx="413">
                  <c:v>1.12793E-4</c:v>
                </c:pt>
                <c:pt idx="414">
                  <c:v>1.1485300000000001E-4</c:v>
                </c:pt>
                <c:pt idx="415" formatCode="0.00E+00">
                  <c:v>8.7600000000000002E-5</c:v>
                </c:pt>
                <c:pt idx="416" formatCode="0.00E+00">
                  <c:v>8.7600000000000002E-5</c:v>
                </c:pt>
                <c:pt idx="417" formatCode="0.00E+00">
                  <c:v>6.2399999999999999E-5</c:v>
                </c:pt>
                <c:pt idx="418" formatCode="0.00E+00">
                  <c:v>6.4300000000000004E-5</c:v>
                </c:pt>
                <c:pt idx="419" formatCode="0.00E+00">
                  <c:v>4.0899999999999998E-5</c:v>
                </c:pt>
                <c:pt idx="420" formatCode="0.00E+00">
                  <c:v>4.0899999999999998E-5</c:v>
                </c:pt>
                <c:pt idx="421" formatCode="0.00E+00">
                  <c:v>1.9400000000000001E-5</c:v>
                </c:pt>
                <c:pt idx="422" formatCode="0.00E+00">
                  <c:v>2.12E-5</c:v>
                </c:pt>
                <c:pt idx="423" formatCode="0.00E+00">
                  <c:v>1.28E-6</c:v>
                </c:pt>
                <c:pt idx="424" formatCode="0.00E+00">
                  <c:v>1.33E-6</c:v>
                </c:pt>
                <c:pt idx="425" formatCode="0.00E+00">
                  <c:v>-1.6799999999999998E-5</c:v>
                </c:pt>
                <c:pt idx="426" formatCode="0.00E+00">
                  <c:v>-1.52E-5</c:v>
                </c:pt>
                <c:pt idx="427" formatCode="0.00E+00">
                  <c:v>-3.18E-5</c:v>
                </c:pt>
                <c:pt idx="428" formatCode="0.00E+00">
                  <c:v>-3.18E-5</c:v>
                </c:pt>
                <c:pt idx="429" formatCode="0.00E+00">
                  <c:v>-4.6799999999999999E-5</c:v>
                </c:pt>
                <c:pt idx="430" formatCode="0.00E+00">
                  <c:v>-4.5300000000000003E-5</c:v>
                </c:pt>
                <c:pt idx="431" formatCode="0.00E+00">
                  <c:v>-5.8999999999999998E-5</c:v>
                </c:pt>
                <c:pt idx="432" formatCode="0.00E+00">
                  <c:v>-5.8900000000000002E-5</c:v>
                </c:pt>
                <c:pt idx="433" formatCode="0.00E+00">
                  <c:v>-7.1199999999999996E-5</c:v>
                </c:pt>
                <c:pt idx="434" formatCode="0.00E+00">
                  <c:v>-6.9800000000000003E-5</c:v>
                </c:pt>
                <c:pt idx="435" formatCode="0.00E+00">
                  <c:v>-8.0799999999999999E-5</c:v>
                </c:pt>
                <c:pt idx="436" formatCode="0.00E+00">
                  <c:v>-8.0799999999999999E-5</c:v>
                </c:pt>
                <c:pt idx="437" formatCode="0.00E+00">
                  <c:v>-9.0500000000000004E-5</c:v>
                </c:pt>
                <c:pt idx="438" formatCode="0.00E+00">
                  <c:v>-8.9300000000000002E-5</c:v>
                </c:pt>
                <c:pt idx="439" formatCode="0.00E+00">
                  <c:v>-9.7899999999999994E-5</c:v>
                </c:pt>
                <c:pt idx="440" formatCode="0.00E+00">
                  <c:v>-9.7800000000000006E-5</c:v>
                </c:pt>
                <c:pt idx="441">
                  <c:v>-1.05275E-4</c:v>
                </c:pt>
                <c:pt idx="442">
                  <c:v>-1.04215E-4</c:v>
                </c:pt>
                <c:pt idx="443">
                  <c:v>-1.10713E-4</c:v>
                </c:pt>
                <c:pt idx="444">
                  <c:v>-1.1066899999999999E-4</c:v>
                </c:pt>
                <c:pt idx="445">
                  <c:v>-1.16105E-4</c:v>
                </c:pt>
                <c:pt idx="446">
                  <c:v>-1.15173E-4</c:v>
                </c:pt>
                <c:pt idx="447">
                  <c:v>-1.19801E-4</c:v>
                </c:pt>
                <c:pt idx="448">
                  <c:v>-1.19758E-4</c:v>
                </c:pt>
                <c:pt idx="449">
                  <c:v>-1.23452E-4</c:v>
                </c:pt>
                <c:pt idx="450">
                  <c:v>-1.2264099999999999E-4</c:v>
                </c:pt>
                <c:pt idx="451">
                  <c:v>-1.2564E-4</c:v>
                </c:pt>
                <c:pt idx="452">
                  <c:v>-1.25599E-4</c:v>
                </c:pt>
                <c:pt idx="453">
                  <c:v>-1.2778400000000001E-4</c:v>
                </c:pt>
                <c:pt idx="454">
                  <c:v>-1.2708500000000001E-4</c:v>
                </c:pt>
                <c:pt idx="455">
                  <c:v>-1.2867900000000001E-4</c:v>
                </c:pt>
                <c:pt idx="456">
                  <c:v>-1.2864199999999999E-4</c:v>
                </c:pt>
                <c:pt idx="457">
                  <c:v>-1.29534E-4</c:v>
                </c:pt>
                <c:pt idx="458">
                  <c:v>-1.2893900000000001E-4</c:v>
                </c:pt>
                <c:pt idx="459">
                  <c:v>-1.29336E-4</c:v>
                </c:pt>
                <c:pt idx="460">
                  <c:v>-1.29302E-4</c:v>
                </c:pt>
                <c:pt idx="461">
                  <c:v>-1.2910100000000001E-4</c:v>
                </c:pt>
                <c:pt idx="462">
                  <c:v>-1.2860200000000001E-4</c:v>
                </c:pt>
                <c:pt idx="463">
                  <c:v>-1.2799400000000001E-4</c:v>
                </c:pt>
                <c:pt idx="464">
                  <c:v>-1.2796199999999999E-4</c:v>
                </c:pt>
                <c:pt idx="465">
                  <c:v>-1.26852E-4</c:v>
                </c:pt>
                <c:pt idx="466">
                  <c:v>-1.2643999999999999E-4</c:v>
                </c:pt>
                <c:pt idx="467">
                  <c:v>-1.2500099999999999E-4</c:v>
                </c:pt>
                <c:pt idx="468">
                  <c:v>-1.24972E-4</c:v>
                </c:pt>
                <c:pt idx="469">
                  <c:v>-1.23118E-4</c:v>
                </c:pt>
                <c:pt idx="470">
                  <c:v>-1.2278500000000001E-4</c:v>
                </c:pt>
                <c:pt idx="471">
                  <c:v>-1.20673E-4</c:v>
                </c:pt>
                <c:pt idx="472">
                  <c:v>-1.20647E-4</c:v>
                </c:pt>
                <c:pt idx="473">
                  <c:v>-1.18199E-4</c:v>
                </c:pt>
                <c:pt idx="474">
                  <c:v>-1.1793700000000001E-4</c:v>
                </c:pt>
                <c:pt idx="475">
                  <c:v>-1.15294E-4</c:v>
                </c:pt>
                <c:pt idx="476">
                  <c:v>-1.1527E-4</c:v>
                </c:pt>
                <c:pt idx="477">
                  <c:v>-1.1236200000000001E-4</c:v>
                </c:pt>
                <c:pt idx="478">
                  <c:v>-1.12163E-4</c:v>
                </c:pt>
                <c:pt idx="479">
                  <c:v>-1.09114E-4</c:v>
                </c:pt>
                <c:pt idx="480">
                  <c:v>-1.0909299999999999E-4</c:v>
                </c:pt>
                <c:pt idx="481">
                  <c:v>-1.05843E-4</c:v>
                </c:pt>
                <c:pt idx="482">
                  <c:v>-1.0569900000000001E-4</c:v>
                </c:pt>
                <c:pt idx="483">
                  <c:v>-1.02357E-4</c:v>
                </c:pt>
                <c:pt idx="484">
                  <c:v>-1.02339E-4</c:v>
                </c:pt>
                <c:pt idx="485" formatCode="0.00E+00">
                  <c:v>-9.8900000000000005E-5</c:v>
                </c:pt>
                <c:pt idx="486" formatCode="0.00E+00">
                  <c:v>-9.8800000000000003E-5</c:v>
                </c:pt>
                <c:pt idx="487" formatCode="0.00E+00">
                  <c:v>-9.5199999999999997E-5</c:v>
                </c:pt>
                <c:pt idx="488" formatCode="0.00E+00">
                  <c:v>-9.5199999999999997E-5</c:v>
                </c:pt>
                <c:pt idx="489" formatCode="0.00E+00">
                  <c:v>-9.1600000000000004E-5</c:v>
                </c:pt>
                <c:pt idx="490" formatCode="0.00E+00">
                  <c:v>-9.1500000000000001E-5</c:v>
                </c:pt>
                <c:pt idx="491" formatCode="0.00E+00">
                  <c:v>-8.7899999999999995E-5</c:v>
                </c:pt>
                <c:pt idx="492" formatCode="0.00E+00">
                  <c:v>-8.7800000000000006E-5</c:v>
                </c:pt>
                <c:pt idx="493" formatCode="0.00E+00">
                  <c:v>-8.4099999999999998E-5</c:v>
                </c:pt>
                <c:pt idx="494" formatCode="0.00E+00">
                  <c:v>-8.4099999999999998E-5</c:v>
                </c:pt>
                <c:pt idx="495" formatCode="0.00E+00">
                  <c:v>-8.0400000000000003E-5</c:v>
                </c:pt>
                <c:pt idx="496" formatCode="0.00E+00">
                  <c:v>-8.0400000000000003E-5</c:v>
                </c:pt>
                <c:pt idx="497" formatCode="0.00E+00">
                  <c:v>-7.6699999999999994E-5</c:v>
                </c:pt>
                <c:pt idx="498" formatCode="0.00E+00">
                  <c:v>-7.6699999999999994E-5</c:v>
                </c:pt>
                <c:pt idx="499" formatCode="0.00E+00">
                  <c:v>-7.2999999999999999E-5</c:v>
                </c:pt>
                <c:pt idx="500" formatCode="0.00E+00">
                  <c:v>-7.2999999999999999E-5</c:v>
                </c:pt>
                <c:pt idx="501" formatCode="0.00E+00">
                  <c:v>-6.9400000000000006E-5</c:v>
                </c:pt>
                <c:pt idx="502" formatCode="0.00E+00">
                  <c:v>-6.9400000000000006E-5</c:v>
                </c:pt>
                <c:pt idx="503" formatCode="0.00E+00">
                  <c:v>-6.58E-5</c:v>
                </c:pt>
                <c:pt idx="504" formatCode="0.00E+00">
                  <c:v>-6.58E-5</c:v>
                </c:pt>
                <c:pt idx="505" formatCode="0.00E+00">
                  <c:v>-6.2199999999999994E-5</c:v>
                </c:pt>
                <c:pt idx="506" formatCode="0.00E+00">
                  <c:v>-6.2299999999999996E-5</c:v>
                </c:pt>
                <c:pt idx="507" formatCode="0.00E+00">
                  <c:v>-5.8799999999999999E-5</c:v>
                </c:pt>
                <c:pt idx="508" formatCode="0.00E+00">
                  <c:v>-5.8799999999999999E-5</c:v>
                </c:pt>
                <c:pt idx="509" formatCode="0.00E+00">
                  <c:v>-5.5399999999999998E-5</c:v>
                </c:pt>
                <c:pt idx="510" formatCode="0.00E+00">
                  <c:v>-5.5399999999999998E-5</c:v>
                </c:pt>
                <c:pt idx="511" formatCode="0.00E+00">
                  <c:v>-5.2099999999999999E-5</c:v>
                </c:pt>
                <c:pt idx="512" formatCode="0.00E+00">
                  <c:v>-5.2099999999999999E-5</c:v>
                </c:pt>
                <c:pt idx="513" formatCode="0.00E+00">
                  <c:v>-4.88E-5</c:v>
                </c:pt>
                <c:pt idx="514" formatCode="0.00E+00">
                  <c:v>-4.8900000000000003E-5</c:v>
                </c:pt>
                <c:pt idx="515" formatCode="0.00E+00">
                  <c:v>-4.57E-5</c:v>
                </c:pt>
                <c:pt idx="516" formatCode="0.00E+00">
                  <c:v>-4.57E-5</c:v>
                </c:pt>
                <c:pt idx="517" formatCode="0.00E+00">
                  <c:v>-4.2599999999999999E-5</c:v>
                </c:pt>
                <c:pt idx="518" formatCode="0.00E+00">
                  <c:v>-4.2700000000000001E-5</c:v>
                </c:pt>
                <c:pt idx="519" formatCode="0.00E+00">
                  <c:v>-3.9700000000000003E-5</c:v>
                </c:pt>
                <c:pt idx="520" formatCode="0.00E+00">
                  <c:v>-3.9700000000000003E-5</c:v>
                </c:pt>
                <c:pt idx="521" formatCode="0.00E+00">
                  <c:v>-3.68E-5</c:v>
                </c:pt>
                <c:pt idx="522" formatCode="0.00E+00">
                  <c:v>-3.6900000000000002E-5</c:v>
                </c:pt>
                <c:pt idx="523" formatCode="0.00E+00">
                  <c:v>-3.4199999999999998E-5</c:v>
                </c:pt>
                <c:pt idx="524" formatCode="0.00E+00">
                  <c:v>-3.4199999999999998E-5</c:v>
                </c:pt>
                <c:pt idx="525" formatCode="0.00E+00">
                  <c:v>-3.15E-5</c:v>
                </c:pt>
                <c:pt idx="526" formatCode="0.00E+00">
                  <c:v>-3.1600000000000002E-5</c:v>
                </c:pt>
                <c:pt idx="527" formatCode="0.00E+00">
                  <c:v>-2.9E-5</c:v>
                </c:pt>
                <c:pt idx="528" formatCode="0.00E+00">
                  <c:v>-2.9E-5</c:v>
                </c:pt>
                <c:pt idx="529" formatCode="0.00E+00">
                  <c:v>-2.65E-5</c:v>
                </c:pt>
                <c:pt idx="530" formatCode="0.00E+00">
                  <c:v>-2.6599999999999999E-5</c:v>
                </c:pt>
                <c:pt idx="531" formatCode="0.00E+00">
                  <c:v>-2.4300000000000001E-5</c:v>
                </c:pt>
                <c:pt idx="532" formatCode="0.00E+00">
                  <c:v>-2.4300000000000001E-5</c:v>
                </c:pt>
                <c:pt idx="533" formatCode="0.00E+00">
                  <c:v>-2.1999999999999999E-5</c:v>
                </c:pt>
                <c:pt idx="534" formatCode="0.00E+00">
                  <c:v>-2.2099999999999998E-5</c:v>
                </c:pt>
                <c:pt idx="535" formatCode="0.00E+00">
                  <c:v>-2.0000000000000002E-5</c:v>
                </c:pt>
                <c:pt idx="536" formatCode="0.00E+00">
                  <c:v>-2.0000000000000002E-5</c:v>
                </c:pt>
                <c:pt idx="537" formatCode="0.00E+00">
                  <c:v>-1.7900000000000001E-5</c:v>
                </c:pt>
                <c:pt idx="538" formatCode="0.00E+00">
                  <c:v>-1.8E-5</c:v>
                </c:pt>
                <c:pt idx="539" formatCode="0.00E+00">
                  <c:v>-1.6099999999999998E-5</c:v>
                </c:pt>
                <c:pt idx="540" formatCode="0.00E+00">
                  <c:v>-1.6099999999999998E-5</c:v>
                </c:pt>
                <c:pt idx="541" formatCode="0.00E+00">
                  <c:v>-1.42E-5</c:v>
                </c:pt>
                <c:pt idx="542" formatCode="0.00E+00">
                  <c:v>-1.43E-5</c:v>
                </c:pt>
                <c:pt idx="543" formatCode="0.00E+00">
                  <c:v>-1.26E-5</c:v>
                </c:pt>
                <c:pt idx="544" formatCode="0.00E+00">
                  <c:v>-1.26E-5</c:v>
                </c:pt>
                <c:pt idx="545" formatCode="0.00E+00">
                  <c:v>-1.0900000000000001E-5</c:v>
                </c:pt>
                <c:pt idx="546" formatCode="0.00E+00">
                  <c:v>-1.1E-5</c:v>
                </c:pt>
                <c:pt idx="547" formatCode="0.00E+00">
                  <c:v>-9.4800000000000007E-6</c:v>
                </c:pt>
                <c:pt idx="548" formatCode="0.00E+00">
                  <c:v>-9.4800000000000007E-6</c:v>
                </c:pt>
                <c:pt idx="549" formatCode="0.00E+00">
                  <c:v>-8.0299999999999994E-6</c:v>
                </c:pt>
                <c:pt idx="550" formatCode="0.00E+00">
                  <c:v>-8.1200000000000002E-6</c:v>
                </c:pt>
                <c:pt idx="551" formatCode="0.00E+00">
                  <c:v>-6.7599999999999997E-6</c:v>
                </c:pt>
                <c:pt idx="552" formatCode="0.00E+00">
                  <c:v>-6.7599999999999997E-6</c:v>
                </c:pt>
                <c:pt idx="553" formatCode="0.00E+00">
                  <c:v>-5.48E-6</c:v>
                </c:pt>
                <c:pt idx="554" formatCode="0.00E+00">
                  <c:v>-5.57E-6</c:v>
                </c:pt>
                <c:pt idx="555" formatCode="0.00E+00">
                  <c:v>-4.3800000000000004E-6</c:v>
                </c:pt>
                <c:pt idx="556" formatCode="0.00E+00">
                  <c:v>-4.3800000000000004E-6</c:v>
                </c:pt>
                <c:pt idx="557" formatCode="0.00E+00">
                  <c:v>-3.2799999999999999E-6</c:v>
                </c:pt>
                <c:pt idx="558" formatCode="0.00E+00">
                  <c:v>-3.36E-6</c:v>
                </c:pt>
                <c:pt idx="559" formatCode="0.00E+00">
                  <c:v>-2.3300000000000001E-6</c:v>
                </c:pt>
                <c:pt idx="560" formatCode="0.00E+00">
                  <c:v>-2.34E-6</c:v>
                </c:pt>
                <c:pt idx="561" formatCode="0.00E+00">
                  <c:v>-1.39E-6</c:v>
                </c:pt>
                <c:pt idx="562" formatCode="0.00E+00">
                  <c:v>-1.4699999999999999E-6</c:v>
                </c:pt>
                <c:pt idx="563" formatCode="0.00E+00">
                  <c:v>-5.8999999999999996E-7</c:v>
                </c:pt>
                <c:pt idx="564" formatCode="0.00E+00">
                  <c:v>-5.9200000000000001E-7</c:v>
                </c:pt>
                <c:pt idx="565" formatCode="0.00E+00">
                  <c:v>2.0800000000000001E-7</c:v>
                </c:pt>
                <c:pt idx="566" formatCode="0.00E+00">
                  <c:v>1.3899999999999999E-7</c:v>
                </c:pt>
                <c:pt idx="567" formatCode="0.00E+00">
                  <c:v>8.7599999999999996E-7</c:v>
                </c:pt>
                <c:pt idx="568" formatCode="0.00E+00">
                  <c:v>8.7300000000000005E-7</c:v>
                </c:pt>
                <c:pt idx="569" formatCode="0.00E+00">
                  <c:v>1.5400000000000001E-6</c:v>
                </c:pt>
                <c:pt idx="570" formatCode="0.00E+00">
                  <c:v>1.48E-6</c:v>
                </c:pt>
                <c:pt idx="571" formatCode="0.00E+00">
                  <c:v>2.0899999999999999E-6</c:v>
                </c:pt>
                <c:pt idx="572" formatCode="0.00E+00">
                  <c:v>2.08E-6</c:v>
                </c:pt>
                <c:pt idx="573" formatCode="0.00E+00">
                  <c:v>2.6299999999999998E-6</c:v>
                </c:pt>
                <c:pt idx="574" formatCode="0.00E+00">
                  <c:v>2.57E-6</c:v>
                </c:pt>
                <c:pt idx="575" formatCode="0.00E+00">
                  <c:v>3.0699999999999998E-6</c:v>
                </c:pt>
                <c:pt idx="576" formatCode="0.00E+00">
                  <c:v>3.0699999999999998E-6</c:v>
                </c:pt>
                <c:pt idx="577" formatCode="0.00E+00">
                  <c:v>3.4999999999999999E-6</c:v>
                </c:pt>
                <c:pt idx="578" formatCode="0.00E+00">
                  <c:v>3.45E-6</c:v>
                </c:pt>
                <c:pt idx="579" formatCode="0.00E+00">
                  <c:v>3.8399999999999997E-6</c:v>
                </c:pt>
                <c:pt idx="580" formatCode="0.00E+00">
                  <c:v>3.8399999999999997E-6</c:v>
                </c:pt>
                <c:pt idx="581" formatCode="0.00E+00">
                  <c:v>4.1799999999999998E-6</c:v>
                </c:pt>
                <c:pt idx="582" formatCode="0.00E+00">
                  <c:v>4.1300000000000003E-6</c:v>
                </c:pt>
                <c:pt idx="583" formatCode="0.00E+00">
                  <c:v>4.4299999999999999E-6</c:v>
                </c:pt>
                <c:pt idx="584" formatCode="0.00E+00">
                  <c:v>4.4299999999999999E-6</c:v>
                </c:pt>
                <c:pt idx="585" formatCode="0.00E+00">
                  <c:v>4.6800000000000001E-6</c:v>
                </c:pt>
                <c:pt idx="586" formatCode="0.00E+00">
                  <c:v>4.6399999999999996E-6</c:v>
                </c:pt>
                <c:pt idx="587" formatCode="0.00E+00">
                  <c:v>4.8600000000000001E-6</c:v>
                </c:pt>
                <c:pt idx="588" formatCode="0.00E+00">
                  <c:v>4.8600000000000001E-6</c:v>
                </c:pt>
                <c:pt idx="589" formatCode="0.00E+00">
                  <c:v>5.04E-6</c:v>
                </c:pt>
                <c:pt idx="590" formatCode="0.00E+00">
                  <c:v>5.0000000000000004E-6</c:v>
                </c:pt>
                <c:pt idx="591" formatCode="0.00E+00">
                  <c:v>5.1499999999999998E-6</c:v>
                </c:pt>
                <c:pt idx="592" formatCode="0.00E+00">
                  <c:v>5.1499999999999998E-6</c:v>
                </c:pt>
                <c:pt idx="593" formatCode="0.00E+00">
                  <c:v>5.2599999999999996E-6</c:v>
                </c:pt>
                <c:pt idx="594" formatCode="0.00E+00">
                  <c:v>5.2299999999999999E-6</c:v>
                </c:pt>
                <c:pt idx="595" formatCode="0.00E+00">
                  <c:v>5.31E-6</c:v>
                </c:pt>
                <c:pt idx="596" formatCode="0.00E+00">
                  <c:v>5.31E-6</c:v>
                </c:pt>
                <c:pt idx="597" formatCode="0.00E+00">
                  <c:v>5.3700000000000003E-6</c:v>
                </c:pt>
                <c:pt idx="598" formatCode="0.00E+00">
                  <c:v>5.3399999999999997E-6</c:v>
                </c:pt>
                <c:pt idx="599" formatCode="0.00E+00">
                  <c:v>5.3700000000000003E-6</c:v>
                </c:pt>
                <c:pt idx="600" formatCode="0.00E+00">
                  <c:v>5.3700000000000003E-6</c:v>
                </c:pt>
                <c:pt idx="601" formatCode="0.00E+00">
                  <c:v>5.3800000000000002E-6</c:v>
                </c:pt>
                <c:pt idx="602" formatCode="0.00E+00">
                  <c:v>5.3600000000000004E-6</c:v>
                </c:pt>
                <c:pt idx="603" formatCode="0.00E+00">
                  <c:v>5.3399999999999997E-6</c:v>
                </c:pt>
                <c:pt idx="604" formatCode="0.00E+00">
                  <c:v>5.3399999999999997E-6</c:v>
                </c:pt>
                <c:pt idx="605" formatCode="0.00E+00">
                  <c:v>5.31E-6</c:v>
                </c:pt>
                <c:pt idx="606" formatCode="0.00E+00">
                  <c:v>5.2900000000000002E-6</c:v>
                </c:pt>
                <c:pt idx="607" formatCode="0.00E+00">
                  <c:v>5.2399999999999998E-6</c:v>
                </c:pt>
                <c:pt idx="608" formatCode="0.00E+00">
                  <c:v>5.2399999999999998E-6</c:v>
                </c:pt>
                <c:pt idx="609" formatCode="0.00E+00">
                  <c:v>5.1699999999999996E-6</c:v>
                </c:pt>
                <c:pt idx="610" formatCode="0.00E+00">
                  <c:v>5.1599999999999997E-6</c:v>
                </c:pt>
                <c:pt idx="611" formatCode="0.00E+00">
                  <c:v>5.0799999999999996E-6</c:v>
                </c:pt>
                <c:pt idx="612" formatCode="0.00E+00">
                  <c:v>5.0799999999999996E-6</c:v>
                </c:pt>
                <c:pt idx="613" formatCode="0.00E+00">
                  <c:v>4.9899999999999997E-6</c:v>
                </c:pt>
                <c:pt idx="614" formatCode="0.00E+00">
                  <c:v>4.9699999999999998E-6</c:v>
                </c:pt>
                <c:pt idx="615" formatCode="0.00E+00">
                  <c:v>4.87E-6</c:v>
                </c:pt>
                <c:pt idx="616" formatCode="0.00E+00">
                  <c:v>4.87E-6</c:v>
                </c:pt>
                <c:pt idx="617" formatCode="0.00E+00">
                  <c:v>4.7500000000000003E-6</c:v>
                </c:pt>
                <c:pt idx="618" formatCode="0.00E+00">
                  <c:v>4.7500000000000003E-6</c:v>
                </c:pt>
                <c:pt idx="619" formatCode="0.00E+00">
                  <c:v>4.6199999999999998E-6</c:v>
                </c:pt>
                <c:pt idx="620" formatCode="0.00E+00">
                  <c:v>4.6199999999999998E-6</c:v>
                </c:pt>
                <c:pt idx="621" formatCode="0.00E+00">
                  <c:v>4.4900000000000002E-6</c:v>
                </c:pt>
                <c:pt idx="622" formatCode="0.00E+00">
                  <c:v>4.4900000000000002E-6</c:v>
                </c:pt>
                <c:pt idx="623" formatCode="0.00E+00">
                  <c:v>4.3499999999999999E-6</c:v>
                </c:pt>
                <c:pt idx="624" formatCode="0.00E+00">
                  <c:v>4.3499999999999999E-6</c:v>
                </c:pt>
                <c:pt idx="625" formatCode="0.00E+00">
                  <c:v>4.2100000000000003E-6</c:v>
                </c:pt>
                <c:pt idx="626" formatCode="0.00E+00">
                  <c:v>4.1999999999999996E-6</c:v>
                </c:pt>
                <c:pt idx="627" formatCode="0.00E+00">
                  <c:v>4.0600000000000001E-6</c:v>
                </c:pt>
                <c:pt idx="628" formatCode="0.00E+00">
                  <c:v>4.0600000000000001E-6</c:v>
                </c:pt>
                <c:pt idx="629" formatCode="0.00E+00">
                  <c:v>3.9099999999999998E-6</c:v>
                </c:pt>
                <c:pt idx="630" formatCode="0.00E+00">
                  <c:v>3.9099999999999998E-6</c:v>
                </c:pt>
                <c:pt idx="631" formatCode="0.00E+00">
                  <c:v>3.76E-6</c:v>
                </c:pt>
                <c:pt idx="632" formatCode="0.00E+00">
                  <c:v>3.76E-6</c:v>
                </c:pt>
                <c:pt idx="633" formatCode="0.00E+00">
                  <c:v>3.5999999999999998E-6</c:v>
                </c:pt>
                <c:pt idx="634" formatCode="0.00E+00">
                  <c:v>3.5999999999999998E-6</c:v>
                </c:pt>
                <c:pt idx="635" formatCode="0.00E+00">
                  <c:v>3.45E-6</c:v>
                </c:pt>
                <c:pt idx="636" formatCode="0.00E+00">
                  <c:v>3.45E-6</c:v>
                </c:pt>
                <c:pt idx="637" formatCode="0.00E+00">
                  <c:v>3.2899999999999998E-6</c:v>
                </c:pt>
                <c:pt idx="638" formatCode="0.00E+00">
                  <c:v>3.2899999999999998E-6</c:v>
                </c:pt>
                <c:pt idx="639" formatCode="0.00E+00">
                  <c:v>3.14E-6</c:v>
                </c:pt>
                <c:pt idx="640" formatCode="0.00E+00">
                  <c:v>3.14E-6</c:v>
                </c:pt>
                <c:pt idx="641" formatCode="0.00E+00">
                  <c:v>2.9900000000000002E-6</c:v>
                </c:pt>
                <c:pt idx="642" formatCode="0.00E+00">
                  <c:v>2.9900000000000002E-6</c:v>
                </c:pt>
                <c:pt idx="643" formatCode="0.00E+00">
                  <c:v>2.8399999999999999E-6</c:v>
                </c:pt>
                <c:pt idx="644" formatCode="0.00E+00">
                  <c:v>2.8399999999999999E-6</c:v>
                </c:pt>
                <c:pt idx="645" formatCode="0.00E+00">
                  <c:v>2.6900000000000001E-6</c:v>
                </c:pt>
                <c:pt idx="646" formatCode="0.00E+00">
                  <c:v>2.6900000000000001E-6</c:v>
                </c:pt>
                <c:pt idx="647" formatCode="0.00E+00">
                  <c:v>2.5399999999999998E-6</c:v>
                </c:pt>
                <c:pt idx="648" formatCode="0.00E+00">
                  <c:v>2.5399999999999998E-6</c:v>
                </c:pt>
                <c:pt idx="649" formatCode="0.00E+00">
                  <c:v>2.3999999999999999E-6</c:v>
                </c:pt>
                <c:pt idx="650" formatCode="0.00E+00">
                  <c:v>2.3999999999999999E-6</c:v>
                </c:pt>
                <c:pt idx="651" formatCode="0.00E+00">
                  <c:v>2.26E-6</c:v>
                </c:pt>
                <c:pt idx="652" formatCode="0.00E+00">
                  <c:v>2.26E-6</c:v>
                </c:pt>
                <c:pt idx="653" formatCode="0.00E+00">
                  <c:v>2.12E-6</c:v>
                </c:pt>
                <c:pt idx="654" formatCode="0.00E+00">
                  <c:v>2.12E-6</c:v>
                </c:pt>
                <c:pt idx="655" formatCode="0.00E+00">
                  <c:v>1.99E-6</c:v>
                </c:pt>
                <c:pt idx="656" formatCode="0.00E+00">
                  <c:v>1.99E-6</c:v>
                </c:pt>
                <c:pt idx="657" formatCode="0.00E+00">
                  <c:v>1.86E-6</c:v>
                </c:pt>
                <c:pt idx="658" formatCode="0.00E+00">
                  <c:v>1.86E-6</c:v>
                </c:pt>
                <c:pt idx="659" formatCode="0.00E+00">
                  <c:v>1.7400000000000001E-6</c:v>
                </c:pt>
                <c:pt idx="660" formatCode="0.00E+00">
                  <c:v>1.73E-6</c:v>
                </c:pt>
                <c:pt idx="661" formatCode="0.00E+00">
                  <c:v>1.61E-6</c:v>
                </c:pt>
                <c:pt idx="662" formatCode="0.00E+00">
                  <c:v>1.6199999999999999E-6</c:v>
                </c:pt>
                <c:pt idx="663" formatCode="0.00E+00">
                  <c:v>1.5E-6</c:v>
                </c:pt>
                <c:pt idx="664" formatCode="0.00E+00">
                  <c:v>1.5E-6</c:v>
                </c:pt>
                <c:pt idx="665" formatCode="0.00E+00">
                  <c:v>1.3799999999999999E-6</c:v>
                </c:pt>
                <c:pt idx="666" formatCode="0.00E+00">
                  <c:v>1.39E-6</c:v>
                </c:pt>
                <c:pt idx="667" formatCode="0.00E+00">
                  <c:v>1.28E-6</c:v>
                </c:pt>
                <c:pt idx="668" formatCode="0.00E+00">
                  <c:v>1.28E-6</c:v>
                </c:pt>
                <c:pt idx="669" formatCode="0.00E+00">
                  <c:v>1.17E-6</c:v>
                </c:pt>
                <c:pt idx="670" formatCode="0.00E+00">
                  <c:v>1.1799999999999999E-6</c:v>
                </c:pt>
                <c:pt idx="671" formatCode="0.00E+00">
                  <c:v>1.0699999999999999E-6</c:v>
                </c:pt>
                <c:pt idx="672" formatCode="0.00E+00">
                  <c:v>1.0699999999999999E-6</c:v>
                </c:pt>
                <c:pt idx="673" formatCode="0.00E+00">
                  <c:v>9.7699999999999992E-7</c:v>
                </c:pt>
                <c:pt idx="674" formatCode="0.00E+00">
                  <c:v>9.8100000000000001E-7</c:v>
                </c:pt>
                <c:pt idx="675" formatCode="0.00E+00">
                  <c:v>8.8899999999999998E-7</c:v>
                </c:pt>
                <c:pt idx="676" formatCode="0.00E+00">
                  <c:v>8.8899999999999998E-7</c:v>
                </c:pt>
                <c:pt idx="677" formatCode="0.00E+00">
                  <c:v>8.0100000000000004E-7</c:v>
                </c:pt>
                <c:pt idx="678" formatCode="0.00E+00">
                  <c:v>8.0500000000000002E-7</c:v>
                </c:pt>
                <c:pt idx="679" formatCode="0.00E+00">
                  <c:v>7.2099999999999996E-7</c:v>
                </c:pt>
                <c:pt idx="680" formatCode="0.00E+00">
                  <c:v>7.2099999999999996E-7</c:v>
                </c:pt>
                <c:pt idx="681" formatCode="0.00E+00">
                  <c:v>6.4199999999999995E-7</c:v>
                </c:pt>
                <c:pt idx="682" formatCode="0.00E+00">
                  <c:v>6.4600000000000004E-7</c:v>
                </c:pt>
                <c:pt idx="683" formatCode="0.00E+00">
                  <c:v>5.7100000000000002E-7</c:v>
                </c:pt>
                <c:pt idx="684" formatCode="0.00E+00">
                  <c:v>5.7100000000000002E-7</c:v>
                </c:pt>
                <c:pt idx="685" formatCode="0.00E+00">
                  <c:v>4.9900000000000001E-7</c:v>
                </c:pt>
                <c:pt idx="686" formatCode="0.00E+00">
                  <c:v>5.0399999999999996E-7</c:v>
                </c:pt>
                <c:pt idx="687" formatCode="0.00E+00">
                  <c:v>4.3599999999999999E-7</c:v>
                </c:pt>
                <c:pt idx="688" formatCode="0.00E+00">
                  <c:v>4.3599999999999999E-7</c:v>
                </c:pt>
                <c:pt idx="689" formatCode="0.00E+00">
                  <c:v>3.7300000000000002E-7</c:v>
                </c:pt>
                <c:pt idx="690" formatCode="0.00E+00">
                  <c:v>3.77E-7</c:v>
                </c:pt>
                <c:pt idx="691" formatCode="0.00E+00">
                  <c:v>3.1800000000000002E-7</c:v>
                </c:pt>
                <c:pt idx="692" formatCode="0.00E+00">
                  <c:v>3.1800000000000002E-7</c:v>
                </c:pt>
                <c:pt idx="693" formatCode="0.00E+00">
                  <c:v>2.6300000000000001E-7</c:v>
                </c:pt>
                <c:pt idx="694" formatCode="0.00E+00">
                  <c:v>2.6600000000000003E-7</c:v>
                </c:pt>
                <c:pt idx="695" formatCode="0.00E+00">
                  <c:v>2.1400000000000001E-7</c:v>
                </c:pt>
                <c:pt idx="696" formatCode="0.00E+00">
                  <c:v>2.1500000000000001E-7</c:v>
                </c:pt>
                <c:pt idx="697" formatCode="0.00E+00">
                  <c:v>1.66E-7</c:v>
                </c:pt>
                <c:pt idx="698" formatCode="0.00E+00">
                  <c:v>1.6999999999999999E-7</c:v>
                </c:pt>
                <c:pt idx="699" formatCode="0.00E+00">
                  <c:v>1.2499999999999999E-7</c:v>
                </c:pt>
                <c:pt idx="700" formatCode="0.00E+00">
                  <c:v>1.2499999999999999E-7</c:v>
                </c:pt>
                <c:pt idx="701" formatCode="0.00E+00">
                  <c:v>8.35E-8</c:v>
                </c:pt>
                <c:pt idx="702" formatCode="0.00E+00">
                  <c:v>8.6700000000000002E-8</c:v>
                </c:pt>
                <c:pt idx="703" formatCode="0.00E+00">
                  <c:v>4.8200000000000001E-8</c:v>
                </c:pt>
                <c:pt idx="704" formatCode="0.00E+00">
                  <c:v>4.8300000000000002E-8</c:v>
                </c:pt>
                <c:pt idx="705" formatCode="0.00E+00">
                  <c:v>1.3000000000000001E-8</c:v>
                </c:pt>
                <c:pt idx="706" formatCode="0.00E+00">
                  <c:v>1.6000000000000001E-8</c:v>
                </c:pt>
                <c:pt idx="707" formatCode="0.00E+00">
                  <c:v>-1.66E-8</c:v>
                </c:pt>
                <c:pt idx="708" formatCode="0.00E+00">
                  <c:v>-1.6499999999999999E-8</c:v>
                </c:pt>
                <c:pt idx="709" formatCode="0.00E+00">
                  <c:v>-4.6100000000000003E-8</c:v>
                </c:pt>
                <c:pt idx="710" formatCode="0.00E+00">
                  <c:v>-4.3299999999999997E-8</c:v>
                </c:pt>
                <c:pt idx="711" formatCode="0.00E+00">
                  <c:v>-7.0399999999999995E-8</c:v>
                </c:pt>
                <c:pt idx="712" formatCode="0.00E+00">
                  <c:v>-7.0300000000000001E-8</c:v>
                </c:pt>
                <c:pt idx="713" formatCode="0.00E+00">
                  <c:v>-9.4699999999999994E-8</c:v>
                </c:pt>
                <c:pt idx="714" formatCode="0.00E+00">
                  <c:v>-9.2200000000000005E-8</c:v>
                </c:pt>
                <c:pt idx="715" formatCode="0.00E+00">
                  <c:v>-1.14E-7</c:v>
                </c:pt>
                <c:pt idx="716" formatCode="0.00E+00">
                  <c:v>-1.14E-7</c:v>
                </c:pt>
                <c:pt idx="717" formatCode="0.00E+00">
                  <c:v>-1.3400000000000001E-7</c:v>
                </c:pt>
                <c:pt idx="718" formatCode="0.00E+00">
                  <c:v>-1.3199999999999999E-7</c:v>
                </c:pt>
                <c:pt idx="719" formatCode="0.00E+00">
                  <c:v>-1.49E-7</c:v>
                </c:pt>
                <c:pt idx="720" formatCode="0.00E+00">
                  <c:v>-1.49E-7</c:v>
                </c:pt>
                <c:pt idx="721" formatCode="0.00E+00">
                  <c:v>-1.6500000000000001E-7</c:v>
                </c:pt>
                <c:pt idx="722" formatCode="0.00E+00">
                  <c:v>-1.6299999999999999E-7</c:v>
                </c:pt>
                <c:pt idx="723" formatCode="0.00E+00">
                  <c:v>-1.7599999999999999E-7</c:v>
                </c:pt>
                <c:pt idx="724" formatCode="0.00E+00">
                  <c:v>-1.7599999999999999E-7</c:v>
                </c:pt>
                <c:pt idx="725" formatCode="0.00E+00">
                  <c:v>-1.8799999999999999E-7</c:v>
                </c:pt>
                <c:pt idx="726" formatCode="0.00E+00">
                  <c:v>-1.86E-7</c:v>
                </c:pt>
                <c:pt idx="727" formatCode="0.00E+00">
                  <c:v>-1.97E-7</c:v>
                </c:pt>
                <c:pt idx="728" formatCode="0.00E+00">
                  <c:v>-1.9600000000000001E-7</c:v>
                </c:pt>
                <c:pt idx="729" formatCode="0.00E+00">
                  <c:v>-2.05E-7</c:v>
                </c:pt>
                <c:pt idx="730" formatCode="0.00E+00">
                  <c:v>-2.03E-7</c:v>
                </c:pt>
                <c:pt idx="731" formatCode="0.00E+00">
                  <c:v>-2.1E-7</c:v>
                </c:pt>
                <c:pt idx="732" formatCode="0.00E+00">
                  <c:v>-2.1E-7</c:v>
                </c:pt>
                <c:pt idx="733" formatCode="0.00E+00">
                  <c:v>-2.16E-7</c:v>
                </c:pt>
                <c:pt idx="734" formatCode="0.00E+00">
                  <c:v>-2.1500000000000001E-7</c:v>
                </c:pt>
                <c:pt idx="735" formatCode="0.00E+00">
                  <c:v>-2.1899999999999999E-7</c:v>
                </c:pt>
                <c:pt idx="736" formatCode="0.00E+00">
                  <c:v>-2.1899999999999999E-7</c:v>
                </c:pt>
                <c:pt idx="737" formatCode="0.00E+00">
                  <c:v>-2.22E-7</c:v>
                </c:pt>
                <c:pt idx="738" formatCode="0.00E+00">
                  <c:v>-2.2100000000000001E-7</c:v>
                </c:pt>
                <c:pt idx="739" formatCode="0.00E+00">
                  <c:v>-2.23E-7</c:v>
                </c:pt>
                <c:pt idx="740" formatCode="0.00E+00">
                  <c:v>-2.23E-7</c:v>
                </c:pt>
                <c:pt idx="741" formatCode="0.00E+00">
                  <c:v>-2.2399999999999999E-7</c:v>
                </c:pt>
                <c:pt idx="742" formatCode="0.00E+00">
                  <c:v>-2.23E-7</c:v>
                </c:pt>
                <c:pt idx="743" formatCode="0.00E+00">
                  <c:v>-2.23E-7</c:v>
                </c:pt>
                <c:pt idx="744" formatCode="0.00E+00">
                  <c:v>-2.23E-7</c:v>
                </c:pt>
                <c:pt idx="745" formatCode="0.00E+00">
                  <c:v>-2.22E-7</c:v>
                </c:pt>
                <c:pt idx="746" formatCode="0.00E+00">
                  <c:v>-2.2100000000000001E-7</c:v>
                </c:pt>
                <c:pt idx="747" formatCode="0.00E+00">
                  <c:v>-2.2000000000000001E-7</c:v>
                </c:pt>
                <c:pt idx="748" formatCode="0.00E+00">
                  <c:v>-2.1899999999999999E-7</c:v>
                </c:pt>
                <c:pt idx="749" formatCode="0.00E+00">
                  <c:v>-2.17E-7</c:v>
                </c:pt>
                <c:pt idx="750" formatCode="0.00E+00">
                  <c:v>-2.16E-7</c:v>
                </c:pt>
                <c:pt idx="751" formatCode="0.00E+00">
                  <c:v>-2.1400000000000001E-7</c:v>
                </c:pt>
                <c:pt idx="752" formatCode="0.00E+00">
                  <c:v>-2.1400000000000001E-7</c:v>
                </c:pt>
                <c:pt idx="753" formatCode="0.00E+00">
                  <c:v>-2.1E-7</c:v>
                </c:pt>
                <c:pt idx="754" formatCode="0.00E+00">
                  <c:v>-2.0900000000000001E-7</c:v>
                </c:pt>
                <c:pt idx="755" formatCode="0.00E+00">
                  <c:v>-2.0599999999999999E-7</c:v>
                </c:pt>
                <c:pt idx="756" formatCode="0.00E+00">
                  <c:v>-2.05E-7</c:v>
                </c:pt>
                <c:pt idx="757" formatCode="0.00E+00">
                  <c:v>-2.0100000000000001E-7</c:v>
                </c:pt>
                <c:pt idx="758" formatCode="0.00E+00">
                  <c:v>-2.0100000000000001E-7</c:v>
                </c:pt>
                <c:pt idx="759" formatCode="0.00E+00">
                  <c:v>-1.9600000000000001E-7</c:v>
                </c:pt>
                <c:pt idx="760" formatCode="0.00E+00">
                  <c:v>-1.9600000000000001E-7</c:v>
                </c:pt>
                <c:pt idx="761" formatCode="0.00E+00">
                  <c:v>-1.91E-7</c:v>
                </c:pt>
                <c:pt idx="762" formatCode="0.00E+00">
                  <c:v>-1.9000000000000001E-7</c:v>
                </c:pt>
                <c:pt idx="763" formatCode="0.00E+00">
                  <c:v>-1.85E-7</c:v>
                </c:pt>
                <c:pt idx="764" formatCode="0.00E+00">
                  <c:v>-1.85E-7</c:v>
                </c:pt>
                <c:pt idx="765" formatCode="0.00E+00">
                  <c:v>-1.79E-7</c:v>
                </c:pt>
                <c:pt idx="766" formatCode="0.00E+00">
                  <c:v>-1.79E-7</c:v>
                </c:pt>
                <c:pt idx="767" formatCode="0.00E+00">
                  <c:v>-1.73E-7</c:v>
                </c:pt>
                <c:pt idx="768" formatCode="0.00E+00">
                  <c:v>-1.73E-7</c:v>
                </c:pt>
                <c:pt idx="769" formatCode="0.00E+00">
                  <c:v>-1.67E-7</c:v>
                </c:pt>
                <c:pt idx="770" formatCode="0.00E+00">
                  <c:v>-1.67E-7</c:v>
                </c:pt>
                <c:pt idx="771" formatCode="0.00E+00">
                  <c:v>-1.6E-7</c:v>
                </c:pt>
                <c:pt idx="772" formatCode="0.00E+00">
                  <c:v>-1.6E-7</c:v>
                </c:pt>
                <c:pt idx="773" formatCode="0.00E+00">
                  <c:v>-1.54E-7</c:v>
                </c:pt>
                <c:pt idx="774" formatCode="0.00E+00">
                  <c:v>-1.54E-7</c:v>
                </c:pt>
                <c:pt idx="775" formatCode="0.00E+00">
                  <c:v>-1.48E-7</c:v>
                </c:pt>
                <c:pt idx="776" formatCode="0.00E+00">
                  <c:v>-1.48E-7</c:v>
                </c:pt>
                <c:pt idx="777" formatCode="0.00E+00">
                  <c:v>-1.4100000000000001E-7</c:v>
                </c:pt>
                <c:pt idx="778" formatCode="0.00E+00">
                  <c:v>-1.4100000000000001E-7</c:v>
                </c:pt>
                <c:pt idx="779" formatCode="0.00E+00">
                  <c:v>-1.35E-7</c:v>
                </c:pt>
                <c:pt idx="780" formatCode="0.00E+00">
                  <c:v>-1.35E-7</c:v>
                </c:pt>
                <c:pt idx="781" formatCode="0.00E+00">
                  <c:v>-1.2800000000000001E-7</c:v>
                </c:pt>
                <c:pt idx="782" formatCode="0.00E+00">
                  <c:v>-1.2800000000000001E-7</c:v>
                </c:pt>
                <c:pt idx="783" formatCode="0.00E+00">
                  <c:v>-1.2200000000000001E-7</c:v>
                </c:pt>
                <c:pt idx="784" formatCode="0.00E+00">
                  <c:v>-1.2200000000000001E-7</c:v>
                </c:pt>
                <c:pt idx="785" formatCode="0.00E+00">
                  <c:v>-1.1600000000000001E-7</c:v>
                </c:pt>
                <c:pt idx="786" formatCode="0.00E+00">
                  <c:v>-1.1600000000000001E-7</c:v>
                </c:pt>
                <c:pt idx="787" formatCode="0.00E+00">
                  <c:v>-1.1000000000000001E-7</c:v>
                </c:pt>
                <c:pt idx="788" formatCode="0.00E+00">
                  <c:v>-1.1000000000000001E-7</c:v>
                </c:pt>
                <c:pt idx="789" formatCode="0.00E+00">
                  <c:v>-1.04E-7</c:v>
                </c:pt>
                <c:pt idx="790" formatCode="0.00E+00">
                  <c:v>-1.04E-7</c:v>
                </c:pt>
                <c:pt idx="791" formatCode="0.00E+00">
                  <c:v>-9.7800000000000002E-8</c:v>
                </c:pt>
                <c:pt idx="792" formatCode="0.00E+00">
                  <c:v>-9.7800000000000002E-8</c:v>
                </c:pt>
                <c:pt idx="793" formatCode="0.00E+00">
                  <c:v>-9.2000000000000003E-8</c:v>
                </c:pt>
                <c:pt idx="794" formatCode="0.00E+00">
                  <c:v>-9.2099999999999998E-8</c:v>
                </c:pt>
                <c:pt idx="795" formatCode="0.00E+00">
                  <c:v>-8.6400000000000006E-8</c:v>
                </c:pt>
                <c:pt idx="796" formatCode="0.00E+00">
                  <c:v>-8.6400000000000006E-8</c:v>
                </c:pt>
                <c:pt idx="797" formatCode="0.00E+00">
                  <c:v>-8.0900000000000003E-8</c:v>
                </c:pt>
                <c:pt idx="798" formatCode="0.00E+00">
                  <c:v>-8.0999999999999997E-8</c:v>
                </c:pt>
                <c:pt idx="799" formatCode="0.00E+00">
                  <c:v>-7.5600000000000002E-8</c:v>
                </c:pt>
                <c:pt idx="800" formatCode="0.00E+00">
                  <c:v>-7.5600000000000002E-8</c:v>
                </c:pt>
                <c:pt idx="801" formatCode="0.00E+00">
                  <c:v>-7.0399999999999995E-8</c:v>
                </c:pt>
                <c:pt idx="802" formatCode="0.00E+00">
                  <c:v>-7.0599999999999997E-8</c:v>
                </c:pt>
                <c:pt idx="803" formatCode="0.00E+00">
                  <c:v>-6.5499999999999998E-8</c:v>
                </c:pt>
                <c:pt idx="804" formatCode="0.00E+00">
                  <c:v>-6.5499999999999998E-8</c:v>
                </c:pt>
                <c:pt idx="805" formatCode="0.00E+00">
                  <c:v>-6.06E-8</c:v>
                </c:pt>
                <c:pt idx="806" formatCode="0.00E+00">
                  <c:v>-6.0800000000000002E-8</c:v>
                </c:pt>
                <c:pt idx="807" formatCode="0.00E+00">
                  <c:v>-5.6099999999999999E-8</c:v>
                </c:pt>
                <c:pt idx="808" formatCode="0.00E+00">
                  <c:v>-5.6099999999999999E-8</c:v>
                </c:pt>
                <c:pt idx="809" formatCode="0.00E+00">
                  <c:v>-5.1599999999999999E-8</c:v>
                </c:pt>
                <c:pt idx="810" formatCode="0.00E+00">
                  <c:v>-5.1800000000000001E-8</c:v>
                </c:pt>
                <c:pt idx="811" formatCode="0.00E+00">
                  <c:v>-4.7400000000000001E-8</c:v>
                </c:pt>
                <c:pt idx="812" formatCode="0.00E+00">
                  <c:v>-4.7400000000000001E-8</c:v>
                </c:pt>
                <c:pt idx="813" formatCode="0.00E+00">
                  <c:v>-4.3299999999999997E-8</c:v>
                </c:pt>
                <c:pt idx="814" formatCode="0.00E+00">
                  <c:v>-4.3499999999999999E-8</c:v>
                </c:pt>
                <c:pt idx="815" formatCode="0.00E+00">
                  <c:v>-3.9500000000000003E-8</c:v>
                </c:pt>
                <c:pt idx="816" formatCode="0.00E+00">
                  <c:v>-3.9500000000000003E-8</c:v>
                </c:pt>
                <c:pt idx="817" formatCode="0.00E+00">
                  <c:v>-3.5700000000000002E-8</c:v>
                </c:pt>
                <c:pt idx="818" formatCode="0.00E+00">
                  <c:v>-3.5899999999999997E-8</c:v>
                </c:pt>
                <c:pt idx="819" formatCode="0.00E+00">
                  <c:v>-3.2299999999999998E-8</c:v>
                </c:pt>
                <c:pt idx="820" formatCode="0.00E+00">
                  <c:v>-3.2299999999999998E-8</c:v>
                </c:pt>
                <c:pt idx="821" formatCode="0.00E+00">
                  <c:v>-2.8900000000000001E-8</c:v>
                </c:pt>
                <c:pt idx="822" formatCode="0.00E+00">
                  <c:v>-2.9000000000000002E-8</c:v>
                </c:pt>
                <c:pt idx="823" formatCode="0.00E+00">
                  <c:v>-2.5799999999999999E-8</c:v>
                </c:pt>
                <c:pt idx="824" formatCode="0.00E+00">
                  <c:v>-2.5799999999999999E-8</c:v>
                </c:pt>
                <c:pt idx="825" formatCode="0.00E+00">
                  <c:v>-2.2700000000000001E-8</c:v>
                </c:pt>
                <c:pt idx="826" formatCode="0.00E+00">
                  <c:v>-2.29E-8</c:v>
                </c:pt>
                <c:pt idx="827" formatCode="0.00E+00">
                  <c:v>-2E-8</c:v>
                </c:pt>
                <c:pt idx="828" formatCode="0.00E+00">
                  <c:v>-2E-8</c:v>
                </c:pt>
                <c:pt idx="829" formatCode="0.00E+00">
                  <c:v>-1.7199999999999999E-8</c:v>
                </c:pt>
                <c:pt idx="830" formatCode="0.00E+00">
                  <c:v>-1.74E-8</c:v>
                </c:pt>
                <c:pt idx="831" formatCode="0.00E+00">
                  <c:v>-1.48E-8</c:v>
                </c:pt>
                <c:pt idx="832" formatCode="0.00E+00">
                  <c:v>-1.48E-8</c:v>
                </c:pt>
                <c:pt idx="833" formatCode="0.00E+00">
                  <c:v>-1.24E-8</c:v>
                </c:pt>
                <c:pt idx="834" formatCode="0.00E+00">
                  <c:v>-1.26E-8</c:v>
                </c:pt>
                <c:pt idx="835" formatCode="0.00E+00">
                  <c:v>-1.03E-8</c:v>
                </c:pt>
                <c:pt idx="836" formatCode="0.00E+00">
                  <c:v>-1.03E-8</c:v>
                </c:pt>
                <c:pt idx="837" formatCode="0.00E+00">
                  <c:v>-8.2299999999999999E-9</c:v>
                </c:pt>
                <c:pt idx="838" formatCode="0.00E+00">
                  <c:v>-8.3799999999999996E-9</c:v>
                </c:pt>
                <c:pt idx="839" formatCode="0.00E+00">
                  <c:v>-6.41E-9</c:v>
                </c:pt>
                <c:pt idx="840" formatCode="0.00E+00">
                  <c:v>-6.41E-9</c:v>
                </c:pt>
                <c:pt idx="841" formatCode="0.00E+00">
                  <c:v>-4.5999999999999998E-9</c:v>
                </c:pt>
                <c:pt idx="842" formatCode="0.00E+00">
                  <c:v>-4.73E-9</c:v>
                </c:pt>
                <c:pt idx="843" formatCode="0.00E+00">
                  <c:v>-3.0399999999999998E-9</c:v>
                </c:pt>
                <c:pt idx="844" formatCode="0.00E+00">
                  <c:v>-3.05E-9</c:v>
                </c:pt>
                <c:pt idx="845" formatCode="0.00E+00">
                  <c:v>-1.5E-9</c:v>
                </c:pt>
                <c:pt idx="846" formatCode="0.00E+00">
                  <c:v>-1.62E-9</c:v>
                </c:pt>
                <c:pt idx="847" formatCode="0.00E+00">
                  <c:v>-1.88E-10</c:v>
                </c:pt>
                <c:pt idx="848" formatCode="0.00E+00">
                  <c:v>-1.9100000000000001E-10</c:v>
                </c:pt>
                <c:pt idx="849" formatCode="0.00E+00">
                  <c:v>1.1200000000000001E-9</c:v>
                </c:pt>
                <c:pt idx="850" formatCode="0.00E+00">
                  <c:v>1.0000000000000001E-9</c:v>
                </c:pt>
                <c:pt idx="851" formatCode="0.00E+00">
                  <c:v>2.1999999999999998E-9</c:v>
                </c:pt>
                <c:pt idx="852" formatCode="0.00E+00">
                  <c:v>2.1999999999999998E-9</c:v>
                </c:pt>
                <c:pt idx="853" formatCode="0.00E+00">
                  <c:v>3.2799999999999998E-9</c:v>
                </c:pt>
                <c:pt idx="854" formatCode="0.00E+00">
                  <c:v>3.1800000000000002E-9</c:v>
                </c:pt>
                <c:pt idx="855" formatCode="0.00E+00">
                  <c:v>4.1599999999999997E-9</c:v>
                </c:pt>
                <c:pt idx="856" formatCode="0.00E+00">
                  <c:v>4.1599999999999997E-9</c:v>
                </c:pt>
                <c:pt idx="857" formatCode="0.00E+00">
                  <c:v>5.04E-9</c:v>
                </c:pt>
                <c:pt idx="858" formatCode="0.00E+00">
                  <c:v>4.9499999999999997E-9</c:v>
                </c:pt>
                <c:pt idx="859" formatCode="0.00E+00">
                  <c:v>5.7399999999999996E-9</c:v>
                </c:pt>
                <c:pt idx="860" formatCode="0.00E+00">
                  <c:v>5.7399999999999996E-9</c:v>
                </c:pt>
                <c:pt idx="861" formatCode="0.00E+00">
                  <c:v>6.4400000000000001E-9</c:v>
                </c:pt>
                <c:pt idx="862" formatCode="0.00E+00">
                  <c:v>6.3499999999999998E-9</c:v>
                </c:pt>
                <c:pt idx="863" formatCode="0.00E+00">
                  <c:v>6.9800000000000003E-9</c:v>
                </c:pt>
                <c:pt idx="864" formatCode="0.00E+00">
                  <c:v>6.9699999999999997E-9</c:v>
                </c:pt>
                <c:pt idx="865" formatCode="0.00E+00">
                  <c:v>7.5100000000000007E-9</c:v>
                </c:pt>
                <c:pt idx="866" formatCode="0.00E+00">
                  <c:v>7.44E-9</c:v>
                </c:pt>
                <c:pt idx="867" formatCode="0.00E+00">
                  <c:v>7.9099999999999994E-9</c:v>
                </c:pt>
                <c:pt idx="868" formatCode="0.00E+00">
                  <c:v>7.8999999999999996E-9</c:v>
                </c:pt>
                <c:pt idx="869" formatCode="0.00E+00">
                  <c:v>8.2999999999999999E-9</c:v>
                </c:pt>
                <c:pt idx="870" formatCode="0.00E+00">
                  <c:v>8.2299999999999999E-9</c:v>
                </c:pt>
                <c:pt idx="871" formatCode="0.00E+00">
                  <c:v>8.57E-9</c:v>
                </c:pt>
                <c:pt idx="872" formatCode="0.00E+00">
                  <c:v>8.5600000000000002E-9</c:v>
                </c:pt>
                <c:pt idx="873" formatCode="0.00E+00">
                  <c:v>8.8300000000000003E-9</c:v>
                </c:pt>
                <c:pt idx="874" formatCode="0.00E+00">
                  <c:v>8.7700000000000001E-9</c:v>
                </c:pt>
                <c:pt idx="875" formatCode="0.00E+00">
                  <c:v>8.9899999999999998E-9</c:v>
                </c:pt>
                <c:pt idx="876" formatCode="0.00E+00">
                  <c:v>8.9899999999999998E-9</c:v>
                </c:pt>
                <c:pt idx="877" formatCode="0.00E+00">
                  <c:v>9.1499999999999992E-9</c:v>
                </c:pt>
                <c:pt idx="878" formatCode="0.00E+00">
                  <c:v>9.1000000000000004E-9</c:v>
                </c:pt>
                <c:pt idx="879" formatCode="0.00E+00">
                  <c:v>9.2199999999999992E-9</c:v>
                </c:pt>
                <c:pt idx="880" formatCode="0.00E+00">
                  <c:v>9.2199999999999992E-9</c:v>
                </c:pt>
                <c:pt idx="881" formatCode="0.00E+00">
                  <c:v>9.2799999999999994E-9</c:v>
                </c:pt>
                <c:pt idx="882" formatCode="0.00E+00">
                  <c:v>9.2400000000000004E-9</c:v>
                </c:pt>
                <c:pt idx="883" formatCode="0.00E+00">
                  <c:v>9.2699999999999996E-9</c:v>
                </c:pt>
                <c:pt idx="884" formatCode="0.00E+00">
                  <c:v>9.2699999999999996E-9</c:v>
                </c:pt>
                <c:pt idx="885" formatCode="0.00E+00">
                  <c:v>9.2599999999999999E-9</c:v>
                </c:pt>
                <c:pt idx="886" formatCode="0.00E+00">
                  <c:v>9.2199999999999992E-9</c:v>
                </c:pt>
                <c:pt idx="887" formatCode="0.00E+00">
                  <c:v>9.1800000000000001E-9</c:v>
                </c:pt>
                <c:pt idx="888" formatCode="0.00E+00">
                  <c:v>9.1800000000000001E-9</c:v>
                </c:pt>
                <c:pt idx="889" formatCode="0.00E+00">
                  <c:v>9.1000000000000004E-9</c:v>
                </c:pt>
                <c:pt idx="890" formatCode="0.00E+00">
                  <c:v>9.0699999999999995E-9</c:v>
                </c:pt>
                <c:pt idx="891" formatCode="0.00E+00">
                  <c:v>8.9700000000000003E-9</c:v>
                </c:pt>
                <c:pt idx="892" formatCode="0.00E+00">
                  <c:v>8.9700000000000003E-9</c:v>
                </c:pt>
                <c:pt idx="893" formatCode="0.00E+00">
                  <c:v>8.8400000000000001E-9</c:v>
                </c:pt>
                <c:pt idx="894" formatCode="0.00E+00">
                  <c:v>8.8100000000000008E-9</c:v>
                </c:pt>
                <c:pt idx="895" formatCode="0.00E+00">
                  <c:v>8.6599999999999995E-9</c:v>
                </c:pt>
                <c:pt idx="896" formatCode="0.00E+00">
                  <c:v>8.6599999999999995E-9</c:v>
                </c:pt>
                <c:pt idx="897" formatCode="0.00E+00">
                  <c:v>8.4900000000000003E-9</c:v>
                </c:pt>
                <c:pt idx="898" formatCode="0.00E+00">
                  <c:v>8.4700000000000007E-9</c:v>
                </c:pt>
                <c:pt idx="899" formatCode="0.00E+00">
                  <c:v>8.2800000000000004E-9</c:v>
                </c:pt>
                <c:pt idx="900" formatCode="0.00E+00">
                  <c:v>8.2800000000000004E-9</c:v>
                </c:pt>
                <c:pt idx="901" formatCode="0.00E+00">
                  <c:v>8.0700000000000005E-9</c:v>
                </c:pt>
                <c:pt idx="902" formatCode="0.00E+00">
                  <c:v>8.0600000000000007E-9</c:v>
                </c:pt>
                <c:pt idx="903" formatCode="0.00E+00">
                  <c:v>7.8399999999999994E-9</c:v>
                </c:pt>
                <c:pt idx="904" formatCode="0.00E+00">
                  <c:v>7.8399999999999994E-9</c:v>
                </c:pt>
                <c:pt idx="905" formatCode="0.00E+00">
                  <c:v>7.6000000000000002E-9</c:v>
                </c:pt>
                <c:pt idx="906" formatCode="0.00E+00">
                  <c:v>7.5900000000000005E-9</c:v>
                </c:pt>
                <c:pt idx="907" formatCode="0.00E+00">
                  <c:v>7.3600000000000002E-9</c:v>
                </c:pt>
                <c:pt idx="908" formatCode="0.00E+00">
                  <c:v>7.3499999999999996E-9</c:v>
                </c:pt>
                <c:pt idx="909" formatCode="0.00E+00">
                  <c:v>7.0999999999999999E-9</c:v>
                </c:pt>
                <c:pt idx="910" formatCode="0.00E+00">
                  <c:v>7.0999999999999999E-9</c:v>
                </c:pt>
                <c:pt idx="911" formatCode="0.00E+00">
                  <c:v>6.8400000000000004E-9</c:v>
                </c:pt>
                <c:pt idx="912" formatCode="0.00E+00">
                  <c:v>6.8400000000000004E-9</c:v>
                </c:pt>
                <c:pt idx="913" formatCode="0.00E+00">
                  <c:v>6.58E-9</c:v>
                </c:pt>
                <c:pt idx="914" formatCode="0.00E+00">
                  <c:v>6.58E-9</c:v>
                </c:pt>
                <c:pt idx="915" formatCode="0.00E+00">
                  <c:v>6.3199999999999997E-9</c:v>
                </c:pt>
                <c:pt idx="916" formatCode="0.00E+00">
                  <c:v>6.3199999999999997E-9</c:v>
                </c:pt>
                <c:pt idx="917" formatCode="0.00E+00">
                  <c:v>6.0500000000000004E-9</c:v>
                </c:pt>
                <c:pt idx="918" formatCode="0.00E+00">
                  <c:v>6.0500000000000004E-9</c:v>
                </c:pt>
                <c:pt idx="919" formatCode="0.00E+00">
                  <c:v>5.7800000000000003E-9</c:v>
                </c:pt>
                <c:pt idx="920" formatCode="0.00E+00">
                  <c:v>5.7800000000000003E-9</c:v>
                </c:pt>
                <c:pt idx="921" formatCode="0.00E+00">
                  <c:v>5.52E-9</c:v>
                </c:pt>
                <c:pt idx="922" formatCode="0.00E+00">
                  <c:v>5.52E-9</c:v>
                </c:pt>
                <c:pt idx="923" formatCode="0.00E+00">
                  <c:v>5.2599999999999996E-9</c:v>
                </c:pt>
                <c:pt idx="924" formatCode="0.00E+00">
                  <c:v>5.2499999999999999E-9</c:v>
                </c:pt>
                <c:pt idx="925" formatCode="0.00E+00">
                  <c:v>4.9900000000000003E-9</c:v>
                </c:pt>
                <c:pt idx="926" formatCode="0.00E+00">
                  <c:v>4.9900000000000003E-9</c:v>
                </c:pt>
                <c:pt idx="927" formatCode="0.00E+00">
                  <c:v>4.7399999999999998E-9</c:v>
                </c:pt>
                <c:pt idx="928" formatCode="0.00E+00">
                  <c:v>4.7399999999999998E-9</c:v>
                </c:pt>
                <c:pt idx="929" formatCode="0.00E+00">
                  <c:v>4.4800000000000002E-9</c:v>
                </c:pt>
                <c:pt idx="930" formatCode="0.00E+00">
                  <c:v>4.4800000000000002E-9</c:v>
                </c:pt>
                <c:pt idx="931" formatCode="0.00E+00">
                  <c:v>4.2299999999999997E-9</c:v>
                </c:pt>
                <c:pt idx="932" formatCode="0.00E+00">
                  <c:v>4.2299999999999997E-9</c:v>
                </c:pt>
                <c:pt idx="933" formatCode="0.00E+00">
                  <c:v>3.9899999999999997E-9</c:v>
                </c:pt>
                <c:pt idx="934" formatCode="0.00E+00">
                  <c:v>3.9899999999999997E-9</c:v>
                </c:pt>
                <c:pt idx="935" formatCode="0.00E+00">
                  <c:v>3.7499999999999997E-9</c:v>
                </c:pt>
                <c:pt idx="936" formatCode="0.00E+00">
                  <c:v>3.7499999999999997E-9</c:v>
                </c:pt>
                <c:pt idx="937" formatCode="0.00E+00">
                  <c:v>3.5199999999999998E-9</c:v>
                </c:pt>
                <c:pt idx="938" formatCode="0.00E+00">
                  <c:v>3.5199999999999998E-9</c:v>
                </c:pt>
                <c:pt idx="939" formatCode="0.00E+00">
                  <c:v>3.29E-9</c:v>
                </c:pt>
                <c:pt idx="940" formatCode="0.00E+00">
                  <c:v>3.29E-9</c:v>
                </c:pt>
                <c:pt idx="941" formatCode="0.00E+00">
                  <c:v>3.0699999999999999E-9</c:v>
                </c:pt>
                <c:pt idx="942" formatCode="0.00E+00">
                  <c:v>3.0800000000000001E-9</c:v>
                </c:pt>
                <c:pt idx="943" formatCode="0.00E+00">
                  <c:v>2.86E-9</c:v>
                </c:pt>
                <c:pt idx="944" formatCode="0.00E+00">
                  <c:v>2.86E-9</c:v>
                </c:pt>
                <c:pt idx="945" formatCode="0.00E+00">
                  <c:v>2.6599999999999999E-9</c:v>
                </c:pt>
                <c:pt idx="946" formatCode="0.00E+00">
                  <c:v>2.6599999999999999E-9</c:v>
                </c:pt>
                <c:pt idx="947" formatCode="0.00E+00">
                  <c:v>2.4600000000000002E-9</c:v>
                </c:pt>
                <c:pt idx="948" formatCode="0.00E+00">
                  <c:v>2.4600000000000002E-9</c:v>
                </c:pt>
                <c:pt idx="949" formatCode="0.00E+00">
                  <c:v>2.2699999999999998E-9</c:v>
                </c:pt>
                <c:pt idx="950" formatCode="0.00E+00">
                  <c:v>2.28E-9</c:v>
                </c:pt>
                <c:pt idx="951" formatCode="0.00E+00">
                  <c:v>2.09E-9</c:v>
                </c:pt>
                <c:pt idx="952" formatCode="0.00E+00">
                  <c:v>2.09E-9</c:v>
                </c:pt>
                <c:pt idx="953" formatCode="0.00E+00">
                  <c:v>1.9099999999999998E-9</c:v>
                </c:pt>
                <c:pt idx="954" formatCode="0.00E+00">
                  <c:v>1.92E-9</c:v>
                </c:pt>
                <c:pt idx="955" formatCode="0.00E+00">
                  <c:v>1.75E-9</c:v>
                </c:pt>
                <c:pt idx="956" formatCode="0.00E+00">
                  <c:v>1.75E-9</c:v>
                </c:pt>
                <c:pt idx="957" formatCode="0.00E+00">
                  <c:v>1.5900000000000001E-9</c:v>
                </c:pt>
                <c:pt idx="958" formatCode="0.00E+00">
                  <c:v>1.6000000000000001E-9</c:v>
                </c:pt>
                <c:pt idx="959" formatCode="0.00E+00">
                  <c:v>1.44E-9</c:v>
                </c:pt>
                <c:pt idx="960" formatCode="0.00E+00">
                  <c:v>1.44E-9</c:v>
                </c:pt>
                <c:pt idx="961" formatCode="0.00E+00">
                  <c:v>1.2900000000000001E-9</c:v>
                </c:pt>
                <c:pt idx="962" formatCode="0.00E+00">
                  <c:v>1.3000000000000001E-9</c:v>
                </c:pt>
                <c:pt idx="963" formatCode="0.00E+00">
                  <c:v>1.1599999999999999E-9</c:v>
                </c:pt>
                <c:pt idx="964" formatCode="0.00E+00">
                  <c:v>1.1599999999999999E-9</c:v>
                </c:pt>
                <c:pt idx="965" formatCode="0.00E+00">
                  <c:v>1.03E-9</c:v>
                </c:pt>
                <c:pt idx="966" formatCode="0.00E+00">
                  <c:v>1.0399999999999999E-9</c:v>
                </c:pt>
                <c:pt idx="967" formatCode="0.00E+00">
                  <c:v>9.0999999999999996E-10</c:v>
                </c:pt>
                <c:pt idx="968" formatCode="0.00E+00">
                  <c:v>9.0999999999999996E-10</c:v>
                </c:pt>
                <c:pt idx="969" formatCode="0.00E+00">
                  <c:v>7.9199999999999995E-10</c:v>
                </c:pt>
                <c:pt idx="970" formatCode="0.00E+00">
                  <c:v>7.9900000000000003E-10</c:v>
                </c:pt>
                <c:pt idx="971" formatCode="0.00E+00">
                  <c:v>6.8700000000000001E-10</c:v>
                </c:pt>
                <c:pt idx="972" formatCode="0.00E+00">
                  <c:v>6.8700000000000001E-10</c:v>
                </c:pt>
                <c:pt idx="973" formatCode="0.00E+00">
                  <c:v>5.8299999999999995E-10</c:v>
                </c:pt>
                <c:pt idx="974" formatCode="0.00E+00">
                  <c:v>5.8900000000000003E-10</c:v>
                </c:pt>
                <c:pt idx="975" formatCode="0.00E+00">
                  <c:v>4.9099999999999996E-10</c:v>
                </c:pt>
                <c:pt idx="976" formatCode="0.00E+00">
                  <c:v>4.9099999999999996E-10</c:v>
                </c:pt>
                <c:pt idx="977" formatCode="0.00E+00">
                  <c:v>3.9900000000000002E-10</c:v>
                </c:pt>
                <c:pt idx="978" formatCode="0.00E+00">
                  <c:v>4.0599999999999999E-10</c:v>
                </c:pt>
                <c:pt idx="979" formatCode="0.00E+00">
                  <c:v>3.1999999999999998E-10</c:v>
                </c:pt>
                <c:pt idx="980" formatCode="0.00E+00">
                  <c:v>3.1999999999999998E-10</c:v>
                </c:pt>
                <c:pt idx="981" formatCode="0.00E+00">
                  <c:v>2.4E-10</c:v>
                </c:pt>
                <c:pt idx="982" formatCode="0.00E+00">
                  <c:v>2.4599999999999998E-10</c:v>
                </c:pt>
                <c:pt idx="983" formatCode="0.00E+00">
                  <c:v>1.72E-10</c:v>
                </c:pt>
                <c:pt idx="984" formatCode="0.00E+00">
                  <c:v>1.72E-10</c:v>
                </c:pt>
                <c:pt idx="985" formatCode="0.00E+00">
                  <c:v>1.04E-10</c:v>
                </c:pt>
                <c:pt idx="986" formatCode="0.00E+00">
                  <c:v>1.0999999999999999E-10</c:v>
                </c:pt>
                <c:pt idx="987" formatCode="0.00E+00">
                  <c:v>4.6500000000000001E-11</c:v>
                </c:pt>
                <c:pt idx="988" formatCode="0.00E+00">
                  <c:v>4.6699999999999998E-11</c:v>
                </c:pt>
                <c:pt idx="989" formatCode="0.00E+00">
                  <c:v>-1.1100000000000001E-11</c:v>
                </c:pt>
                <c:pt idx="990" formatCode="0.00E+00">
                  <c:v>-6.0599999999999996E-12</c:v>
                </c:pt>
                <c:pt idx="991" formatCode="0.00E+00">
                  <c:v>-5.92E-11</c:v>
                </c:pt>
                <c:pt idx="992" formatCode="0.00E+00">
                  <c:v>-5.9099999999999995E-11</c:v>
                </c:pt>
                <c:pt idx="993" formatCode="0.00E+00">
                  <c:v>-1.0700000000000001E-10</c:v>
                </c:pt>
                <c:pt idx="994" formatCode="0.00E+00">
                  <c:v>-1.0300000000000001E-10</c:v>
                </c:pt>
                <c:pt idx="995" formatCode="0.00E+00">
                  <c:v>-1.4700000000000001E-10</c:v>
                </c:pt>
                <c:pt idx="996" formatCode="0.00E+00">
                  <c:v>-1.4700000000000001E-10</c:v>
                </c:pt>
                <c:pt idx="997" formatCode="0.00E+00">
                  <c:v>-1.86E-10</c:v>
                </c:pt>
                <c:pt idx="998" formatCode="0.00E+00">
                  <c:v>-1.8199999999999999E-10</c:v>
                </c:pt>
                <c:pt idx="999" formatCode="0.00E+00">
                  <c:v>-2.18E-10</c:v>
                </c:pt>
              </c:numCache>
            </c:numRef>
          </c:val>
          <c:smooth val="0"/>
          <c:extLst>
            <c:ext xmlns:c16="http://schemas.microsoft.com/office/drawing/2014/chart" uri="{C3380CC4-5D6E-409C-BE32-E72D297353CC}">
              <c16:uniqueId val="{00000000-1F86-4669-AD97-6AD3F04E1014}"/>
            </c:ext>
          </c:extLst>
        </c:ser>
        <c:dLbls>
          <c:showLegendKey val="0"/>
          <c:showVal val="0"/>
          <c:showCatName val="0"/>
          <c:showSerName val="0"/>
          <c:showPercent val="0"/>
          <c:showBubbleSize val="0"/>
        </c:dLbls>
        <c:smooth val="0"/>
        <c:axId val="326886075"/>
        <c:axId val="611024502"/>
      </c:lineChart>
      <c:catAx>
        <c:axId val="326886075"/>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Czas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611024502"/>
        <c:crosses val="autoZero"/>
        <c:auto val="1"/>
        <c:lblAlgn val="ctr"/>
        <c:lblOffset val="100"/>
        <c:noMultiLvlLbl val="1"/>
      </c:catAx>
      <c:valAx>
        <c:axId val="611024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Przyśpieszenie ramienia (HJ)</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326886075"/>
        <c:crosses val="autoZero"/>
        <c:crossBetween val="between"/>
      </c:valAx>
    </c:plotArea>
    <c:legend>
      <c:legendPos val="r"/>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1"/>
  <c:style val="2"/>
  <c:chart>
    <c:autoTitleDeleted val="1"/>
    <c:plotArea>
      <c:layout/>
      <c:lineChart>
        <c:grouping val="standard"/>
        <c:varyColors val="0"/>
        <c:ser>
          <c:idx val="0"/>
          <c:order val="0"/>
          <c:marker>
            <c:symbol val="none"/>
          </c:marker>
          <c:cat>
            <c:numRef>
              <c:f>Symulacja!$A$3:$A$1002</c:f>
              <c:numCache>
                <c:formatCode>General</c:formatCode>
                <c:ptCount val="100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pt idx="200">
                  <c:v>20.100000000000001</c:v>
                </c:pt>
                <c:pt idx="201">
                  <c:v>20.2</c:v>
                </c:pt>
                <c:pt idx="202">
                  <c:v>20.3</c:v>
                </c:pt>
                <c:pt idx="203">
                  <c:v>20.399999999999999</c:v>
                </c:pt>
                <c:pt idx="204">
                  <c:v>20.5</c:v>
                </c:pt>
                <c:pt idx="205">
                  <c:v>20.6</c:v>
                </c:pt>
                <c:pt idx="206">
                  <c:v>20.7</c:v>
                </c:pt>
                <c:pt idx="207">
                  <c:v>20.8</c:v>
                </c:pt>
                <c:pt idx="208">
                  <c:v>20.9</c:v>
                </c:pt>
                <c:pt idx="209">
                  <c:v>21</c:v>
                </c:pt>
                <c:pt idx="210">
                  <c:v>21.1</c:v>
                </c:pt>
                <c:pt idx="211">
                  <c:v>21.2</c:v>
                </c:pt>
                <c:pt idx="212">
                  <c:v>21.3</c:v>
                </c:pt>
                <c:pt idx="213">
                  <c:v>21.4</c:v>
                </c:pt>
                <c:pt idx="214">
                  <c:v>21.5</c:v>
                </c:pt>
                <c:pt idx="215">
                  <c:v>21.6</c:v>
                </c:pt>
                <c:pt idx="216">
                  <c:v>21.7</c:v>
                </c:pt>
                <c:pt idx="217">
                  <c:v>21.8</c:v>
                </c:pt>
                <c:pt idx="218">
                  <c:v>21.9</c:v>
                </c:pt>
                <c:pt idx="219">
                  <c:v>22</c:v>
                </c:pt>
                <c:pt idx="220">
                  <c:v>22.1</c:v>
                </c:pt>
                <c:pt idx="221">
                  <c:v>22.2</c:v>
                </c:pt>
                <c:pt idx="222">
                  <c:v>22.3</c:v>
                </c:pt>
                <c:pt idx="223">
                  <c:v>22.4</c:v>
                </c:pt>
                <c:pt idx="224">
                  <c:v>22.5</c:v>
                </c:pt>
                <c:pt idx="225">
                  <c:v>22.6</c:v>
                </c:pt>
                <c:pt idx="226">
                  <c:v>22.7</c:v>
                </c:pt>
                <c:pt idx="227">
                  <c:v>22.8</c:v>
                </c:pt>
                <c:pt idx="228">
                  <c:v>22.9</c:v>
                </c:pt>
                <c:pt idx="229">
                  <c:v>23</c:v>
                </c:pt>
                <c:pt idx="230">
                  <c:v>23.1</c:v>
                </c:pt>
                <c:pt idx="231">
                  <c:v>23.2</c:v>
                </c:pt>
                <c:pt idx="232">
                  <c:v>23.3</c:v>
                </c:pt>
                <c:pt idx="233">
                  <c:v>23.4</c:v>
                </c:pt>
                <c:pt idx="234">
                  <c:v>23.5</c:v>
                </c:pt>
                <c:pt idx="235">
                  <c:v>23.6</c:v>
                </c:pt>
                <c:pt idx="236">
                  <c:v>23.7</c:v>
                </c:pt>
                <c:pt idx="237">
                  <c:v>23.8</c:v>
                </c:pt>
                <c:pt idx="238">
                  <c:v>23.9</c:v>
                </c:pt>
                <c:pt idx="239">
                  <c:v>24</c:v>
                </c:pt>
                <c:pt idx="240">
                  <c:v>24.1</c:v>
                </c:pt>
                <c:pt idx="241">
                  <c:v>24.2</c:v>
                </c:pt>
                <c:pt idx="242">
                  <c:v>24.3</c:v>
                </c:pt>
                <c:pt idx="243">
                  <c:v>24.4</c:v>
                </c:pt>
                <c:pt idx="244">
                  <c:v>24.5</c:v>
                </c:pt>
                <c:pt idx="245">
                  <c:v>24.6</c:v>
                </c:pt>
                <c:pt idx="246">
                  <c:v>24.7</c:v>
                </c:pt>
                <c:pt idx="247">
                  <c:v>24.8</c:v>
                </c:pt>
                <c:pt idx="248">
                  <c:v>24.9</c:v>
                </c:pt>
                <c:pt idx="249">
                  <c:v>25</c:v>
                </c:pt>
                <c:pt idx="250">
                  <c:v>25.1</c:v>
                </c:pt>
                <c:pt idx="251">
                  <c:v>25.2</c:v>
                </c:pt>
                <c:pt idx="252">
                  <c:v>25.3</c:v>
                </c:pt>
                <c:pt idx="253">
                  <c:v>25.4</c:v>
                </c:pt>
                <c:pt idx="254">
                  <c:v>25.5</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30</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32.200000000000003</c:v>
                </c:pt>
                <c:pt idx="322">
                  <c:v>32.299999999999997</c:v>
                </c:pt>
                <c:pt idx="323">
                  <c:v>32.4</c:v>
                </c:pt>
                <c:pt idx="324">
                  <c:v>32.5</c:v>
                </c:pt>
                <c:pt idx="325">
                  <c:v>32.6</c:v>
                </c:pt>
                <c:pt idx="326">
                  <c:v>32.700000000000003</c:v>
                </c:pt>
                <c:pt idx="327">
                  <c:v>32.799999999999997</c:v>
                </c:pt>
                <c:pt idx="328">
                  <c:v>32.9</c:v>
                </c:pt>
                <c:pt idx="329">
                  <c:v>33</c:v>
                </c:pt>
                <c:pt idx="330">
                  <c:v>33.1</c:v>
                </c:pt>
                <c:pt idx="331">
                  <c:v>33.200000000000003</c:v>
                </c:pt>
                <c:pt idx="332">
                  <c:v>33.299999999999997</c:v>
                </c:pt>
                <c:pt idx="333">
                  <c:v>33.4</c:v>
                </c:pt>
                <c:pt idx="334">
                  <c:v>33.5</c:v>
                </c:pt>
                <c:pt idx="335">
                  <c:v>33.6</c:v>
                </c:pt>
                <c:pt idx="336">
                  <c:v>33.700000000000003</c:v>
                </c:pt>
                <c:pt idx="337">
                  <c:v>33.799999999999997</c:v>
                </c:pt>
                <c:pt idx="338">
                  <c:v>33.9</c:v>
                </c:pt>
                <c:pt idx="339">
                  <c:v>34</c:v>
                </c:pt>
                <c:pt idx="340">
                  <c:v>34.1</c:v>
                </c:pt>
                <c:pt idx="341">
                  <c:v>34.200000000000003</c:v>
                </c:pt>
                <c:pt idx="342">
                  <c:v>34.299999999999997</c:v>
                </c:pt>
                <c:pt idx="343">
                  <c:v>34.4</c:v>
                </c:pt>
                <c:pt idx="344">
                  <c:v>34.5</c:v>
                </c:pt>
                <c:pt idx="345">
                  <c:v>34.6</c:v>
                </c:pt>
                <c:pt idx="346">
                  <c:v>34.700000000000003</c:v>
                </c:pt>
                <c:pt idx="347">
                  <c:v>34.799999999999997</c:v>
                </c:pt>
                <c:pt idx="348">
                  <c:v>34.9</c:v>
                </c:pt>
                <c:pt idx="349">
                  <c:v>35</c:v>
                </c:pt>
                <c:pt idx="350">
                  <c:v>35.1</c:v>
                </c:pt>
                <c:pt idx="351">
                  <c:v>35.200000000000003</c:v>
                </c:pt>
                <c:pt idx="352">
                  <c:v>35.299999999999997</c:v>
                </c:pt>
                <c:pt idx="353">
                  <c:v>35.4</c:v>
                </c:pt>
                <c:pt idx="354">
                  <c:v>35.5</c:v>
                </c:pt>
                <c:pt idx="355">
                  <c:v>35.6</c:v>
                </c:pt>
                <c:pt idx="356">
                  <c:v>35.700000000000003</c:v>
                </c:pt>
                <c:pt idx="357">
                  <c:v>35.799999999999997</c:v>
                </c:pt>
                <c:pt idx="358">
                  <c:v>35.9</c:v>
                </c:pt>
                <c:pt idx="359">
                  <c:v>36</c:v>
                </c:pt>
                <c:pt idx="360">
                  <c:v>36.1</c:v>
                </c:pt>
                <c:pt idx="361">
                  <c:v>36.200000000000003</c:v>
                </c:pt>
                <c:pt idx="362">
                  <c:v>36.299999999999997</c:v>
                </c:pt>
                <c:pt idx="363">
                  <c:v>36.4</c:v>
                </c:pt>
                <c:pt idx="364">
                  <c:v>36.5</c:v>
                </c:pt>
                <c:pt idx="365">
                  <c:v>36.6</c:v>
                </c:pt>
                <c:pt idx="366">
                  <c:v>36.700000000000003</c:v>
                </c:pt>
                <c:pt idx="367">
                  <c:v>36.799999999999997</c:v>
                </c:pt>
                <c:pt idx="368">
                  <c:v>36.9</c:v>
                </c:pt>
                <c:pt idx="369">
                  <c:v>37</c:v>
                </c:pt>
                <c:pt idx="370">
                  <c:v>37.1</c:v>
                </c:pt>
                <c:pt idx="371">
                  <c:v>37.200000000000003</c:v>
                </c:pt>
                <c:pt idx="372">
                  <c:v>37.299999999999997</c:v>
                </c:pt>
                <c:pt idx="373">
                  <c:v>37.4</c:v>
                </c:pt>
                <c:pt idx="374">
                  <c:v>37.5</c:v>
                </c:pt>
                <c:pt idx="375">
                  <c:v>37.6</c:v>
                </c:pt>
                <c:pt idx="376">
                  <c:v>37.700000000000003</c:v>
                </c:pt>
                <c:pt idx="377">
                  <c:v>37.799999999999997</c:v>
                </c:pt>
                <c:pt idx="378">
                  <c:v>37.9</c:v>
                </c:pt>
                <c:pt idx="379">
                  <c:v>38</c:v>
                </c:pt>
                <c:pt idx="380">
                  <c:v>38.1</c:v>
                </c:pt>
                <c:pt idx="381">
                  <c:v>38.200000000000003</c:v>
                </c:pt>
                <c:pt idx="382">
                  <c:v>38.299999999999997</c:v>
                </c:pt>
                <c:pt idx="383">
                  <c:v>38.4</c:v>
                </c:pt>
                <c:pt idx="384">
                  <c:v>38.5</c:v>
                </c:pt>
                <c:pt idx="385">
                  <c:v>38.6</c:v>
                </c:pt>
                <c:pt idx="386">
                  <c:v>38.700000000000003</c:v>
                </c:pt>
                <c:pt idx="387">
                  <c:v>38.799999999999997</c:v>
                </c:pt>
                <c:pt idx="388">
                  <c:v>38.9</c:v>
                </c:pt>
                <c:pt idx="389">
                  <c:v>39</c:v>
                </c:pt>
                <c:pt idx="390">
                  <c:v>39.1</c:v>
                </c:pt>
                <c:pt idx="391">
                  <c:v>39.200000000000003</c:v>
                </c:pt>
                <c:pt idx="392">
                  <c:v>39.299999999999997</c:v>
                </c:pt>
                <c:pt idx="393">
                  <c:v>39.4</c:v>
                </c:pt>
                <c:pt idx="394">
                  <c:v>39.5</c:v>
                </c:pt>
                <c:pt idx="395">
                  <c:v>39.6</c:v>
                </c:pt>
                <c:pt idx="396">
                  <c:v>39.700000000000003</c:v>
                </c:pt>
                <c:pt idx="397">
                  <c:v>39.799999999999997</c:v>
                </c:pt>
                <c:pt idx="398">
                  <c:v>39.9</c:v>
                </c:pt>
                <c:pt idx="399">
                  <c:v>40</c:v>
                </c:pt>
                <c:pt idx="400">
                  <c:v>40.1</c:v>
                </c:pt>
                <c:pt idx="401">
                  <c:v>40.200000000000003</c:v>
                </c:pt>
                <c:pt idx="402">
                  <c:v>40.299999999999997</c:v>
                </c:pt>
                <c:pt idx="403">
                  <c:v>40.4</c:v>
                </c:pt>
                <c:pt idx="404">
                  <c:v>40.5</c:v>
                </c:pt>
                <c:pt idx="405">
                  <c:v>40.6</c:v>
                </c:pt>
                <c:pt idx="406">
                  <c:v>40.700000000000003</c:v>
                </c:pt>
                <c:pt idx="407">
                  <c:v>40.799999999999997</c:v>
                </c:pt>
                <c:pt idx="408">
                  <c:v>40.9</c:v>
                </c:pt>
                <c:pt idx="409">
                  <c:v>41</c:v>
                </c:pt>
                <c:pt idx="410">
                  <c:v>41.1</c:v>
                </c:pt>
                <c:pt idx="411">
                  <c:v>41.2</c:v>
                </c:pt>
                <c:pt idx="412">
                  <c:v>41.3</c:v>
                </c:pt>
                <c:pt idx="413">
                  <c:v>41.4</c:v>
                </c:pt>
                <c:pt idx="414">
                  <c:v>41.5</c:v>
                </c:pt>
                <c:pt idx="415">
                  <c:v>41.6</c:v>
                </c:pt>
                <c:pt idx="416">
                  <c:v>41.7</c:v>
                </c:pt>
                <c:pt idx="417">
                  <c:v>41.8</c:v>
                </c:pt>
                <c:pt idx="418">
                  <c:v>41.9</c:v>
                </c:pt>
                <c:pt idx="419">
                  <c:v>42</c:v>
                </c:pt>
                <c:pt idx="420">
                  <c:v>42.1</c:v>
                </c:pt>
                <c:pt idx="421">
                  <c:v>42.2</c:v>
                </c:pt>
                <c:pt idx="422">
                  <c:v>42.3</c:v>
                </c:pt>
                <c:pt idx="423">
                  <c:v>42.4</c:v>
                </c:pt>
                <c:pt idx="424">
                  <c:v>42.5</c:v>
                </c:pt>
                <c:pt idx="425">
                  <c:v>42.6</c:v>
                </c:pt>
                <c:pt idx="426">
                  <c:v>42.7</c:v>
                </c:pt>
                <c:pt idx="427">
                  <c:v>42.8</c:v>
                </c:pt>
                <c:pt idx="428">
                  <c:v>42.9</c:v>
                </c:pt>
                <c:pt idx="429">
                  <c:v>43</c:v>
                </c:pt>
                <c:pt idx="430">
                  <c:v>43.1</c:v>
                </c:pt>
                <c:pt idx="431">
                  <c:v>43.2</c:v>
                </c:pt>
                <c:pt idx="432">
                  <c:v>43.3</c:v>
                </c:pt>
                <c:pt idx="433">
                  <c:v>43.4</c:v>
                </c:pt>
                <c:pt idx="434">
                  <c:v>43.5</c:v>
                </c:pt>
                <c:pt idx="435">
                  <c:v>43.6</c:v>
                </c:pt>
                <c:pt idx="436">
                  <c:v>43.7</c:v>
                </c:pt>
                <c:pt idx="437">
                  <c:v>43.8</c:v>
                </c:pt>
                <c:pt idx="438">
                  <c:v>43.9</c:v>
                </c:pt>
                <c:pt idx="439">
                  <c:v>44</c:v>
                </c:pt>
                <c:pt idx="440">
                  <c:v>44.1</c:v>
                </c:pt>
                <c:pt idx="441">
                  <c:v>44.2</c:v>
                </c:pt>
                <c:pt idx="442">
                  <c:v>44.3</c:v>
                </c:pt>
                <c:pt idx="443">
                  <c:v>44.4</c:v>
                </c:pt>
                <c:pt idx="444">
                  <c:v>44.5</c:v>
                </c:pt>
                <c:pt idx="445">
                  <c:v>44.6</c:v>
                </c:pt>
                <c:pt idx="446">
                  <c:v>44.7</c:v>
                </c:pt>
                <c:pt idx="447">
                  <c:v>44.8</c:v>
                </c:pt>
                <c:pt idx="448">
                  <c:v>44.9</c:v>
                </c:pt>
                <c:pt idx="449">
                  <c:v>45</c:v>
                </c:pt>
                <c:pt idx="450">
                  <c:v>45.1</c:v>
                </c:pt>
                <c:pt idx="451">
                  <c:v>45.2</c:v>
                </c:pt>
                <c:pt idx="452">
                  <c:v>45.3</c:v>
                </c:pt>
                <c:pt idx="453">
                  <c:v>45.4</c:v>
                </c:pt>
                <c:pt idx="454">
                  <c:v>45.5</c:v>
                </c:pt>
                <c:pt idx="455">
                  <c:v>45.6</c:v>
                </c:pt>
                <c:pt idx="456">
                  <c:v>45.7</c:v>
                </c:pt>
                <c:pt idx="457">
                  <c:v>45.8</c:v>
                </c:pt>
                <c:pt idx="458">
                  <c:v>45.9</c:v>
                </c:pt>
                <c:pt idx="459">
                  <c:v>46</c:v>
                </c:pt>
                <c:pt idx="460">
                  <c:v>46.1</c:v>
                </c:pt>
                <c:pt idx="461">
                  <c:v>46.2</c:v>
                </c:pt>
                <c:pt idx="462">
                  <c:v>46.3</c:v>
                </c:pt>
                <c:pt idx="463">
                  <c:v>46.4</c:v>
                </c:pt>
                <c:pt idx="464">
                  <c:v>46.5</c:v>
                </c:pt>
                <c:pt idx="465">
                  <c:v>46.6</c:v>
                </c:pt>
                <c:pt idx="466">
                  <c:v>46.7</c:v>
                </c:pt>
                <c:pt idx="467">
                  <c:v>46.8</c:v>
                </c:pt>
                <c:pt idx="468">
                  <c:v>46.9</c:v>
                </c:pt>
                <c:pt idx="469">
                  <c:v>47</c:v>
                </c:pt>
                <c:pt idx="470">
                  <c:v>47.1</c:v>
                </c:pt>
                <c:pt idx="471">
                  <c:v>47.2</c:v>
                </c:pt>
                <c:pt idx="472">
                  <c:v>47.3</c:v>
                </c:pt>
                <c:pt idx="473">
                  <c:v>47.4</c:v>
                </c:pt>
                <c:pt idx="474">
                  <c:v>47.5</c:v>
                </c:pt>
                <c:pt idx="475">
                  <c:v>47.6</c:v>
                </c:pt>
                <c:pt idx="476">
                  <c:v>47.7</c:v>
                </c:pt>
                <c:pt idx="477">
                  <c:v>47.8</c:v>
                </c:pt>
                <c:pt idx="478">
                  <c:v>47.9</c:v>
                </c:pt>
                <c:pt idx="479">
                  <c:v>48</c:v>
                </c:pt>
                <c:pt idx="480">
                  <c:v>48.1</c:v>
                </c:pt>
                <c:pt idx="481">
                  <c:v>48.2</c:v>
                </c:pt>
                <c:pt idx="482">
                  <c:v>48.3</c:v>
                </c:pt>
                <c:pt idx="483">
                  <c:v>48.4</c:v>
                </c:pt>
                <c:pt idx="484">
                  <c:v>48.5</c:v>
                </c:pt>
                <c:pt idx="485">
                  <c:v>48.6</c:v>
                </c:pt>
                <c:pt idx="486">
                  <c:v>48.7</c:v>
                </c:pt>
                <c:pt idx="487">
                  <c:v>48.8</c:v>
                </c:pt>
                <c:pt idx="488">
                  <c:v>48.9</c:v>
                </c:pt>
                <c:pt idx="489">
                  <c:v>49</c:v>
                </c:pt>
                <c:pt idx="490">
                  <c:v>49.1</c:v>
                </c:pt>
                <c:pt idx="491">
                  <c:v>49.2</c:v>
                </c:pt>
                <c:pt idx="492">
                  <c:v>49.3</c:v>
                </c:pt>
                <c:pt idx="493">
                  <c:v>49.4</c:v>
                </c:pt>
                <c:pt idx="494">
                  <c:v>49.5</c:v>
                </c:pt>
                <c:pt idx="495">
                  <c:v>49.6</c:v>
                </c:pt>
                <c:pt idx="496">
                  <c:v>49.7</c:v>
                </c:pt>
                <c:pt idx="497">
                  <c:v>49.8</c:v>
                </c:pt>
                <c:pt idx="498">
                  <c:v>49.9</c:v>
                </c:pt>
                <c:pt idx="499">
                  <c:v>50</c:v>
                </c:pt>
                <c:pt idx="500">
                  <c:v>50.1</c:v>
                </c:pt>
                <c:pt idx="501">
                  <c:v>50.2</c:v>
                </c:pt>
                <c:pt idx="502">
                  <c:v>50.3</c:v>
                </c:pt>
                <c:pt idx="503">
                  <c:v>50.4</c:v>
                </c:pt>
                <c:pt idx="504">
                  <c:v>50.5</c:v>
                </c:pt>
                <c:pt idx="505">
                  <c:v>50.6</c:v>
                </c:pt>
                <c:pt idx="506">
                  <c:v>50.7</c:v>
                </c:pt>
                <c:pt idx="507">
                  <c:v>50.8</c:v>
                </c:pt>
                <c:pt idx="508">
                  <c:v>50.9</c:v>
                </c:pt>
                <c:pt idx="509">
                  <c:v>51</c:v>
                </c:pt>
                <c:pt idx="510">
                  <c:v>51.1</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60</c:v>
                </c:pt>
                <c:pt idx="600">
                  <c:v>60.1</c:v>
                </c:pt>
                <c:pt idx="601">
                  <c:v>60.2</c:v>
                </c:pt>
                <c:pt idx="602">
                  <c:v>60.3</c:v>
                </c:pt>
                <c:pt idx="603">
                  <c:v>60.4</c:v>
                </c:pt>
                <c:pt idx="604">
                  <c:v>60.5</c:v>
                </c:pt>
                <c:pt idx="605">
                  <c:v>60.6</c:v>
                </c:pt>
                <c:pt idx="606">
                  <c:v>60.7</c:v>
                </c:pt>
                <c:pt idx="607">
                  <c:v>60.8</c:v>
                </c:pt>
                <c:pt idx="608">
                  <c:v>60.9</c:v>
                </c:pt>
                <c:pt idx="609">
                  <c:v>61</c:v>
                </c:pt>
                <c:pt idx="610">
                  <c:v>61.1</c:v>
                </c:pt>
                <c:pt idx="611">
                  <c:v>61.2</c:v>
                </c:pt>
                <c:pt idx="612">
                  <c:v>61.3</c:v>
                </c:pt>
                <c:pt idx="613">
                  <c:v>61.4</c:v>
                </c:pt>
                <c:pt idx="614">
                  <c:v>61.5</c:v>
                </c:pt>
                <c:pt idx="615">
                  <c:v>61.6</c:v>
                </c:pt>
                <c:pt idx="616">
                  <c:v>61.7</c:v>
                </c:pt>
                <c:pt idx="617">
                  <c:v>61.8</c:v>
                </c:pt>
                <c:pt idx="618">
                  <c:v>61.9</c:v>
                </c:pt>
                <c:pt idx="619">
                  <c:v>62</c:v>
                </c:pt>
                <c:pt idx="620">
                  <c:v>62.1</c:v>
                </c:pt>
                <c:pt idx="621">
                  <c:v>62.2</c:v>
                </c:pt>
                <c:pt idx="622">
                  <c:v>62.3</c:v>
                </c:pt>
                <c:pt idx="623">
                  <c:v>62.4</c:v>
                </c:pt>
                <c:pt idx="624">
                  <c:v>62.5</c:v>
                </c:pt>
                <c:pt idx="625">
                  <c:v>62.6</c:v>
                </c:pt>
                <c:pt idx="626">
                  <c:v>62.7</c:v>
                </c:pt>
                <c:pt idx="627">
                  <c:v>62.8</c:v>
                </c:pt>
                <c:pt idx="628">
                  <c:v>62.9</c:v>
                </c:pt>
                <c:pt idx="629">
                  <c:v>63</c:v>
                </c:pt>
                <c:pt idx="630">
                  <c:v>63.1</c:v>
                </c:pt>
                <c:pt idx="631">
                  <c:v>63.2</c:v>
                </c:pt>
                <c:pt idx="632">
                  <c:v>63.3</c:v>
                </c:pt>
                <c:pt idx="633">
                  <c:v>63.4</c:v>
                </c:pt>
                <c:pt idx="634">
                  <c:v>63.5</c:v>
                </c:pt>
                <c:pt idx="635">
                  <c:v>63.6</c:v>
                </c:pt>
                <c:pt idx="636">
                  <c:v>63.7</c:v>
                </c:pt>
                <c:pt idx="637">
                  <c:v>63.8</c:v>
                </c:pt>
                <c:pt idx="638">
                  <c:v>63.9</c:v>
                </c:pt>
                <c:pt idx="639">
                  <c:v>64</c:v>
                </c:pt>
                <c:pt idx="640">
                  <c:v>64.099999999999994</c:v>
                </c:pt>
                <c:pt idx="641">
                  <c:v>64.2</c:v>
                </c:pt>
                <c:pt idx="642">
                  <c:v>64.3</c:v>
                </c:pt>
                <c:pt idx="643">
                  <c:v>64.400000000000006</c:v>
                </c:pt>
                <c:pt idx="644">
                  <c:v>64.5</c:v>
                </c:pt>
                <c:pt idx="645">
                  <c:v>64.599999999999994</c:v>
                </c:pt>
                <c:pt idx="646">
                  <c:v>64.7</c:v>
                </c:pt>
                <c:pt idx="647">
                  <c:v>64.8</c:v>
                </c:pt>
                <c:pt idx="648">
                  <c:v>64.900000000000006</c:v>
                </c:pt>
                <c:pt idx="649">
                  <c:v>65</c:v>
                </c:pt>
                <c:pt idx="650">
                  <c:v>65.099999999999994</c:v>
                </c:pt>
                <c:pt idx="651">
                  <c:v>65.2</c:v>
                </c:pt>
                <c:pt idx="652">
                  <c:v>65.3</c:v>
                </c:pt>
                <c:pt idx="653">
                  <c:v>65.400000000000006</c:v>
                </c:pt>
                <c:pt idx="654">
                  <c:v>65.5</c:v>
                </c:pt>
                <c:pt idx="655">
                  <c:v>65.599999999999994</c:v>
                </c:pt>
                <c:pt idx="656">
                  <c:v>65.7</c:v>
                </c:pt>
                <c:pt idx="657">
                  <c:v>65.8</c:v>
                </c:pt>
                <c:pt idx="658">
                  <c:v>65.900000000000006</c:v>
                </c:pt>
                <c:pt idx="659">
                  <c:v>66</c:v>
                </c:pt>
                <c:pt idx="660">
                  <c:v>66.099999999999994</c:v>
                </c:pt>
                <c:pt idx="661">
                  <c:v>66.2</c:v>
                </c:pt>
                <c:pt idx="662">
                  <c:v>66.3</c:v>
                </c:pt>
                <c:pt idx="663">
                  <c:v>66.400000000000006</c:v>
                </c:pt>
                <c:pt idx="664">
                  <c:v>66.5</c:v>
                </c:pt>
                <c:pt idx="665">
                  <c:v>66.599999999999994</c:v>
                </c:pt>
                <c:pt idx="666">
                  <c:v>66.7</c:v>
                </c:pt>
                <c:pt idx="667">
                  <c:v>66.8</c:v>
                </c:pt>
                <c:pt idx="668">
                  <c:v>66.900000000000006</c:v>
                </c:pt>
                <c:pt idx="669">
                  <c:v>67</c:v>
                </c:pt>
                <c:pt idx="670">
                  <c:v>67.099999999999994</c:v>
                </c:pt>
                <c:pt idx="671">
                  <c:v>67.2</c:v>
                </c:pt>
                <c:pt idx="672">
                  <c:v>67.3</c:v>
                </c:pt>
                <c:pt idx="673">
                  <c:v>67.400000000000006</c:v>
                </c:pt>
                <c:pt idx="674">
                  <c:v>67.5</c:v>
                </c:pt>
                <c:pt idx="675">
                  <c:v>67.599999999999994</c:v>
                </c:pt>
                <c:pt idx="676">
                  <c:v>67.7</c:v>
                </c:pt>
                <c:pt idx="677">
                  <c:v>67.8</c:v>
                </c:pt>
                <c:pt idx="678">
                  <c:v>67.900000000000006</c:v>
                </c:pt>
                <c:pt idx="679">
                  <c:v>68</c:v>
                </c:pt>
                <c:pt idx="680">
                  <c:v>68.099999999999994</c:v>
                </c:pt>
                <c:pt idx="681">
                  <c:v>68.2</c:v>
                </c:pt>
                <c:pt idx="682">
                  <c:v>68.3</c:v>
                </c:pt>
                <c:pt idx="683">
                  <c:v>68.400000000000006</c:v>
                </c:pt>
                <c:pt idx="684">
                  <c:v>68.5</c:v>
                </c:pt>
                <c:pt idx="685">
                  <c:v>68.599999999999994</c:v>
                </c:pt>
                <c:pt idx="686">
                  <c:v>68.7</c:v>
                </c:pt>
                <c:pt idx="687">
                  <c:v>68.8</c:v>
                </c:pt>
                <c:pt idx="688">
                  <c:v>68.900000000000006</c:v>
                </c:pt>
                <c:pt idx="689">
                  <c:v>69</c:v>
                </c:pt>
                <c:pt idx="690">
                  <c:v>69.099999999999994</c:v>
                </c:pt>
                <c:pt idx="691">
                  <c:v>69.2</c:v>
                </c:pt>
                <c:pt idx="692">
                  <c:v>69.3</c:v>
                </c:pt>
                <c:pt idx="693">
                  <c:v>69.400000000000006</c:v>
                </c:pt>
                <c:pt idx="694">
                  <c:v>69.5</c:v>
                </c:pt>
                <c:pt idx="695">
                  <c:v>69.599999999999994</c:v>
                </c:pt>
                <c:pt idx="696">
                  <c:v>69.7</c:v>
                </c:pt>
                <c:pt idx="697">
                  <c:v>69.8</c:v>
                </c:pt>
                <c:pt idx="698">
                  <c:v>69.900000000000006</c:v>
                </c:pt>
                <c:pt idx="699">
                  <c:v>70</c:v>
                </c:pt>
                <c:pt idx="700">
                  <c:v>70.099999999999994</c:v>
                </c:pt>
                <c:pt idx="701">
                  <c:v>70.2</c:v>
                </c:pt>
                <c:pt idx="702">
                  <c:v>70.3</c:v>
                </c:pt>
                <c:pt idx="703">
                  <c:v>70.400000000000006</c:v>
                </c:pt>
                <c:pt idx="704">
                  <c:v>70.5</c:v>
                </c:pt>
                <c:pt idx="705">
                  <c:v>70.599999999999994</c:v>
                </c:pt>
                <c:pt idx="706">
                  <c:v>70.7</c:v>
                </c:pt>
                <c:pt idx="707">
                  <c:v>70.8</c:v>
                </c:pt>
                <c:pt idx="708">
                  <c:v>70.900000000000006</c:v>
                </c:pt>
                <c:pt idx="709">
                  <c:v>71</c:v>
                </c:pt>
                <c:pt idx="710">
                  <c:v>71.099999999999994</c:v>
                </c:pt>
                <c:pt idx="711">
                  <c:v>71.2</c:v>
                </c:pt>
                <c:pt idx="712">
                  <c:v>71.3</c:v>
                </c:pt>
                <c:pt idx="713">
                  <c:v>71.400000000000006</c:v>
                </c:pt>
                <c:pt idx="714">
                  <c:v>71.5</c:v>
                </c:pt>
                <c:pt idx="715">
                  <c:v>71.599999999999994</c:v>
                </c:pt>
                <c:pt idx="716">
                  <c:v>71.7</c:v>
                </c:pt>
                <c:pt idx="717">
                  <c:v>71.8</c:v>
                </c:pt>
                <c:pt idx="718">
                  <c:v>71.900000000000006</c:v>
                </c:pt>
                <c:pt idx="719">
                  <c:v>72</c:v>
                </c:pt>
                <c:pt idx="720">
                  <c:v>72.099999999999994</c:v>
                </c:pt>
                <c:pt idx="721">
                  <c:v>72.2</c:v>
                </c:pt>
                <c:pt idx="722">
                  <c:v>72.3</c:v>
                </c:pt>
                <c:pt idx="723">
                  <c:v>72.400000000000006</c:v>
                </c:pt>
                <c:pt idx="724">
                  <c:v>72.5</c:v>
                </c:pt>
                <c:pt idx="725">
                  <c:v>72.599999999999994</c:v>
                </c:pt>
                <c:pt idx="726">
                  <c:v>72.7</c:v>
                </c:pt>
                <c:pt idx="727">
                  <c:v>72.8</c:v>
                </c:pt>
                <c:pt idx="728">
                  <c:v>72.900000000000006</c:v>
                </c:pt>
                <c:pt idx="729">
                  <c:v>73</c:v>
                </c:pt>
                <c:pt idx="730">
                  <c:v>73.099999999999994</c:v>
                </c:pt>
                <c:pt idx="731">
                  <c:v>73.2</c:v>
                </c:pt>
                <c:pt idx="732">
                  <c:v>73.3</c:v>
                </c:pt>
                <c:pt idx="733">
                  <c:v>73.400000000000006</c:v>
                </c:pt>
                <c:pt idx="734">
                  <c:v>73.5</c:v>
                </c:pt>
                <c:pt idx="735">
                  <c:v>73.599999999999994</c:v>
                </c:pt>
                <c:pt idx="736">
                  <c:v>73.7</c:v>
                </c:pt>
                <c:pt idx="737">
                  <c:v>73.8</c:v>
                </c:pt>
                <c:pt idx="738">
                  <c:v>73.900000000000006</c:v>
                </c:pt>
                <c:pt idx="739">
                  <c:v>74</c:v>
                </c:pt>
                <c:pt idx="740">
                  <c:v>74.099999999999994</c:v>
                </c:pt>
                <c:pt idx="741">
                  <c:v>74.2</c:v>
                </c:pt>
                <c:pt idx="742">
                  <c:v>74.3</c:v>
                </c:pt>
                <c:pt idx="743">
                  <c:v>74.400000000000006</c:v>
                </c:pt>
                <c:pt idx="744">
                  <c:v>74.5</c:v>
                </c:pt>
                <c:pt idx="745">
                  <c:v>74.599999999999994</c:v>
                </c:pt>
                <c:pt idx="746">
                  <c:v>74.7</c:v>
                </c:pt>
                <c:pt idx="747">
                  <c:v>74.8</c:v>
                </c:pt>
                <c:pt idx="748">
                  <c:v>74.900000000000006</c:v>
                </c:pt>
                <c:pt idx="749">
                  <c:v>75</c:v>
                </c:pt>
                <c:pt idx="750">
                  <c:v>75.099999999999994</c:v>
                </c:pt>
                <c:pt idx="751">
                  <c:v>75.2</c:v>
                </c:pt>
                <c:pt idx="752">
                  <c:v>75.3</c:v>
                </c:pt>
                <c:pt idx="753">
                  <c:v>75.400000000000006</c:v>
                </c:pt>
                <c:pt idx="754">
                  <c:v>75.5</c:v>
                </c:pt>
                <c:pt idx="755">
                  <c:v>75.599999999999994</c:v>
                </c:pt>
                <c:pt idx="756">
                  <c:v>75.7</c:v>
                </c:pt>
                <c:pt idx="757">
                  <c:v>75.8</c:v>
                </c:pt>
                <c:pt idx="758">
                  <c:v>75.900000000000006</c:v>
                </c:pt>
                <c:pt idx="759">
                  <c:v>76</c:v>
                </c:pt>
                <c:pt idx="760">
                  <c:v>76.099999999999994</c:v>
                </c:pt>
                <c:pt idx="761">
                  <c:v>76.2</c:v>
                </c:pt>
                <c:pt idx="762">
                  <c:v>76.3</c:v>
                </c:pt>
                <c:pt idx="763">
                  <c:v>76.400000000000006</c:v>
                </c:pt>
                <c:pt idx="764">
                  <c:v>76.5</c:v>
                </c:pt>
                <c:pt idx="765">
                  <c:v>76.599999999999994</c:v>
                </c:pt>
                <c:pt idx="766">
                  <c:v>76.7</c:v>
                </c:pt>
                <c:pt idx="767">
                  <c:v>76.8</c:v>
                </c:pt>
                <c:pt idx="768">
                  <c:v>76.900000000000006</c:v>
                </c:pt>
                <c:pt idx="769">
                  <c:v>77</c:v>
                </c:pt>
                <c:pt idx="770">
                  <c:v>77.099999999999994</c:v>
                </c:pt>
                <c:pt idx="771">
                  <c:v>77.2</c:v>
                </c:pt>
                <c:pt idx="772">
                  <c:v>77.3</c:v>
                </c:pt>
                <c:pt idx="773">
                  <c:v>77.400000000000006</c:v>
                </c:pt>
                <c:pt idx="774">
                  <c:v>77.5</c:v>
                </c:pt>
                <c:pt idx="775">
                  <c:v>77.599999999999994</c:v>
                </c:pt>
                <c:pt idx="776">
                  <c:v>77.7</c:v>
                </c:pt>
                <c:pt idx="777">
                  <c:v>77.8</c:v>
                </c:pt>
                <c:pt idx="778">
                  <c:v>77.900000000000006</c:v>
                </c:pt>
                <c:pt idx="779">
                  <c:v>78</c:v>
                </c:pt>
                <c:pt idx="780">
                  <c:v>78.099999999999994</c:v>
                </c:pt>
                <c:pt idx="781">
                  <c:v>78.2</c:v>
                </c:pt>
                <c:pt idx="782">
                  <c:v>78.3</c:v>
                </c:pt>
                <c:pt idx="783">
                  <c:v>78.400000000000006</c:v>
                </c:pt>
                <c:pt idx="784">
                  <c:v>78.5</c:v>
                </c:pt>
                <c:pt idx="785">
                  <c:v>78.599999999999994</c:v>
                </c:pt>
                <c:pt idx="786">
                  <c:v>78.7</c:v>
                </c:pt>
                <c:pt idx="787">
                  <c:v>78.8</c:v>
                </c:pt>
                <c:pt idx="788">
                  <c:v>78.900000000000006</c:v>
                </c:pt>
                <c:pt idx="789">
                  <c:v>79</c:v>
                </c:pt>
                <c:pt idx="790">
                  <c:v>79.099999999999994</c:v>
                </c:pt>
                <c:pt idx="791">
                  <c:v>79.2</c:v>
                </c:pt>
                <c:pt idx="792">
                  <c:v>79.3</c:v>
                </c:pt>
                <c:pt idx="793">
                  <c:v>79.400000000000006</c:v>
                </c:pt>
                <c:pt idx="794">
                  <c:v>79.5</c:v>
                </c:pt>
                <c:pt idx="795">
                  <c:v>79.599999999999994</c:v>
                </c:pt>
                <c:pt idx="796">
                  <c:v>79.7</c:v>
                </c:pt>
                <c:pt idx="797">
                  <c:v>79.8</c:v>
                </c:pt>
                <c:pt idx="798">
                  <c:v>79.900000000000006</c:v>
                </c:pt>
                <c:pt idx="799">
                  <c:v>80</c:v>
                </c:pt>
                <c:pt idx="800">
                  <c:v>80.099999999999994</c:v>
                </c:pt>
                <c:pt idx="801">
                  <c:v>80.2</c:v>
                </c:pt>
                <c:pt idx="802">
                  <c:v>80.3</c:v>
                </c:pt>
                <c:pt idx="803">
                  <c:v>80.400000000000006</c:v>
                </c:pt>
                <c:pt idx="804">
                  <c:v>80.5</c:v>
                </c:pt>
                <c:pt idx="805">
                  <c:v>80.599999999999994</c:v>
                </c:pt>
                <c:pt idx="806">
                  <c:v>80.7</c:v>
                </c:pt>
                <c:pt idx="807">
                  <c:v>80.8</c:v>
                </c:pt>
                <c:pt idx="808">
                  <c:v>80.900000000000006</c:v>
                </c:pt>
                <c:pt idx="809">
                  <c:v>81</c:v>
                </c:pt>
                <c:pt idx="810">
                  <c:v>81.099999999999994</c:v>
                </c:pt>
                <c:pt idx="811">
                  <c:v>81.2</c:v>
                </c:pt>
                <c:pt idx="812">
                  <c:v>81.3</c:v>
                </c:pt>
                <c:pt idx="813">
                  <c:v>81.400000000000006</c:v>
                </c:pt>
                <c:pt idx="814">
                  <c:v>81.5</c:v>
                </c:pt>
                <c:pt idx="815">
                  <c:v>81.599999999999994</c:v>
                </c:pt>
                <c:pt idx="816">
                  <c:v>81.7</c:v>
                </c:pt>
                <c:pt idx="817">
                  <c:v>81.8</c:v>
                </c:pt>
                <c:pt idx="818">
                  <c:v>81.900000000000006</c:v>
                </c:pt>
                <c:pt idx="819">
                  <c:v>82</c:v>
                </c:pt>
                <c:pt idx="820">
                  <c:v>82.1</c:v>
                </c:pt>
                <c:pt idx="821">
                  <c:v>82.2</c:v>
                </c:pt>
                <c:pt idx="822">
                  <c:v>82.3</c:v>
                </c:pt>
                <c:pt idx="823">
                  <c:v>82.4</c:v>
                </c:pt>
                <c:pt idx="824">
                  <c:v>82.5</c:v>
                </c:pt>
                <c:pt idx="825">
                  <c:v>82.6</c:v>
                </c:pt>
                <c:pt idx="826">
                  <c:v>82.7</c:v>
                </c:pt>
                <c:pt idx="827">
                  <c:v>82.8</c:v>
                </c:pt>
                <c:pt idx="828">
                  <c:v>82.9</c:v>
                </c:pt>
                <c:pt idx="829">
                  <c:v>83</c:v>
                </c:pt>
                <c:pt idx="830">
                  <c:v>83.1</c:v>
                </c:pt>
                <c:pt idx="831">
                  <c:v>83.2</c:v>
                </c:pt>
                <c:pt idx="832">
                  <c:v>83.3</c:v>
                </c:pt>
                <c:pt idx="833">
                  <c:v>83.4</c:v>
                </c:pt>
                <c:pt idx="834">
                  <c:v>83.5</c:v>
                </c:pt>
                <c:pt idx="835">
                  <c:v>83.6</c:v>
                </c:pt>
                <c:pt idx="836">
                  <c:v>83.7</c:v>
                </c:pt>
                <c:pt idx="837">
                  <c:v>83.8</c:v>
                </c:pt>
                <c:pt idx="838">
                  <c:v>83.9</c:v>
                </c:pt>
                <c:pt idx="839">
                  <c:v>84</c:v>
                </c:pt>
                <c:pt idx="840">
                  <c:v>84.1</c:v>
                </c:pt>
                <c:pt idx="841">
                  <c:v>84.2</c:v>
                </c:pt>
                <c:pt idx="842">
                  <c:v>84.3</c:v>
                </c:pt>
                <c:pt idx="843">
                  <c:v>84.4</c:v>
                </c:pt>
                <c:pt idx="844">
                  <c:v>84.5</c:v>
                </c:pt>
                <c:pt idx="845">
                  <c:v>84.6</c:v>
                </c:pt>
                <c:pt idx="846">
                  <c:v>84.7</c:v>
                </c:pt>
                <c:pt idx="847">
                  <c:v>84.8</c:v>
                </c:pt>
                <c:pt idx="848">
                  <c:v>84.9</c:v>
                </c:pt>
                <c:pt idx="849">
                  <c:v>85</c:v>
                </c:pt>
                <c:pt idx="850">
                  <c:v>85.1</c:v>
                </c:pt>
                <c:pt idx="851">
                  <c:v>85.2</c:v>
                </c:pt>
                <c:pt idx="852">
                  <c:v>85.3</c:v>
                </c:pt>
                <c:pt idx="853">
                  <c:v>85.4</c:v>
                </c:pt>
                <c:pt idx="854">
                  <c:v>85.5</c:v>
                </c:pt>
                <c:pt idx="855">
                  <c:v>85.6</c:v>
                </c:pt>
                <c:pt idx="856">
                  <c:v>85.7</c:v>
                </c:pt>
                <c:pt idx="857">
                  <c:v>85.8</c:v>
                </c:pt>
                <c:pt idx="858">
                  <c:v>85.9</c:v>
                </c:pt>
                <c:pt idx="859">
                  <c:v>86</c:v>
                </c:pt>
                <c:pt idx="860">
                  <c:v>86.1</c:v>
                </c:pt>
                <c:pt idx="861">
                  <c:v>86.2</c:v>
                </c:pt>
                <c:pt idx="862">
                  <c:v>86.3</c:v>
                </c:pt>
                <c:pt idx="863">
                  <c:v>86.4</c:v>
                </c:pt>
                <c:pt idx="864">
                  <c:v>86.5</c:v>
                </c:pt>
                <c:pt idx="865">
                  <c:v>86.6</c:v>
                </c:pt>
                <c:pt idx="866">
                  <c:v>86.7</c:v>
                </c:pt>
                <c:pt idx="867">
                  <c:v>86.8</c:v>
                </c:pt>
                <c:pt idx="868">
                  <c:v>86.9</c:v>
                </c:pt>
                <c:pt idx="869">
                  <c:v>87</c:v>
                </c:pt>
                <c:pt idx="870">
                  <c:v>87.1</c:v>
                </c:pt>
                <c:pt idx="871">
                  <c:v>87.2</c:v>
                </c:pt>
                <c:pt idx="872">
                  <c:v>87.3</c:v>
                </c:pt>
                <c:pt idx="873">
                  <c:v>87.4</c:v>
                </c:pt>
                <c:pt idx="874">
                  <c:v>87.5</c:v>
                </c:pt>
                <c:pt idx="875">
                  <c:v>87.6</c:v>
                </c:pt>
                <c:pt idx="876">
                  <c:v>87.7</c:v>
                </c:pt>
                <c:pt idx="877">
                  <c:v>87.8</c:v>
                </c:pt>
                <c:pt idx="878">
                  <c:v>87.9</c:v>
                </c:pt>
                <c:pt idx="879">
                  <c:v>88</c:v>
                </c:pt>
                <c:pt idx="880">
                  <c:v>88.1</c:v>
                </c:pt>
                <c:pt idx="881">
                  <c:v>88.2</c:v>
                </c:pt>
                <c:pt idx="882">
                  <c:v>88.3</c:v>
                </c:pt>
                <c:pt idx="883">
                  <c:v>88.4</c:v>
                </c:pt>
                <c:pt idx="884">
                  <c:v>88.5</c:v>
                </c:pt>
                <c:pt idx="885">
                  <c:v>88.6</c:v>
                </c:pt>
                <c:pt idx="886">
                  <c:v>88.7</c:v>
                </c:pt>
                <c:pt idx="887">
                  <c:v>88.8</c:v>
                </c:pt>
                <c:pt idx="888">
                  <c:v>88.9</c:v>
                </c:pt>
                <c:pt idx="889">
                  <c:v>89</c:v>
                </c:pt>
                <c:pt idx="890">
                  <c:v>89.1</c:v>
                </c:pt>
                <c:pt idx="891">
                  <c:v>89.2</c:v>
                </c:pt>
                <c:pt idx="892">
                  <c:v>89.3</c:v>
                </c:pt>
                <c:pt idx="893">
                  <c:v>89.4</c:v>
                </c:pt>
                <c:pt idx="894">
                  <c:v>89.5</c:v>
                </c:pt>
                <c:pt idx="895">
                  <c:v>89.6</c:v>
                </c:pt>
                <c:pt idx="896">
                  <c:v>89.7</c:v>
                </c:pt>
                <c:pt idx="897">
                  <c:v>89.8</c:v>
                </c:pt>
                <c:pt idx="898">
                  <c:v>89.9</c:v>
                </c:pt>
                <c:pt idx="899">
                  <c:v>90</c:v>
                </c:pt>
                <c:pt idx="900">
                  <c:v>90.1</c:v>
                </c:pt>
                <c:pt idx="901">
                  <c:v>90.2</c:v>
                </c:pt>
                <c:pt idx="902">
                  <c:v>90.3</c:v>
                </c:pt>
                <c:pt idx="903">
                  <c:v>90.4</c:v>
                </c:pt>
                <c:pt idx="904">
                  <c:v>90.5</c:v>
                </c:pt>
                <c:pt idx="905">
                  <c:v>90.6</c:v>
                </c:pt>
                <c:pt idx="906">
                  <c:v>90.7</c:v>
                </c:pt>
                <c:pt idx="907">
                  <c:v>90.8</c:v>
                </c:pt>
                <c:pt idx="908">
                  <c:v>90.9</c:v>
                </c:pt>
                <c:pt idx="909">
                  <c:v>91</c:v>
                </c:pt>
                <c:pt idx="910">
                  <c:v>91.1</c:v>
                </c:pt>
                <c:pt idx="911">
                  <c:v>91.2</c:v>
                </c:pt>
                <c:pt idx="912">
                  <c:v>91.3</c:v>
                </c:pt>
                <c:pt idx="913">
                  <c:v>91.4</c:v>
                </c:pt>
                <c:pt idx="914">
                  <c:v>91.5</c:v>
                </c:pt>
                <c:pt idx="915">
                  <c:v>91.6</c:v>
                </c:pt>
                <c:pt idx="916">
                  <c:v>91.7</c:v>
                </c:pt>
                <c:pt idx="917">
                  <c:v>91.8</c:v>
                </c:pt>
                <c:pt idx="918">
                  <c:v>91.9</c:v>
                </c:pt>
                <c:pt idx="919">
                  <c:v>92</c:v>
                </c:pt>
                <c:pt idx="920">
                  <c:v>92.1</c:v>
                </c:pt>
                <c:pt idx="921">
                  <c:v>92.2</c:v>
                </c:pt>
                <c:pt idx="922">
                  <c:v>92.3</c:v>
                </c:pt>
                <c:pt idx="923">
                  <c:v>92.4</c:v>
                </c:pt>
                <c:pt idx="924">
                  <c:v>92.5</c:v>
                </c:pt>
                <c:pt idx="925">
                  <c:v>92.6</c:v>
                </c:pt>
                <c:pt idx="926">
                  <c:v>92.7</c:v>
                </c:pt>
                <c:pt idx="927">
                  <c:v>92.8</c:v>
                </c:pt>
                <c:pt idx="928">
                  <c:v>92.9</c:v>
                </c:pt>
                <c:pt idx="929">
                  <c:v>93</c:v>
                </c:pt>
                <c:pt idx="930">
                  <c:v>93.1</c:v>
                </c:pt>
                <c:pt idx="931">
                  <c:v>93.2</c:v>
                </c:pt>
                <c:pt idx="932">
                  <c:v>93.3</c:v>
                </c:pt>
                <c:pt idx="933">
                  <c:v>93.4</c:v>
                </c:pt>
                <c:pt idx="934">
                  <c:v>93.5</c:v>
                </c:pt>
                <c:pt idx="935">
                  <c:v>93.6</c:v>
                </c:pt>
                <c:pt idx="936">
                  <c:v>93.7</c:v>
                </c:pt>
                <c:pt idx="937">
                  <c:v>93.8</c:v>
                </c:pt>
                <c:pt idx="938">
                  <c:v>93.9</c:v>
                </c:pt>
                <c:pt idx="939">
                  <c:v>94</c:v>
                </c:pt>
                <c:pt idx="940">
                  <c:v>94.1</c:v>
                </c:pt>
                <c:pt idx="941">
                  <c:v>94.2</c:v>
                </c:pt>
                <c:pt idx="942">
                  <c:v>94.3</c:v>
                </c:pt>
                <c:pt idx="943">
                  <c:v>94.4</c:v>
                </c:pt>
                <c:pt idx="944">
                  <c:v>94.5</c:v>
                </c:pt>
                <c:pt idx="945">
                  <c:v>94.6</c:v>
                </c:pt>
                <c:pt idx="946">
                  <c:v>94.7</c:v>
                </c:pt>
                <c:pt idx="947">
                  <c:v>94.8</c:v>
                </c:pt>
                <c:pt idx="948">
                  <c:v>94.9</c:v>
                </c:pt>
                <c:pt idx="949">
                  <c:v>95</c:v>
                </c:pt>
                <c:pt idx="950">
                  <c:v>95.1</c:v>
                </c:pt>
                <c:pt idx="951">
                  <c:v>95.2</c:v>
                </c:pt>
                <c:pt idx="952">
                  <c:v>95.3</c:v>
                </c:pt>
                <c:pt idx="953">
                  <c:v>95.4</c:v>
                </c:pt>
                <c:pt idx="954">
                  <c:v>95.5</c:v>
                </c:pt>
                <c:pt idx="955">
                  <c:v>95.6</c:v>
                </c:pt>
                <c:pt idx="956">
                  <c:v>95.7</c:v>
                </c:pt>
                <c:pt idx="957">
                  <c:v>95.8</c:v>
                </c:pt>
                <c:pt idx="958">
                  <c:v>95.9</c:v>
                </c:pt>
                <c:pt idx="959">
                  <c:v>96</c:v>
                </c:pt>
                <c:pt idx="960">
                  <c:v>96.1</c:v>
                </c:pt>
                <c:pt idx="961">
                  <c:v>96.2</c:v>
                </c:pt>
                <c:pt idx="962">
                  <c:v>96.3</c:v>
                </c:pt>
                <c:pt idx="963">
                  <c:v>96.4</c:v>
                </c:pt>
                <c:pt idx="964">
                  <c:v>96.5</c:v>
                </c:pt>
                <c:pt idx="965">
                  <c:v>96.6</c:v>
                </c:pt>
                <c:pt idx="966">
                  <c:v>96.7</c:v>
                </c:pt>
                <c:pt idx="967">
                  <c:v>96.8</c:v>
                </c:pt>
                <c:pt idx="968">
                  <c:v>96.9</c:v>
                </c:pt>
                <c:pt idx="969">
                  <c:v>97</c:v>
                </c:pt>
                <c:pt idx="970">
                  <c:v>97.1</c:v>
                </c:pt>
                <c:pt idx="971">
                  <c:v>97.2</c:v>
                </c:pt>
                <c:pt idx="972">
                  <c:v>97.3</c:v>
                </c:pt>
                <c:pt idx="973">
                  <c:v>97.4</c:v>
                </c:pt>
                <c:pt idx="974">
                  <c:v>97.5</c:v>
                </c:pt>
                <c:pt idx="975">
                  <c:v>97.6</c:v>
                </c:pt>
                <c:pt idx="976">
                  <c:v>97.7</c:v>
                </c:pt>
                <c:pt idx="977">
                  <c:v>97.8</c:v>
                </c:pt>
                <c:pt idx="978">
                  <c:v>97.9</c:v>
                </c:pt>
                <c:pt idx="979">
                  <c:v>98</c:v>
                </c:pt>
                <c:pt idx="980">
                  <c:v>98.1</c:v>
                </c:pt>
                <c:pt idx="981">
                  <c:v>98.2</c:v>
                </c:pt>
                <c:pt idx="982">
                  <c:v>98.3</c:v>
                </c:pt>
                <c:pt idx="983">
                  <c:v>98.4</c:v>
                </c:pt>
                <c:pt idx="984">
                  <c:v>98.5</c:v>
                </c:pt>
                <c:pt idx="985">
                  <c:v>98.6</c:v>
                </c:pt>
                <c:pt idx="986">
                  <c:v>98.7</c:v>
                </c:pt>
                <c:pt idx="987">
                  <c:v>98.8</c:v>
                </c:pt>
                <c:pt idx="988">
                  <c:v>98.9</c:v>
                </c:pt>
                <c:pt idx="989">
                  <c:v>99</c:v>
                </c:pt>
                <c:pt idx="990">
                  <c:v>99.1</c:v>
                </c:pt>
                <c:pt idx="991">
                  <c:v>99.2</c:v>
                </c:pt>
                <c:pt idx="992">
                  <c:v>99.3</c:v>
                </c:pt>
                <c:pt idx="993">
                  <c:v>99.4</c:v>
                </c:pt>
                <c:pt idx="994">
                  <c:v>99.5</c:v>
                </c:pt>
                <c:pt idx="995">
                  <c:v>99.6</c:v>
                </c:pt>
                <c:pt idx="996">
                  <c:v>99.7</c:v>
                </c:pt>
                <c:pt idx="997">
                  <c:v>99.8</c:v>
                </c:pt>
                <c:pt idx="998">
                  <c:v>99.9</c:v>
                </c:pt>
                <c:pt idx="999">
                  <c:v>100</c:v>
                </c:pt>
              </c:numCache>
            </c:numRef>
          </c:cat>
          <c:val>
            <c:numRef>
              <c:f>Symulacja!$C$3:$C$1002</c:f>
              <c:numCache>
                <c:formatCode>General</c:formatCode>
                <c:ptCount val="1000"/>
                <c:pt idx="0">
                  <c:v>0</c:v>
                </c:pt>
                <c:pt idx="1">
                  <c:v>0</c:v>
                </c:pt>
                <c:pt idx="2">
                  <c:v>1.256E-2</c:v>
                </c:pt>
                <c:pt idx="3">
                  <c:v>2.28592E-2</c:v>
                </c:pt>
                <c:pt idx="4">
                  <c:v>2.3647100000000001E-2</c:v>
                </c:pt>
                <c:pt idx="5">
                  <c:v>4.6574900000000002E-2</c:v>
                </c:pt>
                <c:pt idx="6">
                  <c:v>5.6976800000000001E-2</c:v>
                </c:pt>
                <c:pt idx="7">
                  <c:v>8.8250800000000004E-2</c:v>
                </c:pt>
                <c:pt idx="8">
                  <c:v>8.8969900000000005E-2</c:v>
                </c:pt>
                <c:pt idx="9">
                  <c:v>0.130713</c:v>
                </c:pt>
                <c:pt idx="10">
                  <c:v>0.13916100000000001</c:v>
                </c:pt>
                <c:pt idx="11">
                  <c:v>0.187497</c:v>
                </c:pt>
                <c:pt idx="12">
                  <c:v>0.18814800000000001</c:v>
                </c:pt>
                <c:pt idx="13">
                  <c:v>0.24499699999999999</c:v>
                </c:pt>
                <c:pt idx="14">
                  <c:v>0.25168800000000002</c:v>
                </c:pt>
                <c:pt idx="15">
                  <c:v>0.31356899999999999</c:v>
                </c:pt>
                <c:pt idx="16">
                  <c:v>0.31415399999999999</c:v>
                </c:pt>
                <c:pt idx="17">
                  <c:v>0.38278899999999999</c:v>
                </c:pt>
                <c:pt idx="18">
                  <c:v>0.38791500000000001</c:v>
                </c:pt>
                <c:pt idx="19">
                  <c:v>0.46020499999999998</c:v>
                </c:pt>
                <c:pt idx="20">
                  <c:v>0.46072600000000002</c:v>
                </c:pt>
                <c:pt idx="21">
                  <c:v>0.53820199999999996</c:v>
                </c:pt>
                <c:pt idx="22">
                  <c:v>0.54194600000000004</c:v>
                </c:pt>
                <c:pt idx="23">
                  <c:v>0.62187300000000001</c:v>
                </c:pt>
                <c:pt idx="24">
                  <c:v>0.62233300000000003</c:v>
                </c:pt>
                <c:pt idx="25">
                  <c:v>0.70606000000000002</c:v>
                </c:pt>
                <c:pt idx="26">
                  <c:v>0.70859499999999997</c:v>
                </c:pt>
                <c:pt idx="27">
                  <c:v>0.79373199999999999</c:v>
                </c:pt>
                <c:pt idx="28">
                  <c:v>0.79413400000000001</c:v>
                </c:pt>
                <c:pt idx="29">
                  <c:v>0.88185899999999995</c:v>
                </c:pt>
                <c:pt idx="30">
                  <c:v>0.88334699999999999</c:v>
                </c:pt>
                <c:pt idx="31">
                  <c:v>0.97159099999999998</c:v>
                </c:pt>
                <c:pt idx="32">
                  <c:v>0.971939</c:v>
                </c:pt>
                <c:pt idx="33">
                  <c:v>1.06172</c:v>
                </c:pt>
                <c:pt idx="34">
                  <c:v>1.0623100000000001</c:v>
                </c:pt>
                <c:pt idx="35">
                  <c:v>1.1518600000000001</c:v>
                </c:pt>
                <c:pt idx="36">
                  <c:v>1.1521600000000001</c:v>
                </c:pt>
                <c:pt idx="37">
                  <c:v>1.24234</c:v>
                </c:pt>
                <c:pt idx="38">
                  <c:v>1.2421800000000001</c:v>
                </c:pt>
                <c:pt idx="39">
                  <c:v>1.33151</c:v>
                </c:pt>
                <c:pt idx="40">
                  <c:v>1.3317600000000001</c:v>
                </c:pt>
                <c:pt idx="41">
                  <c:v>1.42096</c:v>
                </c:pt>
                <c:pt idx="42">
                  <c:v>1.4201699999999999</c:v>
                </c:pt>
                <c:pt idx="43">
                  <c:v>1.5080100000000001</c:v>
                </c:pt>
                <c:pt idx="44">
                  <c:v>1.5082100000000001</c:v>
                </c:pt>
                <c:pt idx="45">
                  <c:v>1.5952999999999999</c:v>
                </c:pt>
                <c:pt idx="46">
                  <c:v>1.59399</c:v>
                </c:pt>
                <c:pt idx="47">
                  <c:v>1.6793</c:v>
                </c:pt>
                <c:pt idx="48">
                  <c:v>1.67947</c:v>
                </c:pt>
                <c:pt idx="49">
                  <c:v>1.7635000000000001</c:v>
                </c:pt>
                <c:pt idx="50">
                  <c:v>1.7617799999999999</c:v>
                </c:pt>
                <c:pt idx="51">
                  <c:v>1.8437300000000001</c:v>
                </c:pt>
                <c:pt idx="52">
                  <c:v>1.8438600000000001</c:v>
                </c:pt>
                <c:pt idx="53">
                  <c:v>1.9241200000000001</c:v>
                </c:pt>
                <c:pt idx="54">
                  <c:v>1.92208</c:v>
                </c:pt>
                <c:pt idx="55">
                  <c:v>2.0000300000000002</c:v>
                </c:pt>
                <c:pt idx="56">
                  <c:v>2.00014</c:v>
                </c:pt>
                <c:pt idx="57">
                  <c:v>2.0760700000000001</c:v>
                </c:pt>
                <c:pt idx="58">
                  <c:v>2.0737899999999998</c:v>
                </c:pt>
                <c:pt idx="59">
                  <c:v>2.1472500000000001</c:v>
                </c:pt>
                <c:pt idx="60">
                  <c:v>2.1473300000000002</c:v>
                </c:pt>
                <c:pt idx="61">
                  <c:v>2.21854</c:v>
                </c:pt>
                <c:pt idx="62">
                  <c:v>2.2161</c:v>
                </c:pt>
                <c:pt idx="63">
                  <c:v>2.2847400000000002</c:v>
                </c:pt>
                <c:pt idx="64">
                  <c:v>2.2848000000000002</c:v>
                </c:pt>
                <c:pt idx="65">
                  <c:v>2.3510200000000001</c:v>
                </c:pt>
                <c:pt idx="66">
                  <c:v>2.3484799999999999</c:v>
                </c:pt>
                <c:pt idx="67">
                  <c:v>2.4120900000000001</c:v>
                </c:pt>
                <c:pt idx="68">
                  <c:v>2.4121199999999998</c:v>
                </c:pt>
                <c:pt idx="69">
                  <c:v>2.4732099999999999</c:v>
                </c:pt>
                <c:pt idx="70">
                  <c:v>2.4706299999999999</c:v>
                </c:pt>
                <c:pt idx="71">
                  <c:v>2.5291000000000001</c:v>
                </c:pt>
                <c:pt idx="72">
                  <c:v>2.5291199999999998</c:v>
                </c:pt>
                <c:pt idx="73">
                  <c:v>2.5850300000000002</c:v>
                </c:pt>
                <c:pt idx="74">
                  <c:v>2.5824400000000001</c:v>
                </c:pt>
                <c:pt idx="75">
                  <c:v>2.6357699999999999</c:v>
                </c:pt>
                <c:pt idx="76">
                  <c:v>2.63578</c:v>
                </c:pt>
                <c:pt idx="77">
                  <c:v>2.6865399999999999</c:v>
                </c:pt>
                <c:pt idx="78">
                  <c:v>2.68398</c:v>
                </c:pt>
                <c:pt idx="79">
                  <c:v>2.7322500000000001</c:v>
                </c:pt>
                <c:pt idx="80">
                  <c:v>2.7322299999999999</c:v>
                </c:pt>
                <c:pt idx="81">
                  <c:v>2.7779600000000002</c:v>
                </c:pt>
                <c:pt idx="82">
                  <c:v>2.7754699999999999</c:v>
                </c:pt>
                <c:pt idx="83">
                  <c:v>2.8187899999999999</c:v>
                </c:pt>
                <c:pt idx="84">
                  <c:v>2.8187700000000002</c:v>
                </c:pt>
                <c:pt idx="85">
                  <c:v>2.85961</c:v>
                </c:pt>
                <c:pt idx="86">
                  <c:v>2.8572199999999999</c:v>
                </c:pt>
                <c:pt idx="87">
                  <c:v>2.8957700000000002</c:v>
                </c:pt>
                <c:pt idx="88">
                  <c:v>2.89574</c:v>
                </c:pt>
                <c:pt idx="89">
                  <c:v>2.9319099999999998</c:v>
                </c:pt>
                <c:pt idx="90">
                  <c:v>2.92964</c:v>
                </c:pt>
                <c:pt idx="91">
                  <c:v>2.9636499999999999</c:v>
                </c:pt>
                <c:pt idx="92">
                  <c:v>2.9636100000000001</c:v>
                </c:pt>
                <c:pt idx="93">
                  <c:v>2.9953500000000002</c:v>
                </c:pt>
                <c:pt idx="94">
                  <c:v>2.9931999999999999</c:v>
                </c:pt>
                <c:pt idx="95">
                  <c:v>3.0229200000000001</c:v>
                </c:pt>
                <c:pt idx="96">
                  <c:v>3.0228799999999998</c:v>
                </c:pt>
                <c:pt idx="97">
                  <c:v>3.0504500000000001</c:v>
                </c:pt>
                <c:pt idx="98">
                  <c:v>3.0484399999999998</c:v>
                </c:pt>
                <c:pt idx="99">
                  <c:v>3.0741399999999999</c:v>
                </c:pt>
                <c:pt idx="100">
                  <c:v>3.07409</c:v>
                </c:pt>
                <c:pt idx="101">
                  <c:v>3.0977899999999998</c:v>
                </c:pt>
                <c:pt idx="102">
                  <c:v>3.09592</c:v>
                </c:pt>
                <c:pt idx="103">
                  <c:v>3.1178900000000001</c:v>
                </c:pt>
                <c:pt idx="104">
                  <c:v>3.1178400000000002</c:v>
                </c:pt>
                <c:pt idx="105">
                  <c:v>3.13794</c:v>
                </c:pt>
                <c:pt idx="106">
                  <c:v>3.1362199999999998</c:v>
                </c:pt>
                <c:pt idx="107">
                  <c:v>3.1547499999999999</c:v>
                </c:pt>
                <c:pt idx="108">
                  <c:v>3.1547000000000001</c:v>
                </c:pt>
                <c:pt idx="109">
                  <c:v>3.1715100000000001</c:v>
                </c:pt>
                <c:pt idx="110">
                  <c:v>3.16994</c:v>
                </c:pt>
                <c:pt idx="111">
                  <c:v>3.1853199999999999</c:v>
                </c:pt>
                <c:pt idx="112">
                  <c:v>3.18527</c:v>
                </c:pt>
                <c:pt idx="113">
                  <c:v>3.19909</c:v>
                </c:pt>
                <c:pt idx="114">
                  <c:v>3.1976599999999999</c:v>
                </c:pt>
                <c:pt idx="115">
                  <c:v>3.2101999999999999</c:v>
                </c:pt>
                <c:pt idx="116">
                  <c:v>3.2101500000000001</c:v>
                </c:pt>
                <c:pt idx="117">
                  <c:v>3.22126</c:v>
                </c:pt>
                <c:pt idx="118">
                  <c:v>3.2199800000000001</c:v>
                </c:pt>
                <c:pt idx="119">
                  <c:v>3.2299500000000001</c:v>
                </c:pt>
                <c:pt idx="120">
                  <c:v>3.2299000000000002</c:v>
                </c:pt>
                <c:pt idx="121">
                  <c:v>3.2385899999999999</c:v>
                </c:pt>
                <c:pt idx="122">
                  <c:v>3.2374499999999999</c:v>
                </c:pt>
                <c:pt idx="123">
                  <c:v>3.2451300000000001</c:v>
                </c:pt>
                <c:pt idx="124">
                  <c:v>3.2450899999999998</c:v>
                </c:pt>
                <c:pt idx="125">
                  <c:v>3.25163</c:v>
                </c:pt>
                <c:pt idx="126">
                  <c:v>3.2506200000000001</c:v>
                </c:pt>
                <c:pt idx="127">
                  <c:v>3.2562799999999998</c:v>
                </c:pt>
                <c:pt idx="128">
                  <c:v>3.25623</c:v>
                </c:pt>
                <c:pt idx="129">
                  <c:v>3.2608799999999998</c:v>
                </c:pt>
                <c:pt idx="130">
                  <c:v>3.26</c:v>
                </c:pt>
                <c:pt idx="131">
                  <c:v>3.2638799999999999</c:v>
                </c:pt>
                <c:pt idx="132">
                  <c:v>3.2638400000000001</c:v>
                </c:pt>
                <c:pt idx="133">
                  <c:v>3.2668400000000002</c:v>
                </c:pt>
                <c:pt idx="134">
                  <c:v>3.2660800000000001</c:v>
                </c:pt>
                <c:pt idx="135">
                  <c:v>3.2684299999999999</c:v>
                </c:pt>
                <c:pt idx="136">
                  <c:v>3.2683900000000001</c:v>
                </c:pt>
                <c:pt idx="137">
                  <c:v>3.2699699999999998</c:v>
                </c:pt>
                <c:pt idx="138">
                  <c:v>3.2693099999999999</c:v>
                </c:pt>
                <c:pt idx="139">
                  <c:v>3.27034</c:v>
                </c:pt>
                <c:pt idx="140">
                  <c:v>3.2703099999999998</c:v>
                </c:pt>
                <c:pt idx="141">
                  <c:v>3.27068</c:v>
                </c:pt>
                <c:pt idx="142">
                  <c:v>3.2701199999999999</c:v>
                </c:pt>
                <c:pt idx="143">
                  <c:v>3.2700399999999998</c:v>
                </c:pt>
                <c:pt idx="144">
                  <c:v>3.27</c:v>
                </c:pt>
                <c:pt idx="145">
                  <c:v>3.2693599999999998</c:v>
                </c:pt>
                <c:pt idx="146">
                  <c:v>3.2688999999999999</c:v>
                </c:pt>
                <c:pt idx="147">
                  <c:v>3.2678799999999999</c:v>
                </c:pt>
                <c:pt idx="148">
                  <c:v>3.2678500000000001</c:v>
                </c:pt>
                <c:pt idx="149">
                  <c:v>3.2663700000000002</c:v>
                </c:pt>
                <c:pt idx="150">
                  <c:v>3.2659899999999999</c:v>
                </c:pt>
                <c:pt idx="151">
                  <c:v>3.2642099999999998</c:v>
                </c:pt>
                <c:pt idx="152">
                  <c:v>3.2641800000000001</c:v>
                </c:pt>
                <c:pt idx="153">
                  <c:v>3.2620200000000001</c:v>
                </c:pt>
                <c:pt idx="154">
                  <c:v>3.26172</c:v>
                </c:pt>
                <c:pt idx="155">
                  <c:v>3.2593299999999998</c:v>
                </c:pt>
                <c:pt idx="156">
                  <c:v>3.2593000000000001</c:v>
                </c:pt>
                <c:pt idx="157">
                  <c:v>3.2566099999999998</c:v>
                </c:pt>
                <c:pt idx="158">
                  <c:v>3.25637</c:v>
                </c:pt>
                <c:pt idx="159">
                  <c:v>3.2534999999999998</c:v>
                </c:pt>
                <c:pt idx="160">
                  <c:v>3.2534800000000001</c:v>
                </c:pt>
                <c:pt idx="161">
                  <c:v>3.2503799999999998</c:v>
                </c:pt>
                <c:pt idx="162">
                  <c:v>3.2502</c:v>
                </c:pt>
                <c:pt idx="163">
                  <c:v>3.2469800000000002</c:v>
                </c:pt>
                <c:pt idx="164">
                  <c:v>3.2469600000000001</c:v>
                </c:pt>
                <c:pt idx="165">
                  <c:v>3.24356</c:v>
                </c:pt>
                <c:pt idx="166">
                  <c:v>3.2434400000000001</c:v>
                </c:pt>
                <c:pt idx="167">
                  <c:v>3.23997</c:v>
                </c:pt>
                <c:pt idx="168">
                  <c:v>3.2399499999999999</c:v>
                </c:pt>
                <c:pt idx="169">
                  <c:v>3.2363499999999998</c:v>
                </c:pt>
                <c:pt idx="170">
                  <c:v>3.2362799999999998</c:v>
                </c:pt>
                <c:pt idx="171">
                  <c:v>3.23265</c:v>
                </c:pt>
                <c:pt idx="172">
                  <c:v>3.2326299999999999</c:v>
                </c:pt>
                <c:pt idx="173">
                  <c:v>3.22892</c:v>
                </c:pt>
                <c:pt idx="174">
                  <c:v>3.2288899999999998</c:v>
                </c:pt>
                <c:pt idx="175">
                  <c:v>3.2251799999999999</c:v>
                </c:pt>
                <c:pt idx="176">
                  <c:v>3.2251599999999998</c:v>
                </c:pt>
                <c:pt idx="177">
                  <c:v>3.2214200000000002</c:v>
                </c:pt>
                <c:pt idx="178">
                  <c:v>3.2214100000000001</c:v>
                </c:pt>
                <c:pt idx="179">
                  <c:v>3.2176900000000002</c:v>
                </c:pt>
                <c:pt idx="180">
                  <c:v>3.2176800000000001</c:v>
                </c:pt>
                <c:pt idx="181">
                  <c:v>3.2139600000000002</c:v>
                </c:pt>
                <c:pt idx="182">
                  <c:v>3.2139799999999998</c:v>
                </c:pt>
                <c:pt idx="183">
                  <c:v>3.2103100000000002</c:v>
                </c:pt>
                <c:pt idx="184">
                  <c:v>3.2103000000000002</c:v>
                </c:pt>
                <c:pt idx="185">
                  <c:v>3.2066400000000002</c:v>
                </c:pt>
                <c:pt idx="186">
                  <c:v>3.20669</c:v>
                </c:pt>
                <c:pt idx="187">
                  <c:v>3.2031100000000001</c:v>
                </c:pt>
                <c:pt idx="188">
                  <c:v>3.2031000000000001</c:v>
                </c:pt>
                <c:pt idx="189">
                  <c:v>3.19956</c:v>
                </c:pt>
                <c:pt idx="190">
                  <c:v>3.19963</c:v>
                </c:pt>
                <c:pt idx="191">
                  <c:v>3.19617</c:v>
                </c:pt>
                <c:pt idx="192">
                  <c:v>3.19617</c:v>
                </c:pt>
                <c:pt idx="193">
                  <c:v>3.1927699999999999</c:v>
                </c:pt>
                <c:pt idx="194">
                  <c:v>3.19285</c:v>
                </c:pt>
                <c:pt idx="195">
                  <c:v>3.1895600000000002</c:v>
                </c:pt>
                <c:pt idx="196">
                  <c:v>3.1895500000000001</c:v>
                </c:pt>
                <c:pt idx="197">
                  <c:v>3.1863299999999999</c:v>
                </c:pt>
                <c:pt idx="198">
                  <c:v>3.18642</c:v>
                </c:pt>
                <c:pt idx="199">
                  <c:v>3.1833100000000001</c:v>
                </c:pt>
                <c:pt idx="200">
                  <c:v>3.1833</c:v>
                </c:pt>
                <c:pt idx="201">
                  <c:v>3.1802800000000002</c:v>
                </c:pt>
                <c:pt idx="202">
                  <c:v>3.18038</c:v>
                </c:pt>
                <c:pt idx="203">
                  <c:v>3.1774499999999999</c:v>
                </c:pt>
                <c:pt idx="204">
                  <c:v>3.1774499999999999</c:v>
                </c:pt>
                <c:pt idx="205">
                  <c:v>3.1746300000000001</c:v>
                </c:pt>
                <c:pt idx="206">
                  <c:v>3.1747299999999998</c:v>
                </c:pt>
                <c:pt idx="207">
                  <c:v>3.1720199999999998</c:v>
                </c:pt>
                <c:pt idx="208">
                  <c:v>3.1720199999999998</c:v>
                </c:pt>
                <c:pt idx="209">
                  <c:v>3.1694</c:v>
                </c:pt>
                <c:pt idx="210">
                  <c:v>3.1695099999999998</c:v>
                </c:pt>
                <c:pt idx="211">
                  <c:v>3.1670099999999999</c:v>
                </c:pt>
                <c:pt idx="212">
                  <c:v>3.1670099999999999</c:v>
                </c:pt>
                <c:pt idx="213">
                  <c:v>3.1646100000000001</c:v>
                </c:pt>
                <c:pt idx="214">
                  <c:v>3.16472</c:v>
                </c:pt>
                <c:pt idx="215">
                  <c:v>3.1624300000000001</c:v>
                </c:pt>
                <c:pt idx="216">
                  <c:v>3.1624300000000001</c:v>
                </c:pt>
                <c:pt idx="217">
                  <c:v>3.16025</c:v>
                </c:pt>
                <c:pt idx="218">
                  <c:v>3.1603500000000002</c:v>
                </c:pt>
                <c:pt idx="219">
                  <c:v>3.15828</c:v>
                </c:pt>
                <c:pt idx="220">
                  <c:v>3.15828</c:v>
                </c:pt>
                <c:pt idx="221">
                  <c:v>3.1562999999999999</c:v>
                </c:pt>
                <c:pt idx="222">
                  <c:v>3.1564100000000002</c:v>
                </c:pt>
                <c:pt idx="223">
                  <c:v>3.1545399999999999</c:v>
                </c:pt>
                <c:pt idx="224">
                  <c:v>3.1545399999999999</c:v>
                </c:pt>
                <c:pt idx="225">
                  <c:v>3.1527699999999999</c:v>
                </c:pt>
                <c:pt idx="226">
                  <c:v>3.1528800000000001</c:v>
                </c:pt>
                <c:pt idx="227">
                  <c:v>3.1512099999999998</c:v>
                </c:pt>
                <c:pt idx="228">
                  <c:v>3.1512099999999998</c:v>
                </c:pt>
                <c:pt idx="229">
                  <c:v>3.1496400000000002</c:v>
                </c:pt>
                <c:pt idx="230">
                  <c:v>3.14974</c:v>
                </c:pt>
                <c:pt idx="231">
                  <c:v>3.1482600000000001</c:v>
                </c:pt>
                <c:pt idx="232">
                  <c:v>3.1482600000000001</c:v>
                </c:pt>
                <c:pt idx="233">
                  <c:v>3.1468799999999999</c:v>
                </c:pt>
                <c:pt idx="234">
                  <c:v>3.14697</c:v>
                </c:pt>
                <c:pt idx="235">
                  <c:v>3.14568</c:v>
                </c:pt>
                <c:pt idx="236">
                  <c:v>3.14568</c:v>
                </c:pt>
                <c:pt idx="237">
                  <c:v>3.1444700000000001</c:v>
                </c:pt>
                <c:pt idx="238">
                  <c:v>3.1445599999999998</c:v>
                </c:pt>
                <c:pt idx="239">
                  <c:v>3.1434299999999999</c:v>
                </c:pt>
                <c:pt idx="240">
                  <c:v>3.14344</c:v>
                </c:pt>
                <c:pt idx="241">
                  <c:v>3.1423999999999999</c:v>
                </c:pt>
                <c:pt idx="242">
                  <c:v>3.1424799999999999</c:v>
                </c:pt>
                <c:pt idx="243">
                  <c:v>3.1415099999999998</c:v>
                </c:pt>
                <c:pt idx="244">
                  <c:v>3.1415099999999998</c:v>
                </c:pt>
                <c:pt idx="245">
                  <c:v>3.1406299999999998</c:v>
                </c:pt>
                <c:pt idx="246">
                  <c:v>3.1406999999999998</c:v>
                </c:pt>
                <c:pt idx="247">
                  <c:v>3.1398899999999998</c:v>
                </c:pt>
                <c:pt idx="248">
                  <c:v>3.1398899999999998</c:v>
                </c:pt>
                <c:pt idx="249">
                  <c:v>3.1391399999999998</c:v>
                </c:pt>
                <c:pt idx="250">
                  <c:v>3.1392099999999998</c:v>
                </c:pt>
                <c:pt idx="251">
                  <c:v>3.1385299999999998</c:v>
                </c:pt>
                <c:pt idx="252">
                  <c:v>3.1385299999999998</c:v>
                </c:pt>
                <c:pt idx="253">
                  <c:v>3.1379100000000002</c:v>
                </c:pt>
                <c:pt idx="254">
                  <c:v>3.1379800000000002</c:v>
                </c:pt>
                <c:pt idx="255">
                  <c:v>3.1374200000000001</c:v>
                </c:pt>
                <c:pt idx="256">
                  <c:v>3.1374200000000001</c:v>
                </c:pt>
                <c:pt idx="257">
                  <c:v>3.1369199999999999</c:v>
                </c:pt>
                <c:pt idx="258">
                  <c:v>3.1369699999999998</c:v>
                </c:pt>
                <c:pt idx="259">
                  <c:v>3.13652</c:v>
                </c:pt>
                <c:pt idx="260">
                  <c:v>3.13653</c:v>
                </c:pt>
                <c:pt idx="261">
                  <c:v>3.1361300000000001</c:v>
                </c:pt>
                <c:pt idx="262">
                  <c:v>3.13618</c:v>
                </c:pt>
                <c:pt idx="263">
                  <c:v>3.1358299999999999</c:v>
                </c:pt>
                <c:pt idx="264">
                  <c:v>3.1358299999999999</c:v>
                </c:pt>
                <c:pt idx="265">
                  <c:v>3.1355300000000002</c:v>
                </c:pt>
                <c:pt idx="266">
                  <c:v>3.13558</c:v>
                </c:pt>
                <c:pt idx="267">
                  <c:v>3.13531</c:v>
                </c:pt>
                <c:pt idx="268">
                  <c:v>3.13531</c:v>
                </c:pt>
                <c:pt idx="269">
                  <c:v>3.1351</c:v>
                </c:pt>
                <c:pt idx="270">
                  <c:v>3.1351300000000002</c:v>
                </c:pt>
                <c:pt idx="271">
                  <c:v>3.1349499999999999</c:v>
                </c:pt>
                <c:pt idx="272">
                  <c:v>3.1349499999999999</c:v>
                </c:pt>
                <c:pt idx="273">
                  <c:v>3.1347999999999998</c:v>
                </c:pt>
                <c:pt idx="274">
                  <c:v>3.1348400000000001</c:v>
                </c:pt>
                <c:pt idx="275">
                  <c:v>3.1347200000000002</c:v>
                </c:pt>
                <c:pt idx="276">
                  <c:v>3.1347200000000002</c:v>
                </c:pt>
                <c:pt idx="277">
                  <c:v>3.13463</c:v>
                </c:pt>
                <c:pt idx="278">
                  <c:v>3.1346599999999998</c:v>
                </c:pt>
                <c:pt idx="279">
                  <c:v>3.1345999999999998</c:v>
                </c:pt>
                <c:pt idx="280">
                  <c:v>3.1345999999999998</c:v>
                </c:pt>
                <c:pt idx="281">
                  <c:v>3.1345700000000001</c:v>
                </c:pt>
                <c:pt idx="282">
                  <c:v>3.1345999999999998</c:v>
                </c:pt>
                <c:pt idx="283">
                  <c:v>3.1345800000000001</c:v>
                </c:pt>
                <c:pt idx="284">
                  <c:v>3.1345900000000002</c:v>
                </c:pt>
                <c:pt idx="285">
                  <c:v>3.1345999999999998</c:v>
                </c:pt>
                <c:pt idx="286">
                  <c:v>3.13462</c:v>
                </c:pt>
                <c:pt idx="287">
                  <c:v>3.1346500000000002</c:v>
                </c:pt>
                <c:pt idx="288">
                  <c:v>3.1346500000000002</c:v>
                </c:pt>
                <c:pt idx="289">
                  <c:v>3.1347</c:v>
                </c:pt>
                <c:pt idx="290">
                  <c:v>3.1347200000000002</c:v>
                </c:pt>
                <c:pt idx="291">
                  <c:v>3.1347800000000001</c:v>
                </c:pt>
                <c:pt idx="292">
                  <c:v>3.1347800000000001</c:v>
                </c:pt>
                <c:pt idx="293">
                  <c:v>3.1348600000000002</c:v>
                </c:pt>
                <c:pt idx="294">
                  <c:v>3.1348799999999999</c:v>
                </c:pt>
                <c:pt idx="295">
                  <c:v>3.13497</c:v>
                </c:pt>
                <c:pt idx="296">
                  <c:v>3.13497</c:v>
                </c:pt>
                <c:pt idx="297">
                  <c:v>3.1350699999999998</c:v>
                </c:pt>
                <c:pt idx="298">
                  <c:v>3.1350799999999999</c:v>
                </c:pt>
                <c:pt idx="299">
                  <c:v>3.1352000000000002</c:v>
                </c:pt>
                <c:pt idx="300">
                  <c:v>3.1352000000000002</c:v>
                </c:pt>
                <c:pt idx="301">
                  <c:v>3.1353200000000001</c:v>
                </c:pt>
                <c:pt idx="302">
                  <c:v>3.1353300000000002</c:v>
                </c:pt>
                <c:pt idx="303">
                  <c:v>3.1354600000000001</c:v>
                </c:pt>
                <c:pt idx="304">
                  <c:v>3.1354600000000001</c:v>
                </c:pt>
                <c:pt idx="305">
                  <c:v>3.1356000000000002</c:v>
                </c:pt>
                <c:pt idx="306">
                  <c:v>3.1356000000000002</c:v>
                </c:pt>
                <c:pt idx="307">
                  <c:v>3.1357400000000002</c:v>
                </c:pt>
                <c:pt idx="308">
                  <c:v>3.1357499999999998</c:v>
                </c:pt>
                <c:pt idx="309">
                  <c:v>3.1358899999999998</c:v>
                </c:pt>
                <c:pt idx="310">
                  <c:v>3.1358999999999999</c:v>
                </c:pt>
                <c:pt idx="311">
                  <c:v>3.13605</c:v>
                </c:pt>
                <c:pt idx="312">
                  <c:v>3.13605</c:v>
                </c:pt>
                <c:pt idx="313">
                  <c:v>3.1362000000000001</c:v>
                </c:pt>
                <c:pt idx="314">
                  <c:v>3.1362000000000001</c:v>
                </c:pt>
                <c:pt idx="315">
                  <c:v>3.1363500000000002</c:v>
                </c:pt>
                <c:pt idx="316">
                  <c:v>3.1363500000000002</c:v>
                </c:pt>
                <c:pt idx="317">
                  <c:v>3.1365099999999999</c:v>
                </c:pt>
                <c:pt idx="318">
                  <c:v>3.1365099999999999</c:v>
                </c:pt>
                <c:pt idx="319">
                  <c:v>3.1366700000000001</c:v>
                </c:pt>
                <c:pt idx="320">
                  <c:v>3.1366700000000001</c:v>
                </c:pt>
                <c:pt idx="321">
                  <c:v>3.1368200000000002</c:v>
                </c:pt>
                <c:pt idx="322">
                  <c:v>3.1368200000000002</c:v>
                </c:pt>
                <c:pt idx="323">
                  <c:v>3.1369699999999998</c:v>
                </c:pt>
                <c:pt idx="324">
                  <c:v>3.1369699999999998</c:v>
                </c:pt>
                <c:pt idx="325">
                  <c:v>3.13713</c:v>
                </c:pt>
                <c:pt idx="326">
                  <c:v>3.13713</c:v>
                </c:pt>
                <c:pt idx="327">
                  <c:v>3.1372800000000001</c:v>
                </c:pt>
                <c:pt idx="328">
                  <c:v>3.1372800000000001</c:v>
                </c:pt>
                <c:pt idx="329">
                  <c:v>3.1374300000000002</c:v>
                </c:pt>
                <c:pt idx="330">
                  <c:v>3.1374200000000001</c:v>
                </c:pt>
                <c:pt idx="331">
                  <c:v>3.1375700000000002</c:v>
                </c:pt>
                <c:pt idx="332">
                  <c:v>3.1375700000000002</c:v>
                </c:pt>
                <c:pt idx="333">
                  <c:v>3.1377100000000002</c:v>
                </c:pt>
                <c:pt idx="334">
                  <c:v>3.1377100000000002</c:v>
                </c:pt>
                <c:pt idx="335">
                  <c:v>3.1378499999999998</c:v>
                </c:pt>
                <c:pt idx="336">
                  <c:v>3.1378499999999998</c:v>
                </c:pt>
                <c:pt idx="337">
                  <c:v>3.1379800000000002</c:v>
                </c:pt>
                <c:pt idx="338">
                  <c:v>3.1379800000000002</c:v>
                </c:pt>
                <c:pt idx="339">
                  <c:v>3.1381100000000002</c:v>
                </c:pt>
                <c:pt idx="340">
                  <c:v>3.1381100000000002</c:v>
                </c:pt>
                <c:pt idx="341">
                  <c:v>3.1382400000000001</c:v>
                </c:pt>
                <c:pt idx="342">
                  <c:v>3.1382400000000001</c:v>
                </c:pt>
                <c:pt idx="343">
                  <c:v>3.13836</c:v>
                </c:pt>
                <c:pt idx="344">
                  <c:v>3.13836</c:v>
                </c:pt>
                <c:pt idx="345">
                  <c:v>3.1384799999999999</c:v>
                </c:pt>
                <c:pt idx="346">
                  <c:v>3.1384799999999999</c:v>
                </c:pt>
                <c:pt idx="347">
                  <c:v>3.1385900000000002</c:v>
                </c:pt>
                <c:pt idx="348">
                  <c:v>3.1385900000000002</c:v>
                </c:pt>
                <c:pt idx="349">
                  <c:v>3.1387100000000001</c:v>
                </c:pt>
                <c:pt idx="350">
                  <c:v>3.1387</c:v>
                </c:pt>
                <c:pt idx="351">
                  <c:v>3.1388099999999999</c:v>
                </c:pt>
                <c:pt idx="352">
                  <c:v>3.1388099999999999</c:v>
                </c:pt>
                <c:pt idx="353">
                  <c:v>3.1389100000000001</c:v>
                </c:pt>
                <c:pt idx="354">
                  <c:v>3.1389100000000001</c:v>
                </c:pt>
                <c:pt idx="355">
                  <c:v>3.1389999999999998</c:v>
                </c:pt>
                <c:pt idx="356">
                  <c:v>3.1389999999999998</c:v>
                </c:pt>
                <c:pt idx="357">
                  <c:v>3.1391</c:v>
                </c:pt>
                <c:pt idx="358">
                  <c:v>3.1390899999999999</c:v>
                </c:pt>
                <c:pt idx="359">
                  <c:v>3.1391800000000001</c:v>
                </c:pt>
                <c:pt idx="360">
                  <c:v>3.1391800000000001</c:v>
                </c:pt>
                <c:pt idx="361">
                  <c:v>3.1392699999999998</c:v>
                </c:pt>
                <c:pt idx="362">
                  <c:v>3.1392600000000002</c:v>
                </c:pt>
                <c:pt idx="363">
                  <c:v>3.1393399999999998</c:v>
                </c:pt>
                <c:pt idx="364">
                  <c:v>3.1393399999999998</c:v>
                </c:pt>
                <c:pt idx="365">
                  <c:v>3.1394199999999999</c:v>
                </c:pt>
                <c:pt idx="366">
                  <c:v>3.1394199999999999</c:v>
                </c:pt>
                <c:pt idx="367">
                  <c:v>3.1394899999999999</c:v>
                </c:pt>
                <c:pt idx="368">
                  <c:v>3.1394899999999999</c:v>
                </c:pt>
                <c:pt idx="369">
                  <c:v>3.1395599999999999</c:v>
                </c:pt>
                <c:pt idx="370">
                  <c:v>3.1395499999999998</c:v>
                </c:pt>
                <c:pt idx="371">
                  <c:v>3.1396199999999999</c:v>
                </c:pt>
                <c:pt idx="372">
                  <c:v>3.1396199999999999</c:v>
                </c:pt>
                <c:pt idx="373">
                  <c:v>3.1396799999999998</c:v>
                </c:pt>
                <c:pt idx="374">
                  <c:v>3.1396700000000002</c:v>
                </c:pt>
                <c:pt idx="375">
                  <c:v>3.1397300000000001</c:v>
                </c:pt>
                <c:pt idx="376">
                  <c:v>3.1397300000000001</c:v>
                </c:pt>
                <c:pt idx="377">
                  <c:v>3.13978</c:v>
                </c:pt>
                <c:pt idx="378">
                  <c:v>3.13978</c:v>
                </c:pt>
                <c:pt idx="379">
                  <c:v>3.1398299999999999</c:v>
                </c:pt>
                <c:pt idx="380">
                  <c:v>3.1398299999999999</c:v>
                </c:pt>
                <c:pt idx="381">
                  <c:v>3.1398700000000002</c:v>
                </c:pt>
                <c:pt idx="382">
                  <c:v>3.1398700000000002</c:v>
                </c:pt>
                <c:pt idx="383">
                  <c:v>3.13991</c:v>
                </c:pt>
                <c:pt idx="384">
                  <c:v>3.13991</c:v>
                </c:pt>
                <c:pt idx="385">
                  <c:v>3.1399499999999998</c:v>
                </c:pt>
                <c:pt idx="386">
                  <c:v>3.1399499999999998</c:v>
                </c:pt>
                <c:pt idx="387">
                  <c:v>3.13998</c:v>
                </c:pt>
                <c:pt idx="388">
                  <c:v>3.13998</c:v>
                </c:pt>
                <c:pt idx="389">
                  <c:v>3.1400199999999998</c:v>
                </c:pt>
                <c:pt idx="390">
                  <c:v>3.1400100000000002</c:v>
                </c:pt>
                <c:pt idx="391">
                  <c:v>3.1400399999999999</c:v>
                </c:pt>
                <c:pt idx="392">
                  <c:v>3.1400399999999999</c:v>
                </c:pt>
                <c:pt idx="393">
                  <c:v>3.1400700000000001</c:v>
                </c:pt>
                <c:pt idx="394">
                  <c:v>3.1400700000000001</c:v>
                </c:pt>
                <c:pt idx="395">
                  <c:v>3.1400899999999998</c:v>
                </c:pt>
                <c:pt idx="396">
                  <c:v>3.1400899999999998</c:v>
                </c:pt>
                <c:pt idx="397">
                  <c:v>3.14011</c:v>
                </c:pt>
                <c:pt idx="398">
                  <c:v>3.14011</c:v>
                </c:pt>
                <c:pt idx="399">
                  <c:v>3.1401300000000001</c:v>
                </c:pt>
                <c:pt idx="400">
                  <c:v>3.1401300000000001</c:v>
                </c:pt>
                <c:pt idx="401">
                  <c:v>3.1401500000000002</c:v>
                </c:pt>
                <c:pt idx="402">
                  <c:v>3.1401500000000002</c:v>
                </c:pt>
                <c:pt idx="403">
                  <c:v>3.1401599999999998</c:v>
                </c:pt>
                <c:pt idx="404">
                  <c:v>3.1401599999999998</c:v>
                </c:pt>
                <c:pt idx="405">
                  <c:v>3.14018</c:v>
                </c:pt>
                <c:pt idx="406">
                  <c:v>3.14018</c:v>
                </c:pt>
                <c:pt idx="407">
                  <c:v>3.14019</c:v>
                </c:pt>
                <c:pt idx="408">
                  <c:v>3.14019</c:v>
                </c:pt>
                <c:pt idx="409">
                  <c:v>3.1402000000000001</c:v>
                </c:pt>
                <c:pt idx="410">
                  <c:v>3.1402000000000001</c:v>
                </c:pt>
                <c:pt idx="411">
                  <c:v>3.1402100000000002</c:v>
                </c:pt>
                <c:pt idx="412">
                  <c:v>3.1402100000000002</c:v>
                </c:pt>
                <c:pt idx="413">
                  <c:v>3.1402100000000002</c:v>
                </c:pt>
                <c:pt idx="414">
                  <c:v>3.1402100000000002</c:v>
                </c:pt>
                <c:pt idx="415">
                  <c:v>3.1402199999999998</c:v>
                </c:pt>
                <c:pt idx="416">
                  <c:v>3.1402199999999998</c:v>
                </c:pt>
                <c:pt idx="417">
                  <c:v>3.1402199999999998</c:v>
                </c:pt>
                <c:pt idx="418">
                  <c:v>3.1402199999999998</c:v>
                </c:pt>
                <c:pt idx="419">
                  <c:v>3.1402199999999998</c:v>
                </c:pt>
                <c:pt idx="420">
                  <c:v>3.1402199999999998</c:v>
                </c:pt>
                <c:pt idx="421">
                  <c:v>3.1402299999999999</c:v>
                </c:pt>
                <c:pt idx="422">
                  <c:v>3.1402199999999998</c:v>
                </c:pt>
                <c:pt idx="423">
                  <c:v>3.1402299999999999</c:v>
                </c:pt>
                <c:pt idx="424">
                  <c:v>3.1402299999999999</c:v>
                </c:pt>
                <c:pt idx="425">
                  <c:v>3.1402299999999999</c:v>
                </c:pt>
                <c:pt idx="426">
                  <c:v>3.1402199999999998</c:v>
                </c:pt>
                <c:pt idx="427">
                  <c:v>3.1402199999999998</c:v>
                </c:pt>
                <c:pt idx="428">
                  <c:v>3.1402199999999998</c:v>
                </c:pt>
                <c:pt idx="429">
                  <c:v>3.1402199999999998</c:v>
                </c:pt>
                <c:pt idx="430">
                  <c:v>3.1402199999999998</c:v>
                </c:pt>
                <c:pt idx="431">
                  <c:v>3.1402199999999998</c:v>
                </c:pt>
                <c:pt idx="432">
                  <c:v>3.1402199999999998</c:v>
                </c:pt>
                <c:pt idx="433">
                  <c:v>3.1402199999999998</c:v>
                </c:pt>
                <c:pt idx="434">
                  <c:v>3.1402199999999998</c:v>
                </c:pt>
                <c:pt idx="435">
                  <c:v>3.1402100000000002</c:v>
                </c:pt>
                <c:pt idx="436">
                  <c:v>3.1402100000000002</c:v>
                </c:pt>
                <c:pt idx="437">
                  <c:v>3.1402100000000002</c:v>
                </c:pt>
                <c:pt idx="438">
                  <c:v>3.1402100000000002</c:v>
                </c:pt>
                <c:pt idx="439">
                  <c:v>3.1402000000000001</c:v>
                </c:pt>
                <c:pt idx="440">
                  <c:v>3.1402000000000001</c:v>
                </c:pt>
                <c:pt idx="441">
                  <c:v>3.1402000000000001</c:v>
                </c:pt>
                <c:pt idx="442">
                  <c:v>3.1402000000000001</c:v>
                </c:pt>
                <c:pt idx="443">
                  <c:v>3.14019</c:v>
                </c:pt>
                <c:pt idx="444">
                  <c:v>3.14019</c:v>
                </c:pt>
                <c:pt idx="445">
                  <c:v>3.14019</c:v>
                </c:pt>
                <c:pt idx="446">
                  <c:v>3.14019</c:v>
                </c:pt>
                <c:pt idx="447">
                  <c:v>3.14018</c:v>
                </c:pt>
                <c:pt idx="448">
                  <c:v>3.14018</c:v>
                </c:pt>
                <c:pt idx="449">
                  <c:v>3.1401699999999999</c:v>
                </c:pt>
                <c:pt idx="450">
                  <c:v>3.1401699999999999</c:v>
                </c:pt>
                <c:pt idx="451">
                  <c:v>3.1401699999999999</c:v>
                </c:pt>
                <c:pt idx="452">
                  <c:v>3.1401699999999999</c:v>
                </c:pt>
                <c:pt idx="453">
                  <c:v>3.1401599999999998</c:v>
                </c:pt>
                <c:pt idx="454">
                  <c:v>3.1401599999999998</c:v>
                </c:pt>
                <c:pt idx="455">
                  <c:v>3.1401599999999998</c:v>
                </c:pt>
                <c:pt idx="456">
                  <c:v>3.1401599999999998</c:v>
                </c:pt>
                <c:pt idx="457">
                  <c:v>3.1401500000000002</c:v>
                </c:pt>
                <c:pt idx="458">
                  <c:v>3.1401500000000002</c:v>
                </c:pt>
                <c:pt idx="459">
                  <c:v>3.1401400000000002</c:v>
                </c:pt>
                <c:pt idx="460">
                  <c:v>3.1401400000000002</c:v>
                </c:pt>
                <c:pt idx="461">
                  <c:v>3.1401400000000002</c:v>
                </c:pt>
                <c:pt idx="462">
                  <c:v>3.1401400000000002</c:v>
                </c:pt>
                <c:pt idx="463">
                  <c:v>3.1401300000000001</c:v>
                </c:pt>
                <c:pt idx="464">
                  <c:v>3.1401300000000001</c:v>
                </c:pt>
                <c:pt idx="465">
                  <c:v>3.14012</c:v>
                </c:pt>
                <c:pt idx="466">
                  <c:v>3.14012</c:v>
                </c:pt>
                <c:pt idx="467">
                  <c:v>3.14012</c:v>
                </c:pt>
                <c:pt idx="468">
                  <c:v>3.14012</c:v>
                </c:pt>
                <c:pt idx="469">
                  <c:v>3.14011</c:v>
                </c:pt>
                <c:pt idx="470">
                  <c:v>3.14011</c:v>
                </c:pt>
                <c:pt idx="471">
                  <c:v>3.14011</c:v>
                </c:pt>
                <c:pt idx="472">
                  <c:v>3.14011</c:v>
                </c:pt>
                <c:pt idx="473">
                  <c:v>3.1400999999999999</c:v>
                </c:pt>
                <c:pt idx="474">
                  <c:v>3.1400999999999999</c:v>
                </c:pt>
                <c:pt idx="475">
                  <c:v>3.1400899999999998</c:v>
                </c:pt>
                <c:pt idx="476">
                  <c:v>3.1400899999999998</c:v>
                </c:pt>
                <c:pt idx="477">
                  <c:v>3.1400899999999998</c:v>
                </c:pt>
                <c:pt idx="478">
                  <c:v>3.1400899999999998</c:v>
                </c:pt>
                <c:pt idx="479">
                  <c:v>3.1400800000000002</c:v>
                </c:pt>
                <c:pt idx="480">
                  <c:v>3.1400800000000002</c:v>
                </c:pt>
                <c:pt idx="481">
                  <c:v>3.1400800000000002</c:v>
                </c:pt>
                <c:pt idx="482">
                  <c:v>3.1400800000000002</c:v>
                </c:pt>
                <c:pt idx="483">
                  <c:v>3.1400700000000001</c:v>
                </c:pt>
                <c:pt idx="484">
                  <c:v>3.1400700000000001</c:v>
                </c:pt>
                <c:pt idx="485">
                  <c:v>3.1400700000000001</c:v>
                </c:pt>
                <c:pt idx="486">
                  <c:v>3.1400700000000001</c:v>
                </c:pt>
                <c:pt idx="487">
                  <c:v>3.1400600000000001</c:v>
                </c:pt>
                <c:pt idx="488">
                  <c:v>3.1400600000000001</c:v>
                </c:pt>
                <c:pt idx="489">
                  <c:v>3.1400600000000001</c:v>
                </c:pt>
                <c:pt idx="490">
                  <c:v>3.1400600000000001</c:v>
                </c:pt>
                <c:pt idx="491">
                  <c:v>3.14005</c:v>
                </c:pt>
                <c:pt idx="492">
                  <c:v>3.14005</c:v>
                </c:pt>
                <c:pt idx="493">
                  <c:v>3.14005</c:v>
                </c:pt>
                <c:pt idx="494">
                  <c:v>3.14005</c:v>
                </c:pt>
                <c:pt idx="495">
                  <c:v>3.1400399999999999</c:v>
                </c:pt>
                <c:pt idx="496">
                  <c:v>3.1400399999999999</c:v>
                </c:pt>
                <c:pt idx="497">
                  <c:v>3.1400399999999999</c:v>
                </c:pt>
                <c:pt idx="498">
                  <c:v>3.1400399999999999</c:v>
                </c:pt>
                <c:pt idx="499">
                  <c:v>3.1400399999999999</c:v>
                </c:pt>
                <c:pt idx="500">
                  <c:v>3.1400399999999999</c:v>
                </c:pt>
                <c:pt idx="501">
                  <c:v>3.1400299999999999</c:v>
                </c:pt>
                <c:pt idx="502">
                  <c:v>3.1400299999999999</c:v>
                </c:pt>
                <c:pt idx="503">
                  <c:v>3.1400299999999999</c:v>
                </c:pt>
                <c:pt idx="504">
                  <c:v>3.1400299999999999</c:v>
                </c:pt>
                <c:pt idx="505">
                  <c:v>3.1400299999999999</c:v>
                </c:pt>
                <c:pt idx="506">
                  <c:v>3.1400299999999999</c:v>
                </c:pt>
                <c:pt idx="507">
                  <c:v>3.1400199999999998</c:v>
                </c:pt>
                <c:pt idx="508">
                  <c:v>3.1400199999999998</c:v>
                </c:pt>
                <c:pt idx="509">
                  <c:v>3.1400199999999998</c:v>
                </c:pt>
                <c:pt idx="510">
                  <c:v>3.1400199999999998</c:v>
                </c:pt>
                <c:pt idx="511">
                  <c:v>3.1400199999999998</c:v>
                </c:pt>
                <c:pt idx="512">
                  <c:v>3.1400199999999998</c:v>
                </c:pt>
                <c:pt idx="513">
                  <c:v>3.1400199999999998</c:v>
                </c:pt>
                <c:pt idx="514">
                  <c:v>3.1400199999999998</c:v>
                </c:pt>
                <c:pt idx="515">
                  <c:v>3.1400100000000002</c:v>
                </c:pt>
                <c:pt idx="516">
                  <c:v>3.1400100000000002</c:v>
                </c:pt>
                <c:pt idx="517">
                  <c:v>3.1400100000000002</c:v>
                </c:pt>
                <c:pt idx="518">
                  <c:v>3.1400100000000002</c:v>
                </c:pt>
                <c:pt idx="519">
                  <c:v>3.1400100000000002</c:v>
                </c:pt>
                <c:pt idx="520">
                  <c:v>3.1400100000000002</c:v>
                </c:pt>
                <c:pt idx="521">
                  <c:v>3.1400100000000002</c:v>
                </c:pt>
                <c:pt idx="522">
                  <c:v>3.1400100000000002</c:v>
                </c:pt>
                <c:pt idx="523">
                  <c:v>3.14</c:v>
                </c:pt>
                <c:pt idx="524">
                  <c:v>3.14</c:v>
                </c:pt>
                <c:pt idx="525">
                  <c:v>3.14</c:v>
                </c:pt>
                <c:pt idx="526">
                  <c:v>3.14</c:v>
                </c:pt>
                <c:pt idx="527">
                  <c:v>3.14</c:v>
                </c:pt>
                <c:pt idx="528">
                  <c:v>3.14</c:v>
                </c:pt>
                <c:pt idx="529">
                  <c:v>3.14</c:v>
                </c:pt>
                <c:pt idx="530">
                  <c:v>3.14</c:v>
                </c:pt>
                <c:pt idx="531">
                  <c:v>3.14</c:v>
                </c:pt>
                <c:pt idx="532">
                  <c:v>3.14</c:v>
                </c:pt>
                <c:pt idx="533">
                  <c:v>3.14</c:v>
                </c:pt>
                <c:pt idx="534">
                  <c:v>3.14</c:v>
                </c:pt>
                <c:pt idx="535">
                  <c:v>3.14</c:v>
                </c:pt>
                <c:pt idx="536">
                  <c:v>3.14</c:v>
                </c:pt>
                <c:pt idx="537">
                  <c:v>3.14</c:v>
                </c:pt>
                <c:pt idx="538">
                  <c:v>3.14</c:v>
                </c:pt>
                <c:pt idx="539">
                  <c:v>3.14</c:v>
                </c:pt>
                <c:pt idx="540">
                  <c:v>3.14</c:v>
                </c:pt>
                <c:pt idx="541">
                  <c:v>3.1399900000000001</c:v>
                </c:pt>
                <c:pt idx="542">
                  <c:v>3.1399900000000001</c:v>
                </c:pt>
                <c:pt idx="543">
                  <c:v>3.1399900000000001</c:v>
                </c:pt>
                <c:pt idx="544">
                  <c:v>3.1399900000000001</c:v>
                </c:pt>
                <c:pt idx="545">
                  <c:v>3.1399900000000001</c:v>
                </c:pt>
                <c:pt idx="546">
                  <c:v>3.1399900000000001</c:v>
                </c:pt>
                <c:pt idx="547">
                  <c:v>3.1399900000000001</c:v>
                </c:pt>
                <c:pt idx="548">
                  <c:v>3.1399900000000001</c:v>
                </c:pt>
                <c:pt idx="549">
                  <c:v>3.1399900000000001</c:v>
                </c:pt>
                <c:pt idx="550">
                  <c:v>3.1399900000000001</c:v>
                </c:pt>
                <c:pt idx="551">
                  <c:v>3.1399900000000001</c:v>
                </c:pt>
                <c:pt idx="552">
                  <c:v>3.1399900000000001</c:v>
                </c:pt>
                <c:pt idx="553">
                  <c:v>3.1399900000000001</c:v>
                </c:pt>
                <c:pt idx="554">
                  <c:v>3.1399900000000001</c:v>
                </c:pt>
                <c:pt idx="555">
                  <c:v>3.1399900000000001</c:v>
                </c:pt>
                <c:pt idx="556">
                  <c:v>3.1399900000000001</c:v>
                </c:pt>
                <c:pt idx="557">
                  <c:v>3.1399900000000001</c:v>
                </c:pt>
                <c:pt idx="558">
                  <c:v>3.1399900000000001</c:v>
                </c:pt>
                <c:pt idx="559">
                  <c:v>3.1399900000000001</c:v>
                </c:pt>
                <c:pt idx="560">
                  <c:v>3.1399900000000001</c:v>
                </c:pt>
                <c:pt idx="561">
                  <c:v>3.1399900000000001</c:v>
                </c:pt>
                <c:pt idx="562">
                  <c:v>3.1399900000000001</c:v>
                </c:pt>
                <c:pt idx="563">
                  <c:v>3.1399900000000001</c:v>
                </c:pt>
                <c:pt idx="564">
                  <c:v>3.1399900000000001</c:v>
                </c:pt>
                <c:pt idx="565">
                  <c:v>3.1399900000000001</c:v>
                </c:pt>
                <c:pt idx="566">
                  <c:v>3.1399900000000001</c:v>
                </c:pt>
                <c:pt idx="567">
                  <c:v>3.1399900000000001</c:v>
                </c:pt>
                <c:pt idx="568">
                  <c:v>3.1399900000000001</c:v>
                </c:pt>
                <c:pt idx="569">
                  <c:v>3.1399900000000001</c:v>
                </c:pt>
                <c:pt idx="570">
                  <c:v>3.1399900000000001</c:v>
                </c:pt>
                <c:pt idx="571">
                  <c:v>3.1399900000000001</c:v>
                </c:pt>
                <c:pt idx="572">
                  <c:v>3.1399900000000001</c:v>
                </c:pt>
                <c:pt idx="573">
                  <c:v>3.1399900000000001</c:v>
                </c:pt>
                <c:pt idx="574">
                  <c:v>3.1399900000000001</c:v>
                </c:pt>
                <c:pt idx="575">
                  <c:v>3.1399900000000001</c:v>
                </c:pt>
                <c:pt idx="576">
                  <c:v>3.1399900000000001</c:v>
                </c:pt>
                <c:pt idx="577">
                  <c:v>3.1399900000000001</c:v>
                </c:pt>
                <c:pt idx="578">
                  <c:v>3.1399900000000001</c:v>
                </c:pt>
                <c:pt idx="579">
                  <c:v>3.1399900000000001</c:v>
                </c:pt>
                <c:pt idx="580">
                  <c:v>3.1399900000000001</c:v>
                </c:pt>
                <c:pt idx="581">
                  <c:v>3.1399900000000001</c:v>
                </c:pt>
                <c:pt idx="582">
                  <c:v>3.1399900000000001</c:v>
                </c:pt>
                <c:pt idx="583">
                  <c:v>3.1399900000000001</c:v>
                </c:pt>
                <c:pt idx="584">
                  <c:v>3.1399900000000001</c:v>
                </c:pt>
                <c:pt idx="585">
                  <c:v>3.1399900000000001</c:v>
                </c:pt>
                <c:pt idx="586">
                  <c:v>3.1399900000000001</c:v>
                </c:pt>
                <c:pt idx="587">
                  <c:v>3.1399900000000001</c:v>
                </c:pt>
                <c:pt idx="588">
                  <c:v>3.1399900000000001</c:v>
                </c:pt>
                <c:pt idx="589">
                  <c:v>3.1399900000000001</c:v>
                </c:pt>
                <c:pt idx="590">
                  <c:v>3.1399900000000001</c:v>
                </c:pt>
                <c:pt idx="591">
                  <c:v>3.1399900000000001</c:v>
                </c:pt>
                <c:pt idx="592">
                  <c:v>3.1399900000000001</c:v>
                </c:pt>
                <c:pt idx="593">
                  <c:v>3.1399900000000001</c:v>
                </c:pt>
                <c:pt idx="594">
                  <c:v>3.1399900000000001</c:v>
                </c:pt>
                <c:pt idx="595">
                  <c:v>3.1399900000000001</c:v>
                </c:pt>
                <c:pt idx="596">
                  <c:v>3.1399900000000001</c:v>
                </c:pt>
                <c:pt idx="597">
                  <c:v>3.1399900000000001</c:v>
                </c:pt>
                <c:pt idx="598">
                  <c:v>3.1399900000000001</c:v>
                </c:pt>
                <c:pt idx="599">
                  <c:v>3.1399900000000001</c:v>
                </c:pt>
                <c:pt idx="600">
                  <c:v>3.1399900000000001</c:v>
                </c:pt>
                <c:pt idx="601">
                  <c:v>3.1399900000000001</c:v>
                </c:pt>
                <c:pt idx="602">
                  <c:v>3.1399900000000001</c:v>
                </c:pt>
                <c:pt idx="603">
                  <c:v>3.1399900000000001</c:v>
                </c:pt>
                <c:pt idx="604">
                  <c:v>3.1399900000000001</c:v>
                </c:pt>
                <c:pt idx="605">
                  <c:v>3.1399900000000001</c:v>
                </c:pt>
                <c:pt idx="606">
                  <c:v>3.1399900000000001</c:v>
                </c:pt>
                <c:pt idx="607">
                  <c:v>3.1399900000000001</c:v>
                </c:pt>
                <c:pt idx="608">
                  <c:v>3.1399900000000001</c:v>
                </c:pt>
                <c:pt idx="609">
                  <c:v>3.14</c:v>
                </c:pt>
                <c:pt idx="610">
                  <c:v>3.14</c:v>
                </c:pt>
                <c:pt idx="611">
                  <c:v>3.14</c:v>
                </c:pt>
                <c:pt idx="612">
                  <c:v>3.14</c:v>
                </c:pt>
                <c:pt idx="613">
                  <c:v>3.14</c:v>
                </c:pt>
                <c:pt idx="614">
                  <c:v>3.14</c:v>
                </c:pt>
                <c:pt idx="615">
                  <c:v>3.14</c:v>
                </c:pt>
                <c:pt idx="616">
                  <c:v>3.14</c:v>
                </c:pt>
                <c:pt idx="617">
                  <c:v>3.14</c:v>
                </c:pt>
                <c:pt idx="618">
                  <c:v>3.14</c:v>
                </c:pt>
                <c:pt idx="619">
                  <c:v>3.14</c:v>
                </c:pt>
                <c:pt idx="620">
                  <c:v>3.14</c:v>
                </c:pt>
                <c:pt idx="621">
                  <c:v>3.14</c:v>
                </c:pt>
                <c:pt idx="622">
                  <c:v>3.14</c:v>
                </c:pt>
                <c:pt idx="623">
                  <c:v>3.14</c:v>
                </c:pt>
                <c:pt idx="624">
                  <c:v>3.14</c:v>
                </c:pt>
                <c:pt idx="625">
                  <c:v>3.14</c:v>
                </c:pt>
                <c:pt idx="626">
                  <c:v>3.14</c:v>
                </c:pt>
                <c:pt idx="627">
                  <c:v>3.14</c:v>
                </c:pt>
                <c:pt idx="628">
                  <c:v>3.14</c:v>
                </c:pt>
                <c:pt idx="629">
                  <c:v>3.14</c:v>
                </c:pt>
                <c:pt idx="630">
                  <c:v>3.14</c:v>
                </c:pt>
                <c:pt idx="631">
                  <c:v>3.14</c:v>
                </c:pt>
                <c:pt idx="632">
                  <c:v>3.14</c:v>
                </c:pt>
                <c:pt idx="633">
                  <c:v>3.14</c:v>
                </c:pt>
                <c:pt idx="634">
                  <c:v>3.14</c:v>
                </c:pt>
                <c:pt idx="635">
                  <c:v>3.14</c:v>
                </c:pt>
                <c:pt idx="636">
                  <c:v>3.14</c:v>
                </c:pt>
                <c:pt idx="637">
                  <c:v>3.14</c:v>
                </c:pt>
                <c:pt idx="638">
                  <c:v>3.14</c:v>
                </c:pt>
                <c:pt idx="639">
                  <c:v>3.14</c:v>
                </c:pt>
                <c:pt idx="640">
                  <c:v>3.14</c:v>
                </c:pt>
                <c:pt idx="641">
                  <c:v>3.14</c:v>
                </c:pt>
                <c:pt idx="642">
                  <c:v>3.14</c:v>
                </c:pt>
                <c:pt idx="643">
                  <c:v>3.14</c:v>
                </c:pt>
                <c:pt idx="644">
                  <c:v>3.14</c:v>
                </c:pt>
                <c:pt idx="645">
                  <c:v>3.14</c:v>
                </c:pt>
                <c:pt idx="646">
                  <c:v>3.14</c:v>
                </c:pt>
                <c:pt idx="647">
                  <c:v>3.14</c:v>
                </c:pt>
                <c:pt idx="648">
                  <c:v>3.14</c:v>
                </c:pt>
                <c:pt idx="649">
                  <c:v>3.14</c:v>
                </c:pt>
                <c:pt idx="650">
                  <c:v>3.14</c:v>
                </c:pt>
                <c:pt idx="651">
                  <c:v>3.14</c:v>
                </c:pt>
                <c:pt idx="652">
                  <c:v>3.14</c:v>
                </c:pt>
                <c:pt idx="653">
                  <c:v>3.14</c:v>
                </c:pt>
                <c:pt idx="654">
                  <c:v>3.14</c:v>
                </c:pt>
                <c:pt idx="655">
                  <c:v>3.14</c:v>
                </c:pt>
                <c:pt idx="656">
                  <c:v>3.14</c:v>
                </c:pt>
                <c:pt idx="657">
                  <c:v>3.14</c:v>
                </c:pt>
                <c:pt idx="658">
                  <c:v>3.14</c:v>
                </c:pt>
                <c:pt idx="659">
                  <c:v>3.14</c:v>
                </c:pt>
                <c:pt idx="660">
                  <c:v>3.14</c:v>
                </c:pt>
                <c:pt idx="661">
                  <c:v>3.14</c:v>
                </c:pt>
                <c:pt idx="662">
                  <c:v>3.14</c:v>
                </c:pt>
                <c:pt idx="663">
                  <c:v>3.14</c:v>
                </c:pt>
                <c:pt idx="664">
                  <c:v>3.14</c:v>
                </c:pt>
                <c:pt idx="665">
                  <c:v>3.14</c:v>
                </c:pt>
                <c:pt idx="666">
                  <c:v>3.14</c:v>
                </c:pt>
                <c:pt idx="667">
                  <c:v>3.14</c:v>
                </c:pt>
                <c:pt idx="668">
                  <c:v>3.14</c:v>
                </c:pt>
                <c:pt idx="669">
                  <c:v>3.14</c:v>
                </c:pt>
                <c:pt idx="670">
                  <c:v>3.14</c:v>
                </c:pt>
                <c:pt idx="671">
                  <c:v>3.14</c:v>
                </c:pt>
                <c:pt idx="672">
                  <c:v>3.14</c:v>
                </c:pt>
                <c:pt idx="673">
                  <c:v>3.14</c:v>
                </c:pt>
                <c:pt idx="674">
                  <c:v>3.14</c:v>
                </c:pt>
                <c:pt idx="675">
                  <c:v>3.14</c:v>
                </c:pt>
                <c:pt idx="676">
                  <c:v>3.14</c:v>
                </c:pt>
                <c:pt idx="677">
                  <c:v>3.14</c:v>
                </c:pt>
                <c:pt idx="678">
                  <c:v>3.14</c:v>
                </c:pt>
                <c:pt idx="679">
                  <c:v>3.14</c:v>
                </c:pt>
                <c:pt idx="680">
                  <c:v>3.14</c:v>
                </c:pt>
                <c:pt idx="681">
                  <c:v>3.14</c:v>
                </c:pt>
                <c:pt idx="682">
                  <c:v>3.14</c:v>
                </c:pt>
                <c:pt idx="683">
                  <c:v>3.14</c:v>
                </c:pt>
                <c:pt idx="684">
                  <c:v>3.14</c:v>
                </c:pt>
                <c:pt idx="685">
                  <c:v>3.14</c:v>
                </c:pt>
                <c:pt idx="686">
                  <c:v>3.14</c:v>
                </c:pt>
                <c:pt idx="687">
                  <c:v>3.14</c:v>
                </c:pt>
                <c:pt idx="688">
                  <c:v>3.14</c:v>
                </c:pt>
                <c:pt idx="689">
                  <c:v>3.14</c:v>
                </c:pt>
                <c:pt idx="690">
                  <c:v>3.14</c:v>
                </c:pt>
                <c:pt idx="691">
                  <c:v>3.14</c:v>
                </c:pt>
                <c:pt idx="692">
                  <c:v>3.14</c:v>
                </c:pt>
                <c:pt idx="693">
                  <c:v>3.14</c:v>
                </c:pt>
                <c:pt idx="694">
                  <c:v>3.14</c:v>
                </c:pt>
                <c:pt idx="695">
                  <c:v>3.14</c:v>
                </c:pt>
                <c:pt idx="696">
                  <c:v>3.14</c:v>
                </c:pt>
                <c:pt idx="697">
                  <c:v>3.14</c:v>
                </c:pt>
                <c:pt idx="698">
                  <c:v>3.14</c:v>
                </c:pt>
                <c:pt idx="699">
                  <c:v>3.14</c:v>
                </c:pt>
                <c:pt idx="700">
                  <c:v>3.14</c:v>
                </c:pt>
                <c:pt idx="701">
                  <c:v>3.14</c:v>
                </c:pt>
                <c:pt idx="702">
                  <c:v>3.14</c:v>
                </c:pt>
                <c:pt idx="703">
                  <c:v>3.14</c:v>
                </c:pt>
                <c:pt idx="704">
                  <c:v>3.14</c:v>
                </c:pt>
                <c:pt idx="705">
                  <c:v>3.14</c:v>
                </c:pt>
                <c:pt idx="706">
                  <c:v>3.14</c:v>
                </c:pt>
                <c:pt idx="707">
                  <c:v>3.14</c:v>
                </c:pt>
                <c:pt idx="708">
                  <c:v>3.14</c:v>
                </c:pt>
                <c:pt idx="709">
                  <c:v>3.14</c:v>
                </c:pt>
                <c:pt idx="710">
                  <c:v>3.14</c:v>
                </c:pt>
                <c:pt idx="711">
                  <c:v>3.14</c:v>
                </c:pt>
                <c:pt idx="712">
                  <c:v>3.14</c:v>
                </c:pt>
                <c:pt idx="713">
                  <c:v>3.14</c:v>
                </c:pt>
                <c:pt idx="714">
                  <c:v>3.14</c:v>
                </c:pt>
                <c:pt idx="715">
                  <c:v>3.14</c:v>
                </c:pt>
                <c:pt idx="716">
                  <c:v>3.14</c:v>
                </c:pt>
                <c:pt idx="717">
                  <c:v>3.14</c:v>
                </c:pt>
                <c:pt idx="718">
                  <c:v>3.14</c:v>
                </c:pt>
                <c:pt idx="719">
                  <c:v>3.14</c:v>
                </c:pt>
                <c:pt idx="720">
                  <c:v>3.14</c:v>
                </c:pt>
                <c:pt idx="721">
                  <c:v>3.14</c:v>
                </c:pt>
                <c:pt idx="722">
                  <c:v>3.14</c:v>
                </c:pt>
                <c:pt idx="723">
                  <c:v>3.14</c:v>
                </c:pt>
                <c:pt idx="724">
                  <c:v>3.14</c:v>
                </c:pt>
                <c:pt idx="725">
                  <c:v>3.14</c:v>
                </c:pt>
                <c:pt idx="726">
                  <c:v>3.14</c:v>
                </c:pt>
                <c:pt idx="727">
                  <c:v>3.14</c:v>
                </c:pt>
                <c:pt idx="728">
                  <c:v>3.14</c:v>
                </c:pt>
                <c:pt idx="729">
                  <c:v>3.14</c:v>
                </c:pt>
                <c:pt idx="730">
                  <c:v>3.14</c:v>
                </c:pt>
                <c:pt idx="731">
                  <c:v>3.14</c:v>
                </c:pt>
                <c:pt idx="732">
                  <c:v>3.14</c:v>
                </c:pt>
                <c:pt idx="733">
                  <c:v>3.14</c:v>
                </c:pt>
                <c:pt idx="734">
                  <c:v>3.14</c:v>
                </c:pt>
                <c:pt idx="735">
                  <c:v>3.14</c:v>
                </c:pt>
                <c:pt idx="736">
                  <c:v>3.14</c:v>
                </c:pt>
                <c:pt idx="737">
                  <c:v>3.14</c:v>
                </c:pt>
                <c:pt idx="738">
                  <c:v>3.14</c:v>
                </c:pt>
                <c:pt idx="739">
                  <c:v>3.14</c:v>
                </c:pt>
                <c:pt idx="740">
                  <c:v>3.14</c:v>
                </c:pt>
                <c:pt idx="741">
                  <c:v>3.14</c:v>
                </c:pt>
                <c:pt idx="742">
                  <c:v>3.14</c:v>
                </c:pt>
                <c:pt idx="743">
                  <c:v>3.14</c:v>
                </c:pt>
                <c:pt idx="744">
                  <c:v>3.14</c:v>
                </c:pt>
                <c:pt idx="745">
                  <c:v>3.14</c:v>
                </c:pt>
                <c:pt idx="746">
                  <c:v>3.14</c:v>
                </c:pt>
                <c:pt idx="747">
                  <c:v>3.14</c:v>
                </c:pt>
                <c:pt idx="748">
                  <c:v>3.14</c:v>
                </c:pt>
                <c:pt idx="749">
                  <c:v>3.14</c:v>
                </c:pt>
                <c:pt idx="750">
                  <c:v>3.14</c:v>
                </c:pt>
                <c:pt idx="751">
                  <c:v>3.14</c:v>
                </c:pt>
                <c:pt idx="752">
                  <c:v>3.14</c:v>
                </c:pt>
                <c:pt idx="753">
                  <c:v>3.14</c:v>
                </c:pt>
                <c:pt idx="754">
                  <c:v>3.14</c:v>
                </c:pt>
                <c:pt idx="755">
                  <c:v>3.14</c:v>
                </c:pt>
                <c:pt idx="756">
                  <c:v>3.14</c:v>
                </c:pt>
                <c:pt idx="757">
                  <c:v>3.14</c:v>
                </c:pt>
                <c:pt idx="758">
                  <c:v>3.14</c:v>
                </c:pt>
                <c:pt idx="759">
                  <c:v>3.14</c:v>
                </c:pt>
                <c:pt idx="760">
                  <c:v>3.14</c:v>
                </c:pt>
                <c:pt idx="761">
                  <c:v>3.14</c:v>
                </c:pt>
                <c:pt idx="762">
                  <c:v>3.14</c:v>
                </c:pt>
                <c:pt idx="763">
                  <c:v>3.14</c:v>
                </c:pt>
                <c:pt idx="764">
                  <c:v>3.14</c:v>
                </c:pt>
                <c:pt idx="765">
                  <c:v>3.14</c:v>
                </c:pt>
                <c:pt idx="766">
                  <c:v>3.14</c:v>
                </c:pt>
                <c:pt idx="767">
                  <c:v>3.14</c:v>
                </c:pt>
                <c:pt idx="768">
                  <c:v>3.14</c:v>
                </c:pt>
                <c:pt idx="769">
                  <c:v>3.14</c:v>
                </c:pt>
                <c:pt idx="770">
                  <c:v>3.14</c:v>
                </c:pt>
                <c:pt idx="771">
                  <c:v>3.14</c:v>
                </c:pt>
                <c:pt idx="772">
                  <c:v>3.14</c:v>
                </c:pt>
                <c:pt idx="773">
                  <c:v>3.14</c:v>
                </c:pt>
                <c:pt idx="774">
                  <c:v>3.14</c:v>
                </c:pt>
                <c:pt idx="775">
                  <c:v>3.14</c:v>
                </c:pt>
                <c:pt idx="776">
                  <c:v>3.14</c:v>
                </c:pt>
                <c:pt idx="777">
                  <c:v>3.14</c:v>
                </c:pt>
                <c:pt idx="778">
                  <c:v>3.14</c:v>
                </c:pt>
                <c:pt idx="779">
                  <c:v>3.14</c:v>
                </c:pt>
                <c:pt idx="780">
                  <c:v>3.14</c:v>
                </c:pt>
                <c:pt idx="781">
                  <c:v>3.14</c:v>
                </c:pt>
                <c:pt idx="782">
                  <c:v>3.14</c:v>
                </c:pt>
                <c:pt idx="783">
                  <c:v>3.14</c:v>
                </c:pt>
                <c:pt idx="784">
                  <c:v>3.14</c:v>
                </c:pt>
                <c:pt idx="785">
                  <c:v>3.14</c:v>
                </c:pt>
                <c:pt idx="786">
                  <c:v>3.14</c:v>
                </c:pt>
                <c:pt idx="787">
                  <c:v>3.14</c:v>
                </c:pt>
                <c:pt idx="788">
                  <c:v>3.14</c:v>
                </c:pt>
                <c:pt idx="789">
                  <c:v>3.14</c:v>
                </c:pt>
                <c:pt idx="790">
                  <c:v>3.14</c:v>
                </c:pt>
                <c:pt idx="791">
                  <c:v>3.14</c:v>
                </c:pt>
                <c:pt idx="792">
                  <c:v>3.14</c:v>
                </c:pt>
                <c:pt idx="793">
                  <c:v>3.14</c:v>
                </c:pt>
                <c:pt idx="794">
                  <c:v>3.14</c:v>
                </c:pt>
                <c:pt idx="795">
                  <c:v>3.14</c:v>
                </c:pt>
                <c:pt idx="796">
                  <c:v>3.14</c:v>
                </c:pt>
                <c:pt idx="797">
                  <c:v>3.14</c:v>
                </c:pt>
                <c:pt idx="798">
                  <c:v>3.14</c:v>
                </c:pt>
                <c:pt idx="799">
                  <c:v>3.14</c:v>
                </c:pt>
                <c:pt idx="800">
                  <c:v>3.14</c:v>
                </c:pt>
                <c:pt idx="801">
                  <c:v>3.14</c:v>
                </c:pt>
                <c:pt idx="802">
                  <c:v>3.14</c:v>
                </c:pt>
                <c:pt idx="803">
                  <c:v>3.14</c:v>
                </c:pt>
                <c:pt idx="804">
                  <c:v>3.14</c:v>
                </c:pt>
                <c:pt idx="805">
                  <c:v>3.14</c:v>
                </c:pt>
                <c:pt idx="806">
                  <c:v>3.14</c:v>
                </c:pt>
                <c:pt idx="807">
                  <c:v>3.14</c:v>
                </c:pt>
                <c:pt idx="808">
                  <c:v>3.14</c:v>
                </c:pt>
                <c:pt idx="809">
                  <c:v>3.14</c:v>
                </c:pt>
                <c:pt idx="810">
                  <c:v>3.14</c:v>
                </c:pt>
                <c:pt idx="811">
                  <c:v>3.14</c:v>
                </c:pt>
                <c:pt idx="812">
                  <c:v>3.14</c:v>
                </c:pt>
                <c:pt idx="813">
                  <c:v>3.14</c:v>
                </c:pt>
                <c:pt idx="814">
                  <c:v>3.14</c:v>
                </c:pt>
                <c:pt idx="815">
                  <c:v>3.14</c:v>
                </c:pt>
                <c:pt idx="816">
                  <c:v>3.14</c:v>
                </c:pt>
                <c:pt idx="817">
                  <c:v>3.14</c:v>
                </c:pt>
                <c:pt idx="818">
                  <c:v>3.14</c:v>
                </c:pt>
                <c:pt idx="819">
                  <c:v>3.14</c:v>
                </c:pt>
                <c:pt idx="820">
                  <c:v>3.14</c:v>
                </c:pt>
                <c:pt idx="821">
                  <c:v>3.14</c:v>
                </c:pt>
                <c:pt idx="822">
                  <c:v>3.14</c:v>
                </c:pt>
                <c:pt idx="823">
                  <c:v>3.14</c:v>
                </c:pt>
                <c:pt idx="824">
                  <c:v>3.14</c:v>
                </c:pt>
                <c:pt idx="825">
                  <c:v>3.14</c:v>
                </c:pt>
                <c:pt idx="826">
                  <c:v>3.14</c:v>
                </c:pt>
                <c:pt idx="827">
                  <c:v>3.14</c:v>
                </c:pt>
                <c:pt idx="828">
                  <c:v>3.14</c:v>
                </c:pt>
                <c:pt idx="829">
                  <c:v>3.14</c:v>
                </c:pt>
                <c:pt idx="830">
                  <c:v>3.14</c:v>
                </c:pt>
                <c:pt idx="831">
                  <c:v>3.14</c:v>
                </c:pt>
                <c:pt idx="832">
                  <c:v>3.14</c:v>
                </c:pt>
                <c:pt idx="833">
                  <c:v>3.14</c:v>
                </c:pt>
                <c:pt idx="834">
                  <c:v>3.14</c:v>
                </c:pt>
                <c:pt idx="835">
                  <c:v>3.14</c:v>
                </c:pt>
                <c:pt idx="836">
                  <c:v>3.14</c:v>
                </c:pt>
                <c:pt idx="837">
                  <c:v>3.14</c:v>
                </c:pt>
                <c:pt idx="838">
                  <c:v>3.14</c:v>
                </c:pt>
                <c:pt idx="839">
                  <c:v>3.14</c:v>
                </c:pt>
                <c:pt idx="840">
                  <c:v>3.14</c:v>
                </c:pt>
                <c:pt idx="841">
                  <c:v>3.14</c:v>
                </c:pt>
                <c:pt idx="842">
                  <c:v>3.14</c:v>
                </c:pt>
                <c:pt idx="843">
                  <c:v>3.14</c:v>
                </c:pt>
                <c:pt idx="844">
                  <c:v>3.14</c:v>
                </c:pt>
                <c:pt idx="845">
                  <c:v>3.14</c:v>
                </c:pt>
                <c:pt idx="846">
                  <c:v>3.14</c:v>
                </c:pt>
                <c:pt idx="847">
                  <c:v>3.14</c:v>
                </c:pt>
                <c:pt idx="848">
                  <c:v>3.14</c:v>
                </c:pt>
                <c:pt idx="849">
                  <c:v>3.14</c:v>
                </c:pt>
                <c:pt idx="850">
                  <c:v>3.14</c:v>
                </c:pt>
                <c:pt idx="851">
                  <c:v>3.14</c:v>
                </c:pt>
                <c:pt idx="852">
                  <c:v>3.14</c:v>
                </c:pt>
                <c:pt idx="853">
                  <c:v>3.14</c:v>
                </c:pt>
                <c:pt idx="854">
                  <c:v>3.14</c:v>
                </c:pt>
                <c:pt idx="855">
                  <c:v>3.14</c:v>
                </c:pt>
                <c:pt idx="856">
                  <c:v>3.14</c:v>
                </c:pt>
                <c:pt idx="857">
                  <c:v>3.14</c:v>
                </c:pt>
                <c:pt idx="858">
                  <c:v>3.14</c:v>
                </c:pt>
                <c:pt idx="859">
                  <c:v>3.14</c:v>
                </c:pt>
                <c:pt idx="860">
                  <c:v>3.14</c:v>
                </c:pt>
                <c:pt idx="861">
                  <c:v>3.14</c:v>
                </c:pt>
                <c:pt idx="862">
                  <c:v>3.14</c:v>
                </c:pt>
                <c:pt idx="863">
                  <c:v>3.14</c:v>
                </c:pt>
                <c:pt idx="864">
                  <c:v>3.14</c:v>
                </c:pt>
                <c:pt idx="865">
                  <c:v>3.14</c:v>
                </c:pt>
                <c:pt idx="866">
                  <c:v>3.14</c:v>
                </c:pt>
                <c:pt idx="867">
                  <c:v>3.14</c:v>
                </c:pt>
                <c:pt idx="868">
                  <c:v>3.14</c:v>
                </c:pt>
                <c:pt idx="869">
                  <c:v>3.14</c:v>
                </c:pt>
                <c:pt idx="870">
                  <c:v>3.14</c:v>
                </c:pt>
                <c:pt idx="871">
                  <c:v>3.14</c:v>
                </c:pt>
                <c:pt idx="872">
                  <c:v>3.14</c:v>
                </c:pt>
                <c:pt idx="873">
                  <c:v>3.14</c:v>
                </c:pt>
                <c:pt idx="874">
                  <c:v>3.14</c:v>
                </c:pt>
                <c:pt idx="875">
                  <c:v>3.14</c:v>
                </c:pt>
                <c:pt idx="876">
                  <c:v>3.14</c:v>
                </c:pt>
                <c:pt idx="877">
                  <c:v>3.14</c:v>
                </c:pt>
                <c:pt idx="878">
                  <c:v>3.14</c:v>
                </c:pt>
                <c:pt idx="879">
                  <c:v>3.14</c:v>
                </c:pt>
                <c:pt idx="880">
                  <c:v>3.14</c:v>
                </c:pt>
                <c:pt idx="881">
                  <c:v>3.14</c:v>
                </c:pt>
                <c:pt idx="882">
                  <c:v>3.14</c:v>
                </c:pt>
                <c:pt idx="883">
                  <c:v>3.14</c:v>
                </c:pt>
                <c:pt idx="884">
                  <c:v>3.14</c:v>
                </c:pt>
                <c:pt idx="885">
                  <c:v>3.14</c:v>
                </c:pt>
                <c:pt idx="886">
                  <c:v>3.14</c:v>
                </c:pt>
                <c:pt idx="887">
                  <c:v>3.14</c:v>
                </c:pt>
                <c:pt idx="888">
                  <c:v>3.14</c:v>
                </c:pt>
                <c:pt idx="889">
                  <c:v>3.14</c:v>
                </c:pt>
                <c:pt idx="890">
                  <c:v>3.14</c:v>
                </c:pt>
                <c:pt idx="891">
                  <c:v>3.14</c:v>
                </c:pt>
                <c:pt idx="892">
                  <c:v>3.14</c:v>
                </c:pt>
                <c:pt idx="893">
                  <c:v>3.14</c:v>
                </c:pt>
                <c:pt idx="894">
                  <c:v>3.14</c:v>
                </c:pt>
                <c:pt idx="895">
                  <c:v>3.14</c:v>
                </c:pt>
                <c:pt idx="896">
                  <c:v>3.14</c:v>
                </c:pt>
                <c:pt idx="897">
                  <c:v>3.14</c:v>
                </c:pt>
                <c:pt idx="898">
                  <c:v>3.14</c:v>
                </c:pt>
                <c:pt idx="899">
                  <c:v>3.14</c:v>
                </c:pt>
                <c:pt idx="900">
                  <c:v>3.14</c:v>
                </c:pt>
                <c:pt idx="901">
                  <c:v>3.14</c:v>
                </c:pt>
                <c:pt idx="902">
                  <c:v>3.14</c:v>
                </c:pt>
                <c:pt idx="903">
                  <c:v>3.14</c:v>
                </c:pt>
                <c:pt idx="904">
                  <c:v>3.14</c:v>
                </c:pt>
                <c:pt idx="905">
                  <c:v>3.14</c:v>
                </c:pt>
                <c:pt idx="906">
                  <c:v>3.14</c:v>
                </c:pt>
                <c:pt idx="907">
                  <c:v>3.14</c:v>
                </c:pt>
                <c:pt idx="908">
                  <c:v>3.14</c:v>
                </c:pt>
                <c:pt idx="909">
                  <c:v>3.14</c:v>
                </c:pt>
                <c:pt idx="910">
                  <c:v>3.14</c:v>
                </c:pt>
                <c:pt idx="911">
                  <c:v>3.14</c:v>
                </c:pt>
                <c:pt idx="912">
                  <c:v>3.14</c:v>
                </c:pt>
                <c:pt idx="913">
                  <c:v>3.14</c:v>
                </c:pt>
                <c:pt idx="914">
                  <c:v>3.14</c:v>
                </c:pt>
                <c:pt idx="915">
                  <c:v>3.14</c:v>
                </c:pt>
                <c:pt idx="916">
                  <c:v>3.14</c:v>
                </c:pt>
                <c:pt idx="917">
                  <c:v>3.14</c:v>
                </c:pt>
                <c:pt idx="918">
                  <c:v>3.14</c:v>
                </c:pt>
                <c:pt idx="919">
                  <c:v>3.14</c:v>
                </c:pt>
                <c:pt idx="920">
                  <c:v>3.14</c:v>
                </c:pt>
                <c:pt idx="921">
                  <c:v>3.14</c:v>
                </c:pt>
                <c:pt idx="922">
                  <c:v>3.14</c:v>
                </c:pt>
                <c:pt idx="923">
                  <c:v>3.14</c:v>
                </c:pt>
                <c:pt idx="924">
                  <c:v>3.14</c:v>
                </c:pt>
                <c:pt idx="925">
                  <c:v>3.14</c:v>
                </c:pt>
                <c:pt idx="926">
                  <c:v>3.14</c:v>
                </c:pt>
                <c:pt idx="927">
                  <c:v>3.14</c:v>
                </c:pt>
                <c:pt idx="928">
                  <c:v>3.14</c:v>
                </c:pt>
                <c:pt idx="929">
                  <c:v>3.14</c:v>
                </c:pt>
                <c:pt idx="930">
                  <c:v>3.14</c:v>
                </c:pt>
                <c:pt idx="931">
                  <c:v>3.14</c:v>
                </c:pt>
                <c:pt idx="932">
                  <c:v>3.14</c:v>
                </c:pt>
                <c:pt idx="933">
                  <c:v>3.14</c:v>
                </c:pt>
                <c:pt idx="934">
                  <c:v>3.14</c:v>
                </c:pt>
                <c:pt idx="935">
                  <c:v>3.14</c:v>
                </c:pt>
                <c:pt idx="936">
                  <c:v>3.14</c:v>
                </c:pt>
                <c:pt idx="937">
                  <c:v>3.14</c:v>
                </c:pt>
                <c:pt idx="938">
                  <c:v>3.14</c:v>
                </c:pt>
                <c:pt idx="939">
                  <c:v>3.14</c:v>
                </c:pt>
                <c:pt idx="940">
                  <c:v>3.14</c:v>
                </c:pt>
                <c:pt idx="941">
                  <c:v>3.14</c:v>
                </c:pt>
                <c:pt idx="942">
                  <c:v>3.14</c:v>
                </c:pt>
                <c:pt idx="943">
                  <c:v>3.14</c:v>
                </c:pt>
                <c:pt idx="944">
                  <c:v>3.14</c:v>
                </c:pt>
                <c:pt idx="945">
                  <c:v>3.14</c:v>
                </c:pt>
                <c:pt idx="946">
                  <c:v>3.14</c:v>
                </c:pt>
                <c:pt idx="947">
                  <c:v>3.14</c:v>
                </c:pt>
                <c:pt idx="948">
                  <c:v>3.14</c:v>
                </c:pt>
                <c:pt idx="949">
                  <c:v>3.14</c:v>
                </c:pt>
                <c:pt idx="950">
                  <c:v>3.14</c:v>
                </c:pt>
                <c:pt idx="951">
                  <c:v>3.14</c:v>
                </c:pt>
                <c:pt idx="952">
                  <c:v>3.14</c:v>
                </c:pt>
                <c:pt idx="953">
                  <c:v>3.14</c:v>
                </c:pt>
                <c:pt idx="954">
                  <c:v>3.14</c:v>
                </c:pt>
                <c:pt idx="955">
                  <c:v>3.14</c:v>
                </c:pt>
                <c:pt idx="956">
                  <c:v>3.14</c:v>
                </c:pt>
                <c:pt idx="957">
                  <c:v>3.14</c:v>
                </c:pt>
                <c:pt idx="958">
                  <c:v>3.14</c:v>
                </c:pt>
                <c:pt idx="959">
                  <c:v>3.14</c:v>
                </c:pt>
                <c:pt idx="960">
                  <c:v>3.14</c:v>
                </c:pt>
                <c:pt idx="961">
                  <c:v>3.14</c:v>
                </c:pt>
                <c:pt idx="962">
                  <c:v>3.14</c:v>
                </c:pt>
                <c:pt idx="963">
                  <c:v>3.14</c:v>
                </c:pt>
                <c:pt idx="964">
                  <c:v>3.14</c:v>
                </c:pt>
                <c:pt idx="965">
                  <c:v>3.14</c:v>
                </c:pt>
                <c:pt idx="966">
                  <c:v>3.14</c:v>
                </c:pt>
                <c:pt idx="967">
                  <c:v>3.14</c:v>
                </c:pt>
                <c:pt idx="968">
                  <c:v>3.14</c:v>
                </c:pt>
                <c:pt idx="969">
                  <c:v>3.14</c:v>
                </c:pt>
                <c:pt idx="970">
                  <c:v>3.14</c:v>
                </c:pt>
                <c:pt idx="971">
                  <c:v>3.14</c:v>
                </c:pt>
                <c:pt idx="972">
                  <c:v>3.14</c:v>
                </c:pt>
                <c:pt idx="973">
                  <c:v>3.14</c:v>
                </c:pt>
                <c:pt idx="974">
                  <c:v>3.14</c:v>
                </c:pt>
                <c:pt idx="975">
                  <c:v>3.14</c:v>
                </c:pt>
                <c:pt idx="976">
                  <c:v>3.14</c:v>
                </c:pt>
                <c:pt idx="977">
                  <c:v>3.14</c:v>
                </c:pt>
                <c:pt idx="978">
                  <c:v>3.14</c:v>
                </c:pt>
                <c:pt idx="979">
                  <c:v>3.14</c:v>
                </c:pt>
                <c:pt idx="980">
                  <c:v>3.14</c:v>
                </c:pt>
                <c:pt idx="981">
                  <c:v>3.14</c:v>
                </c:pt>
                <c:pt idx="982">
                  <c:v>3.14</c:v>
                </c:pt>
                <c:pt idx="983">
                  <c:v>3.14</c:v>
                </c:pt>
                <c:pt idx="984">
                  <c:v>3.14</c:v>
                </c:pt>
                <c:pt idx="985">
                  <c:v>3.14</c:v>
                </c:pt>
                <c:pt idx="986">
                  <c:v>3.14</c:v>
                </c:pt>
                <c:pt idx="987">
                  <c:v>3.14</c:v>
                </c:pt>
                <c:pt idx="988">
                  <c:v>3.14</c:v>
                </c:pt>
                <c:pt idx="989">
                  <c:v>3.14</c:v>
                </c:pt>
                <c:pt idx="990">
                  <c:v>3.14</c:v>
                </c:pt>
                <c:pt idx="991">
                  <c:v>3.14</c:v>
                </c:pt>
                <c:pt idx="992">
                  <c:v>3.14</c:v>
                </c:pt>
                <c:pt idx="993">
                  <c:v>3.14</c:v>
                </c:pt>
                <c:pt idx="994">
                  <c:v>3.14</c:v>
                </c:pt>
                <c:pt idx="995">
                  <c:v>3.14</c:v>
                </c:pt>
                <c:pt idx="996">
                  <c:v>3.14</c:v>
                </c:pt>
                <c:pt idx="997">
                  <c:v>3.14</c:v>
                </c:pt>
                <c:pt idx="998">
                  <c:v>3.14</c:v>
                </c:pt>
                <c:pt idx="999">
                  <c:v>3.14</c:v>
                </c:pt>
              </c:numCache>
            </c:numRef>
          </c:val>
          <c:smooth val="0"/>
          <c:extLst>
            <c:ext xmlns:c16="http://schemas.microsoft.com/office/drawing/2014/chart" uri="{C3380CC4-5D6E-409C-BE32-E72D297353CC}">
              <c16:uniqueId val="{00000000-1CA7-4C85-AE7A-5E56D6436501}"/>
            </c:ext>
          </c:extLst>
        </c:ser>
        <c:dLbls>
          <c:showLegendKey val="0"/>
          <c:showVal val="0"/>
          <c:showCatName val="0"/>
          <c:showSerName val="0"/>
          <c:showPercent val="0"/>
          <c:showBubbleSize val="0"/>
        </c:dLbls>
        <c:smooth val="0"/>
        <c:axId val="924432414"/>
        <c:axId val="272742331"/>
      </c:lineChart>
      <c:catAx>
        <c:axId val="924432414"/>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Czas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272742331"/>
        <c:crosses val="autoZero"/>
        <c:auto val="1"/>
        <c:lblAlgn val="ctr"/>
        <c:lblOffset val="100"/>
        <c:noMultiLvlLbl val="1"/>
      </c:catAx>
      <c:valAx>
        <c:axId val="2727423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Położenie ramienia (Rosen)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924432414"/>
        <c:crosses val="autoZero"/>
        <c:crossBetween val="between"/>
      </c:valAx>
    </c:plotArea>
    <c:legend>
      <c:legendPos val="r"/>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1"/>
  <c:style val="2"/>
  <c:chart>
    <c:autoTitleDeleted val="1"/>
    <c:plotArea>
      <c:layout/>
      <c:lineChart>
        <c:grouping val="standard"/>
        <c:varyColors val="0"/>
        <c:ser>
          <c:idx val="0"/>
          <c:order val="0"/>
          <c:marker>
            <c:symbol val="none"/>
          </c:marker>
          <c:cat>
            <c:numRef>
              <c:f>Symulacja!$A$3:$A$1002</c:f>
              <c:numCache>
                <c:formatCode>General</c:formatCode>
                <c:ptCount val="100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pt idx="200">
                  <c:v>20.100000000000001</c:v>
                </c:pt>
                <c:pt idx="201">
                  <c:v>20.2</c:v>
                </c:pt>
                <c:pt idx="202">
                  <c:v>20.3</c:v>
                </c:pt>
                <c:pt idx="203">
                  <c:v>20.399999999999999</c:v>
                </c:pt>
                <c:pt idx="204">
                  <c:v>20.5</c:v>
                </c:pt>
                <c:pt idx="205">
                  <c:v>20.6</c:v>
                </c:pt>
                <c:pt idx="206">
                  <c:v>20.7</c:v>
                </c:pt>
                <c:pt idx="207">
                  <c:v>20.8</c:v>
                </c:pt>
                <c:pt idx="208">
                  <c:v>20.9</c:v>
                </c:pt>
                <c:pt idx="209">
                  <c:v>21</c:v>
                </c:pt>
                <c:pt idx="210">
                  <c:v>21.1</c:v>
                </c:pt>
                <c:pt idx="211">
                  <c:v>21.2</c:v>
                </c:pt>
                <c:pt idx="212">
                  <c:v>21.3</c:v>
                </c:pt>
                <c:pt idx="213">
                  <c:v>21.4</c:v>
                </c:pt>
                <c:pt idx="214">
                  <c:v>21.5</c:v>
                </c:pt>
                <c:pt idx="215">
                  <c:v>21.6</c:v>
                </c:pt>
                <c:pt idx="216">
                  <c:v>21.7</c:v>
                </c:pt>
                <c:pt idx="217">
                  <c:v>21.8</c:v>
                </c:pt>
                <c:pt idx="218">
                  <c:v>21.9</c:v>
                </c:pt>
                <c:pt idx="219">
                  <c:v>22</c:v>
                </c:pt>
                <c:pt idx="220">
                  <c:v>22.1</c:v>
                </c:pt>
                <c:pt idx="221">
                  <c:v>22.2</c:v>
                </c:pt>
                <c:pt idx="222">
                  <c:v>22.3</c:v>
                </c:pt>
                <c:pt idx="223">
                  <c:v>22.4</c:v>
                </c:pt>
                <c:pt idx="224">
                  <c:v>22.5</c:v>
                </c:pt>
                <c:pt idx="225">
                  <c:v>22.6</c:v>
                </c:pt>
                <c:pt idx="226">
                  <c:v>22.7</c:v>
                </c:pt>
                <c:pt idx="227">
                  <c:v>22.8</c:v>
                </c:pt>
                <c:pt idx="228">
                  <c:v>22.9</c:v>
                </c:pt>
                <c:pt idx="229">
                  <c:v>23</c:v>
                </c:pt>
                <c:pt idx="230">
                  <c:v>23.1</c:v>
                </c:pt>
                <c:pt idx="231">
                  <c:v>23.2</c:v>
                </c:pt>
                <c:pt idx="232">
                  <c:v>23.3</c:v>
                </c:pt>
                <c:pt idx="233">
                  <c:v>23.4</c:v>
                </c:pt>
                <c:pt idx="234">
                  <c:v>23.5</c:v>
                </c:pt>
                <c:pt idx="235">
                  <c:v>23.6</c:v>
                </c:pt>
                <c:pt idx="236">
                  <c:v>23.7</c:v>
                </c:pt>
                <c:pt idx="237">
                  <c:v>23.8</c:v>
                </c:pt>
                <c:pt idx="238">
                  <c:v>23.9</c:v>
                </c:pt>
                <c:pt idx="239">
                  <c:v>24</c:v>
                </c:pt>
                <c:pt idx="240">
                  <c:v>24.1</c:v>
                </c:pt>
                <c:pt idx="241">
                  <c:v>24.2</c:v>
                </c:pt>
                <c:pt idx="242">
                  <c:v>24.3</c:v>
                </c:pt>
                <c:pt idx="243">
                  <c:v>24.4</c:v>
                </c:pt>
                <c:pt idx="244">
                  <c:v>24.5</c:v>
                </c:pt>
                <c:pt idx="245">
                  <c:v>24.6</c:v>
                </c:pt>
                <c:pt idx="246">
                  <c:v>24.7</c:v>
                </c:pt>
                <c:pt idx="247">
                  <c:v>24.8</c:v>
                </c:pt>
                <c:pt idx="248">
                  <c:v>24.9</c:v>
                </c:pt>
                <c:pt idx="249">
                  <c:v>25</c:v>
                </c:pt>
                <c:pt idx="250">
                  <c:v>25.1</c:v>
                </c:pt>
                <c:pt idx="251">
                  <c:v>25.2</c:v>
                </c:pt>
                <c:pt idx="252">
                  <c:v>25.3</c:v>
                </c:pt>
                <c:pt idx="253">
                  <c:v>25.4</c:v>
                </c:pt>
                <c:pt idx="254">
                  <c:v>25.5</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30</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32.200000000000003</c:v>
                </c:pt>
                <c:pt idx="322">
                  <c:v>32.299999999999997</c:v>
                </c:pt>
                <c:pt idx="323">
                  <c:v>32.4</c:v>
                </c:pt>
                <c:pt idx="324">
                  <c:v>32.5</c:v>
                </c:pt>
                <c:pt idx="325">
                  <c:v>32.6</c:v>
                </c:pt>
                <c:pt idx="326">
                  <c:v>32.700000000000003</c:v>
                </c:pt>
                <c:pt idx="327">
                  <c:v>32.799999999999997</c:v>
                </c:pt>
                <c:pt idx="328">
                  <c:v>32.9</c:v>
                </c:pt>
                <c:pt idx="329">
                  <c:v>33</c:v>
                </c:pt>
                <c:pt idx="330">
                  <c:v>33.1</c:v>
                </c:pt>
                <c:pt idx="331">
                  <c:v>33.200000000000003</c:v>
                </c:pt>
                <c:pt idx="332">
                  <c:v>33.299999999999997</c:v>
                </c:pt>
                <c:pt idx="333">
                  <c:v>33.4</c:v>
                </c:pt>
                <c:pt idx="334">
                  <c:v>33.5</c:v>
                </c:pt>
                <c:pt idx="335">
                  <c:v>33.6</c:v>
                </c:pt>
                <c:pt idx="336">
                  <c:v>33.700000000000003</c:v>
                </c:pt>
                <c:pt idx="337">
                  <c:v>33.799999999999997</c:v>
                </c:pt>
                <c:pt idx="338">
                  <c:v>33.9</c:v>
                </c:pt>
                <c:pt idx="339">
                  <c:v>34</c:v>
                </c:pt>
                <c:pt idx="340">
                  <c:v>34.1</c:v>
                </c:pt>
                <c:pt idx="341">
                  <c:v>34.200000000000003</c:v>
                </c:pt>
                <c:pt idx="342">
                  <c:v>34.299999999999997</c:v>
                </c:pt>
                <c:pt idx="343">
                  <c:v>34.4</c:v>
                </c:pt>
                <c:pt idx="344">
                  <c:v>34.5</c:v>
                </c:pt>
                <c:pt idx="345">
                  <c:v>34.6</c:v>
                </c:pt>
                <c:pt idx="346">
                  <c:v>34.700000000000003</c:v>
                </c:pt>
                <c:pt idx="347">
                  <c:v>34.799999999999997</c:v>
                </c:pt>
                <c:pt idx="348">
                  <c:v>34.9</c:v>
                </c:pt>
                <c:pt idx="349">
                  <c:v>35</c:v>
                </c:pt>
                <c:pt idx="350">
                  <c:v>35.1</c:v>
                </c:pt>
                <c:pt idx="351">
                  <c:v>35.200000000000003</c:v>
                </c:pt>
                <c:pt idx="352">
                  <c:v>35.299999999999997</c:v>
                </c:pt>
                <c:pt idx="353">
                  <c:v>35.4</c:v>
                </c:pt>
                <c:pt idx="354">
                  <c:v>35.5</c:v>
                </c:pt>
                <c:pt idx="355">
                  <c:v>35.6</c:v>
                </c:pt>
                <c:pt idx="356">
                  <c:v>35.700000000000003</c:v>
                </c:pt>
                <c:pt idx="357">
                  <c:v>35.799999999999997</c:v>
                </c:pt>
                <c:pt idx="358">
                  <c:v>35.9</c:v>
                </c:pt>
                <c:pt idx="359">
                  <c:v>36</c:v>
                </c:pt>
                <c:pt idx="360">
                  <c:v>36.1</c:v>
                </c:pt>
                <c:pt idx="361">
                  <c:v>36.200000000000003</c:v>
                </c:pt>
                <c:pt idx="362">
                  <c:v>36.299999999999997</c:v>
                </c:pt>
                <c:pt idx="363">
                  <c:v>36.4</c:v>
                </c:pt>
                <c:pt idx="364">
                  <c:v>36.5</c:v>
                </c:pt>
                <c:pt idx="365">
                  <c:v>36.6</c:v>
                </c:pt>
                <c:pt idx="366">
                  <c:v>36.700000000000003</c:v>
                </c:pt>
                <c:pt idx="367">
                  <c:v>36.799999999999997</c:v>
                </c:pt>
                <c:pt idx="368">
                  <c:v>36.9</c:v>
                </c:pt>
                <c:pt idx="369">
                  <c:v>37</c:v>
                </c:pt>
                <c:pt idx="370">
                  <c:v>37.1</c:v>
                </c:pt>
                <c:pt idx="371">
                  <c:v>37.200000000000003</c:v>
                </c:pt>
                <c:pt idx="372">
                  <c:v>37.299999999999997</c:v>
                </c:pt>
                <c:pt idx="373">
                  <c:v>37.4</c:v>
                </c:pt>
                <c:pt idx="374">
                  <c:v>37.5</c:v>
                </c:pt>
                <c:pt idx="375">
                  <c:v>37.6</c:v>
                </c:pt>
                <c:pt idx="376">
                  <c:v>37.700000000000003</c:v>
                </c:pt>
                <c:pt idx="377">
                  <c:v>37.799999999999997</c:v>
                </c:pt>
                <c:pt idx="378">
                  <c:v>37.9</c:v>
                </c:pt>
                <c:pt idx="379">
                  <c:v>38</c:v>
                </c:pt>
                <c:pt idx="380">
                  <c:v>38.1</c:v>
                </c:pt>
                <c:pt idx="381">
                  <c:v>38.200000000000003</c:v>
                </c:pt>
                <c:pt idx="382">
                  <c:v>38.299999999999997</c:v>
                </c:pt>
                <c:pt idx="383">
                  <c:v>38.4</c:v>
                </c:pt>
                <c:pt idx="384">
                  <c:v>38.5</c:v>
                </c:pt>
                <c:pt idx="385">
                  <c:v>38.6</c:v>
                </c:pt>
                <c:pt idx="386">
                  <c:v>38.700000000000003</c:v>
                </c:pt>
                <c:pt idx="387">
                  <c:v>38.799999999999997</c:v>
                </c:pt>
                <c:pt idx="388">
                  <c:v>38.9</c:v>
                </c:pt>
                <c:pt idx="389">
                  <c:v>39</c:v>
                </c:pt>
                <c:pt idx="390">
                  <c:v>39.1</c:v>
                </c:pt>
                <c:pt idx="391">
                  <c:v>39.200000000000003</c:v>
                </c:pt>
                <c:pt idx="392">
                  <c:v>39.299999999999997</c:v>
                </c:pt>
                <c:pt idx="393">
                  <c:v>39.4</c:v>
                </c:pt>
                <c:pt idx="394">
                  <c:v>39.5</c:v>
                </c:pt>
                <c:pt idx="395">
                  <c:v>39.6</c:v>
                </c:pt>
                <c:pt idx="396">
                  <c:v>39.700000000000003</c:v>
                </c:pt>
                <c:pt idx="397">
                  <c:v>39.799999999999997</c:v>
                </c:pt>
                <c:pt idx="398">
                  <c:v>39.9</c:v>
                </c:pt>
                <c:pt idx="399">
                  <c:v>40</c:v>
                </c:pt>
                <c:pt idx="400">
                  <c:v>40.1</c:v>
                </c:pt>
                <c:pt idx="401">
                  <c:v>40.200000000000003</c:v>
                </c:pt>
                <c:pt idx="402">
                  <c:v>40.299999999999997</c:v>
                </c:pt>
                <c:pt idx="403">
                  <c:v>40.4</c:v>
                </c:pt>
                <c:pt idx="404">
                  <c:v>40.5</c:v>
                </c:pt>
                <c:pt idx="405">
                  <c:v>40.6</c:v>
                </c:pt>
                <c:pt idx="406">
                  <c:v>40.700000000000003</c:v>
                </c:pt>
                <c:pt idx="407">
                  <c:v>40.799999999999997</c:v>
                </c:pt>
                <c:pt idx="408">
                  <c:v>40.9</c:v>
                </c:pt>
                <c:pt idx="409">
                  <c:v>41</c:v>
                </c:pt>
                <c:pt idx="410">
                  <c:v>41.1</c:v>
                </c:pt>
                <c:pt idx="411">
                  <c:v>41.2</c:v>
                </c:pt>
                <c:pt idx="412">
                  <c:v>41.3</c:v>
                </c:pt>
                <c:pt idx="413">
                  <c:v>41.4</c:v>
                </c:pt>
                <c:pt idx="414">
                  <c:v>41.5</c:v>
                </c:pt>
                <c:pt idx="415">
                  <c:v>41.6</c:v>
                </c:pt>
                <c:pt idx="416">
                  <c:v>41.7</c:v>
                </c:pt>
                <c:pt idx="417">
                  <c:v>41.8</c:v>
                </c:pt>
                <c:pt idx="418">
                  <c:v>41.9</c:v>
                </c:pt>
                <c:pt idx="419">
                  <c:v>42</c:v>
                </c:pt>
                <c:pt idx="420">
                  <c:v>42.1</c:v>
                </c:pt>
                <c:pt idx="421">
                  <c:v>42.2</c:v>
                </c:pt>
                <c:pt idx="422">
                  <c:v>42.3</c:v>
                </c:pt>
                <c:pt idx="423">
                  <c:v>42.4</c:v>
                </c:pt>
                <c:pt idx="424">
                  <c:v>42.5</c:v>
                </c:pt>
                <c:pt idx="425">
                  <c:v>42.6</c:v>
                </c:pt>
                <c:pt idx="426">
                  <c:v>42.7</c:v>
                </c:pt>
                <c:pt idx="427">
                  <c:v>42.8</c:v>
                </c:pt>
                <c:pt idx="428">
                  <c:v>42.9</c:v>
                </c:pt>
                <c:pt idx="429">
                  <c:v>43</c:v>
                </c:pt>
                <c:pt idx="430">
                  <c:v>43.1</c:v>
                </c:pt>
                <c:pt idx="431">
                  <c:v>43.2</c:v>
                </c:pt>
                <c:pt idx="432">
                  <c:v>43.3</c:v>
                </c:pt>
                <c:pt idx="433">
                  <c:v>43.4</c:v>
                </c:pt>
                <c:pt idx="434">
                  <c:v>43.5</c:v>
                </c:pt>
                <c:pt idx="435">
                  <c:v>43.6</c:v>
                </c:pt>
                <c:pt idx="436">
                  <c:v>43.7</c:v>
                </c:pt>
                <c:pt idx="437">
                  <c:v>43.8</c:v>
                </c:pt>
                <c:pt idx="438">
                  <c:v>43.9</c:v>
                </c:pt>
                <c:pt idx="439">
                  <c:v>44</c:v>
                </c:pt>
                <c:pt idx="440">
                  <c:v>44.1</c:v>
                </c:pt>
                <c:pt idx="441">
                  <c:v>44.2</c:v>
                </c:pt>
                <c:pt idx="442">
                  <c:v>44.3</c:v>
                </c:pt>
                <c:pt idx="443">
                  <c:v>44.4</c:v>
                </c:pt>
                <c:pt idx="444">
                  <c:v>44.5</c:v>
                </c:pt>
                <c:pt idx="445">
                  <c:v>44.6</c:v>
                </c:pt>
                <c:pt idx="446">
                  <c:v>44.7</c:v>
                </c:pt>
                <c:pt idx="447">
                  <c:v>44.8</c:v>
                </c:pt>
                <c:pt idx="448">
                  <c:v>44.9</c:v>
                </c:pt>
                <c:pt idx="449">
                  <c:v>45</c:v>
                </c:pt>
                <c:pt idx="450">
                  <c:v>45.1</c:v>
                </c:pt>
                <c:pt idx="451">
                  <c:v>45.2</c:v>
                </c:pt>
                <c:pt idx="452">
                  <c:v>45.3</c:v>
                </c:pt>
                <c:pt idx="453">
                  <c:v>45.4</c:v>
                </c:pt>
                <c:pt idx="454">
                  <c:v>45.5</c:v>
                </c:pt>
                <c:pt idx="455">
                  <c:v>45.6</c:v>
                </c:pt>
                <c:pt idx="456">
                  <c:v>45.7</c:v>
                </c:pt>
                <c:pt idx="457">
                  <c:v>45.8</c:v>
                </c:pt>
                <c:pt idx="458">
                  <c:v>45.9</c:v>
                </c:pt>
                <c:pt idx="459">
                  <c:v>46</c:v>
                </c:pt>
                <c:pt idx="460">
                  <c:v>46.1</c:v>
                </c:pt>
                <c:pt idx="461">
                  <c:v>46.2</c:v>
                </c:pt>
                <c:pt idx="462">
                  <c:v>46.3</c:v>
                </c:pt>
                <c:pt idx="463">
                  <c:v>46.4</c:v>
                </c:pt>
                <c:pt idx="464">
                  <c:v>46.5</c:v>
                </c:pt>
                <c:pt idx="465">
                  <c:v>46.6</c:v>
                </c:pt>
                <c:pt idx="466">
                  <c:v>46.7</c:v>
                </c:pt>
                <c:pt idx="467">
                  <c:v>46.8</c:v>
                </c:pt>
                <c:pt idx="468">
                  <c:v>46.9</c:v>
                </c:pt>
                <c:pt idx="469">
                  <c:v>47</c:v>
                </c:pt>
                <c:pt idx="470">
                  <c:v>47.1</c:v>
                </c:pt>
                <c:pt idx="471">
                  <c:v>47.2</c:v>
                </c:pt>
                <c:pt idx="472">
                  <c:v>47.3</c:v>
                </c:pt>
                <c:pt idx="473">
                  <c:v>47.4</c:v>
                </c:pt>
                <c:pt idx="474">
                  <c:v>47.5</c:v>
                </c:pt>
                <c:pt idx="475">
                  <c:v>47.6</c:v>
                </c:pt>
                <c:pt idx="476">
                  <c:v>47.7</c:v>
                </c:pt>
                <c:pt idx="477">
                  <c:v>47.8</c:v>
                </c:pt>
                <c:pt idx="478">
                  <c:v>47.9</c:v>
                </c:pt>
                <c:pt idx="479">
                  <c:v>48</c:v>
                </c:pt>
                <c:pt idx="480">
                  <c:v>48.1</c:v>
                </c:pt>
                <c:pt idx="481">
                  <c:v>48.2</c:v>
                </c:pt>
                <c:pt idx="482">
                  <c:v>48.3</c:v>
                </c:pt>
                <c:pt idx="483">
                  <c:v>48.4</c:v>
                </c:pt>
                <c:pt idx="484">
                  <c:v>48.5</c:v>
                </c:pt>
                <c:pt idx="485">
                  <c:v>48.6</c:v>
                </c:pt>
                <c:pt idx="486">
                  <c:v>48.7</c:v>
                </c:pt>
                <c:pt idx="487">
                  <c:v>48.8</c:v>
                </c:pt>
                <c:pt idx="488">
                  <c:v>48.9</c:v>
                </c:pt>
                <c:pt idx="489">
                  <c:v>49</c:v>
                </c:pt>
                <c:pt idx="490">
                  <c:v>49.1</c:v>
                </c:pt>
                <c:pt idx="491">
                  <c:v>49.2</c:v>
                </c:pt>
                <c:pt idx="492">
                  <c:v>49.3</c:v>
                </c:pt>
                <c:pt idx="493">
                  <c:v>49.4</c:v>
                </c:pt>
                <c:pt idx="494">
                  <c:v>49.5</c:v>
                </c:pt>
                <c:pt idx="495">
                  <c:v>49.6</c:v>
                </c:pt>
                <c:pt idx="496">
                  <c:v>49.7</c:v>
                </c:pt>
                <c:pt idx="497">
                  <c:v>49.8</c:v>
                </c:pt>
                <c:pt idx="498">
                  <c:v>49.9</c:v>
                </c:pt>
                <c:pt idx="499">
                  <c:v>50</c:v>
                </c:pt>
                <c:pt idx="500">
                  <c:v>50.1</c:v>
                </c:pt>
                <c:pt idx="501">
                  <c:v>50.2</c:v>
                </c:pt>
                <c:pt idx="502">
                  <c:v>50.3</c:v>
                </c:pt>
                <c:pt idx="503">
                  <c:v>50.4</c:v>
                </c:pt>
                <c:pt idx="504">
                  <c:v>50.5</c:v>
                </c:pt>
                <c:pt idx="505">
                  <c:v>50.6</c:v>
                </c:pt>
                <c:pt idx="506">
                  <c:v>50.7</c:v>
                </c:pt>
                <c:pt idx="507">
                  <c:v>50.8</c:v>
                </c:pt>
                <c:pt idx="508">
                  <c:v>50.9</c:v>
                </c:pt>
                <c:pt idx="509">
                  <c:v>51</c:v>
                </c:pt>
                <c:pt idx="510">
                  <c:v>51.1</c:v>
                </c:pt>
                <c:pt idx="511">
                  <c:v>51.2</c:v>
                </c:pt>
                <c:pt idx="512">
                  <c:v>51.3</c:v>
                </c:pt>
                <c:pt idx="513">
                  <c:v>51.4</c:v>
                </c:pt>
                <c:pt idx="514">
                  <c:v>51.5</c:v>
                </c:pt>
                <c:pt idx="515">
                  <c:v>51.6</c:v>
                </c:pt>
                <c:pt idx="516">
                  <c:v>51.7</c:v>
                </c:pt>
                <c:pt idx="517">
                  <c:v>51.8</c:v>
                </c:pt>
                <c:pt idx="518">
                  <c:v>51.9</c:v>
                </c:pt>
                <c:pt idx="519">
                  <c:v>52</c:v>
                </c:pt>
                <c:pt idx="520">
                  <c:v>52.1</c:v>
                </c:pt>
                <c:pt idx="521">
                  <c:v>52.2</c:v>
                </c:pt>
                <c:pt idx="522">
                  <c:v>52.3</c:v>
                </c:pt>
                <c:pt idx="523">
                  <c:v>52.4</c:v>
                </c:pt>
                <c:pt idx="524">
                  <c:v>52.5</c:v>
                </c:pt>
                <c:pt idx="525">
                  <c:v>52.6</c:v>
                </c:pt>
                <c:pt idx="526">
                  <c:v>52.7</c:v>
                </c:pt>
                <c:pt idx="527">
                  <c:v>52.8</c:v>
                </c:pt>
                <c:pt idx="528">
                  <c:v>52.9</c:v>
                </c:pt>
                <c:pt idx="529">
                  <c:v>53</c:v>
                </c:pt>
                <c:pt idx="530">
                  <c:v>53.1</c:v>
                </c:pt>
                <c:pt idx="531">
                  <c:v>53.2</c:v>
                </c:pt>
                <c:pt idx="532">
                  <c:v>53.3</c:v>
                </c:pt>
                <c:pt idx="533">
                  <c:v>53.4</c:v>
                </c:pt>
                <c:pt idx="534">
                  <c:v>53.5</c:v>
                </c:pt>
                <c:pt idx="535">
                  <c:v>53.6</c:v>
                </c:pt>
                <c:pt idx="536">
                  <c:v>53.7</c:v>
                </c:pt>
                <c:pt idx="537">
                  <c:v>53.8</c:v>
                </c:pt>
                <c:pt idx="538">
                  <c:v>53.9</c:v>
                </c:pt>
                <c:pt idx="539">
                  <c:v>54</c:v>
                </c:pt>
                <c:pt idx="540">
                  <c:v>54.1</c:v>
                </c:pt>
                <c:pt idx="541">
                  <c:v>54.2</c:v>
                </c:pt>
                <c:pt idx="542">
                  <c:v>54.3</c:v>
                </c:pt>
                <c:pt idx="543">
                  <c:v>54.4</c:v>
                </c:pt>
                <c:pt idx="544">
                  <c:v>54.5</c:v>
                </c:pt>
                <c:pt idx="545">
                  <c:v>54.6</c:v>
                </c:pt>
                <c:pt idx="546">
                  <c:v>54.7</c:v>
                </c:pt>
                <c:pt idx="547">
                  <c:v>54.8</c:v>
                </c:pt>
                <c:pt idx="548">
                  <c:v>54.9</c:v>
                </c:pt>
                <c:pt idx="549">
                  <c:v>55</c:v>
                </c:pt>
                <c:pt idx="550">
                  <c:v>55.1</c:v>
                </c:pt>
                <c:pt idx="551">
                  <c:v>55.2</c:v>
                </c:pt>
                <c:pt idx="552">
                  <c:v>55.3</c:v>
                </c:pt>
                <c:pt idx="553">
                  <c:v>55.4</c:v>
                </c:pt>
                <c:pt idx="554">
                  <c:v>55.5</c:v>
                </c:pt>
                <c:pt idx="555">
                  <c:v>55.6</c:v>
                </c:pt>
                <c:pt idx="556">
                  <c:v>55.7</c:v>
                </c:pt>
                <c:pt idx="557">
                  <c:v>55.8</c:v>
                </c:pt>
                <c:pt idx="558">
                  <c:v>55.9</c:v>
                </c:pt>
                <c:pt idx="559">
                  <c:v>56</c:v>
                </c:pt>
                <c:pt idx="560">
                  <c:v>56.1</c:v>
                </c:pt>
                <c:pt idx="561">
                  <c:v>56.2</c:v>
                </c:pt>
                <c:pt idx="562">
                  <c:v>56.3</c:v>
                </c:pt>
                <c:pt idx="563">
                  <c:v>56.4</c:v>
                </c:pt>
                <c:pt idx="564">
                  <c:v>56.5</c:v>
                </c:pt>
                <c:pt idx="565">
                  <c:v>56.6</c:v>
                </c:pt>
                <c:pt idx="566">
                  <c:v>56.7</c:v>
                </c:pt>
                <c:pt idx="567">
                  <c:v>56.8</c:v>
                </c:pt>
                <c:pt idx="568">
                  <c:v>56.9</c:v>
                </c:pt>
                <c:pt idx="569">
                  <c:v>57</c:v>
                </c:pt>
                <c:pt idx="570">
                  <c:v>57.1</c:v>
                </c:pt>
                <c:pt idx="571">
                  <c:v>57.2</c:v>
                </c:pt>
                <c:pt idx="572">
                  <c:v>57.3</c:v>
                </c:pt>
                <c:pt idx="573">
                  <c:v>57.4</c:v>
                </c:pt>
                <c:pt idx="574">
                  <c:v>57.5</c:v>
                </c:pt>
                <c:pt idx="575">
                  <c:v>57.6</c:v>
                </c:pt>
                <c:pt idx="576">
                  <c:v>57.7</c:v>
                </c:pt>
                <c:pt idx="577">
                  <c:v>57.8</c:v>
                </c:pt>
                <c:pt idx="578">
                  <c:v>57.9</c:v>
                </c:pt>
                <c:pt idx="579">
                  <c:v>58</c:v>
                </c:pt>
                <c:pt idx="580">
                  <c:v>58.1</c:v>
                </c:pt>
                <c:pt idx="581">
                  <c:v>58.2</c:v>
                </c:pt>
                <c:pt idx="582">
                  <c:v>58.3</c:v>
                </c:pt>
                <c:pt idx="583">
                  <c:v>58.4</c:v>
                </c:pt>
                <c:pt idx="584">
                  <c:v>58.5</c:v>
                </c:pt>
                <c:pt idx="585">
                  <c:v>58.6</c:v>
                </c:pt>
                <c:pt idx="586">
                  <c:v>58.7</c:v>
                </c:pt>
                <c:pt idx="587">
                  <c:v>58.8</c:v>
                </c:pt>
                <c:pt idx="588">
                  <c:v>58.9</c:v>
                </c:pt>
                <c:pt idx="589">
                  <c:v>59</c:v>
                </c:pt>
                <c:pt idx="590">
                  <c:v>59.1</c:v>
                </c:pt>
                <c:pt idx="591">
                  <c:v>59.2</c:v>
                </c:pt>
                <c:pt idx="592">
                  <c:v>59.3</c:v>
                </c:pt>
                <c:pt idx="593">
                  <c:v>59.4</c:v>
                </c:pt>
                <c:pt idx="594">
                  <c:v>59.5</c:v>
                </c:pt>
                <c:pt idx="595">
                  <c:v>59.6</c:v>
                </c:pt>
                <c:pt idx="596">
                  <c:v>59.7</c:v>
                </c:pt>
                <c:pt idx="597">
                  <c:v>59.8</c:v>
                </c:pt>
                <c:pt idx="598">
                  <c:v>59.9</c:v>
                </c:pt>
                <c:pt idx="599">
                  <c:v>60</c:v>
                </c:pt>
                <c:pt idx="600">
                  <c:v>60.1</c:v>
                </c:pt>
                <c:pt idx="601">
                  <c:v>60.2</c:v>
                </c:pt>
                <c:pt idx="602">
                  <c:v>60.3</c:v>
                </c:pt>
                <c:pt idx="603">
                  <c:v>60.4</c:v>
                </c:pt>
                <c:pt idx="604">
                  <c:v>60.5</c:v>
                </c:pt>
                <c:pt idx="605">
                  <c:v>60.6</c:v>
                </c:pt>
                <c:pt idx="606">
                  <c:v>60.7</c:v>
                </c:pt>
                <c:pt idx="607">
                  <c:v>60.8</c:v>
                </c:pt>
                <c:pt idx="608">
                  <c:v>60.9</c:v>
                </c:pt>
                <c:pt idx="609">
                  <c:v>61</c:v>
                </c:pt>
                <c:pt idx="610">
                  <c:v>61.1</c:v>
                </c:pt>
                <c:pt idx="611">
                  <c:v>61.2</c:v>
                </c:pt>
                <c:pt idx="612">
                  <c:v>61.3</c:v>
                </c:pt>
                <c:pt idx="613">
                  <c:v>61.4</c:v>
                </c:pt>
                <c:pt idx="614">
                  <c:v>61.5</c:v>
                </c:pt>
                <c:pt idx="615">
                  <c:v>61.6</c:v>
                </c:pt>
                <c:pt idx="616">
                  <c:v>61.7</c:v>
                </c:pt>
                <c:pt idx="617">
                  <c:v>61.8</c:v>
                </c:pt>
                <c:pt idx="618">
                  <c:v>61.9</c:v>
                </c:pt>
                <c:pt idx="619">
                  <c:v>62</c:v>
                </c:pt>
                <c:pt idx="620">
                  <c:v>62.1</c:v>
                </c:pt>
                <c:pt idx="621">
                  <c:v>62.2</c:v>
                </c:pt>
                <c:pt idx="622">
                  <c:v>62.3</c:v>
                </c:pt>
                <c:pt idx="623">
                  <c:v>62.4</c:v>
                </c:pt>
                <c:pt idx="624">
                  <c:v>62.5</c:v>
                </c:pt>
                <c:pt idx="625">
                  <c:v>62.6</c:v>
                </c:pt>
                <c:pt idx="626">
                  <c:v>62.7</c:v>
                </c:pt>
                <c:pt idx="627">
                  <c:v>62.8</c:v>
                </c:pt>
                <c:pt idx="628">
                  <c:v>62.9</c:v>
                </c:pt>
                <c:pt idx="629">
                  <c:v>63</c:v>
                </c:pt>
                <c:pt idx="630">
                  <c:v>63.1</c:v>
                </c:pt>
                <c:pt idx="631">
                  <c:v>63.2</c:v>
                </c:pt>
                <c:pt idx="632">
                  <c:v>63.3</c:v>
                </c:pt>
                <c:pt idx="633">
                  <c:v>63.4</c:v>
                </c:pt>
                <c:pt idx="634">
                  <c:v>63.5</c:v>
                </c:pt>
                <c:pt idx="635">
                  <c:v>63.6</c:v>
                </c:pt>
                <c:pt idx="636">
                  <c:v>63.7</c:v>
                </c:pt>
                <c:pt idx="637">
                  <c:v>63.8</c:v>
                </c:pt>
                <c:pt idx="638">
                  <c:v>63.9</c:v>
                </c:pt>
                <c:pt idx="639">
                  <c:v>64</c:v>
                </c:pt>
                <c:pt idx="640">
                  <c:v>64.099999999999994</c:v>
                </c:pt>
                <c:pt idx="641">
                  <c:v>64.2</c:v>
                </c:pt>
                <c:pt idx="642">
                  <c:v>64.3</c:v>
                </c:pt>
                <c:pt idx="643">
                  <c:v>64.400000000000006</c:v>
                </c:pt>
                <c:pt idx="644">
                  <c:v>64.5</c:v>
                </c:pt>
                <c:pt idx="645">
                  <c:v>64.599999999999994</c:v>
                </c:pt>
                <c:pt idx="646">
                  <c:v>64.7</c:v>
                </c:pt>
                <c:pt idx="647">
                  <c:v>64.8</c:v>
                </c:pt>
                <c:pt idx="648">
                  <c:v>64.900000000000006</c:v>
                </c:pt>
                <c:pt idx="649">
                  <c:v>65</c:v>
                </c:pt>
                <c:pt idx="650">
                  <c:v>65.099999999999994</c:v>
                </c:pt>
                <c:pt idx="651">
                  <c:v>65.2</c:v>
                </c:pt>
                <c:pt idx="652">
                  <c:v>65.3</c:v>
                </c:pt>
                <c:pt idx="653">
                  <c:v>65.400000000000006</c:v>
                </c:pt>
                <c:pt idx="654">
                  <c:v>65.5</c:v>
                </c:pt>
                <c:pt idx="655">
                  <c:v>65.599999999999994</c:v>
                </c:pt>
                <c:pt idx="656">
                  <c:v>65.7</c:v>
                </c:pt>
                <c:pt idx="657">
                  <c:v>65.8</c:v>
                </c:pt>
                <c:pt idx="658">
                  <c:v>65.900000000000006</c:v>
                </c:pt>
                <c:pt idx="659">
                  <c:v>66</c:v>
                </c:pt>
                <c:pt idx="660">
                  <c:v>66.099999999999994</c:v>
                </c:pt>
                <c:pt idx="661">
                  <c:v>66.2</c:v>
                </c:pt>
                <c:pt idx="662">
                  <c:v>66.3</c:v>
                </c:pt>
                <c:pt idx="663">
                  <c:v>66.400000000000006</c:v>
                </c:pt>
                <c:pt idx="664">
                  <c:v>66.5</c:v>
                </c:pt>
                <c:pt idx="665">
                  <c:v>66.599999999999994</c:v>
                </c:pt>
                <c:pt idx="666">
                  <c:v>66.7</c:v>
                </c:pt>
                <c:pt idx="667">
                  <c:v>66.8</c:v>
                </c:pt>
                <c:pt idx="668">
                  <c:v>66.900000000000006</c:v>
                </c:pt>
                <c:pt idx="669">
                  <c:v>67</c:v>
                </c:pt>
                <c:pt idx="670">
                  <c:v>67.099999999999994</c:v>
                </c:pt>
                <c:pt idx="671">
                  <c:v>67.2</c:v>
                </c:pt>
                <c:pt idx="672">
                  <c:v>67.3</c:v>
                </c:pt>
                <c:pt idx="673">
                  <c:v>67.400000000000006</c:v>
                </c:pt>
                <c:pt idx="674">
                  <c:v>67.5</c:v>
                </c:pt>
                <c:pt idx="675">
                  <c:v>67.599999999999994</c:v>
                </c:pt>
                <c:pt idx="676">
                  <c:v>67.7</c:v>
                </c:pt>
                <c:pt idx="677">
                  <c:v>67.8</c:v>
                </c:pt>
                <c:pt idx="678">
                  <c:v>67.900000000000006</c:v>
                </c:pt>
                <c:pt idx="679">
                  <c:v>68</c:v>
                </c:pt>
                <c:pt idx="680">
                  <c:v>68.099999999999994</c:v>
                </c:pt>
                <c:pt idx="681">
                  <c:v>68.2</c:v>
                </c:pt>
                <c:pt idx="682">
                  <c:v>68.3</c:v>
                </c:pt>
                <c:pt idx="683">
                  <c:v>68.400000000000006</c:v>
                </c:pt>
                <c:pt idx="684">
                  <c:v>68.5</c:v>
                </c:pt>
                <c:pt idx="685">
                  <c:v>68.599999999999994</c:v>
                </c:pt>
                <c:pt idx="686">
                  <c:v>68.7</c:v>
                </c:pt>
                <c:pt idx="687">
                  <c:v>68.8</c:v>
                </c:pt>
                <c:pt idx="688">
                  <c:v>68.900000000000006</c:v>
                </c:pt>
                <c:pt idx="689">
                  <c:v>69</c:v>
                </c:pt>
                <c:pt idx="690">
                  <c:v>69.099999999999994</c:v>
                </c:pt>
                <c:pt idx="691">
                  <c:v>69.2</c:v>
                </c:pt>
                <c:pt idx="692">
                  <c:v>69.3</c:v>
                </c:pt>
                <c:pt idx="693">
                  <c:v>69.400000000000006</c:v>
                </c:pt>
                <c:pt idx="694">
                  <c:v>69.5</c:v>
                </c:pt>
                <c:pt idx="695">
                  <c:v>69.599999999999994</c:v>
                </c:pt>
                <c:pt idx="696">
                  <c:v>69.7</c:v>
                </c:pt>
                <c:pt idx="697">
                  <c:v>69.8</c:v>
                </c:pt>
                <c:pt idx="698">
                  <c:v>69.900000000000006</c:v>
                </c:pt>
                <c:pt idx="699">
                  <c:v>70</c:v>
                </c:pt>
                <c:pt idx="700">
                  <c:v>70.099999999999994</c:v>
                </c:pt>
                <c:pt idx="701">
                  <c:v>70.2</c:v>
                </c:pt>
                <c:pt idx="702">
                  <c:v>70.3</c:v>
                </c:pt>
                <c:pt idx="703">
                  <c:v>70.400000000000006</c:v>
                </c:pt>
                <c:pt idx="704">
                  <c:v>70.5</c:v>
                </c:pt>
                <c:pt idx="705">
                  <c:v>70.599999999999994</c:v>
                </c:pt>
                <c:pt idx="706">
                  <c:v>70.7</c:v>
                </c:pt>
                <c:pt idx="707">
                  <c:v>70.8</c:v>
                </c:pt>
                <c:pt idx="708">
                  <c:v>70.900000000000006</c:v>
                </c:pt>
                <c:pt idx="709">
                  <c:v>71</c:v>
                </c:pt>
                <c:pt idx="710">
                  <c:v>71.099999999999994</c:v>
                </c:pt>
                <c:pt idx="711">
                  <c:v>71.2</c:v>
                </c:pt>
                <c:pt idx="712">
                  <c:v>71.3</c:v>
                </c:pt>
                <c:pt idx="713">
                  <c:v>71.400000000000006</c:v>
                </c:pt>
                <c:pt idx="714">
                  <c:v>71.5</c:v>
                </c:pt>
                <c:pt idx="715">
                  <c:v>71.599999999999994</c:v>
                </c:pt>
                <c:pt idx="716">
                  <c:v>71.7</c:v>
                </c:pt>
                <c:pt idx="717">
                  <c:v>71.8</c:v>
                </c:pt>
                <c:pt idx="718">
                  <c:v>71.900000000000006</c:v>
                </c:pt>
                <c:pt idx="719">
                  <c:v>72</c:v>
                </c:pt>
                <c:pt idx="720">
                  <c:v>72.099999999999994</c:v>
                </c:pt>
                <c:pt idx="721">
                  <c:v>72.2</c:v>
                </c:pt>
                <c:pt idx="722">
                  <c:v>72.3</c:v>
                </c:pt>
                <c:pt idx="723">
                  <c:v>72.400000000000006</c:v>
                </c:pt>
                <c:pt idx="724">
                  <c:v>72.5</c:v>
                </c:pt>
                <c:pt idx="725">
                  <c:v>72.599999999999994</c:v>
                </c:pt>
                <c:pt idx="726">
                  <c:v>72.7</c:v>
                </c:pt>
                <c:pt idx="727">
                  <c:v>72.8</c:v>
                </c:pt>
                <c:pt idx="728">
                  <c:v>72.900000000000006</c:v>
                </c:pt>
                <c:pt idx="729">
                  <c:v>73</c:v>
                </c:pt>
                <c:pt idx="730">
                  <c:v>73.099999999999994</c:v>
                </c:pt>
                <c:pt idx="731">
                  <c:v>73.2</c:v>
                </c:pt>
                <c:pt idx="732">
                  <c:v>73.3</c:v>
                </c:pt>
                <c:pt idx="733">
                  <c:v>73.400000000000006</c:v>
                </c:pt>
                <c:pt idx="734">
                  <c:v>73.5</c:v>
                </c:pt>
                <c:pt idx="735">
                  <c:v>73.599999999999994</c:v>
                </c:pt>
                <c:pt idx="736">
                  <c:v>73.7</c:v>
                </c:pt>
                <c:pt idx="737">
                  <c:v>73.8</c:v>
                </c:pt>
                <c:pt idx="738">
                  <c:v>73.900000000000006</c:v>
                </c:pt>
                <c:pt idx="739">
                  <c:v>74</c:v>
                </c:pt>
                <c:pt idx="740">
                  <c:v>74.099999999999994</c:v>
                </c:pt>
                <c:pt idx="741">
                  <c:v>74.2</c:v>
                </c:pt>
                <c:pt idx="742">
                  <c:v>74.3</c:v>
                </c:pt>
                <c:pt idx="743">
                  <c:v>74.400000000000006</c:v>
                </c:pt>
                <c:pt idx="744">
                  <c:v>74.5</c:v>
                </c:pt>
                <c:pt idx="745">
                  <c:v>74.599999999999994</c:v>
                </c:pt>
                <c:pt idx="746">
                  <c:v>74.7</c:v>
                </c:pt>
                <c:pt idx="747">
                  <c:v>74.8</c:v>
                </c:pt>
                <c:pt idx="748">
                  <c:v>74.900000000000006</c:v>
                </c:pt>
                <c:pt idx="749">
                  <c:v>75</c:v>
                </c:pt>
                <c:pt idx="750">
                  <c:v>75.099999999999994</c:v>
                </c:pt>
                <c:pt idx="751">
                  <c:v>75.2</c:v>
                </c:pt>
                <c:pt idx="752">
                  <c:v>75.3</c:v>
                </c:pt>
                <c:pt idx="753">
                  <c:v>75.400000000000006</c:v>
                </c:pt>
                <c:pt idx="754">
                  <c:v>75.5</c:v>
                </c:pt>
                <c:pt idx="755">
                  <c:v>75.599999999999994</c:v>
                </c:pt>
                <c:pt idx="756">
                  <c:v>75.7</c:v>
                </c:pt>
                <c:pt idx="757">
                  <c:v>75.8</c:v>
                </c:pt>
                <c:pt idx="758">
                  <c:v>75.900000000000006</c:v>
                </c:pt>
                <c:pt idx="759">
                  <c:v>76</c:v>
                </c:pt>
                <c:pt idx="760">
                  <c:v>76.099999999999994</c:v>
                </c:pt>
                <c:pt idx="761">
                  <c:v>76.2</c:v>
                </c:pt>
                <c:pt idx="762">
                  <c:v>76.3</c:v>
                </c:pt>
                <c:pt idx="763">
                  <c:v>76.400000000000006</c:v>
                </c:pt>
                <c:pt idx="764">
                  <c:v>76.5</c:v>
                </c:pt>
                <c:pt idx="765">
                  <c:v>76.599999999999994</c:v>
                </c:pt>
                <c:pt idx="766">
                  <c:v>76.7</c:v>
                </c:pt>
                <c:pt idx="767">
                  <c:v>76.8</c:v>
                </c:pt>
                <c:pt idx="768">
                  <c:v>76.900000000000006</c:v>
                </c:pt>
                <c:pt idx="769">
                  <c:v>77</c:v>
                </c:pt>
                <c:pt idx="770">
                  <c:v>77.099999999999994</c:v>
                </c:pt>
                <c:pt idx="771">
                  <c:v>77.2</c:v>
                </c:pt>
                <c:pt idx="772">
                  <c:v>77.3</c:v>
                </c:pt>
                <c:pt idx="773">
                  <c:v>77.400000000000006</c:v>
                </c:pt>
                <c:pt idx="774">
                  <c:v>77.5</c:v>
                </c:pt>
                <c:pt idx="775">
                  <c:v>77.599999999999994</c:v>
                </c:pt>
                <c:pt idx="776">
                  <c:v>77.7</c:v>
                </c:pt>
                <c:pt idx="777">
                  <c:v>77.8</c:v>
                </c:pt>
                <c:pt idx="778">
                  <c:v>77.900000000000006</c:v>
                </c:pt>
                <c:pt idx="779">
                  <c:v>78</c:v>
                </c:pt>
                <c:pt idx="780">
                  <c:v>78.099999999999994</c:v>
                </c:pt>
                <c:pt idx="781">
                  <c:v>78.2</c:v>
                </c:pt>
                <c:pt idx="782">
                  <c:v>78.3</c:v>
                </c:pt>
                <c:pt idx="783">
                  <c:v>78.400000000000006</c:v>
                </c:pt>
                <c:pt idx="784">
                  <c:v>78.5</c:v>
                </c:pt>
                <c:pt idx="785">
                  <c:v>78.599999999999994</c:v>
                </c:pt>
                <c:pt idx="786">
                  <c:v>78.7</c:v>
                </c:pt>
                <c:pt idx="787">
                  <c:v>78.8</c:v>
                </c:pt>
                <c:pt idx="788">
                  <c:v>78.900000000000006</c:v>
                </c:pt>
                <c:pt idx="789">
                  <c:v>79</c:v>
                </c:pt>
                <c:pt idx="790">
                  <c:v>79.099999999999994</c:v>
                </c:pt>
                <c:pt idx="791">
                  <c:v>79.2</c:v>
                </c:pt>
                <c:pt idx="792">
                  <c:v>79.3</c:v>
                </c:pt>
                <c:pt idx="793">
                  <c:v>79.400000000000006</c:v>
                </c:pt>
                <c:pt idx="794">
                  <c:v>79.5</c:v>
                </c:pt>
                <c:pt idx="795">
                  <c:v>79.599999999999994</c:v>
                </c:pt>
                <c:pt idx="796">
                  <c:v>79.7</c:v>
                </c:pt>
                <c:pt idx="797">
                  <c:v>79.8</c:v>
                </c:pt>
                <c:pt idx="798">
                  <c:v>79.900000000000006</c:v>
                </c:pt>
                <c:pt idx="799">
                  <c:v>80</c:v>
                </c:pt>
                <c:pt idx="800">
                  <c:v>80.099999999999994</c:v>
                </c:pt>
                <c:pt idx="801">
                  <c:v>80.2</c:v>
                </c:pt>
                <c:pt idx="802">
                  <c:v>80.3</c:v>
                </c:pt>
                <c:pt idx="803">
                  <c:v>80.400000000000006</c:v>
                </c:pt>
                <c:pt idx="804">
                  <c:v>80.5</c:v>
                </c:pt>
                <c:pt idx="805">
                  <c:v>80.599999999999994</c:v>
                </c:pt>
                <c:pt idx="806">
                  <c:v>80.7</c:v>
                </c:pt>
                <c:pt idx="807">
                  <c:v>80.8</c:v>
                </c:pt>
                <c:pt idx="808">
                  <c:v>80.900000000000006</c:v>
                </c:pt>
                <c:pt idx="809">
                  <c:v>81</c:v>
                </c:pt>
                <c:pt idx="810">
                  <c:v>81.099999999999994</c:v>
                </c:pt>
                <c:pt idx="811">
                  <c:v>81.2</c:v>
                </c:pt>
                <c:pt idx="812">
                  <c:v>81.3</c:v>
                </c:pt>
                <c:pt idx="813">
                  <c:v>81.400000000000006</c:v>
                </c:pt>
                <c:pt idx="814">
                  <c:v>81.5</c:v>
                </c:pt>
                <c:pt idx="815">
                  <c:v>81.599999999999994</c:v>
                </c:pt>
                <c:pt idx="816">
                  <c:v>81.7</c:v>
                </c:pt>
                <c:pt idx="817">
                  <c:v>81.8</c:v>
                </c:pt>
                <c:pt idx="818">
                  <c:v>81.900000000000006</c:v>
                </c:pt>
                <c:pt idx="819">
                  <c:v>82</c:v>
                </c:pt>
                <c:pt idx="820">
                  <c:v>82.1</c:v>
                </c:pt>
                <c:pt idx="821">
                  <c:v>82.2</c:v>
                </c:pt>
                <c:pt idx="822">
                  <c:v>82.3</c:v>
                </c:pt>
                <c:pt idx="823">
                  <c:v>82.4</c:v>
                </c:pt>
                <c:pt idx="824">
                  <c:v>82.5</c:v>
                </c:pt>
                <c:pt idx="825">
                  <c:v>82.6</c:v>
                </c:pt>
                <c:pt idx="826">
                  <c:v>82.7</c:v>
                </c:pt>
                <c:pt idx="827">
                  <c:v>82.8</c:v>
                </c:pt>
                <c:pt idx="828">
                  <c:v>82.9</c:v>
                </c:pt>
                <c:pt idx="829">
                  <c:v>83</c:v>
                </c:pt>
                <c:pt idx="830">
                  <c:v>83.1</c:v>
                </c:pt>
                <c:pt idx="831">
                  <c:v>83.2</c:v>
                </c:pt>
                <c:pt idx="832">
                  <c:v>83.3</c:v>
                </c:pt>
                <c:pt idx="833">
                  <c:v>83.4</c:v>
                </c:pt>
                <c:pt idx="834">
                  <c:v>83.5</c:v>
                </c:pt>
                <c:pt idx="835">
                  <c:v>83.6</c:v>
                </c:pt>
                <c:pt idx="836">
                  <c:v>83.7</c:v>
                </c:pt>
                <c:pt idx="837">
                  <c:v>83.8</c:v>
                </c:pt>
                <c:pt idx="838">
                  <c:v>83.9</c:v>
                </c:pt>
                <c:pt idx="839">
                  <c:v>84</c:v>
                </c:pt>
                <c:pt idx="840">
                  <c:v>84.1</c:v>
                </c:pt>
                <c:pt idx="841">
                  <c:v>84.2</c:v>
                </c:pt>
                <c:pt idx="842">
                  <c:v>84.3</c:v>
                </c:pt>
                <c:pt idx="843">
                  <c:v>84.4</c:v>
                </c:pt>
                <c:pt idx="844">
                  <c:v>84.5</c:v>
                </c:pt>
                <c:pt idx="845">
                  <c:v>84.6</c:v>
                </c:pt>
                <c:pt idx="846">
                  <c:v>84.7</c:v>
                </c:pt>
                <c:pt idx="847">
                  <c:v>84.8</c:v>
                </c:pt>
                <c:pt idx="848">
                  <c:v>84.9</c:v>
                </c:pt>
                <c:pt idx="849">
                  <c:v>85</c:v>
                </c:pt>
                <c:pt idx="850">
                  <c:v>85.1</c:v>
                </c:pt>
                <c:pt idx="851">
                  <c:v>85.2</c:v>
                </c:pt>
                <c:pt idx="852">
                  <c:v>85.3</c:v>
                </c:pt>
                <c:pt idx="853">
                  <c:v>85.4</c:v>
                </c:pt>
                <c:pt idx="854">
                  <c:v>85.5</c:v>
                </c:pt>
                <c:pt idx="855">
                  <c:v>85.6</c:v>
                </c:pt>
                <c:pt idx="856">
                  <c:v>85.7</c:v>
                </c:pt>
                <c:pt idx="857">
                  <c:v>85.8</c:v>
                </c:pt>
                <c:pt idx="858">
                  <c:v>85.9</c:v>
                </c:pt>
                <c:pt idx="859">
                  <c:v>86</c:v>
                </c:pt>
                <c:pt idx="860">
                  <c:v>86.1</c:v>
                </c:pt>
                <c:pt idx="861">
                  <c:v>86.2</c:v>
                </c:pt>
                <c:pt idx="862">
                  <c:v>86.3</c:v>
                </c:pt>
                <c:pt idx="863">
                  <c:v>86.4</c:v>
                </c:pt>
                <c:pt idx="864">
                  <c:v>86.5</c:v>
                </c:pt>
                <c:pt idx="865">
                  <c:v>86.6</c:v>
                </c:pt>
                <c:pt idx="866">
                  <c:v>86.7</c:v>
                </c:pt>
                <c:pt idx="867">
                  <c:v>86.8</c:v>
                </c:pt>
                <c:pt idx="868">
                  <c:v>86.9</c:v>
                </c:pt>
                <c:pt idx="869">
                  <c:v>87</c:v>
                </c:pt>
                <c:pt idx="870">
                  <c:v>87.1</c:v>
                </c:pt>
                <c:pt idx="871">
                  <c:v>87.2</c:v>
                </c:pt>
                <c:pt idx="872">
                  <c:v>87.3</c:v>
                </c:pt>
                <c:pt idx="873">
                  <c:v>87.4</c:v>
                </c:pt>
                <c:pt idx="874">
                  <c:v>87.5</c:v>
                </c:pt>
                <c:pt idx="875">
                  <c:v>87.6</c:v>
                </c:pt>
                <c:pt idx="876">
                  <c:v>87.7</c:v>
                </c:pt>
                <c:pt idx="877">
                  <c:v>87.8</c:v>
                </c:pt>
                <c:pt idx="878">
                  <c:v>87.9</c:v>
                </c:pt>
                <c:pt idx="879">
                  <c:v>88</c:v>
                </c:pt>
                <c:pt idx="880">
                  <c:v>88.1</c:v>
                </c:pt>
                <c:pt idx="881">
                  <c:v>88.2</c:v>
                </c:pt>
                <c:pt idx="882">
                  <c:v>88.3</c:v>
                </c:pt>
                <c:pt idx="883">
                  <c:v>88.4</c:v>
                </c:pt>
                <c:pt idx="884">
                  <c:v>88.5</c:v>
                </c:pt>
                <c:pt idx="885">
                  <c:v>88.6</c:v>
                </c:pt>
                <c:pt idx="886">
                  <c:v>88.7</c:v>
                </c:pt>
                <c:pt idx="887">
                  <c:v>88.8</c:v>
                </c:pt>
                <c:pt idx="888">
                  <c:v>88.9</c:v>
                </c:pt>
                <c:pt idx="889">
                  <c:v>89</c:v>
                </c:pt>
                <c:pt idx="890">
                  <c:v>89.1</c:v>
                </c:pt>
                <c:pt idx="891">
                  <c:v>89.2</c:v>
                </c:pt>
                <c:pt idx="892">
                  <c:v>89.3</c:v>
                </c:pt>
                <c:pt idx="893">
                  <c:v>89.4</c:v>
                </c:pt>
                <c:pt idx="894">
                  <c:v>89.5</c:v>
                </c:pt>
                <c:pt idx="895">
                  <c:v>89.6</c:v>
                </c:pt>
                <c:pt idx="896">
                  <c:v>89.7</c:v>
                </c:pt>
                <c:pt idx="897">
                  <c:v>89.8</c:v>
                </c:pt>
                <c:pt idx="898">
                  <c:v>89.9</c:v>
                </c:pt>
                <c:pt idx="899">
                  <c:v>90</c:v>
                </c:pt>
                <c:pt idx="900">
                  <c:v>90.1</c:v>
                </c:pt>
                <c:pt idx="901">
                  <c:v>90.2</c:v>
                </c:pt>
                <c:pt idx="902">
                  <c:v>90.3</c:v>
                </c:pt>
                <c:pt idx="903">
                  <c:v>90.4</c:v>
                </c:pt>
                <c:pt idx="904">
                  <c:v>90.5</c:v>
                </c:pt>
                <c:pt idx="905">
                  <c:v>90.6</c:v>
                </c:pt>
                <c:pt idx="906">
                  <c:v>90.7</c:v>
                </c:pt>
                <c:pt idx="907">
                  <c:v>90.8</c:v>
                </c:pt>
                <c:pt idx="908">
                  <c:v>90.9</c:v>
                </c:pt>
                <c:pt idx="909">
                  <c:v>91</c:v>
                </c:pt>
                <c:pt idx="910">
                  <c:v>91.1</c:v>
                </c:pt>
                <c:pt idx="911">
                  <c:v>91.2</c:v>
                </c:pt>
                <c:pt idx="912">
                  <c:v>91.3</c:v>
                </c:pt>
                <c:pt idx="913">
                  <c:v>91.4</c:v>
                </c:pt>
                <c:pt idx="914">
                  <c:v>91.5</c:v>
                </c:pt>
                <c:pt idx="915">
                  <c:v>91.6</c:v>
                </c:pt>
                <c:pt idx="916">
                  <c:v>91.7</c:v>
                </c:pt>
                <c:pt idx="917">
                  <c:v>91.8</c:v>
                </c:pt>
                <c:pt idx="918">
                  <c:v>91.9</c:v>
                </c:pt>
                <c:pt idx="919">
                  <c:v>92</c:v>
                </c:pt>
                <c:pt idx="920">
                  <c:v>92.1</c:v>
                </c:pt>
                <c:pt idx="921">
                  <c:v>92.2</c:v>
                </c:pt>
                <c:pt idx="922">
                  <c:v>92.3</c:v>
                </c:pt>
                <c:pt idx="923">
                  <c:v>92.4</c:v>
                </c:pt>
                <c:pt idx="924">
                  <c:v>92.5</c:v>
                </c:pt>
                <c:pt idx="925">
                  <c:v>92.6</c:v>
                </c:pt>
                <c:pt idx="926">
                  <c:v>92.7</c:v>
                </c:pt>
                <c:pt idx="927">
                  <c:v>92.8</c:v>
                </c:pt>
                <c:pt idx="928">
                  <c:v>92.9</c:v>
                </c:pt>
                <c:pt idx="929">
                  <c:v>93</c:v>
                </c:pt>
                <c:pt idx="930">
                  <c:v>93.1</c:v>
                </c:pt>
                <c:pt idx="931">
                  <c:v>93.2</c:v>
                </c:pt>
                <c:pt idx="932">
                  <c:v>93.3</c:v>
                </c:pt>
                <c:pt idx="933">
                  <c:v>93.4</c:v>
                </c:pt>
                <c:pt idx="934">
                  <c:v>93.5</c:v>
                </c:pt>
                <c:pt idx="935">
                  <c:v>93.6</c:v>
                </c:pt>
                <c:pt idx="936">
                  <c:v>93.7</c:v>
                </c:pt>
                <c:pt idx="937">
                  <c:v>93.8</c:v>
                </c:pt>
                <c:pt idx="938">
                  <c:v>93.9</c:v>
                </c:pt>
                <c:pt idx="939">
                  <c:v>94</c:v>
                </c:pt>
                <c:pt idx="940">
                  <c:v>94.1</c:v>
                </c:pt>
                <c:pt idx="941">
                  <c:v>94.2</c:v>
                </c:pt>
                <c:pt idx="942">
                  <c:v>94.3</c:v>
                </c:pt>
                <c:pt idx="943">
                  <c:v>94.4</c:v>
                </c:pt>
                <c:pt idx="944">
                  <c:v>94.5</c:v>
                </c:pt>
                <c:pt idx="945">
                  <c:v>94.6</c:v>
                </c:pt>
                <c:pt idx="946">
                  <c:v>94.7</c:v>
                </c:pt>
                <c:pt idx="947">
                  <c:v>94.8</c:v>
                </c:pt>
                <c:pt idx="948">
                  <c:v>94.9</c:v>
                </c:pt>
                <c:pt idx="949">
                  <c:v>95</c:v>
                </c:pt>
                <c:pt idx="950">
                  <c:v>95.1</c:v>
                </c:pt>
                <c:pt idx="951">
                  <c:v>95.2</c:v>
                </c:pt>
                <c:pt idx="952">
                  <c:v>95.3</c:v>
                </c:pt>
                <c:pt idx="953">
                  <c:v>95.4</c:v>
                </c:pt>
                <c:pt idx="954">
                  <c:v>95.5</c:v>
                </c:pt>
                <c:pt idx="955">
                  <c:v>95.6</c:v>
                </c:pt>
                <c:pt idx="956">
                  <c:v>95.7</c:v>
                </c:pt>
                <c:pt idx="957">
                  <c:v>95.8</c:v>
                </c:pt>
                <c:pt idx="958">
                  <c:v>95.9</c:v>
                </c:pt>
                <c:pt idx="959">
                  <c:v>96</c:v>
                </c:pt>
                <c:pt idx="960">
                  <c:v>96.1</c:v>
                </c:pt>
                <c:pt idx="961">
                  <c:v>96.2</c:v>
                </c:pt>
                <c:pt idx="962">
                  <c:v>96.3</c:v>
                </c:pt>
                <c:pt idx="963">
                  <c:v>96.4</c:v>
                </c:pt>
                <c:pt idx="964">
                  <c:v>96.5</c:v>
                </c:pt>
                <c:pt idx="965">
                  <c:v>96.6</c:v>
                </c:pt>
                <c:pt idx="966">
                  <c:v>96.7</c:v>
                </c:pt>
                <c:pt idx="967">
                  <c:v>96.8</c:v>
                </c:pt>
                <c:pt idx="968">
                  <c:v>96.9</c:v>
                </c:pt>
                <c:pt idx="969">
                  <c:v>97</c:v>
                </c:pt>
                <c:pt idx="970">
                  <c:v>97.1</c:v>
                </c:pt>
                <c:pt idx="971">
                  <c:v>97.2</c:v>
                </c:pt>
                <c:pt idx="972">
                  <c:v>97.3</c:v>
                </c:pt>
                <c:pt idx="973">
                  <c:v>97.4</c:v>
                </c:pt>
                <c:pt idx="974">
                  <c:v>97.5</c:v>
                </c:pt>
                <c:pt idx="975">
                  <c:v>97.6</c:v>
                </c:pt>
                <c:pt idx="976">
                  <c:v>97.7</c:v>
                </c:pt>
                <c:pt idx="977">
                  <c:v>97.8</c:v>
                </c:pt>
                <c:pt idx="978">
                  <c:v>97.9</c:v>
                </c:pt>
                <c:pt idx="979">
                  <c:v>98</c:v>
                </c:pt>
                <c:pt idx="980">
                  <c:v>98.1</c:v>
                </c:pt>
                <c:pt idx="981">
                  <c:v>98.2</c:v>
                </c:pt>
                <c:pt idx="982">
                  <c:v>98.3</c:v>
                </c:pt>
                <c:pt idx="983">
                  <c:v>98.4</c:v>
                </c:pt>
                <c:pt idx="984">
                  <c:v>98.5</c:v>
                </c:pt>
                <c:pt idx="985">
                  <c:v>98.6</c:v>
                </c:pt>
                <c:pt idx="986">
                  <c:v>98.7</c:v>
                </c:pt>
                <c:pt idx="987">
                  <c:v>98.8</c:v>
                </c:pt>
                <c:pt idx="988">
                  <c:v>98.9</c:v>
                </c:pt>
                <c:pt idx="989">
                  <c:v>99</c:v>
                </c:pt>
                <c:pt idx="990">
                  <c:v>99.1</c:v>
                </c:pt>
                <c:pt idx="991">
                  <c:v>99.2</c:v>
                </c:pt>
                <c:pt idx="992">
                  <c:v>99.3</c:v>
                </c:pt>
                <c:pt idx="993">
                  <c:v>99.4</c:v>
                </c:pt>
                <c:pt idx="994">
                  <c:v>99.5</c:v>
                </c:pt>
                <c:pt idx="995">
                  <c:v>99.6</c:v>
                </c:pt>
                <c:pt idx="996">
                  <c:v>99.7</c:v>
                </c:pt>
                <c:pt idx="997">
                  <c:v>99.8</c:v>
                </c:pt>
                <c:pt idx="998">
                  <c:v>99.9</c:v>
                </c:pt>
                <c:pt idx="999">
                  <c:v>100</c:v>
                </c:pt>
              </c:numCache>
            </c:numRef>
          </c:cat>
          <c:val>
            <c:numRef>
              <c:f>Symulacja!$E$3:$E$1002</c:f>
              <c:numCache>
                <c:formatCode>General</c:formatCode>
                <c:ptCount val="1000"/>
                <c:pt idx="0">
                  <c:v>0</c:v>
                </c:pt>
                <c:pt idx="1">
                  <c:v>0.25119999999999998</c:v>
                </c:pt>
                <c:pt idx="2">
                  <c:v>0.22859199999999999</c:v>
                </c:pt>
                <c:pt idx="3">
                  <c:v>0.45924399999999999</c:v>
                </c:pt>
                <c:pt idx="4">
                  <c:v>0.45855600000000002</c:v>
                </c:pt>
                <c:pt idx="5">
                  <c:v>0.66659400000000002</c:v>
                </c:pt>
                <c:pt idx="6">
                  <c:v>0.64603600000000005</c:v>
                </c:pt>
                <c:pt idx="7">
                  <c:v>0.83555299999999999</c:v>
                </c:pt>
                <c:pt idx="8">
                  <c:v>0.83486800000000005</c:v>
                </c:pt>
                <c:pt idx="9">
                  <c:v>1.0038100000000001</c:v>
                </c:pt>
                <c:pt idx="10">
                  <c:v>0.98526800000000003</c:v>
                </c:pt>
                <c:pt idx="11">
                  <c:v>1.1376500000000001</c:v>
                </c:pt>
                <c:pt idx="12">
                  <c:v>1.1369800000000001</c:v>
                </c:pt>
                <c:pt idx="13">
                  <c:v>1.2707999999999999</c:v>
                </c:pt>
                <c:pt idx="14">
                  <c:v>1.25421</c:v>
                </c:pt>
                <c:pt idx="15">
                  <c:v>1.3733500000000001</c:v>
                </c:pt>
                <c:pt idx="16">
                  <c:v>1.3727</c:v>
                </c:pt>
                <c:pt idx="17">
                  <c:v>1.47523</c:v>
                </c:pt>
                <c:pt idx="18">
                  <c:v>1.46051</c:v>
                </c:pt>
                <c:pt idx="19">
                  <c:v>1.5501400000000001</c:v>
                </c:pt>
                <c:pt idx="20">
                  <c:v>1.54952</c:v>
                </c:pt>
                <c:pt idx="21">
                  <c:v>1.6244000000000001</c:v>
                </c:pt>
                <c:pt idx="22">
                  <c:v>1.61147</c:v>
                </c:pt>
                <c:pt idx="23">
                  <c:v>1.6751400000000001</c:v>
                </c:pt>
                <c:pt idx="24">
                  <c:v>1.67455</c:v>
                </c:pt>
                <c:pt idx="25">
                  <c:v>1.72525</c:v>
                </c:pt>
                <c:pt idx="26">
                  <c:v>1.7139899999999999</c:v>
                </c:pt>
                <c:pt idx="27">
                  <c:v>1.7550600000000001</c:v>
                </c:pt>
                <c:pt idx="28">
                  <c:v>1.7544999999999999</c:v>
                </c:pt>
                <c:pt idx="29">
                  <c:v>1.78426</c:v>
                </c:pt>
                <c:pt idx="30">
                  <c:v>1.7745599999999999</c:v>
                </c:pt>
                <c:pt idx="31">
                  <c:v>1.7961400000000001</c:v>
                </c:pt>
                <c:pt idx="32">
                  <c:v>1.79562</c:v>
                </c:pt>
                <c:pt idx="33">
                  <c:v>1.8074600000000001</c:v>
                </c:pt>
                <c:pt idx="34">
                  <c:v>1.79921</c:v>
                </c:pt>
                <c:pt idx="35">
                  <c:v>1.80419</c:v>
                </c:pt>
                <c:pt idx="36">
                  <c:v>1.8037099999999999</c:v>
                </c:pt>
                <c:pt idx="37">
                  <c:v>1.8004</c:v>
                </c:pt>
                <c:pt idx="38">
                  <c:v>1.79348</c:v>
                </c:pt>
                <c:pt idx="39">
                  <c:v>1.7845299999999999</c:v>
                </c:pt>
                <c:pt idx="40">
                  <c:v>1.78409</c:v>
                </c:pt>
                <c:pt idx="41">
                  <c:v>1.7681800000000001</c:v>
                </c:pt>
                <c:pt idx="42">
                  <c:v>1.76247</c:v>
                </c:pt>
                <c:pt idx="43">
                  <c:v>1.7420199999999999</c:v>
                </c:pt>
                <c:pt idx="44">
                  <c:v>1.7416100000000001</c:v>
                </c:pt>
                <c:pt idx="45">
                  <c:v>1.7154100000000001</c:v>
                </c:pt>
                <c:pt idx="46">
                  <c:v>1.7108000000000001</c:v>
                </c:pt>
                <c:pt idx="47">
                  <c:v>1.68103</c:v>
                </c:pt>
                <c:pt idx="48">
                  <c:v>1.68066</c:v>
                </c:pt>
                <c:pt idx="49">
                  <c:v>1.64625</c:v>
                </c:pt>
                <c:pt idx="50">
                  <c:v>1.64262</c:v>
                </c:pt>
                <c:pt idx="51">
                  <c:v>1.60551</c:v>
                </c:pt>
                <c:pt idx="52">
                  <c:v>1.6051800000000001</c:v>
                </c:pt>
                <c:pt idx="53">
                  <c:v>1.5644100000000001</c:v>
                </c:pt>
                <c:pt idx="54">
                  <c:v>1.56165</c:v>
                </c:pt>
                <c:pt idx="55">
                  <c:v>1.51895</c:v>
                </c:pt>
                <c:pt idx="56">
                  <c:v>1.5186599999999999</c:v>
                </c:pt>
                <c:pt idx="57">
                  <c:v>1.4731700000000001</c:v>
                </c:pt>
                <c:pt idx="58">
                  <c:v>1.47119</c:v>
                </c:pt>
                <c:pt idx="59">
                  <c:v>1.4244399999999999</c:v>
                </c:pt>
                <c:pt idx="60">
                  <c:v>1.42418</c:v>
                </c:pt>
                <c:pt idx="61">
                  <c:v>1.3754200000000001</c:v>
                </c:pt>
                <c:pt idx="62">
                  <c:v>1.3741099999999999</c:v>
                </c:pt>
                <c:pt idx="63">
                  <c:v>1.3246599999999999</c:v>
                </c:pt>
                <c:pt idx="64">
                  <c:v>1.3244400000000001</c:v>
                </c:pt>
                <c:pt idx="65">
                  <c:v>1.27366</c:v>
                </c:pt>
                <c:pt idx="66">
                  <c:v>1.2729299999999999</c:v>
                </c:pt>
                <c:pt idx="67">
                  <c:v>1.2219599999999999</c:v>
                </c:pt>
                <c:pt idx="68">
                  <c:v>1.22176</c:v>
                </c:pt>
                <c:pt idx="69">
                  <c:v>1.1700299999999999</c:v>
                </c:pt>
                <c:pt idx="70">
                  <c:v>1.1698</c:v>
                </c:pt>
                <c:pt idx="71">
                  <c:v>1.1183000000000001</c:v>
                </c:pt>
                <c:pt idx="72">
                  <c:v>1.1181300000000001</c:v>
                </c:pt>
                <c:pt idx="73">
                  <c:v>1.06637</c:v>
                </c:pt>
                <c:pt idx="74">
                  <c:v>1.06656</c:v>
                </c:pt>
                <c:pt idx="75">
                  <c:v>1.01536</c:v>
                </c:pt>
                <c:pt idx="76">
                  <c:v>1.01522</c:v>
                </c:pt>
                <c:pt idx="77">
                  <c:v>0.96419200000000005</c:v>
                </c:pt>
                <c:pt idx="78">
                  <c:v>0.96472400000000003</c:v>
                </c:pt>
                <c:pt idx="79">
                  <c:v>0.91453700000000004</c:v>
                </c:pt>
                <c:pt idx="80">
                  <c:v>0.91442199999999996</c:v>
                </c:pt>
                <c:pt idx="81">
                  <c:v>0.86474499999999999</c:v>
                </c:pt>
                <c:pt idx="82">
                  <c:v>0.86555800000000005</c:v>
                </c:pt>
                <c:pt idx="83">
                  <c:v>0.81694599999999995</c:v>
                </c:pt>
                <c:pt idx="84">
                  <c:v>0.81685200000000002</c:v>
                </c:pt>
                <c:pt idx="85">
                  <c:v>0.769034</c:v>
                </c:pt>
                <c:pt idx="86">
                  <c:v>0.77007000000000003</c:v>
                </c:pt>
                <c:pt idx="87">
                  <c:v>0.72348400000000002</c:v>
                </c:pt>
                <c:pt idx="88">
                  <c:v>0.72341100000000003</c:v>
                </c:pt>
                <c:pt idx="89">
                  <c:v>0.677844</c:v>
                </c:pt>
                <c:pt idx="90">
                  <c:v>0.67905099999999996</c:v>
                </c:pt>
                <c:pt idx="91">
                  <c:v>0.63483999999999996</c:v>
                </c:pt>
                <c:pt idx="92">
                  <c:v>0.63478299999999999</c:v>
                </c:pt>
                <c:pt idx="93">
                  <c:v>0.59176300000000004</c:v>
                </c:pt>
                <c:pt idx="94">
                  <c:v>0.59309599999999996</c:v>
                </c:pt>
                <c:pt idx="95">
                  <c:v>0.55151399999999995</c:v>
                </c:pt>
                <c:pt idx="96">
                  <c:v>0.55147199999999996</c:v>
                </c:pt>
                <c:pt idx="97">
                  <c:v>0.51120900000000002</c:v>
                </c:pt>
                <c:pt idx="98">
                  <c:v>0.51262700000000005</c:v>
                </c:pt>
                <c:pt idx="99">
                  <c:v>0.47384900000000002</c:v>
                </c:pt>
                <c:pt idx="100">
                  <c:v>0.47382099999999999</c:v>
                </c:pt>
                <c:pt idx="101">
                  <c:v>0.43645</c:v>
                </c:pt>
                <c:pt idx="102">
                  <c:v>0.43791799999999997</c:v>
                </c:pt>
                <c:pt idx="103">
                  <c:v>0.40204899999999999</c:v>
                </c:pt>
                <c:pt idx="104">
                  <c:v>0.40203299999999997</c:v>
                </c:pt>
                <c:pt idx="105">
                  <c:v>0.36762299999999998</c:v>
                </c:pt>
                <c:pt idx="106">
                  <c:v>0.36911100000000002</c:v>
                </c:pt>
                <c:pt idx="107">
                  <c:v>0.336198</c:v>
                </c:pt>
                <c:pt idx="108">
                  <c:v>0.33619100000000002</c:v>
                </c:pt>
                <c:pt idx="109">
                  <c:v>0.30475799999999997</c:v>
                </c:pt>
                <c:pt idx="110">
                  <c:v>0.30624200000000001</c:v>
                </c:pt>
                <c:pt idx="111">
                  <c:v>0.27627699999999999</c:v>
                </c:pt>
                <c:pt idx="112">
                  <c:v>0.276279</c:v>
                </c:pt>
                <c:pt idx="113">
                  <c:v>0.24779200000000001</c:v>
                </c:pt>
                <c:pt idx="114">
                  <c:v>0.249251</c:v>
                </c:pt>
                <c:pt idx="115">
                  <c:v>0.222188</c:v>
                </c:pt>
                <c:pt idx="116">
                  <c:v>0.22219700000000001</c:v>
                </c:pt>
                <c:pt idx="117">
                  <c:v>0.19658700000000001</c:v>
                </c:pt>
                <c:pt idx="118">
                  <c:v>0.19800300000000001</c:v>
                </c:pt>
                <c:pt idx="119">
                  <c:v>0.173759</c:v>
                </c:pt>
                <c:pt idx="120">
                  <c:v>0.17377400000000001</c:v>
                </c:pt>
                <c:pt idx="121">
                  <c:v>0.15094199999999999</c:v>
                </c:pt>
                <c:pt idx="122">
                  <c:v>0.15230199999999999</c:v>
                </c:pt>
                <c:pt idx="123">
                  <c:v>0.130768</c:v>
                </c:pt>
                <c:pt idx="124">
                  <c:v>0.13078600000000001</c:v>
                </c:pt>
                <c:pt idx="125">
                  <c:v>0.110609</c:v>
                </c:pt>
                <c:pt idx="126">
                  <c:v>0.111902</c:v>
                </c:pt>
                <c:pt idx="127">
                  <c:v>9.2945600000000003E-2</c:v>
                </c:pt>
                <c:pt idx="128">
                  <c:v>9.2967999999999995E-2</c:v>
                </c:pt>
                <c:pt idx="129">
                  <c:v>7.5302400000000005E-2</c:v>
                </c:pt>
                <c:pt idx="130">
                  <c:v>7.6520400000000002E-2</c:v>
                </c:pt>
                <c:pt idx="131">
                  <c:v>5.9994899999999997E-2</c:v>
                </c:pt>
                <c:pt idx="132">
                  <c:v>6.0019900000000001E-2</c:v>
                </c:pt>
                <c:pt idx="133">
                  <c:v>4.4710800000000002E-2</c:v>
                </c:pt>
                <c:pt idx="134">
                  <c:v>4.58485E-2</c:v>
                </c:pt>
                <c:pt idx="135">
                  <c:v>3.1594799999999999E-2</c:v>
                </c:pt>
                <c:pt idx="136">
                  <c:v>3.1621700000000003E-2</c:v>
                </c:pt>
                <c:pt idx="137">
                  <c:v>1.8504699999999999E-2</c:v>
                </c:pt>
                <c:pt idx="138">
                  <c:v>1.9558800000000001E-2</c:v>
                </c:pt>
                <c:pt idx="139">
                  <c:v>7.4110499999999998E-3</c:v>
                </c:pt>
                <c:pt idx="140">
                  <c:v>7.43905E-3</c:v>
                </c:pt>
                <c:pt idx="141">
                  <c:v>-3.6550100000000002E-3</c:v>
                </c:pt>
                <c:pt idx="142">
                  <c:v>-2.6863E-3</c:v>
                </c:pt>
                <c:pt idx="143">
                  <c:v>-1.28973E-2</c:v>
                </c:pt>
                <c:pt idx="144">
                  <c:v>-1.28687E-2</c:v>
                </c:pt>
                <c:pt idx="145">
                  <c:v>-2.2110899999999999E-2</c:v>
                </c:pt>
                <c:pt idx="146">
                  <c:v>-2.1227599999999999E-2</c:v>
                </c:pt>
                <c:pt idx="147">
                  <c:v>-2.9671599999999999E-2</c:v>
                </c:pt>
                <c:pt idx="148">
                  <c:v>-2.9642999999999999E-2</c:v>
                </c:pt>
                <c:pt idx="149">
                  <c:v>-3.7203199999999999E-2</c:v>
                </c:pt>
                <c:pt idx="150">
                  <c:v>-3.6404300000000001E-2</c:v>
                </c:pt>
                <c:pt idx="151">
                  <c:v>-4.3248799999999997E-2</c:v>
                </c:pt>
                <c:pt idx="152">
                  <c:v>-4.3220599999999998E-2</c:v>
                </c:pt>
                <c:pt idx="153">
                  <c:v>-4.9265400000000001E-2</c:v>
                </c:pt>
                <c:pt idx="154">
                  <c:v>-4.8548500000000001E-2</c:v>
                </c:pt>
                <c:pt idx="155">
                  <c:v>-5.3956999999999998E-2</c:v>
                </c:pt>
                <c:pt idx="156">
                  <c:v>-5.3929600000000001E-2</c:v>
                </c:pt>
                <c:pt idx="157">
                  <c:v>-5.8620100000000001E-2</c:v>
                </c:pt>
                <c:pt idx="158">
                  <c:v>-5.7982199999999998E-2</c:v>
                </c:pt>
                <c:pt idx="159">
                  <c:v>-6.2112199999999999E-2</c:v>
                </c:pt>
                <c:pt idx="160">
                  <c:v>-6.2085799999999997E-2</c:v>
                </c:pt>
                <c:pt idx="161">
                  <c:v>-6.5576599999999999E-2</c:v>
                </c:pt>
                <c:pt idx="162">
                  <c:v>-6.5014100000000005E-2</c:v>
                </c:pt>
                <c:pt idx="163">
                  <c:v>-6.8015699999999998E-2</c:v>
                </c:pt>
                <c:pt idx="164">
                  <c:v>-6.7990599999999998E-2</c:v>
                </c:pt>
                <c:pt idx="165">
                  <c:v>-7.0428199999999996E-2</c:v>
                </c:pt>
                <c:pt idx="166">
                  <c:v>-6.9936899999999996E-2</c:v>
                </c:pt>
                <c:pt idx="167">
                  <c:v>-7.1952100000000005E-2</c:v>
                </c:pt>
                <c:pt idx="168">
                  <c:v>-7.1928400000000003E-2</c:v>
                </c:pt>
                <c:pt idx="169">
                  <c:v>-7.3450699999999994E-2</c:v>
                </c:pt>
                <c:pt idx="170">
                  <c:v>-7.3025999999999994E-2</c:v>
                </c:pt>
                <c:pt idx="171">
                  <c:v>-7.4187900000000001E-2</c:v>
                </c:pt>
                <c:pt idx="172">
                  <c:v>-7.4165700000000001E-2</c:v>
                </c:pt>
                <c:pt idx="173">
                  <c:v>-7.4901300000000004E-2</c:v>
                </c:pt>
                <c:pt idx="174">
                  <c:v>-7.4538400000000005E-2</c:v>
                </c:pt>
                <c:pt idx="175">
                  <c:v>-7.4970599999999998E-2</c:v>
                </c:pt>
                <c:pt idx="176">
                  <c:v>-7.49499E-2</c:v>
                </c:pt>
                <c:pt idx="177">
                  <c:v>-7.5017600000000004E-2</c:v>
                </c:pt>
                <c:pt idx="178">
                  <c:v>-7.4711700000000006E-2</c:v>
                </c:pt>
                <c:pt idx="179">
                  <c:v>-7.4527999999999997E-2</c:v>
                </c:pt>
                <c:pt idx="180">
                  <c:v>-7.4509000000000006E-2</c:v>
                </c:pt>
                <c:pt idx="181">
                  <c:v>-7.4017700000000006E-2</c:v>
                </c:pt>
                <c:pt idx="182">
                  <c:v>-7.3763899999999993E-2</c:v>
                </c:pt>
                <c:pt idx="183">
                  <c:v>-7.3068400000000006E-2</c:v>
                </c:pt>
                <c:pt idx="184">
                  <c:v>-7.3051099999999994E-2</c:v>
                </c:pt>
                <c:pt idx="185">
                  <c:v>-7.2100200000000003E-2</c:v>
                </c:pt>
                <c:pt idx="186">
                  <c:v>-7.1893600000000002E-2</c:v>
                </c:pt>
                <c:pt idx="187">
                  <c:v>-7.0780800000000005E-2</c:v>
                </c:pt>
                <c:pt idx="188">
                  <c:v>-7.0765099999999997E-2</c:v>
                </c:pt>
                <c:pt idx="189">
                  <c:v>-6.9444199999999998E-2</c:v>
                </c:pt>
                <c:pt idx="190">
                  <c:v>-6.9279999999999994E-2</c:v>
                </c:pt>
                <c:pt idx="191">
                  <c:v>-6.7835000000000006E-2</c:v>
                </c:pt>
                <c:pt idx="192">
                  <c:v>-6.7820900000000003E-2</c:v>
                </c:pt>
                <c:pt idx="193">
                  <c:v>-6.6210199999999997E-2</c:v>
                </c:pt>
                <c:pt idx="194">
                  <c:v>-6.6083900000000001E-2</c:v>
                </c:pt>
                <c:pt idx="195">
                  <c:v>-6.4382499999999995E-2</c:v>
                </c:pt>
                <c:pt idx="196">
                  <c:v>-6.4369899999999994E-2</c:v>
                </c:pt>
                <c:pt idx="197">
                  <c:v>-6.2540799999999994E-2</c:v>
                </c:pt>
                <c:pt idx="198">
                  <c:v>-6.2447900000000001E-2</c:v>
                </c:pt>
                <c:pt idx="199">
                  <c:v>-6.0557300000000001E-2</c:v>
                </c:pt>
                <c:pt idx="200">
                  <c:v>-6.0546099999999999E-2</c:v>
                </c:pt>
                <c:pt idx="201">
                  <c:v>-5.8561299999999997E-2</c:v>
                </c:pt>
                <c:pt idx="202">
                  <c:v>-5.84977E-2</c:v>
                </c:pt>
                <c:pt idx="203">
                  <c:v>-5.6476600000000002E-2</c:v>
                </c:pt>
                <c:pt idx="204">
                  <c:v>-5.64669E-2</c:v>
                </c:pt>
                <c:pt idx="205">
                  <c:v>-5.4380900000000003E-2</c:v>
                </c:pt>
                <c:pt idx="206">
                  <c:v>-5.4342799999999997E-2</c:v>
                </c:pt>
                <c:pt idx="207">
                  <c:v>-5.2242299999999998E-2</c:v>
                </c:pt>
                <c:pt idx="208">
                  <c:v>-5.2233799999999997E-2</c:v>
                </c:pt>
                <c:pt idx="209">
                  <c:v>-5.0094E-2</c:v>
                </c:pt>
                <c:pt idx="210">
                  <c:v>-5.0077700000000003E-2</c:v>
                </c:pt>
                <c:pt idx="211">
                  <c:v>-4.7941499999999998E-2</c:v>
                </c:pt>
                <c:pt idx="212">
                  <c:v>-4.7934299999999999E-2</c:v>
                </c:pt>
                <c:pt idx="213">
                  <c:v>-4.5780700000000001E-2</c:v>
                </c:pt>
                <c:pt idx="214">
                  <c:v>-4.5782799999999998E-2</c:v>
                </c:pt>
                <c:pt idx="215">
                  <c:v>-4.3648199999999998E-2</c:v>
                </c:pt>
                <c:pt idx="216">
                  <c:v>-4.3642100000000003E-2</c:v>
                </c:pt>
                <c:pt idx="217">
                  <c:v>-4.1508499999999997E-2</c:v>
                </c:pt>
                <c:pt idx="218">
                  <c:v>-4.1526E-2</c:v>
                </c:pt>
                <c:pt idx="219">
                  <c:v>-3.9423800000000002E-2</c:v>
                </c:pt>
                <c:pt idx="220">
                  <c:v>-3.9418700000000001E-2</c:v>
                </c:pt>
                <c:pt idx="221">
                  <c:v>-3.7333100000000001E-2</c:v>
                </c:pt>
                <c:pt idx="222">
                  <c:v>-3.7363100000000003E-2</c:v>
                </c:pt>
                <c:pt idx="223">
                  <c:v>-3.5318799999999997E-2</c:v>
                </c:pt>
                <c:pt idx="224">
                  <c:v>-3.5314600000000002E-2</c:v>
                </c:pt>
                <c:pt idx="225">
                  <c:v>-3.3299500000000003E-2</c:v>
                </c:pt>
                <c:pt idx="226">
                  <c:v>-3.3339599999999997E-2</c:v>
                </c:pt>
                <c:pt idx="227">
                  <c:v>-3.1373600000000001E-2</c:v>
                </c:pt>
                <c:pt idx="228">
                  <c:v>-3.1370200000000001E-2</c:v>
                </c:pt>
                <c:pt idx="229">
                  <c:v>-2.9443500000000001E-2</c:v>
                </c:pt>
                <c:pt idx="230">
                  <c:v>-2.9491400000000001E-2</c:v>
                </c:pt>
                <c:pt idx="231">
                  <c:v>-2.7619399999999999E-2</c:v>
                </c:pt>
                <c:pt idx="232">
                  <c:v>-2.76168E-2</c:v>
                </c:pt>
                <c:pt idx="233">
                  <c:v>-2.5792099999999998E-2</c:v>
                </c:pt>
                <c:pt idx="234">
                  <c:v>-2.5845900000000002E-2</c:v>
                </c:pt>
                <c:pt idx="235">
                  <c:v>-2.4079799999999998E-2</c:v>
                </c:pt>
                <c:pt idx="236">
                  <c:v>-2.4077899999999999E-2</c:v>
                </c:pt>
                <c:pt idx="237">
                  <c:v>-2.2364999999999999E-2</c:v>
                </c:pt>
                <c:pt idx="238">
                  <c:v>-2.2422899999999999E-2</c:v>
                </c:pt>
                <c:pt idx="239">
                  <c:v>-2.07712E-2</c:v>
                </c:pt>
                <c:pt idx="240">
                  <c:v>-2.0769800000000001E-2</c:v>
                </c:pt>
                <c:pt idx="241">
                  <c:v>-1.9175500000000002E-2</c:v>
                </c:pt>
                <c:pt idx="242">
                  <c:v>-1.92359E-2</c:v>
                </c:pt>
                <c:pt idx="243">
                  <c:v>-1.7703799999999999E-2</c:v>
                </c:pt>
                <c:pt idx="244">
                  <c:v>-1.7703E-2</c:v>
                </c:pt>
                <c:pt idx="245">
                  <c:v>-1.6230899999999999E-2</c:v>
                </c:pt>
                <c:pt idx="246">
                  <c:v>-1.6292600000000001E-2</c:v>
                </c:pt>
                <c:pt idx="247">
                  <c:v>-1.4882899999999999E-2</c:v>
                </c:pt>
                <c:pt idx="248">
                  <c:v>-1.48824E-2</c:v>
                </c:pt>
                <c:pt idx="249">
                  <c:v>-1.3533999999999999E-2</c:v>
                </c:pt>
                <c:pt idx="250">
                  <c:v>-1.3595899999999999E-2</c:v>
                </c:pt>
                <c:pt idx="251">
                  <c:v>-1.2309E-2</c:v>
                </c:pt>
                <c:pt idx="252">
                  <c:v>-1.2308899999999999E-2</c:v>
                </c:pt>
                <c:pt idx="253">
                  <c:v>-1.10835E-2</c:v>
                </c:pt>
                <c:pt idx="254">
                  <c:v>-1.1144599999999999E-2</c:v>
                </c:pt>
                <c:pt idx="255">
                  <c:v>-9.9790699999999996E-3</c:v>
                </c:pt>
                <c:pt idx="256">
                  <c:v>-9.9793399999999997E-3</c:v>
                </c:pt>
                <c:pt idx="257">
                  <c:v>-8.8746299999999997E-3</c:v>
                </c:pt>
                <c:pt idx="258">
                  <c:v>-8.9341300000000002E-3</c:v>
                </c:pt>
                <c:pt idx="259">
                  <c:v>-7.8870499999999996E-3</c:v>
                </c:pt>
                <c:pt idx="260">
                  <c:v>-7.8875799999999999E-3</c:v>
                </c:pt>
                <c:pt idx="261">
                  <c:v>-6.8998100000000001E-3</c:v>
                </c:pt>
                <c:pt idx="262">
                  <c:v>-6.9571600000000004E-3</c:v>
                </c:pt>
                <c:pt idx="263">
                  <c:v>-6.0243199999999997E-3</c:v>
                </c:pt>
                <c:pt idx="264">
                  <c:v>-6.0250499999999997E-3</c:v>
                </c:pt>
                <c:pt idx="265">
                  <c:v>-5.1494100000000001E-3</c:v>
                </c:pt>
                <c:pt idx="266">
                  <c:v>-5.2041199999999996E-3</c:v>
                </c:pt>
                <c:pt idx="267">
                  <c:v>-4.3803399999999999E-3</c:v>
                </c:pt>
                <c:pt idx="268">
                  <c:v>-4.3812299999999998E-3</c:v>
                </c:pt>
                <c:pt idx="269">
                  <c:v>-3.6120499999999999E-3</c:v>
                </c:pt>
                <c:pt idx="270">
                  <c:v>-3.6637499999999999E-3</c:v>
                </c:pt>
                <c:pt idx="271">
                  <c:v>-2.94312E-3</c:v>
                </c:pt>
                <c:pt idx="272">
                  <c:v>-2.9441300000000001E-3</c:v>
                </c:pt>
                <c:pt idx="273">
                  <c:v>-2.2751199999999998E-3</c:v>
                </c:pt>
                <c:pt idx="274">
                  <c:v>-2.3235600000000001E-3</c:v>
                </c:pt>
                <c:pt idx="275">
                  <c:v>-1.69962E-3</c:v>
                </c:pt>
                <c:pt idx="276">
                  <c:v>-1.70071E-3</c:v>
                </c:pt>
                <c:pt idx="277">
                  <c:v>-1.12516E-3</c:v>
                </c:pt>
                <c:pt idx="278">
                  <c:v>-1.17016E-3</c:v>
                </c:pt>
                <c:pt idx="279">
                  <c:v>-6.3610299999999995E-4</c:v>
                </c:pt>
                <c:pt idx="280">
                  <c:v>-6.3725299999999995E-4</c:v>
                </c:pt>
                <c:pt idx="281">
                  <c:v>-1.4817300000000001E-4</c:v>
                </c:pt>
                <c:pt idx="282">
                  <c:v>-1.8964200000000001E-4</c:v>
                </c:pt>
                <c:pt idx="283">
                  <c:v>2.6152100000000002E-4</c:v>
                </c:pt>
                <c:pt idx="284">
                  <c:v>2.60342E-4</c:v>
                </c:pt>
                <c:pt idx="285">
                  <c:v>6.7004E-4</c:v>
                </c:pt>
                <c:pt idx="286">
                  <c:v>6.3212499999999998E-4</c:v>
                </c:pt>
                <c:pt idx="287">
                  <c:v>1.00746E-3</c:v>
                </c:pt>
                <c:pt idx="288">
                  <c:v>1.0062700000000001E-3</c:v>
                </c:pt>
                <c:pt idx="289">
                  <c:v>1.3436699999999999E-3</c:v>
                </c:pt>
                <c:pt idx="290">
                  <c:v>1.3092799999999999E-3</c:v>
                </c:pt>
                <c:pt idx="291">
                  <c:v>1.61578E-3</c:v>
                </c:pt>
                <c:pt idx="292">
                  <c:v>1.6146000000000001E-3</c:v>
                </c:pt>
                <c:pt idx="293">
                  <c:v>1.88668E-3</c:v>
                </c:pt>
                <c:pt idx="294">
                  <c:v>1.85574E-3</c:v>
                </c:pt>
                <c:pt idx="295">
                  <c:v>2.10027E-3</c:v>
                </c:pt>
                <c:pt idx="296">
                  <c:v>2.0991199999999999E-3</c:v>
                </c:pt>
                <c:pt idx="297">
                  <c:v>2.3126599999999998E-3</c:v>
                </c:pt>
                <c:pt idx="298">
                  <c:v>2.2850399999999999E-3</c:v>
                </c:pt>
                <c:pt idx="299">
                  <c:v>2.47423E-3</c:v>
                </c:pt>
                <c:pt idx="300">
                  <c:v>2.4731200000000001E-3</c:v>
                </c:pt>
                <c:pt idx="301">
                  <c:v>2.6346400000000002E-3</c:v>
                </c:pt>
                <c:pt idx="302">
                  <c:v>2.61021E-3</c:v>
                </c:pt>
                <c:pt idx="303">
                  <c:v>2.75041E-3</c:v>
                </c:pt>
                <c:pt idx="304">
                  <c:v>2.7493499999999998E-3</c:v>
                </c:pt>
                <c:pt idx="305">
                  <c:v>2.86506E-3</c:v>
                </c:pt>
                <c:pt idx="306">
                  <c:v>2.8436500000000001E-3</c:v>
                </c:pt>
                <c:pt idx="307">
                  <c:v>2.9408799999999999E-3</c:v>
                </c:pt>
                <c:pt idx="308">
                  <c:v>2.9398699999999998E-3</c:v>
                </c:pt>
                <c:pt idx="309">
                  <c:v>3.01563E-3</c:v>
                </c:pt>
                <c:pt idx="310">
                  <c:v>2.9970499999999998E-3</c:v>
                </c:pt>
                <c:pt idx="311">
                  <c:v>3.0569600000000001E-3</c:v>
                </c:pt>
                <c:pt idx="312">
                  <c:v>3.05602E-3</c:v>
                </c:pt>
                <c:pt idx="313">
                  <c:v>3.0972899999999999E-3</c:v>
                </c:pt>
                <c:pt idx="314">
                  <c:v>3.0813500000000001E-3</c:v>
                </c:pt>
                <c:pt idx="315">
                  <c:v>3.1092200000000002E-3</c:v>
                </c:pt>
                <c:pt idx="316">
                  <c:v>3.1083399999999998E-3</c:v>
                </c:pt>
                <c:pt idx="317">
                  <c:v>3.12021E-3</c:v>
                </c:pt>
                <c:pt idx="318">
                  <c:v>3.1067099999999999E-3</c:v>
                </c:pt>
                <c:pt idx="319">
                  <c:v>3.1074100000000001E-3</c:v>
                </c:pt>
                <c:pt idx="320">
                  <c:v>3.1065899999999998E-3</c:v>
                </c:pt>
                <c:pt idx="321">
                  <c:v>3.0937199999999999E-3</c:v>
                </c:pt>
                <c:pt idx="322">
                  <c:v>3.08246E-3</c:v>
                </c:pt>
                <c:pt idx="323">
                  <c:v>3.0604500000000001E-3</c:v>
                </c:pt>
                <c:pt idx="324">
                  <c:v>3.0597100000000002E-3</c:v>
                </c:pt>
                <c:pt idx="325">
                  <c:v>3.0263600000000001E-3</c:v>
                </c:pt>
                <c:pt idx="326">
                  <c:v>3.0171299999999998E-3</c:v>
                </c:pt>
                <c:pt idx="327">
                  <c:v>2.9764700000000002E-3</c:v>
                </c:pt>
                <c:pt idx="328">
                  <c:v>2.9757999999999998E-3</c:v>
                </c:pt>
                <c:pt idx="329">
                  <c:v>2.9258399999999999E-3</c:v>
                </c:pt>
                <c:pt idx="330">
                  <c:v>2.91844E-3</c:v>
                </c:pt>
                <c:pt idx="331">
                  <c:v>2.8628099999999999E-3</c:v>
                </c:pt>
                <c:pt idx="332">
                  <c:v>2.8622000000000001E-3</c:v>
                </c:pt>
                <c:pt idx="333">
                  <c:v>2.7991000000000001E-3</c:v>
                </c:pt>
                <c:pt idx="334">
                  <c:v>2.7933300000000001E-3</c:v>
                </c:pt>
                <c:pt idx="335">
                  <c:v>2.7260000000000001E-3</c:v>
                </c:pt>
                <c:pt idx="336">
                  <c:v>2.7254499999999999E-3</c:v>
                </c:pt>
                <c:pt idx="337">
                  <c:v>2.6522999999999998E-3</c:v>
                </c:pt>
                <c:pt idx="338">
                  <c:v>2.6479799999999999E-3</c:v>
                </c:pt>
                <c:pt idx="339">
                  <c:v>2.57187E-3</c:v>
                </c:pt>
                <c:pt idx="340">
                  <c:v>2.5713799999999998E-3</c:v>
                </c:pt>
                <c:pt idx="341">
                  <c:v>2.4908899999999999E-3</c:v>
                </c:pt>
                <c:pt idx="342">
                  <c:v>2.4878499999999998E-3</c:v>
                </c:pt>
                <c:pt idx="343">
                  <c:v>2.40551E-3</c:v>
                </c:pt>
                <c:pt idx="344">
                  <c:v>2.4050899999999999E-3</c:v>
                </c:pt>
                <c:pt idx="345">
                  <c:v>2.3196599999999999E-3</c:v>
                </c:pt>
                <c:pt idx="346">
                  <c:v>2.3177200000000001E-3</c:v>
                </c:pt>
                <c:pt idx="347">
                  <c:v>2.2313900000000002E-3</c:v>
                </c:pt>
                <c:pt idx="348">
                  <c:v>2.2310199999999998E-3</c:v>
                </c:pt>
                <c:pt idx="349">
                  <c:v>2.1427E-3</c:v>
                </c:pt>
                <c:pt idx="350">
                  <c:v>2.1417300000000001E-3</c:v>
                </c:pt>
                <c:pt idx="351">
                  <c:v>2.05332E-3</c:v>
                </c:pt>
                <c:pt idx="352">
                  <c:v>2.0530000000000001E-3</c:v>
                </c:pt>
                <c:pt idx="353">
                  <c:v>1.96357E-3</c:v>
                </c:pt>
                <c:pt idx="354">
                  <c:v>1.9634000000000001E-3</c:v>
                </c:pt>
                <c:pt idx="355">
                  <c:v>1.87455E-3</c:v>
                </c:pt>
                <c:pt idx="356">
                  <c:v>1.8742800000000001E-3</c:v>
                </c:pt>
                <c:pt idx="357">
                  <c:v>1.7852300000000001E-3</c:v>
                </c:pt>
                <c:pt idx="358">
                  <c:v>1.78575E-3</c:v>
                </c:pt>
                <c:pt idx="359">
                  <c:v>1.69783E-3</c:v>
                </c:pt>
                <c:pt idx="360">
                  <c:v>1.6976000000000001E-3</c:v>
                </c:pt>
                <c:pt idx="361">
                  <c:v>1.61016E-3</c:v>
                </c:pt>
                <c:pt idx="362">
                  <c:v>1.6112399999999999E-3</c:v>
                </c:pt>
                <c:pt idx="363">
                  <c:v>1.52538E-3</c:v>
                </c:pt>
                <c:pt idx="364">
                  <c:v>1.5252E-3</c:v>
                </c:pt>
                <c:pt idx="365">
                  <c:v>1.44038E-3</c:v>
                </c:pt>
                <c:pt idx="366">
                  <c:v>1.44192E-3</c:v>
                </c:pt>
                <c:pt idx="367">
                  <c:v>1.3590399999999999E-3</c:v>
                </c:pt>
                <c:pt idx="368">
                  <c:v>1.35889E-3</c:v>
                </c:pt>
                <c:pt idx="369">
                  <c:v>1.2775099999999999E-3</c:v>
                </c:pt>
                <c:pt idx="370">
                  <c:v>1.2794E-3</c:v>
                </c:pt>
                <c:pt idx="371">
                  <c:v>1.20023E-3</c:v>
                </c:pt>
                <c:pt idx="372">
                  <c:v>1.2001099999999999E-3</c:v>
                </c:pt>
                <c:pt idx="373">
                  <c:v>1.12279E-3</c:v>
                </c:pt>
                <c:pt idx="374">
                  <c:v>1.12495E-3</c:v>
                </c:pt>
                <c:pt idx="375">
                  <c:v>1.05002E-3</c:v>
                </c:pt>
                <c:pt idx="376">
                  <c:v>1.0499299999999999E-3</c:v>
                </c:pt>
                <c:pt idx="377">
                  <c:v>9.771370000000001E-4</c:v>
                </c:pt>
                <c:pt idx="378">
                  <c:v>9.7948900000000005E-4</c:v>
                </c:pt>
                <c:pt idx="379">
                  <c:v>9.0920599999999997E-4</c:v>
                </c:pt>
                <c:pt idx="380">
                  <c:v>9.0914200000000004E-4</c:v>
                </c:pt>
                <c:pt idx="381">
                  <c:v>8.4118799999999998E-4</c:v>
                </c:pt>
                <c:pt idx="382">
                  <c:v>8.43668E-4</c:v>
                </c:pt>
                <c:pt idx="383">
                  <c:v>7.7829099999999997E-4</c:v>
                </c:pt>
                <c:pt idx="384">
                  <c:v>7.7824899999999995E-4</c:v>
                </c:pt>
                <c:pt idx="385">
                  <c:v>7.1533299999999996E-4</c:v>
                </c:pt>
                <c:pt idx="386">
                  <c:v>7.17883E-4</c:v>
                </c:pt>
                <c:pt idx="387">
                  <c:v>6.5756099999999997E-4</c:v>
                </c:pt>
                <c:pt idx="388">
                  <c:v>6.5753800000000005E-4</c:v>
                </c:pt>
                <c:pt idx="389">
                  <c:v>5.9975000000000002E-4</c:v>
                </c:pt>
                <c:pt idx="390">
                  <c:v>6.0232099999999995E-4</c:v>
                </c:pt>
                <c:pt idx="391">
                  <c:v>5.4710299999999996E-4</c:v>
                </c:pt>
                <c:pt idx="392">
                  <c:v>5.4709599999999995E-4</c:v>
                </c:pt>
                <c:pt idx="393">
                  <c:v>4.9443600000000001E-4</c:v>
                </c:pt>
                <c:pt idx="394">
                  <c:v>4.9698699999999995E-4</c:v>
                </c:pt>
                <c:pt idx="395">
                  <c:v>4.4684E-4</c:v>
                </c:pt>
                <c:pt idx="396">
                  <c:v>4.46847E-4</c:v>
                </c:pt>
                <c:pt idx="397">
                  <c:v>3.9924099999999999E-4</c:v>
                </c:pt>
                <c:pt idx="398">
                  <c:v>4.0173800000000001E-4</c:v>
                </c:pt>
                <c:pt idx="399">
                  <c:v>3.5656000000000001E-4</c:v>
                </c:pt>
                <c:pt idx="400">
                  <c:v>3.5657799999999997E-4</c:v>
                </c:pt>
                <c:pt idx="401">
                  <c:v>3.1388899999999998E-4</c:v>
                </c:pt>
                <c:pt idx="402">
                  <c:v>3.16304E-4</c:v>
                </c:pt>
                <c:pt idx="403">
                  <c:v>2.7593700000000002E-4</c:v>
                </c:pt>
                <c:pt idx="404">
                  <c:v>2.7596499999999998E-4</c:v>
                </c:pt>
                <c:pt idx="405">
                  <c:v>2.38006E-4</c:v>
                </c:pt>
                <c:pt idx="406">
                  <c:v>2.4031899999999999E-4</c:v>
                </c:pt>
                <c:pt idx="407">
                  <c:v>2.0456000000000001E-4</c:v>
                </c:pt>
                <c:pt idx="408">
                  <c:v>2.0459499999999999E-4</c:v>
                </c:pt>
                <c:pt idx="409">
                  <c:v>1.71144E-4</c:v>
                </c:pt>
                <c:pt idx="410">
                  <c:v>1.7333600000000001E-4</c:v>
                </c:pt>
                <c:pt idx="411">
                  <c:v>1.4195000000000001E-4</c:v>
                </c:pt>
                <c:pt idx="412">
                  <c:v>1.4198999999999999E-4</c:v>
                </c:pt>
                <c:pt idx="413">
                  <c:v>1.12793E-4</c:v>
                </c:pt>
                <c:pt idx="414">
                  <c:v>1.1485300000000001E-4</c:v>
                </c:pt>
                <c:pt idx="415" formatCode="0.00E+00">
                  <c:v>8.7600000000000002E-5</c:v>
                </c:pt>
                <c:pt idx="416" formatCode="0.00E+00">
                  <c:v>8.7600000000000002E-5</c:v>
                </c:pt>
                <c:pt idx="417" formatCode="0.00E+00">
                  <c:v>6.2399999999999999E-5</c:v>
                </c:pt>
                <c:pt idx="418" formatCode="0.00E+00">
                  <c:v>6.4300000000000004E-5</c:v>
                </c:pt>
                <c:pt idx="419" formatCode="0.00E+00">
                  <c:v>4.0899999999999998E-5</c:v>
                </c:pt>
                <c:pt idx="420" formatCode="0.00E+00">
                  <c:v>4.0899999999999998E-5</c:v>
                </c:pt>
                <c:pt idx="421" formatCode="0.00E+00">
                  <c:v>1.9400000000000001E-5</c:v>
                </c:pt>
                <c:pt idx="422" formatCode="0.00E+00">
                  <c:v>2.12E-5</c:v>
                </c:pt>
                <c:pt idx="423" formatCode="0.00E+00">
                  <c:v>1.28E-6</c:v>
                </c:pt>
                <c:pt idx="424" formatCode="0.00E+00">
                  <c:v>1.33E-6</c:v>
                </c:pt>
                <c:pt idx="425" formatCode="0.00E+00">
                  <c:v>-1.6799999999999998E-5</c:v>
                </c:pt>
                <c:pt idx="426" formatCode="0.00E+00">
                  <c:v>-1.52E-5</c:v>
                </c:pt>
                <c:pt idx="427" formatCode="0.00E+00">
                  <c:v>-3.18E-5</c:v>
                </c:pt>
                <c:pt idx="428" formatCode="0.00E+00">
                  <c:v>-3.18E-5</c:v>
                </c:pt>
                <c:pt idx="429" formatCode="0.00E+00">
                  <c:v>-4.6799999999999999E-5</c:v>
                </c:pt>
                <c:pt idx="430" formatCode="0.00E+00">
                  <c:v>-4.5300000000000003E-5</c:v>
                </c:pt>
                <c:pt idx="431" formatCode="0.00E+00">
                  <c:v>-5.8999999999999998E-5</c:v>
                </c:pt>
                <c:pt idx="432" formatCode="0.00E+00">
                  <c:v>-5.8900000000000002E-5</c:v>
                </c:pt>
                <c:pt idx="433" formatCode="0.00E+00">
                  <c:v>-7.1199999999999996E-5</c:v>
                </c:pt>
                <c:pt idx="434" formatCode="0.00E+00">
                  <c:v>-6.9800000000000003E-5</c:v>
                </c:pt>
                <c:pt idx="435" formatCode="0.00E+00">
                  <c:v>-8.0799999999999999E-5</c:v>
                </c:pt>
                <c:pt idx="436" formatCode="0.00E+00">
                  <c:v>-8.0799999999999999E-5</c:v>
                </c:pt>
                <c:pt idx="437" formatCode="0.00E+00">
                  <c:v>-9.0500000000000004E-5</c:v>
                </c:pt>
                <c:pt idx="438" formatCode="0.00E+00">
                  <c:v>-8.9300000000000002E-5</c:v>
                </c:pt>
                <c:pt idx="439" formatCode="0.00E+00">
                  <c:v>-9.7899999999999994E-5</c:v>
                </c:pt>
                <c:pt idx="440" formatCode="0.00E+00">
                  <c:v>-9.7800000000000006E-5</c:v>
                </c:pt>
                <c:pt idx="441">
                  <c:v>-1.05275E-4</c:v>
                </c:pt>
                <c:pt idx="442">
                  <c:v>-1.04215E-4</c:v>
                </c:pt>
                <c:pt idx="443">
                  <c:v>-1.10713E-4</c:v>
                </c:pt>
                <c:pt idx="444">
                  <c:v>-1.1066899999999999E-4</c:v>
                </c:pt>
                <c:pt idx="445">
                  <c:v>-1.16105E-4</c:v>
                </c:pt>
                <c:pt idx="446">
                  <c:v>-1.15173E-4</c:v>
                </c:pt>
                <c:pt idx="447">
                  <c:v>-1.19801E-4</c:v>
                </c:pt>
                <c:pt idx="448">
                  <c:v>-1.19758E-4</c:v>
                </c:pt>
                <c:pt idx="449">
                  <c:v>-1.23452E-4</c:v>
                </c:pt>
                <c:pt idx="450">
                  <c:v>-1.2264099999999999E-4</c:v>
                </c:pt>
                <c:pt idx="451">
                  <c:v>-1.2564E-4</c:v>
                </c:pt>
                <c:pt idx="452">
                  <c:v>-1.25599E-4</c:v>
                </c:pt>
                <c:pt idx="453">
                  <c:v>-1.2778400000000001E-4</c:v>
                </c:pt>
                <c:pt idx="454">
                  <c:v>-1.2708500000000001E-4</c:v>
                </c:pt>
                <c:pt idx="455">
                  <c:v>-1.2867900000000001E-4</c:v>
                </c:pt>
                <c:pt idx="456">
                  <c:v>-1.2864199999999999E-4</c:v>
                </c:pt>
                <c:pt idx="457">
                  <c:v>-1.29534E-4</c:v>
                </c:pt>
                <c:pt idx="458">
                  <c:v>-1.2893900000000001E-4</c:v>
                </c:pt>
                <c:pt idx="459">
                  <c:v>-1.29336E-4</c:v>
                </c:pt>
                <c:pt idx="460">
                  <c:v>-1.29302E-4</c:v>
                </c:pt>
                <c:pt idx="461">
                  <c:v>-1.2910100000000001E-4</c:v>
                </c:pt>
                <c:pt idx="462">
                  <c:v>-1.2860200000000001E-4</c:v>
                </c:pt>
                <c:pt idx="463">
                  <c:v>-1.2799400000000001E-4</c:v>
                </c:pt>
                <c:pt idx="464">
                  <c:v>-1.2796199999999999E-4</c:v>
                </c:pt>
                <c:pt idx="465">
                  <c:v>-1.26852E-4</c:v>
                </c:pt>
                <c:pt idx="466">
                  <c:v>-1.2643999999999999E-4</c:v>
                </c:pt>
                <c:pt idx="467">
                  <c:v>-1.2500099999999999E-4</c:v>
                </c:pt>
                <c:pt idx="468">
                  <c:v>-1.24972E-4</c:v>
                </c:pt>
                <c:pt idx="469">
                  <c:v>-1.23118E-4</c:v>
                </c:pt>
                <c:pt idx="470">
                  <c:v>-1.2278500000000001E-4</c:v>
                </c:pt>
                <c:pt idx="471">
                  <c:v>-1.20673E-4</c:v>
                </c:pt>
                <c:pt idx="472">
                  <c:v>-1.20647E-4</c:v>
                </c:pt>
                <c:pt idx="473">
                  <c:v>-1.18199E-4</c:v>
                </c:pt>
                <c:pt idx="474">
                  <c:v>-1.1793700000000001E-4</c:v>
                </c:pt>
                <c:pt idx="475">
                  <c:v>-1.15294E-4</c:v>
                </c:pt>
                <c:pt idx="476">
                  <c:v>-1.1527E-4</c:v>
                </c:pt>
                <c:pt idx="477">
                  <c:v>-1.1236200000000001E-4</c:v>
                </c:pt>
                <c:pt idx="478">
                  <c:v>-1.12163E-4</c:v>
                </c:pt>
                <c:pt idx="479">
                  <c:v>-1.09114E-4</c:v>
                </c:pt>
                <c:pt idx="480">
                  <c:v>-1.0909299999999999E-4</c:v>
                </c:pt>
                <c:pt idx="481">
                  <c:v>-1.05843E-4</c:v>
                </c:pt>
                <c:pt idx="482">
                  <c:v>-1.0569900000000001E-4</c:v>
                </c:pt>
                <c:pt idx="483">
                  <c:v>-1.02357E-4</c:v>
                </c:pt>
                <c:pt idx="484">
                  <c:v>-1.02339E-4</c:v>
                </c:pt>
                <c:pt idx="485" formatCode="0.00E+00">
                  <c:v>-9.8900000000000005E-5</c:v>
                </c:pt>
                <c:pt idx="486" formatCode="0.00E+00">
                  <c:v>-9.8800000000000003E-5</c:v>
                </c:pt>
                <c:pt idx="487" formatCode="0.00E+00">
                  <c:v>-9.5199999999999997E-5</c:v>
                </c:pt>
                <c:pt idx="488" formatCode="0.00E+00">
                  <c:v>-9.5199999999999997E-5</c:v>
                </c:pt>
                <c:pt idx="489" formatCode="0.00E+00">
                  <c:v>-9.1600000000000004E-5</c:v>
                </c:pt>
                <c:pt idx="490" formatCode="0.00E+00">
                  <c:v>-9.1500000000000001E-5</c:v>
                </c:pt>
                <c:pt idx="491" formatCode="0.00E+00">
                  <c:v>-8.7899999999999995E-5</c:v>
                </c:pt>
                <c:pt idx="492" formatCode="0.00E+00">
                  <c:v>-8.7800000000000006E-5</c:v>
                </c:pt>
                <c:pt idx="493" formatCode="0.00E+00">
                  <c:v>-8.4099999999999998E-5</c:v>
                </c:pt>
                <c:pt idx="494" formatCode="0.00E+00">
                  <c:v>-8.4099999999999998E-5</c:v>
                </c:pt>
                <c:pt idx="495" formatCode="0.00E+00">
                  <c:v>-8.0400000000000003E-5</c:v>
                </c:pt>
                <c:pt idx="496" formatCode="0.00E+00">
                  <c:v>-8.0400000000000003E-5</c:v>
                </c:pt>
                <c:pt idx="497" formatCode="0.00E+00">
                  <c:v>-7.6699999999999994E-5</c:v>
                </c:pt>
                <c:pt idx="498" formatCode="0.00E+00">
                  <c:v>-7.6699999999999994E-5</c:v>
                </c:pt>
                <c:pt idx="499" formatCode="0.00E+00">
                  <c:v>-7.2999999999999999E-5</c:v>
                </c:pt>
                <c:pt idx="500" formatCode="0.00E+00">
                  <c:v>-7.2999999999999999E-5</c:v>
                </c:pt>
                <c:pt idx="501" formatCode="0.00E+00">
                  <c:v>-6.9400000000000006E-5</c:v>
                </c:pt>
                <c:pt idx="502" formatCode="0.00E+00">
                  <c:v>-6.9400000000000006E-5</c:v>
                </c:pt>
                <c:pt idx="503" formatCode="0.00E+00">
                  <c:v>-6.58E-5</c:v>
                </c:pt>
                <c:pt idx="504" formatCode="0.00E+00">
                  <c:v>-6.58E-5</c:v>
                </c:pt>
                <c:pt idx="505" formatCode="0.00E+00">
                  <c:v>-6.2199999999999994E-5</c:v>
                </c:pt>
                <c:pt idx="506" formatCode="0.00E+00">
                  <c:v>-6.2299999999999996E-5</c:v>
                </c:pt>
                <c:pt idx="507" formatCode="0.00E+00">
                  <c:v>-5.8799999999999999E-5</c:v>
                </c:pt>
                <c:pt idx="508" formatCode="0.00E+00">
                  <c:v>-5.8799999999999999E-5</c:v>
                </c:pt>
                <c:pt idx="509" formatCode="0.00E+00">
                  <c:v>-5.5399999999999998E-5</c:v>
                </c:pt>
                <c:pt idx="510" formatCode="0.00E+00">
                  <c:v>-5.5399999999999998E-5</c:v>
                </c:pt>
                <c:pt idx="511" formatCode="0.00E+00">
                  <c:v>-5.2099999999999999E-5</c:v>
                </c:pt>
                <c:pt idx="512" formatCode="0.00E+00">
                  <c:v>-5.2099999999999999E-5</c:v>
                </c:pt>
                <c:pt idx="513" formatCode="0.00E+00">
                  <c:v>-4.88E-5</c:v>
                </c:pt>
                <c:pt idx="514" formatCode="0.00E+00">
                  <c:v>-4.8900000000000003E-5</c:v>
                </c:pt>
                <c:pt idx="515" formatCode="0.00E+00">
                  <c:v>-4.57E-5</c:v>
                </c:pt>
                <c:pt idx="516" formatCode="0.00E+00">
                  <c:v>-4.57E-5</c:v>
                </c:pt>
                <c:pt idx="517" formatCode="0.00E+00">
                  <c:v>-4.2599999999999999E-5</c:v>
                </c:pt>
                <c:pt idx="518" formatCode="0.00E+00">
                  <c:v>-4.2700000000000001E-5</c:v>
                </c:pt>
                <c:pt idx="519" formatCode="0.00E+00">
                  <c:v>-3.9700000000000003E-5</c:v>
                </c:pt>
                <c:pt idx="520" formatCode="0.00E+00">
                  <c:v>-3.9700000000000003E-5</c:v>
                </c:pt>
                <c:pt idx="521" formatCode="0.00E+00">
                  <c:v>-3.68E-5</c:v>
                </c:pt>
                <c:pt idx="522" formatCode="0.00E+00">
                  <c:v>-3.6900000000000002E-5</c:v>
                </c:pt>
                <c:pt idx="523" formatCode="0.00E+00">
                  <c:v>-3.4199999999999998E-5</c:v>
                </c:pt>
                <c:pt idx="524" formatCode="0.00E+00">
                  <c:v>-3.4199999999999998E-5</c:v>
                </c:pt>
                <c:pt idx="525" formatCode="0.00E+00">
                  <c:v>-3.15E-5</c:v>
                </c:pt>
                <c:pt idx="526" formatCode="0.00E+00">
                  <c:v>-3.1600000000000002E-5</c:v>
                </c:pt>
                <c:pt idx="527" formatCode="0.00E+00">
                  <c:v>-2.9E-5</c:v>
                </c:pt>
                <c:pt idx="528" formatCode="0.00E+00">
                  <c:v>-2.9E-5</c:v>
                </c:pt>
                <c:pt idx="529" formatCode="0.00E+00">
                  <c:v>-2.65E-5</c:v>
                </c:pt>
                <c:pt idx="530" formatCode="0.00E+00">
                  <c:v>-2.6599999999999999E-5</c:v>
                </c:pt>
                <c:pt idx="531" formatCode="0.00E+00">
                  <c:v>-2.4300000000000001E-5</c:v>
                </c:pt>
                <c:pt idx="532" formatCode="0.00E+00">
                  <c:v>-2.4300000000000001E-5</c:v>
                </c:pt>
                <c:pt idx="533" formatCode="0.00E+00">
                  <c:v>-2.1999999999999999E-5</c:v>
                </c:pt>
                <c:pt idx="534" formatCode="0.00E+00">
                  <c:v>-2.2099999999999998E-5</c:v>
                </c:pt>
                <c:pt idx="535" formatCode="0.00E+00">
                  <c:v>-2.0000000000000002E-5</c:v>
                </c:pt>
                <c:pt idx="536" formatCode="0.00E+00">
                  <c:v>-2.0000000000000002E-5</c:v>
                </c:pt>
                <c:pt idx="537" formatCode="0.00E+00">
                  <c:v>-1.7900000000000001E-5</c:v>
                </c:pt>
                <c:pt idx="538" formatCode="0.00E+00">
                  <c:v>-1.8E-5</c:v>
                </c:pt>
                <c:pt idx="539" formatCode="0.00E+00">
                  <c:v>-1.6099999999999998E-5</c:v>
                </c:pt>
                <c:pt idx="540" formatCode="0.00E+00">
                  <c:v>-1.6099999999999998E-5</c:v>
                </c:pt>
                <c:pt idx="541" formatCode="0.00E+00">
                  <c:v>-1.42E-5</c:v>
                </c:pt>
                <c:pt idx="542" formatCode="0.00E+00">
                  <c:v>-1.43E-5</c:v>
                </c:pt>
                <c:pt idx="543" formatCode="0.00E+00">
                  <c:v>-1.26E-5</c:v>
                </c:pt>
                <c:pt idx="544" formatCode="0.00E+00">
                  <c:v>-1.26E-5</c:v>
                </c:pt>
                <c:pt idx="545" formatCode="0.00E+00">
                  <c:v>-1.0900000000000001E-5</c:v>
                </c:pt>
                <c:pt idx="546" formatCode="0.00E+00">
                  <c:v>-1.1E-5</c:v>
                </c:pt>
                <c:pt idx="547" formatCode="0.00E+00">
                  <c:v>-9.4800000000000007E-6</c:v>
                </c:pt>
                <c:pt idx="548" formatCode="0.00E+00">
                  <c:v>-9.4800000000000007E-6</c:v>
                </c:pt>
                <c:pt idx="549" formatCode="0.00E+00">
                  <c:v>-8.0299999999999994E-6</c:v>
                </c:pt>
                <c:pt idx="550" formatCode="0.00E+00">
                  <c:v>-8.1200000000000002E-6</c:v>
                </c:pt>
                <c:pt idx="551" formatCode="0.00E+00">
                  <c:v>-6.7599999999999997E-6</c:v>
                </c:pt>
                <c:pt idx="552" formatCode="0.00E+00">
                  <c:v>-6.7599999999999997E-6</c:v>
                </c:pt>
                <c:pt idx="553" formatCode="0.00E+00">
                  <c:v>-5.48E-6</c:v>
                </c:pt>
                <c:pt idx="554" formatCode="0.00E+00">
                  <c:v>-5.57E-6</c:v>
                </c:pt>
                <c:pt idx="555" formatCode="0.00E+00">
                  <c:v>-4.3800000000000004E-6</c:v>
                </c:pt>
                <c:pt idx="556" formatCode="0.00E+00">
                  <c:v>-4.3800000000000004E-6</c:v>
                </c:pt>
                <c:pt idx="557" formatCode="0.00E+00">
                  <c:v>-3.2799999999999999E-6</c:v>
                </c:pt>
                <c:pt idx="558" formatCode="0.00E+00">
                  <c:v>-3.36E-6</c:v>
                </c:pt>
                <c:pt idx="559" formatCode="0.00E+00">
                  <c:v>-2.3300000000000001E-6</c:v>
                </c:pt>
                <c:pt idx="560" formatCode="0.00E+00">
                  <c:v>-2.34E-6</c:v>
                </c:pt>
                <c:pt idx="561" formatCode="0.00E+00">
                  <c:v>-1.39E-6</c:v>
                </c:pt>
                <c:pt idx="562" formatCode="0.00E+00">
                  <c:v>-1.4699999999999999E-6</c:v>
                </c:pt>
                <c:pt idx="563" formatCode="0.00E+00">
                  <c:v>-5.8999999999999996E-7</c:v>
                </c:pt>
                <c:pt idx="564" formatCode="0.00E+00">
                  <c:v>-5.9200000000000001E-7</c:v>
                </c:pt>
                <c:pt idx="565" formatCode="0.00E+00">
                  <c:v>2.0800000000000001E-7</c:v>
                </c:pt>
                <c:pt idx="566" formatCode="0.00E+00">
                  <c:v>1.3899999999999999E-7</c:v>
                </c:pt>
                <c:pt idx="567" formatCode="0.00E+00">
                  <c:v>8.7599999999999996E-7</c:v>
                </c:pt>
                <c:pt idx="568" formatCode="0.00E+00">
                  <c:v>8.7300000000000005E-7</c:v>
                </c:pt>
                <c:pt idx="569" formatCode="0.00E+00">
                  <c:v>1.5400000000000001E-6</c:v>
                </c:pt>
                <c:pt idx="570" formatCode="0.00E+00">
                  <c:v>1.48E-6</c:v>
                </c:pt>
                <c:pt idx="571" formatCode="0.00E+00">
                  <c:v>2.0899999999999999E-6</c:v>
                </c:pt>
                <c:pt idx="572" formatCode="0.00E+00">
                  <c:v>2.08E-6</c:v>
                </c:pt>
                <c:pt idx="573" formatCode="0.00E+00">
                  <c:v>2.6299999999999998E-6</c:v>
                </c:pt>
                <c:pt idx="574" formatCode="0.00E+00">
                  <c:v>2.57E-6</c:v>
                </c:pt>
                <c:pt idx="575" formatCode="0.00E+00">
                  <c:v>3.0699999999999998E-6</c:v>
                </c:pt>
                <c:pt idx="576" formatCode="0.00E+00">
                  <c:v>3.0699999999999998E-6</c:v>
                </c:pt>
                <c:pt idx="577" formatCode="0.00E+00">
                  <c:v>3.4999999999999999E-6</c:v>
                </c:pt>
                <c:pt idx="578" formatCode="0.00E+00">
                  <c:v>3.45E-6</c:v>
                </c:pt>
                <c:pt idx="579" formatCode="0.00E+00">
                  <c:v>3.8399999999999997E-6</c:v>
                </c:pt>
                <c:pt idx="580" formatCode="0.00E+00">
                  <c:v>3.8399999999999997E-6</c:v>
                </c:pt>
                <c:pt idx="581" formatCode="0.00E+00">
                  <c:v>4.1799999999999998E-6</c:v>
                </c:pt>
                <c:pt idx="582" formatCode="0.00E+00">
                  <c:v>4.1300000000000003E-6</c:v>
                </c:pt>
                <c:pt idx="583" formatCode="0.00E+00">
                  <c:v>4.4299999999999999E-6</c:v>
                </c:pt>
                <c:pt idx="584" formatCode="0.00E+00">
                  <c:v>4.4299999999999999E-6</c:v>
                </c:pt>
                <c:pt idx="585" formatCode="0.00E+00">
                  <c:v>4.6800000000000001E-6</c:v>
                </c:pt>
                <c:pt idx="586" formatCode="0.00E+00">
                  <c:v>4.6399999999999996E-6</c:v>
                </c:pt>
                <c:pt idx="587" formatCode="0.00E+00">
                  <c:v>4.8600000000000001E-6</c:v>
                </c:pt>
                <c:pt idx="588" formatCode="0.00E+00">
                  <c:v>4.8600000000000001E-6</c:v>
                </c:pt>
                <c:pt idx="589" formatCode="0.00E+00">
                  <c:v>5.04E-6</c:v>
                </c:pt>
                <c:pt idx="590" formatCode="0.00E+00">
                  <c:v>5.0000000000000004E-6</c:v>
                </c:pt>
                <c:pt idx="591" formatCode="0.00E+00">
                  <c:v>5.1499999999999998E-6</c:v>
                </c:pt>
                <c:pt idx="592" formatCode="0.00E+00">
                  <c:v>5.1499999999999998E-6</c:v>
                </c:pt>
                <c:pt idx="593" formatCode="0.00E+00">
                  <c:v>5.2599999999999996E-6</c:v>
                </c:pt>
                <c:pt idx="594" formatCode="0.00E+00">
                  <c:v>5.2299999999999999E-6</c:v>
                </c:pt>
                <c:pt idx="595" formatCode="0.00E+00">
                  <c:v>5.31E-6</c:v>
                </c:pt>
                <c:pt idx="596" formatCode="0.00E+00">
                  <c:v>5.31E-6</c:v>
                </c:pt>
                <c:pt idx="597" formatCode="0.00E+00">
                  <c:v>5.3700000000000003E-6</c:v>
                </c:pt>
                <c:pt idx="598" formatCode="0.00E+00">
                  <c:v>5.3399999999999997E-6</c:v>
                </c:pt>
                <c:pt idx="599" formatCode="0.00E+00">
                  <c:v>5.3700000000000003E-6</c:v>
                </c:pt>
                <c:pt idx="600" formatCode="0.00E+00">
                  <c:v>5.3700000000000003E-6</c:v>
                </c:pt>
                <c:pt idx="601" formatCode="0.00E+00">
                  <c:v>5.3800000000000002E-6</c:v>
                </c:pt>
                <c:pt idx="602" formatCode="0.00E+00">
                  <c:v>5.3600000000000004E-6</c:v>
                </c:pt>
                <c:pt idx="603" formatCode="0.00E+00">
                  <c:v>5.3399999999999997E-6</c:v>
                </c:pt>
                <c:pt idx="604" formatCode="0.00E+00">
                  <c:v>5.3399999999999997E-6</c:v>
                </c:pt>
                <c:pt idx="605" formatCode="0.00E+00">
                  <c:v>5.31E-6</c:v>
                </c:pt>
                <c:pt idx="606" formatCode="0.00E+00">
                  <c:v>5.2900000000000002E-6</c:v>
                </c:pt>
                <c:pt idx="607" formatCode="0.00E+00">
                  <c:v>5.2399999999999998E-6</c:v>
                </c:pt>
                <c:pt idx="608" formatCode="0.00E+00">
                  <c:v>5.2399999999999998E-6</c:v>
                </c:pt>
                <c:pt idx="609" formatCode="0.00E+00">
                  <c:v>5.1699999999999996E-6</c:v>
                </c:pt>
                <c:pt idx="610" formatCode="0.00E+00">
                  <c:v>5.1599999999999997E-6</c:v>
                </c:pt>
                <c:pt idx="611" formatCode="0.00E+00">
                  <c:v>5.0799999999999996E-6</c:v>
                </c:pt>
                <c:pt idx="612" formatCode="0.00E+00">
                  <c:v>5.0799999999999996E-6</c:v>
                </c:pt>
                <c:pt idx="613" formatCode="0.00E+00">
                  <c:v>4.9899999999999997E-6</c:v>
                </c:pt>
                <c:pt idx="614" formatCode="0.00E+00">
                  <c:v>4.9699999999999998E-6</c:v>
                </c:pt>
                <c:pt idx="615" formatCode="0.00E+00">
                  <c:v>4.87E-6</c:v>
                </c:pt>
                <c:pt idx="616" formatCode="0.00E+00">
                  <c:v>4.87E-6</c:v>
                </c:pt>
                <c:pt idx="617" formatCode="0.00E+00">
                  <c:v>4.7500000000000003E-6</c:v>
                </c:pt>
                <c:pt idx="618" formatCode="0.00E+00">
                  <c:v>4.7500000000000003E-6</c:v>
                </c:pt>
                <c:pt idx="619" formatCode="0.00E+00">
                  <c:v>4.6199999999999998E-6</c:v>
                </c:pt>
                <c:pt idx="620" formatCode="0.00E+00">
                  <c:v>4.6199999999999998E-6</c:v>
                </c:pt>
                <c:pt idx="621" formatCode="0.00E+00">
                  <c:v>4.4900000000000002E-6</c:v>
                </c:pt>
                <c:pt idx="622" formatCode="0.00E+00">
                  <c:v>4.4900000000000002E-6</c:v>
                </c:pt>
                <c:pt idx="623" formatCode="0.00E+00">
                  <c:v>4.3499999999999999E-6</c:v>
                </c:pt>
                <c:pt idx="624" formatCode="0.00E+00">
                  <c:v>4.3499999999999999E-6</c:v>
                </c:pt>
                <c:pt idx="625" formatCode="0.00E+00">
                  <c:v>4.2100000000000003E-6</c:v>
                </c:pt>
                <c:pt idx="626" formatCode="0.00E+00">
                  <c:v>4.1999999999999996E-6</c:v>
                </c:pt>
                <c:pt idx="627" formatCode="0.00E+00">
                  <c:v>4.0600000000000001E-6</c:v>
                </c:pt>
                <c:pt idx="628" formatCode="0.00E+00">
                  <c:v>4.0600000000000001E-6</c:v>
                </c:pt>
                <c:pt idx="629" formatCode="0.00E+00">
                  <c:v>3.9099999999999998E-6</c:v>
                </c:pt>
                <c:pt idx="630" formatCode="0.00E+00">
                  <c:v>3.9099999999999998E-6</c:v>
                </c:pt>
                <c:pt idx="631" formatCode="0.00E+00">
                  <c:v>3.76E-6</c:v>
                </c:pt>
                <c:pt idx="632" formatCode="0.00E+00">
                  <c:v>3.76E-6</c:v>
                </c:pt>
                <c:pt idx="633" formatCode="0.00E+00">
                  <c:v>3.5999999999999998E-6</c:v>
                </c:pt>
                <c:pt idx="634" formatCode="0.00E+00">
                  <c:v>3.5999999999999998E-6</c:v>
                </c:pt>
                <c:pt idx="635" formatCode="0.00E+00">
                  <c:v>3.45E-6</c:v>
                </c:pt>
                <c:pt idx="636" formatCode="0.00E+00">
                  <c:v>3.45E-6</c:v>
                </c:pt>
                <c:pt idx="637" formatCode="0.00E+00">
                  <c:v>3.2899999999999998E-6</c:v>
                </c:pt>
                <c:pt idx="638" formatCode="0.00E+00">
                  <c:v>3.2899999999999998E-6</c:v>
                </c:pt>
                <c:pt idx="639" formatCode="0.00E+00">
                  <c:v>3.14E-6</c:v>
                </c:pt>
                <c:pt idx="640" formatCode="0.00E+00">
                  <c:v>3.14E-6</c:v>
                </c:pt>
                <c:pt idx="641" formatCode="0.00E+00">
                  <c:v>2.9900000000000002E-6</c:v>
                </c:pt>
                <c:pt idx="642" formatCode="0.00E+00">
                  <c:v>2.9900000000000002E-6</c:v>
                </c:pt>
                <c:pt idx="643" formatCode="0.00E+00">
                  <c:v>2.8399999999999999E-6</c:v>
                </c:pt>
                <c:pt idx="644" formatCode="0.00E+00">
                  <c:v>2.8399999999999999E-6</c:v>
                </c:pt>
                <c:pt idx="645" formatCode="0.00E+00">
                  <c:v>2.6900000000000001E-6</c:v>
                </c:pt>
                <c:pt idx="646" formatCode="0.00E+00">
                  <c:v>2.6900000000000001E-6</c:v>
                </c:pt>
                <c:pt idx="647" formatCode="0.00E+00">
                  <c:v>2.5399999999999998E-6</c:v>
                </c:pt>
                <c:pt idx="648" formatCode="0.00E+00">
                  <c:v>2.5399999999999998E-6</c:v>
                </c:pt>
                <c:pt idx="649" formatCode="0.00E+00">
                  <c:v>2.3999999999999999E-6</c:v>
                </c:pt>
                <c:pt idx="650" formatCode="0.00E+00">
                  <c:v>2.3999999999999999E-6</c:v>
                </c:pt>
                <c:pt idx="651" formatCode="0.00E+00">
                  <c:v>2.26E-6</c:v>
                </c:pt>
                <c:pt idx="652" formatCode="0.00E+00">
                  <c:v>2.26E-6</c:v>
                </c:pt>
                <c:pt idx="653" formatCode="0.00E+00">
                  <c:v>2.12E-6</c:v>
                </c:pt>
                <c:pt idx="654" formatCode="0.00E+00">
                  <c:v>2.12E-6</c:v>
                </c:pt>
                <c:pt idx="655" formatCode="0.00E+00">
                  <c:v>1.99E-6</c:v>
                </c:pt>
                <c:pt idx="656" formatCode="0.00E+00">
                  <c:v>1.99E-6</c:v>
                </c:pt>
                <c:pt idx="657" formatCode="0.00E+00">
                  <c:v>1.86E-6</c:v>
                </c:pt>
                <c:pt idx="658" formatCode="0.00E+00">
                  <c:v>1.86E-6</c:v>
                </c:pt>
                <c:pt idx="659" formatCode="0.00E+00">
                  <c:v>1.7400000000000001E-6</c:v>
                </c:pt>
                <c:pt idx="660" formatCode="0.00E+00">
                  <c:v>1.73E-6</c:v>
                </c:pt>
                <c:pt idx="661" formatCode="0.00E+00">
                  <c:v>1.61E-6</c:v>
                </c:pt>
                <c:pt idx="662" formatCode="0.00E+00">
                  <c:v>1.6199999999999999E-6</c:v>
                </c:pt>
                <c:pt idx="663" formatCode="0.00E+00">
                  <c:v>1.5E-6</c:v>
                </c:pt>
                <c:pt idx="664" formatCode="0.00E+00">
                  <c:v>1.5E-6</c:v>
                </c:pt>
                <c:pt idx="665" formatCode="0.00E+00">
                  <c:v>1.3799999999999999E-6</c:v>
                </c:pt>
                <c:pt idx="666" formatCode="0.00E+00">
                  <c:v>1.39E-6</c:v>
                </c:pt>
                <c:pt idx="667" formatCode="0.00E+00">
                  <c:v>1.28E-6</c:v>
                </c:pt>
                <c:pt idx="668" formatCode="0.00E+00">
                  <c:v>1.28E-6</c:v>
                </c:pt>
                <c:pt idx="669" formatCode="0.00E+00">
                  <c:v>1.17E-6</c:v>
                </c:pt>
                <c:pt idx="670" formatCode="0.00E+00">
                  <c:v>1.1799999999999999E-6</c:v>
                </c:pt>
                <c:pt idx="671" formatCode="0.00E+00">
                  <c:v>1.0699999999999999E-6</c:v>
                </c:pt>
                <c:pt idx="672" formatCode="0.00E+00">
                  <c:v>1.0699999999999999E-6</c:v>
                </c:pt>
                <c:pt idx="673" formatCode="0.00E+00">
                  <c:v>9.7699999999999992E-7</c:v>
                </c:pt>
                <c:pt idx="674" formatCode="0.00E+00">
                  <c:v>9.8100000000000001E-7</c:v>
                </c:pt>
                <c:pt idx="675" formatCode="0.00E+00">
                  <c:v>8.8899999999999998E-7</c:v>
                </c:pt>
                <c:pt idx="676" formatCode="0.00E+00">
                  <c:v>8.8899999999999998E-7</c:v>
                </c:pt>
                <c:pt idx="677" formatCode="0.00E+00">
                  <c:v>8.0100000000000004E-7</c:v>
                </c:pt>
                <c:pt idx="678" formatCode="0.00E+00">
                  <c:v>8.0500000000000002E-7</c:v>
                </c:pt>
                <c:pt idx="679" formatCode="0.00E+00">
                  <c:v>7.2099999999999996E-7</c:v>
                </c:pt>
                <c:pt idx="680" formatCode="0.00E+00">
                  <c:v>7.2099999999999996E-7</c:v>
                </c:pt>
                <c:pt idx="681" formatCode="0.00E+00">
                  <c:v>6.4199999999999995E-7</c:v>
                </c:pt>
                <c:pt idx="682" formatCode="0.00E+00">
                  <c:v>6.4600000000000004E-7</c:v>
                </c:pt>
                <c:pt idx="683" formatCode="0.00E+00">
                  <c:v>5.7100000000000002E-7</c:v>
                </c:pt>
                <c:pt idx="684" formatCode="0.00E+00">
                  <c:v>5.7100000000000002E-7</c:v>
                </c:pt>
                <c:pt idx="685" formatCode="0.00E+00">
                  <c:v>4.9900000000000001E-7</c:v>
                </c:pt>
                <c:pt idx="686" formatCode="0.00E+00">
                  <c:v>5.0399999999999996E-7</c:v>
                </c:pt>
                <c:pt idx="687" formatCode="0.00E+00">
                  <c:v>4.3599999999999999E-7</c:v>
                </c:pt>
                <c:pt idx="688" formatCode="0.00E+00">
                  <c:v>4.3599999999999999E-7</c:v>
                </c:pt>
                <c:pt idx="689" formatCode="0.00E+00">
                  <c:v>3.7300000000000002E-7</c:v>
                </c:pt>
                <c:pt idx="690" formatCode="0.00E+00">
                  <c:v>3.77E-7</c:v>
                </c:pt>
                <c:pt idx="691" formatCode="0.00E+00">
                  <c:v>3.1800000000000002E-7</c:v>
                </c:pt>
                <c:pt idx="692" formatCode="0.00E+00">
                  <c:v>3.1800000000000002E-7</c:v>
                </c:pt>
                <c:pt idx="693" formatCode="0.00E+00">
                  <c:v>2.6300000000000001E-7</c:v>
                </c:pt>
                <c:pt idx="694" formatCode="0.00E+00">
                  <c:v>2.6600000000000003E-7</c:v>
                </c:pt>
                <c:pt idx="695" formatCode="0.00E+00">
                  <c:v>2.1400000000000001E-7</c:v>
                </c:pt>
                <c:pt idx="696" formatCode="0.00E+00">
                  <c:v>2.1500000000000001E-7</c:v>
                </c:pt>
                <c:pt idx="697" formatCode="0.00E+00">
                  <c:v>1.66E-7</c:v>
                </c:pt>
                <c:pt idx="698" formatCode="0.00E+00">
                  <c:v>1.6999999999999999E-7</c:v>
                </c:pt>
                <c:pt idx="699" formatCode="0.00E+00">
                  <c:v>1.2499999999999999E-7</c:v>
                </c:pt>
                <c:pt idx="700" formatCode="0.00E+00">
                  <c:v>1.2499999999999999E-7</c:v>
                </c:pt>
                <c:pt idx="701" formatCode="0.00E+00">
                  <c:v>8.35E-8</c:v>
                </c:pt>
                <c:pt idx="702" formatCode="0.00E+00">
                  <c:v>8.6700000000000002E-8</c:v>
                </c:pt>
                <c:pt idx="703" formatCode="0.00E+00">
                  <c:v>4.8200000000000001E-8</c:v>
                </c:pt>
                <c:pt idx="704" formatCode="0.00E+00">
                  <c:v>4.8300000000000002E-8</c:v>
                </c:pt>
                <c:pt idx="705" formatCode="0.00E+00">
                  <c:v>1.3000000000000001E-8</c:v>
                </c:pt>
                <c:pt idx="706" formatCode="0.00E+00">
                  <c:v>1.6000000000000001E-8</c:v>
                </c:pt>
                <c:pt idx="707" formatCode="0.00E+00">
                  <c:v>-1.66E-8</c:v>
                </c:pt>
                <c:pt idx="708" formatCode="0.00E+00">
                  <c:v>-1.6499999999999999E-8</c:v>
                </c:pt>
                <c:pt idx="709" formatCode="0.00E+00">
                  <c:v>-4.6100000000000003E-8</c:v>
                </c:pt>
                <c:pt idx="710" formatCode="0.00E+00">
                  <c:v>-4.3299999999999997E-8</c:v>
                </c:pt>
                <c:pt idx="711" formatCode="0.00E+00">
                  <c:v>-7.0399999999999995E-8</c:v>
                </c:pt>
                <c:pt idx="712" formatCode="0.00E+00">
                  <c:v>-7.0300000000000001E-8</c:v>
                </c:pt>
                <c:pt idx="713" formatCode="0.00E+00">
                  <c:v>-9.4699999999999994E-8</c:v>
                </c:pt>
                <c:pt idx="714" formatCode="0.00E+00">
                  <c:v>-9.2200000000000005E-8</c:v>
                </c:pt>
                <c:pt idx="715" formatCode="0.00E+00">
                  <c:v>-1.14E-7</c:v>
                </c:pt>
                <c:pt idx="716" formatCode="0.00E+00">
                  <c:v>-1.14E-7</c:v>
                </c:pt>
                <c:pt idx="717" formatCode="0.00E+00">
                  <c:v>-1.3400000000000001E-7</c:v>
                </c:pt>
                <c:pt idx="718" formatCode="0.00E+00">
                  <c:v>-1.3199999999999999E-7</c:v>
                </c:pt>
                <c:pt idx="719" formatCode="0.00E+00">
                  <c:v>-1.49E-7</c:v>
                </c:pt>
                <c:pt idx="720" formatCode="0.00E+00">
                  <c:v>-1.49E-7</c:v>
                </c:pt>
                <c:pt idx="721" formatCode="0.00E+00">
                  <c:v>-1.6500000000000001E-7</c:v>
                </c:pt>
                <c:pt idx="722" formatCode="0.00E+00">
                  <c:v>-1.6299999999999999E-7</c:v>
                </c:pt>
                <c:pt idx="723" formatCode="0.00E+00">
                  <c:v>-1.7599999999999999E-7</c:v>
                </c:pt>
                <c:pt idx="724" formatCode="0.00E+00">
                  <c:v>-1.7599999999999999E-7</c:v>
                </c:pt>
                <c:pt idx="725" formatCode="0.00E+00">
                  <c:v>-1.8799999999999999E-7</c:v>
                </c:pt>
                <c:pt idx="726" formatCode="0.00E+00">
                  <c:v>-1.86E-7</c:v>
                </c:pt>
                <c:pt idx="727" formatCode="0.00E+00">
                  <c:v>-1.97E-7</c:v>
                </c:pt>
                <c:pt idx="728" formatCode="0.00E+00">
                  <c:v>-1.9600000000000001E-7</c:v>
                </c:pt>
                <c:pt idx="729" formatCode="0.00E+00">
                  <c:v>-2.05E-7</c:v>
                </c:pt>
                <c:pt idx="730" formatCode="0.00E+00">
                  <c:v>-2.03E-7</c:v>
                </c:pt>
                <c:pt idx="731" formatCode="0.00E+00">
                  <c:v>-2.1E-7</c:v>
                </c:pt>
                <c:pt idx="732" formatCode="0.00E+00">
                  <c:v>-2.1E-7</c:v>
                </c:pt>
                <c:pt idx="733" formatCode="0.00E+00">
                  <c:v>-2.16E-7</c:v>
                </c:pt>
                <c:pt idx="734" formatCode="0.00E+00">
                  <c:v>-2.1500000000000001E-7</c:v>
                </c:pt>
                <c:pt idx="735" formatCode="0.00E+00">
                  <c:v>-2.1899999999999999E-7</c:v>
                </c:pt>
                <c:pt idx="736" formatCode="0.00E+00">
                  <c:v>-2.1899999999999999E-7</c:v>
                </c:pt>
                <c:pt idx="737" formatCode="0.00E+00">
                  <c:v>-2.22E-7</c:v>
                </c:pt>
                <c:pt idx="738" formatCode="0.00E+00">
                  <c:v>-2.2100000000000001E-7</c:v>
                </c:pt>
                <c:pt idx="739" formatCode="0.00E+00">
                  <c:v>-2.23E-7</c:v>
                </c:pt>
                <c:pt idx="740" formatCode="0.00E+00">
                  <c:v>-2.23E-7</c:v>
                </c:pt>
                <c:pt idx="741" formatCode="0.00E+00">
                  <c:v>-2.2399999999999999E-7</c:v>
                </c:pt>
                <c:pt idx="742" formatCode="0.00E+00">
                  <c:v>-2.23E-7</c:v>
                </c:pt>
                <c:pt idx="743" formatCode="0.00E+00">
                  <c:v>-2.23E-7</c:v>
                </c:pt>
                <c:pt idx="744" formatCode="0.00E+00">
                  <c:v>-2.23E-7</c:v>
                </c:pt>
                <c:pt idx="745" formatCode="0.00E+00">
                  <c:v>-2.22E-7</c:v>
                </c:pt>
                <c:pt idx="746" formatCode="0.00E+00">
                  <c:v>-2.2100000000000001E-7</c:v>
                </c:pt>
                <c:pt idx="747" formatCode="0.00E+00">
                  <c:v>-2.2000000000000001E-7</c:v>
                </c:pt>
                <c:pt idx="748" formatCode="0.00E+00">
                  <c:v>-2.1899999999999999E-7</c:v>
                </c:pt>
                <c:pt idx="749" formatCode="0.00E+00">
                  <c:v>-2.17E-7</c:v>
                </c:pt>
                <c:pt idx="750" formatCode="0.00E+00">
                  <c:v>-2.16E-7</c:v>
                </c:pt>
                <c:pt idx="751" formatCode="0.00E+00">
                  <c:v>-2.1400000000000001E-7</c:v>
                </c:pt>
                <c:pt idx="752" formatCode="0.00E+00">
                  <c:v>-2.1400000000000001E-7</c:v>
                </c:pt>
                <c:pt idx="753" formatCode="0.00E+00">
                  <c:v>-2.1E-7</c:v>
                </c:pt>
                <c:pt idx="754" formatCode="0.00E+00">
                  <c:v>-2.0900000000000001E-7</c:v>
                </c:pt>
                <c:pt idx="755" formatCode="0.00E+00">
                  <c:v>-2.0599999999999999E-7</c:v>
                </c:pt>
                <c:pt idx="756" formatCode="0.00E+00">
                  <c:v>-2.05E-7</c:v>
                </c:pt>
                <c:pt idx="757" formatCode="0.00E+00">
                  <c:v>-2.0100000000000001E-7</c:v>
                </c:pt>
                <c:pt idx="758" formatCode="0.00E+00">
                  <c:v>-2.0100000000000001E-7</c:v>
                </c:pt>
                <c:pt idx="759" formatCode="0.00E+00">
                  <c:v>-1.9600000000000001E-7</c:v>
                </c:pt>
                <c:pt idx="760" formatCode="0.00E+00">
                  <c:v>-1.9600000000000001E-7</c:v>
                </c:pt>
                <c:pt idx="761" formatCode="0.00E+00">
                  <c:v>-1.91E-7</c:v>
                </c:pt>
                <c:pt idx="762" formatCode="0.00E+00">
                  <c:v>-1.9000000000000001E-7</c:v>
                </c:pt>
                <c:pt idx="763" formatCode="0.00E+00">
                  <c:v>-1.85E-7</c:v>
                </c:pt>
                <c:pt idx="764" formatCode="0.00E+00">
                  <c:v>-1.85E-7</c:v>
                </c:pt>
                <c:pt idx="765" formatCode="0.00E+00">
                  <c:v>-1.79E-7</c:v>
                </c:pt>
                <c:pt idx="766" formatCode="0.00E+00">
                  <c:v>-1.79E-7</c:v>
                </c:pt>
                <c:pt idx="767" formatCode="0.00E+00">
                  <c:v>-1.73E-7</c:v>
                </c:pt>
                <c:pt idx="768" formatCode="0.00E+00">
                  <c:v>-1.73E-7</c:v>
                </c:pt>
                <c:pt idx="769" formatCode="0.00E+00">
                  <c:v>-1.67E-7</c:v>
                </c:pt>
                <c:pt idx="770" formatCode="0.00E+00">
                  <c:v>-1.67E-7</c:v>
                </c:pt>
                <c:pt idx="771" formatCode="0.00E+00">
                  <c:v>-1.6E-7</c:v>
                </c:pt>
                <c:pt idx="772" formatCode="0.00E+00">
                  <c:v>-1.6E-7</c:v>
                </c:pt>
                <c:pt idx="773" formatCode="0.00E+00">
                  <c:v>-1.54E-7</c:v>
                </c:pt>
                <c:pt idx="774" formatCode="0.00E+00">
                  <c:v>-1.54E-7</c:v>
                </c:pt>
                <c:pt idx="775" formatCode="0.00E+00">
                  <c:v>-1.48E-7</c:v>
                </c:pt>
                <c:pt idx="776" formatCode="0.00E+00">
                  <c:v>-1.48E-7</c:v>
                </c:pt>
                <c:pt idx="777" formatCode="0.00E+00">
                  <c:v>-1.4100000000000001E-7</c:v>
                </c:pt>
                <c:pt idx="778" formatCode="0.00E+00">
                  <c:v>-1.4100000000000001E-7</c:v>
                </c:pt>
                <c:pt idx="779" formatCode="0.00E+00">
                  <c:v>-1.35E-7</c:v>
                </c:pt>
                <c:pt idx="780" formatCode="0.00E+00">
                  <c:v>-1.35E-7</c:v>
                </c:pt>
                <c:pt idx="781" formatCode="0.00E+00">
                  <c:v>-1.2800000000000001E-7</c:v>
                </c:pt>
                <c:pt idx="782" formatCode="0.00E+00">
                  <c:v>-1.2800000000000001E-7</c:v>
                </c:pt>
                <c:pt idx="783" formatCode="0.00E+00">
                  <c:v>-1.2200000000000001E-7</c:v>
                </c:pt>
                <c:pt idx="784" formatCode="0.00E+00">
                  <c:v>-1.2200000000000001E-7</c:v>
                </c:pt>
                <c:pt idx="785" formatCode="0.00E+00">
                  <c:v>-1.1600000000000001E-7</c:v>
                </c:pt>
                <c:pt idx="786" formatCode="0.00E+00">
                  <c:v>-1.1600000000000001E-7</c:v>
                </c:pt>
                <c:pt idx="787" formatCode="0.00E+00">
                  <c:v>-1.1000000000000001E-7</c:v>
                </c:pt>
                <c:pt idx="788" formatCode="0.00E+00">
                  <c:v>-1.1000000000000001E-7</c:v>
                </c:pt>
                <c:pt idx="789" formatCode="0.00E+00">
                  <c:v>-1.04E-7</c:v>
                </c:pt>
                <c:pt idx="790" formatCode="0.00E+00">
                  <c:v>-1.04E-7</c:v>
                </c:pt>
                <c:pt idx="791" formatCode="0.00E+00">
                  <c:v>-9.7800000000000002E-8</c:v>
                </c:pt>
                <c:pt idx="792" formatCode="0.00E+00">
                  <c:v>-9.7800000000000002E-8</c:v>
                </c:pt>
                <c:pt idx="793" formatCode="0.00E+00">
                  <c:v>-9.2000000000000003E-8</c:v>
                </c:pt>
                <c:pt idx="794" formatCode="0.00E+00">
                  <c:v>-9.2099999999999998E-8</c:v>
                </c:pt>
                <c:pt idx="795" formatCode="0.00E+00">
                  <c:v>-8.6400000000000006E-8</c:v>
                </c:pt>
                <c:pt idx="796" formatCode="0.00E+00">
                  <c:v>-8.6400000000000006E-8</c:v>
                </c:pt>
                <c:pt idx="797" formatCode="0.00E+00">
                  <c:v>-8.0900000000000003E-8</c:v>
                </c:pt>
                <c:pt idx="798" formatCode="0.00E+00">
                  <c:v>-8.0999999999999997E-8</c:v>
                </c:pt>
                <c:pt idx="799" formatCode="0.00E+00">
                  <c:v>-7.5600000000000002E-8</c:v>
                </c:pt>
                <c:pt idx="800" formatCode="0.00E+00">
                  <c:v>-7.5600000000000002E-8</c:v>
                </c:pt>
                <c:pt idx="801" formatCode="0.00E+00">
                  <c:v>-7.0399999999999995E-8</c:v>
                </c:pt>
                <c:pt idx="802" formatCode="0.00E+00">
                  <c:v>-7.0599999999999997E-8</c:v>
                </c:pt>
                <c:pt idx="803" formatCode="0.00E+00">
                  <c:v>-6.5499999999999998E-8</c:v>
                </c:pt>
                <c:pt idx="804" formatCode="0.00E+00">
                  <c:v>-6.5499999999999998E-8</c:v>
                </c:pt>
                <c:pt idx="805" formatCode="0.00E+00">
                  <c:v>-6.06E-8</c:v>
                </c:pt>
                <c:pt idx="806" formatCode="0.00E+00">
                  <c:v>-6.0800000000000002E-8</c:v>
                </c:pt>
                <c:pt idx="807" formatCode="0.00E+00">
                  <c:v>-5.6099999999999999E-8</c:v>
                </c:pt>
                <c:pt idx="808" formatCode="0.00E+00">
                  <c:v>-5.6099999999999999E-8</c:v>
                </c:pt>
                <c:pt idx="809" formatCode="0.00E+00">
                  <c:v>-5.1599999999999999E-8</c:v>
                </c:pt>
                <c:pt idx="810" formatCode="0.00E+00">
                  <c:v>-5.1800000000000001E-8</c:v>
                </c:pt>
                <c:pt idx="811" formatCode="0.00E+00">
                  <c:v>-4.7400000000000001E-8</c:v>
                </c:pt>
                <c:pt idx="812" formatCode="0.00E+00">
                  <c:v>-4.7400000000000001E-8</c:v>
                </c:pt>
                <c:pt idx="813" formatCode="0.00E+00">
                  <c:v>-4.3299999999999997E-8</c:v>
                </c:pt>
                <c:pt idx="814" formatCode="0.00E+00">
                  <c:v>-4.3499999999999999E-8</c:v>
                </c:pt>
                <c:pt idx="815" formatCode="0.00E+00">
                  <c:v>-3.9500000000000003E-8</c:v>
                </c:pt>
                <c:pt idx="816" formatCode="0.00E+00">
                  <c:v>-3.9500000000000003E-8</c:v>
                </c:pt>
                <c:pt idx="817" formatCode="0.00E+00">
                  <c:v>-3.5700000000000002E-8</c:v>
                </c:pt>
                <c:pt idx="818" formatCode="0.00E+00">
                  <c:v>-3.5899999999999997E-8</c:v>
                </c:pt>
                <c:pt idx="819" formatCode="0.00E+00">
                  <c:v>-3.2299999999999998E-8</c:v>
                </c:pt>
                <c:pt idx="820" formatCode="0.00E+00">
                  <c:v>-3.2299999999999998E-8</c:v>
                </c:pt>
                <c:pt idx="821" formatCode="0.00E+00">
                  <c:v>-2.8900000000000001E-8</c:v>
                </c:pt>
                <c:pt idx="822" formatCode="0.00E+00">
                  <c:v>-2.9000000000000002E-8</c:v>
                </c:pt>
                <c:pt idx="823" formatCode="0.00E+00">
                  <c:v>-2.5799999999999999E-8</c:v>
                </c:pt>
                <c:pt idx="824" formatCode="0.00E+00">
                  <c:v>-2.5799999999999999E-8</c:v>
                </c:pt>
                <c:pt idx="825" formatCode="0.00E+00">
                  <c:v>-2.2700000000000001E-8</c:v>
                </c:pt>
                <c:pt idx="826" formatCode="0.00E+00">
                  <c:v>-2.29E-8</c:v>
                </c:pt>
                <c:pt idx="827" formatCode="0.00E+00">
                  <c:v>-2E-8</c:v>
                </c:pt>
                <c:pt idx="828" formatCode="0.00E+00">
                  <c:v>-2E-8</c:v>
                </c:pt>
                <c:pt idx="829" formatCode="0.00E+00">
                  <c:v>-1.7199999999999999E-8</c:v>
                </c:pt>
                <c:pt idx="830" formatCode="0.00E+00">
                  <c:v>-1.74E-8</c:v>
                </c:pt>
                <c:pt idx="831" formatCode="0.00E+00">
                  <c:v>-1.48E-8</c:v>
                </c:pt>
                <c:pt idx="832" formatCode="0.00E+00">
                  <c:v>-1.48E-8</c:v>
                </c:pt>
                <c:pt idx="833" formatCode="0.00E+00">
                  <c:v>-1.24E-8</c:v>
                </c:pt>
                <c:pt idx="834" formatCode="0.00E+00">
                  <c:v>-1.26E-8</c:v>
                </c:pt>
                <c:pt idx="835" formatCode="0.00E+00">
                  <c:v>-1.03E-8</c:v>
                </c:pt>
                <c:pt idx="836" formatCode="0.00E+00">
                  <c:v>-1.03E-8</c:v>
                </c:pt>
                <c:pt idx="837" formatCode="0.00E+00">
                  <c:v>-8.2299999999999999E-9</c:v>
                </c:pt>
                <c:pt idx="838" formatCode="0.00E+00">
                  <c:v>-8.3799999999999996E-9</c:v>
                </c:pt>
                <c:pt idx="839" formatCode="0.00E+00">
                  <c:v>-6.41E-9</c:v>
                </c:pt>
                <c:pt idx="840" formatCode="0.00E+00">
                  <c:v>-6.41E-9</c:v>
                </c:pt>
                <c:pt idx="841" formatCode="0.00E+00">
                  <c:v>-4.5999999999999998E-9</c:v>
                </c:pt>
                <c:pt idx="842" formatCode="0.00E+00">
                  <c:v>-4.73E-9</c:v>
                </c:pt>
                <c:pt idx="843" formatCode="0.00E+00">
                  <c:v>-3.0399999999999998E-9</c:v>
                </c:pt>
                <c:pt idx="844" formatCode="0.00E+00">
                  <c:v>-3.05E-9</c:v>
                </c:pt>
                <c:pt idx="845" formatCode="0.00E+00">
                  <c:v>-1.5E-9</c:v>
                </c:pt>
                <c:pt idx="846" formatCode="0.00E+00">
                  <c:v>-1.62E-9</c:v>
                </c:pt>
                <c:pt idx="847" formatCode="0.00E+00">
                  <c:v>-1.88E-10</c:v>
                </c:pt>
                <c:pt idx="848" formatCode="0.00E+00">
                  <c:v>-1.9100000000000001E-10</c:v>
                </c:pt>
                <c:pt idx="849" formatCode="0.00E+00">
                  <c:v>1.1200000000000001E-9</c:v>
                </c:pt>
                <c:pt idx="850" formatCode="0.00E+00">
                  <c:v>1.0000000000000001E-9</c:v>
                </c:pt>
                <c:pt idx="851" formatCode="0.00E+00">
                  <c:v>2.1999999999999998E-9</c:v>
                </c:pt>
                <c:pt idx="852" formatCode="0.00E+00">
                  <c:v>2.1999999999999998E-9</c:v>
                </c:pt>
                <c:pt idx="853" formatCode="0.00E+00">
                  <c:v>3.2799999999999998E-9</c:v>
                </c:pt>
                <c:pt idx="854" formatCode="0.00E+00">
                  <c:v>3.1800000000000002E-9</c:v>
                </c:pt>
                <c:pt idx="855" formatCode="0.00E+00">
                  <c:v>4.1599999999999997E-9</c:v>
                </c:pt>
                <c:pt idx="856" formatCode="0.00E+00">
                  <c:v>4.1599999999999997E-9</c:v>
                </c:pt>
                <c:pt idx="857" formatCode="0.00E+00">
                  <c:v>5.04E-9</c:v>
                </c:pt>
                <c:pt idx="858" formatCode="0.00E+00">
                  <c:v>4.9499999999999997E-9</c:v>
                </c:pt>
                <c:pt idx="859" formatCode="0.00E+00">
                  <c:v>5.7399999999999996E-9</c:v>
                </c:pt>
                <c:pt idx="860" formatCode="0.00E+00">
                  <c:v>5.7399999999999996E-9</c:v>
                </c:pt>
                <c:pt idx="861" formatCode="0.00E+00">
                  <c:v>6.4400000000000001E-9</c:v>
                </c:pt>
                <c:pt idx="862" formatCode="0.00E+00">
                  <c:v>6.3499999999999998E-9</c:v>
                </c:pt>
                <c:pt idx="863" formatCode="0.00E+00">
                  <c:v>6.9800000000000003E-9</c:v>
                </c:pt>
                <c:pt idx="864" formatCode="0.00E+00">
                  <c:v>6.9699999999999997E-9</c:v>
                </c:pt>
                <c:pt idx="865" formatCode="0.00E+00">
                  <c:v>7.5100000000000007E-9</c:v>
                </c:pt>
                <c:pt idx="866" formatCode="0.00E+00">
                  <c:v>7.44E-9</c:v>
                </c:pt>
                <c:pt idx="867" formatCode="0.00E+00">
                  <c:v>7.9099999999999994E-9</c:v>
                </c:pt>
                <c:pt idx="868" formatCode="0.00E+00">
                  <c:v>7.8999999999999996E-9</c:v>
                </c:pt>
                <c:pt idx="869" formatCode="0.00E+00">
                  <c:v>8.2999999999999999E-9</c:v>
                </c:pt>
                <c:pt idx="870" formatCode="0.00E+00">
                  <c:v>8.2299999999999999E-9</c:v>
                </c:pt>
                <c:pt idx="871" formatCode="0.00E+00">
                  <c:v>8.57E-9</c:v>
                </c:pt>
                <c:pt idx="872" formatCode="0.00E+00">
                  <c:v>8.5600000000000002E-9</c:v>
                </c:pt>
                <c:pt idx="873" formatCode="0.00E+00">
                  <c:v>8.8300000000000003E-9</c:v>
                </c:pt>
                <c:pt idx="874" formatCode="0.00E+00">
                  <c:v>8.7700000000000001E-9</c:v>
                </c:pt>
                <c:pt idx="875" formatCode="0.00E+00">
                  <c:v>8.9899999999999998E-9</c:v>
                </c:pt>
                <c:pt idx="876" formatCode="0.00E+00">
                  <c:v>8.9899999999999998E-9</c:v>
                </c:pt>
                <c:pt idx="877" formatCode="0.00E+00">
                  <c:v>9.1499999999999992E-9</c:v>
                </c:pt>
                <c:pt idx="878" formatCode="0.00E+00">
                  <c:v>9.1000000000000004E-9</c:v>
                </c:pt>
                <c:pt idx="879" formatCode="0.00E+00">
                  <c:v>9.2199999999999992E-9</c:v>
                </c:pt>
                <c:pt idx="880" formatCode="0.00E+00">
                  <c:v>9.2199999999999992E-9</c:v>
                </c:pt>
                <c:pt idx="881" formatCode="0.00E+00">
                  <c:v>9.2799999999999994E-9</c:v>
                </c:pt>
                <c:pt idx="882" formatCode="0.00E+00">
                  <c:v>9.2400000000000004E-9</c:v>
                </c:pt>
                <c:pt idx="883" formatCode="0.00E+00">
                  <c:v>9.2699999999999996E-9</c:v>
                </c:pt>
                <c:pt idx="884" formatCode="0.00E+00">
                  <c:v>9.2699999999999996E-9</c:v>
                </c:pt>
                <c:pt idx="885" formatCode="0.00E+00">
                  <c:v>9.2599999999999999E-9</c:v>
                </c:pt>
                <c:pt idx="886" formatCode="0.00E+00">
                  <c:v>9.2199999999999992E-9</c:v>
                </c:pt>
                <c:pt idx="887" formatCode="0.00E+00">
                  <c:v>9.1800000000000001E-9</c:v>
                </c:pt>
                <c:pt idx="888" formatCode="0.00E+00">
                  <c:v>9.1800000000000001E-9</c:v>
                </c:pt>
                <c:pt idx="889" formatCode="0.00E+00">
                  <c:v>9.1000000000000004E-9</c:v>
                </c:pt>
                <c:pt idx="890" formatCode="0.00E+00">
                  <c:v>9.0699999999999995E-9</c:v>
                </c:pt>
                <c:pt idx="891" formatCode="0.00E+00">
                  <c:v>8.9700000000000003E-9</c:v>
                </c:pt>
                <c:pt idx="892" formatCode="0.00E+00">
                  <c:v>8.9700000000000003E-9</c:v>
                </c:pt>
                <c:pt idx="893" formatCode="0.00E+00">
                  <c:v>8.8400000000000001E-9</c:v>
                </c:pt>
                <c:pt idx="894" formatCode="0.00E+00">
                  <c:v>8.8100000000000008E-9</c:v>
                </c:pt>
                <c:pt idx="895" formatCode="0.00E+00">
                  <c:v>8.6599999999999995E-9</c:v>
                </c:pt>
                <c:pt idx="896" formatCode="0.00E+00">
                  <c:v>8.6599999999999995E-9</c:v>
                </c:pt>
                <c:pt idx="897" formatCode="0.00E+00">
                  <c:v>8.4900000000000003E-9</c:v>
                </c:pt>
                <c:pt idx="898" formatCode="0.00E+00">
                  <c:v>8.4700000000000007E-9</c:v>
                </c:pt>
                <c:pt idx="899" formatCode="0.00E+00">
                  <c:v>8.2800000000000004E-9</c:v>
                </c:pt>
                <c:pt idx="900" formatCode="0.00E+00">
                  <c:v>8.2800000000000004E-9</c:v>
                </c:pt>
                <c:pt idx="901" formatCode="0.00E+00">
                  <c:v>8.0700000000000005E-9</c:v>
                </c:pt>
                <c:pt idx="902" formatCode="0.00E+00">
                  <c:v>8.0600000000000007E-9</c:v>
                </c:pt>
                <c:pt idx="903" formatCode="0.00E+00">
                  <c:v>7.8399999999999994E-9</c:v>
                </c:pt>
                <c:pt idx="904" formatCode="0.00E+00">
                  <c:v>7.8399999999999994E-9</c:v>
                </c:pt>
                <c:pt idx="905" formatCode="0.00E+00">
                  <c:v>7.6000000000000002E-9</c:v>
                </c:pt>
                <c:pt idx="906" formatCode="0.00E+00">
                  <c:v>7.5900000000000005E-9</c:v>
                </c:pt>
                <c:pt idx="907" formatCode="0.00E+00">
                  <c:v>7.3600000000000002E-9</c:v>
                </c:pt>
                <c:pt idx="908" formatCode="0.00E+00">
                  <c:v>7.3499999999999996E-9</c:v>
                </c:pt>
                <c:pt idx="909" formatCode="0.00E+00">
                  <c:v>7.0999999999999999E-9</c:v>
                </c:pt>
                <c:pt idx="910" formatCode="0.00E+00">
                  <c:v>7.0999999999999999E-9</c:v>
                </c:pt>
                <c:pt idx="911" formatCode="0.00E+00">
                  <c:v>6.8400000000000004E-9</c:v>
                </c:pt>
                <c:pt idx="912" formatCode="0.00E+00">
                  <c:v>6.8400000000000004E-9</c:v>
                </c:pt>
                <c:pt idx="913" formatCode="0.00E+00">
                  <c:v>6.58E-9</c:v>
                </c:pt>
                <c:pt idx="914" formatCode="0.00E+00">
                  <c:v>6.58E-9</c:v>
                </c:pt>
                <c:pt idx="915" formatCode="0.00E+00">
                  <c:v>6.3199999999999997E-9</c:v>
                </c:pt>
                <c:pt idx="916" formatCode="0.00E+00">
                  <c:v>6.3199999999999997E-9</c:v>
                </c:pt>
                <c:pt idx="917" formatCode="0.00E+00">
                  <c:v>6.0500000000000004E-9</c:v>
                </c:pt>
                <c:pt idx="918" formatCode="0.00E+00">
                  <c:v>6.0500000000000004E-9</c:v>
                </c:pt>
                <c:pt idx="919" formatCode="0.00E+00">
                  <c:v>5.7800000000000003E-9</c:v>
                </c:pt>
                <c:pt idx="920" formatCode="0.00E+00">
                  <c:v>5.7800000000000003E-9</c:v>
                </c:pt>
                <c:pt idx="921" formatCode="0.00E+00">
                  <c:v>5.52E-9</c:v>
                </c:pt>
                <c:pt idx="922" formatCode="0.00E+00">
                  <c:v>5.52E-9</c:v>
                </c:pt>
                <c:pt idx="923" formatCode="0.00E+00">
                  <c:v>5.2599999999999996E-9</c:v>
                </c:pt>
                <c:pt idx="924" formatCode="0.00E+00">
                  <c:v>5.2499999999999999E-9</c:v>
                </c:pt>
                <c:pt idx="925" formatCode="0.00E+00">
                  <c:v>4.9900000000000003E-9</c:v>
                </c:pt>
                <c:pt idx="926" formatCode="0.00E+00">
                  <c:v>4.9900000000000003E-9</c:v>
                </c:pt>
                <c:pt idx="927" formatCode="0.00E+00">
                  <c:v>4.7399999999999998E-9</c:v>
                </c:pt>
                <c:pt idx="928" formatCode="0.00E+00">
                  <c:v>4.7399999999999998E-9</c:v>
                </c:pt>
                <c:pt idx="929" formatCode="0.00E+00">
                  <c:v>4.4800000000000002E-9</c:v>
                </c:pt>
                <c:pt idx="930" formatCode="0.00E+00">
                  <c:v>4.4800000000000002E-9</c:v>
                </c:pt>
                <c:pt idx="931" formatCode="0.00E+00">
                  <c:v>4.2299999999999997E-9</c:v>
                </c:pt>
                <c:pt idx="932" formatCode="0.00E+00">
                  <c:v>4.2299999999999997E-9</c:v>
                </c:pt>
                <c:pt idx="933" formatCode="0.00E+00">
                  <c:v>3.9899999999999997E-9</c:v>
                </c:pt>
                <c:pt idx="934" formatCode="0.00E+00">
                  <c:v>3.9899999999999997E-9</c:v>
                </c:pt>
                <c:pt idx="935" formatCode="0.00E+00">
                  <c:v>3.7499999999999997E-9</c:v>
                </c:pt>
                <c:pt idx="936" formatCode="0.00E+00">
                  <c:v>3.7499999999999997E-9</c:v>
                </c:pt>
                <c:pt idx="937" formatCode="0.00E+00">
                  <c:v>3.5199999999999998E-9</c:v>
                </c:pt>
                <c:pt idx="938" formatCode="0.00E+00">
                  <c:v>3.5199999999999998E-9</c:v>
                </c:pt>
                <c:pt idx="939" formatCode="0.00E+00">
                  <c:v>3.29E-9</c:v>
                </c:pt>
                <c:pt idx="940" formatCode="0.00E+00">
                  <c:v>3.29E-9</c:v>
                </c:pt>
                <c:pt idx="941" formatCode="0.00E+00">
                  <c:v>3.0699999999999999E-9</c:v>
                </c:pt>
                <c:pt idx="942" formatCode="0.00E+00">
                  <c:v>3.0800000000000001E-9</c:v>
                </c:pt>
                <c:pt idx="943" formatCode="0.00E+00">
                  <c:v>2.86E-9</c:v>
                </c:pt>
                <c:pt idx="944" formatCode="0.00E+00">
                  <c:v>2.86E-9</c:v>
                </c:pt>
                <c:pt idx="945" formatCode="0.00E+00">
                  <c:v>2.6599999999999999E-9</c:v>
                </c:pt>
                <c:pt idx="946" formatCode="0.00E+00">
                  <c:v>2.6599999999999999E-9</c:v>
                </c:pt>
                <c:pt idx="947" formatCode="0.00E+00">
                  <c:v>2.4600000000000002E-9</c:v>
                </c:pt>
                <c:pt idx="948" formatCode="0.00E+00">
                  <c:v>2.4600000000000002E-9</c:v>
                </c:pt>
                <c:pt idx="949" formatCode="0.00E+00">
                  <c:v>2.2699999999999998E-9</c:v>
                </c:pt>
                <c:pt idx="950" formatCode="0.00E+00">
                  <c:v>2.28E-9</c:v>
                </c:pt>
                <c:pt idx="951" formatCode="0.00E+00">
                  <c:v>2.09E-9</c:v>
                </c:pt>
                <c:pt idx="952" formatCode="0.00E+00">
                  <c:v>2.09E-9</c:v>
                </c:pt>
                <c:pt idx="953" formatCode="0.00E+00">
                  <c:v>1.9099999999999998E-9</c:v>
                </c:pt>
                <c:pt idx="954" formatCode="0.00E+00">
                  <c:v>1.92E-9</c:v>
                </c:pt>
                <c:pt idx="955" formatCode="0.00E+00">
                  <c:v>1.75E-9</c:v>
                </c:pt>
                <c:pt idx="956" formatCode="0.00E+00">
                  <c:v>1.75E-9</c:v>
                </c:pt>
                <c:pt idx="957" formatCode="0.00E+00">
                  <c:v>1.5900000000000001E-9</c:v>
                </c:pt>
                <c:pt idx="958" formatCode="0.00E+00">
                  <c:v>1.6000000000000001E-9</c:v>
                </c:pt>
                <c:pt idx="959" formatCode="0.00E+00">
                  <c:v>1.44E-9</c:v>
                </c:pt>
                <c:pt idx="960" formatCode="0.00E+00">
                  <c:v>1.44E-9</c:v>
                </c:pt>
                <c:pt idx="961" formatCode="0.00E+00">
                  <c:v>1.2900000000000001E-9</c:v>
                </c:pt>
                <c:pt idx="962" formatCode="0.00E+00">
                  <c:v>1.3000000000000001E-9</c:v>
                </c:pt>
                <c:pt idx="963" formatCode="0.00E+00">
                  <c:v>1.1599999999999999E-9</c:v>
                </c:pt>
                <c:pt idx="964" formatCode="0.00E+00">
                  <c:v>1.1599999999999999E-9</c:v>
                </c:pt>
                <c:pt idx="965" formatCode="0.00E+00">
                  <c:v>1.03E-9</c:v>
                </c:pt>
                <c:pt idx="966" formatCode="0.00E+00">
                  <c:v>1.0399999999999999E-9</c:v>
                </c:pt>
                <c:pt idx="967" formatCode="0.00E+00">
                  <c:v>9.0999999999999996E-10</c:v>
                </c:pt>
                <c:pt idx="968" formatCode="0.00E+00">
                  <c:v>9.0999999999999996E-10</c:v>
                </c:pt>
                <c:pt idx="969" formatCode="0.00E+00">
                  <c:v>7.9199999999999995E-10</c:v>
                </c:pt>
                <c:pt idx="970" formatCode="0.00E+00">
                  <c:v>7.9900000000000003E-10</c:v>
                </c:pt>
                <c:pt idx="971" formatCode="0.00E+00">
                  <c:v>6.8700000000000001E-10</c:v>
                </c:pt>
                <c:pt idx="972" formatCode="0.00E+00">
                  <c:v>6.8700000000000001E-10</c:v>
                </c:pt>
                <c:pt idx="973" formatCode="0.00E+00">
                  <c:v>5.8299999999999995E-10</c:v>
                </c:pt>
                <c:pt idx="974" formatCode="0.00E+00">
                  <c:v>5.8900000000000003E-10</c:v>
                </c:pt>
                <c:pt idx="975" formatCode="0.00E+00">
                  <c:v>4.9099999999999996E-10</c:v>
                </c:pt>
                <c:pt idx="976" formatCode="0.00E+00">
                  <c:v>4.9099999999999996E-10</c:v>
                </c:pt>
                <c:pt idx="977" formatCode="0.00E+00">
                  <c:v>3.9900000000000002E-10</c:v>
                </c:pt>
                <c:pt idx="978" formatCode="0.00E+00">
                  <c:v>4.0599999999999999E-10</c:v>
                </c:pt>
                <c:pt idx="979" formatCode="0.00E+00">
                  <c:v>3.1999999999999998E-10</c:v>
                </c:pt>
                <c:pt idx="980" formatCode="0.00E+00">
                  <c:v>3.1999999999999998E-10</c:v>
                </c:pt>
                <c:pt idx="981" formatCode="0.00E+00">
                  <c:v>2.4E-10</c:v>
                </c:pt>
                <c:pt idx="982" formatCode="0.00E+00">
                  <c:v>2.4599999999999998E-10</c:v>
                </c:pt>
                <c:pt idx="983" formatCode="0.00E+00">
                  <c:v>1.72E-10</c:v>
                </c:pt>
                <c:pt idx="984" formatCode="0.00E+00">
                  <c:v>1.72E-10</c:v>
                </c:pt>
                <c:pt idx="985" formatCode="0.00E+00">
                  <c:v>1.04E-10</c:v>
                </c:pt>
                <c:pt idx="986" formatCode="0.00E+00">
                  <c:v>1.0999999999999999E-10</c:v>
                </c:pt>
                <c:pt idx="987" formatCode="0.00E+00">
                  <c:v>4.6500000000000001E-11</c:v>
                </c:pt>
                <c:pt idx="988" formatCode="0.00E+00">
                  <c:v>4.6699999999999998E-11</c:v>
                </c:pt>
                <c:pt idx="989" formatCode="0.00E+00">
                  <c:v>-1.1100000000000001E-11</c:v>
                </c:pt>
                <c:pt idx="990" formatCode="0.00E+00">
                  <c:v>-6.0599999999999996E-12</c:v>
                </c:pt>
                <c:pt idx="991" formatCode="0.00E+00">
                  <c:v>-5.92E-11</c:v>
                </c:pt>
                <c:pt idx="992" formatCode="0.00E+00">
                  <c:v>-5.9099999999999995E-11</c:v>
                </c:pt>
                <c:pt idx="993" formatCode="0.00E+00">
                  <c:v>-1.0700000000000001E-10</c:v>
                </c:pt>
                <c:pt idx="994" formatCode="0.00E+00">
                  <c:v>-1.0300000000000001E-10</c:v>
                </c:pt>
                <c:pt idx="995" formatCode="0.00E+00">
                  <c:v>-1.4700000000000001E-10</c:v>
                </c:pt>
                <c:pt idx="996" formatCode="0.00E+00">
                  <c:v>-1.4700000000000001E-10</c:v>
                </c:pt>
                <c:pt idx="997" formatCode="0.00E+00">
                  <c:v>-1.86E-10</c:v>
                </c:pt>
                <c:pt idx="998" formatCode="0.00E+00">
                  <c:v>-1.8199999999999999E-10</c:v>
                </c:pt>
                <c:pt idx="999" formatCode="0.00E+00">
                  <c:v>-2.18E-10</c:v>
                </c:pt>
              </c:numCache>
            </c:numRef>
          </c:val>
          <c:smooth val="0"/>
          <c:extLst>
            <c:ext xmlns:c16="http://schemas.microsoft.com/office/drawing/2014/chart" uri="{C3380CC4-5D6E-409C-BE32-E72D297353CC}">
              <c16:uniqueId val="{00000000-4FC0-4349-8CAA-1160353887B3}"/>
            </c:ext>
          </c:extLst>
        </c:ser>
        <c:dLbls>
          <c:showLegendKey val="0"/>
          <c:showVal val="0"/>
          <c:showCatName val="0"/>
          <c:showSerName val="0"/>
          <c:showPercent val="0"/>
          <c:showBubbleSize val="0"/>
        </c:dLbls>
        <c:smooth val="0"/>
        <c:axId val="1391015542"/>
        <c:axId val="1745036163"/>
      </c:lineChart>
      <c:catAx>
        <c:axId val="1391015542"/>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Czas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1745036163"/>
        <c:crosses val="autoZero"/>
        <c:auto val="1"/>
        <c:lblAlgn val="ctr"/>
        <c:lblOffset val="100"/>
        <c:noMultiLvlLbl val="1"/>
      </c:catAx>
      <c:valAx>
        <c:axId val="1745036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Przyśpieszenie ramienia (Rosen)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1391015542"/>
        <c:crosses val="autoZero"/>
        <c:crossBetween val="between"/>
      </c:valAx>
    </c:plotArea>
    <c:legend>
      <c:legendPos val="r"/>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209550</xdr:colOff>
      <xdr:row>1</xdr:row>
      <xdr:rowOff>114300</xdr:rowOff>
    </xdr:from>
    <xdr:ext cx="7534275" cy="4562475"/>
    <xdr:pic>
      <xdr:nvPicPr>
        <xdr:cNvPr id="2" name="image1.png" title="Obraz">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219075</xdr:colOff>
      <xdr:row>26</xdr:row>
      <xdr:rowOff>171450</xdr:rowOff>
    </xdr:from>
    <xdr:ext cx="7496175" cy="4876800"/>
    <xdr:pic>
      <xdr:nvPicPr>
        <xdr:cNvPr id="3" name="image2.png" title="Obraz">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6457950" y="5210175"/>
          <a:ext cx="7496175" cy="48768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76200</xdr:colOff>
      <xdr:row>4</xdr:row>
      <xdr:rowOff>57150</xdr:rowOff>
    </xdr:from>
    <xdr:ext cx="5715000" cy="3533775"/>
    <xdr:graphicFrame macro="">
      <xdr:nvGraphicFramePr>
        <xdr:cNvPr id="2" name="Chart 1" title="Wykres">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76200</xdr:colOff>
      <xdr:row>22</xdr:row>
      <xdr:rowOff>142875</xdr:rowOff>
    </xdr:from>
    <xdr:ext cx="5715000" cy="3533775"/>
    <xdr:graphicFrame macro="">
      <xdr:nvGraphicFramePr>
        <xdr:cNvPr id="3" name="Chart 2" title="Wykres">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47625</xdr:colOff>
      <xdr:row>3</xdr:row>
      <xdr:rowOff>142875</xdr:rowOff>
    </xdr:from>
    <xdr:ext cx="5715000" cy="3533775"/>
    <xdr:graphicFrame macro="">
      <xdr:nvGraphicFramePr>
        <xdr:cNvPr id="4" name="Chart 3" title="Wykres">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16</xdr:col>
      <xdr:colOff>76200</xdr:colOff>
      <xdr:row>22</xdr:row>
      <xdr:rowOff>142875</xdr:rowOff>
    </xdr:from>
    <xdr:ext cx="5715000" cy="3533775"/>
    <xdr:graphicFrame macro="">
      <xdr:nvGraphicFramePr>
        <xdr:cNvPr id="5" name="Chart 4" title="Wykres">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workbookViewId="0">
      <selection sqref="A1:A2"/>
    </sheetView>
  </sheetViews>
  <sheetFormatPr defaultColWidth="12.625" defaultRowHeight="15" customHeight="1" x14ac:dyDescent="0.2"/>
  <cols>
    <col min="1" max="1" width="13.75" customWidth="1"/>
    <col min="2" max="2" width="5" customWidth="1"/>
    <col min="3" max="14" width="13.75" customWidth="1"/>
    <col min="15" max="15" width="7.625" customWidth="1"/>
    <col min="16" max="16" width="12.25" customWidth="1"/>
    <col min="17" max="17" width="13.125" customWidth="1"/>
    <col min="18" max="26" width="7.625" customWidth="1"/>
  </cols>
  <sheetData>
    <row r="1" spans="1:14" ht="30" customHeight="1" x14ac:dyDescent="0.2">
      <c r="A1" s="105" t="s">
        <v>0</v>
      </c>
      <c r="B1" s="106" t="s">
        <v>1</v>
      </c>
      <c r="C1" s="106" t="s">
        <v>2</v>
      </c>
      <c r="D1" s="108" t="s">
        <v>3</v>
      </c>
      <c r="E1" s="110" t="s">
        <v>4</v>
      </c>
      <c r="F1" s="111"/>
      <c r="G1" s="111"/>
      <c r="H1" s="111"/>
      <c r="I1" s="112"/>
      <c r="J1" s="110" t="s">
        <v>5</v>
      </c>
      <c r="K1" s="111"/>
      <c r="L1" s="111"/>
      <c r="M1" s="111"/>
      <c r="N1" s="113"/>
    </row>
    <row r="2" spans="1:14" ht="45" customHeight="1" x14ac:dyDescent="0.2">
      <c r="A2" s="104"/>
      <c r="B2" s="107"/>
      <c r="C2" s="107"/>
      <c r="D2" s="109"/>
      <c r="E2" s="1" t="s">
        <v>6</v>
      </c>
      <c r="F2" s="2" t="s">
        <v>7</v>
      </c>
      <c r="G2" s="3" t="s">
        <v>8</v>
      </c>
      <c r="H2" s="2" t="s">
        <v>9</v>
      </c>
      <c r="I2" s="4" t="s">
        <v>10</v>
      </c>
      <c r="J2" s="1" t="s">
        <v>11</v>
      </c>
      <c r="K2" s="2" t="s">
        <v>12</v>
      </c>
      <c r="L2" s="3" t="s">
        <v>8</v>
      </c>
      <c r="M2" s="2" t="s">
        <v>9</v>
      </c>
      <c r="N2" s="5" t="s">
        <v>10</v>
      </c>
    </row>
    <row r="3" spans="1:14" x14ac:dyDescent="0.25">
      <c r="A3" s="100">
        <v>1</v>
      </c>
      <c r="B3" s="6">
        <v>1</v>
      </c>
      <c r="C3" s="7">
        <v>-0.77</v>
      </c>
      <c r="D3" s="8">
        <v>0.81</v>
      </c>
      <c r="E3" s="9">
        <v>-0.77476100000000003</v>
      </c>
      <c r="F3" s="7">
        <v>0.77472200000000002</v>
      </c>
      <c r="G3" s="7">
        <v>1.23967</v>
      </c>
      <c r="H3" s="7">
        <v>109</v>
      </c>
      <c r="I3" s="10" t="str">
        <f t="shared" ref="I3:I302" si="0">IF(G3&lt;0.01, "TAK", "NIE")</f>
        <v>NIE</v>
      </c>
      <c r="J3" s="9">
        <v>-0.77470300000000003</v>
      </c>
      <c r="K3" s="7">
        <v>0.77471599999999996</v>
      </c>
      <c r="L3" s="7">
        <v>1.23967</v>
      </c>
      <c r="M3" s="7">
        <v>145</v>
      </c>
      <c r="N3" s="11" t="str">
        <f t="shared" ref="N3:N302" si="1">IF(L3&lt;0.01, "TAK", "NIE")</f>
        <v>NIE</v>
      </c>
    </row>
    <row r="4" spans="1:14" x14ac:dyDescent="0.25">
      <c r="A4" s="101"/>
      <c r="B4" s="12">
        <v>2</v>
      </c>
      <c r="C4" s="7">
        <v>0.7</v>
      </c>
      <c r="D4" s="8">
        <v>0.22</v>
      </c>
      <c r="E4" s="9">
        <v>0.77470700000000003</v>
      </c>
      <c r="F4" s="7">
        <v>-0.77475099999999997</v>
      </c>
      <c r="G4" s="7">
        <v>1.23967</v>
      </c>
      <c r="H4" s="7">
        <v>134</v>
      </c>
      <c r="I4" s="10" t="str">
        <f t="shared" si="0"/>
        <v>NIE</v>
      </c>
      <c r="J4" s="9">
        <v>0.774702</v>
      </c>
      <c r="K4" s="13">
        <v>2.5622E-5</v>
      </c>
      <c r="L4" s="7">
        <v>0.61983699999999997</v>
      </c>
      <c r="M4" s="7">
        <v>129</v>
      </c>
      <c r="N4" s="11" t="str">
        <f t="shared" si="1"/>
        <v>NIE</v>
      </c>
    </row>
    <row r="5" spans="1:14" x14ac:dyDescent="0.25">
      <c r="A5" s="101"/>
      <c r="B5" s="12">
        <v>3</v>
      </c>
      <c r="C5" s="7">
        <v>-0.51</v>
      </c>
      <c r="D5" s="8">
        <v>-0.55000000000000004</v>
      </c>
      <c r="E5" s="14">
        <v>9.7656199999999999E-6</v>
      </c>
      <c r="F5" s="13">
        <v>4.8828100000000001E-5</v>
      </c>
      <c r="G5" s="13">
        <v>7.8955200000000005E-8</v>
      </c>
      <c r="H5" s="7">
        <v>115</v>
      </c>
      <c r="I5" s="10" t="str">
        <f t="shared" si="0"/>
        <v>TAK</v>
      </c>
      <c r="J5" s="14">
        <v>-4.7810199999999998E-5</v>
      </c>
      <c r="K5" s="7">
        <v>-0.77478100000000005</v>
      </c>
      <c r="L5" s="7">
        <v>0.61983699999999997</v>
      </c>
      <c r="M5" s="7">
        <v>147</v>
      </c>
      <c r="N5" s="11" t="str">
        <f t="shared" si="1"/>
        <v>NIE</v>
      </c>
    </row>
    <row r="6" spans="1:14" x14ac:dyDescent="0.25">
      <c r="A6" s="101"/>
      <c r="B6" s="12">
        <v>4</v>
      </c>
      <c r="C6" s="7">
        <v>0.55000000000000004</v>
      </c>
      <c r="D6" s="8">
        <v>-0.19</v>
      </c>
      <c r="E6" s="14">
        <v>-4.8828100000000001E-5</v>
      </c>
      <c r="F6" s="7">
        <v>0.77472200000000002</v>
      </c>
      <c r="G6" s="7">
        <v>0.61983699999999997</v>
      </c>
      <c r="H6" s="7">
        <v>134</v>
      </c>
      <c r="I6" s="10" t="str">
        <f t="shared" si="0"/>
        <v>NIE</v>
      </c>
      <c r="J6" s="14">
        <v>-2.5360299999999998E-5</v>
      </c>
      <c r="K6" s="7">
        <v>0.77475000000000005</v>
      </c>
      <c r="L6" s="7">
        <v>0.61983699999999997</v>
      </c>
      <c r="M6" s="7">
        <v>165</v>
      </c>
      <c r="N6" s="11" t="str">
        <f t="shared" si="1"/>
        <v>NIE</v>
      </c>
    </row>
    <row r="7" spans="1:14" x14ac:dyDescent="0.25">
      <c r="A7" s="101"/>
      <c r="B7" s="12">
        <v>5</v>
      </c>
      <c r="C7" s="7">
        <v>0.18</v>
      </c>
      <c r="D7" s="8">
        <v>0.81</v>
      </c>
      <c r="E7" s="9">
        <v>-0.77471199999999996</v>
      </c>
      <c r="F7" s="7">
        <v>0.77472200000000002</v>
      </c>
      <c r="G7" s="7">
        <v>1.23967</v>
      </c>
      <c r="H7" s="7">
        <v>133</v>
      </c>
      <c r="I7" s="10" t="str">
        <f t="shared" si="0"/>
        <v>NIE</v>
      </c>
      <c r="J7" s="14">
        <v>1.4730699999999999E-5</v>
      </c>
      <c r="K7" s="7">
        <v>0.77471400000000001</v>
      </c>
      <c r="L7" s="7">
        <v>0.61983699999999997</v>
      </c>
      <c r="M7" s="7">
        <v>131</v>
      </c>
      <c r="N7" s="11" t="str">
        <f t="shared" si="1"/>
        <v>NIE</v>
      </c>
    </row>
    <row r="8" spans="1:14" x14ac:dyDescent="0.25">
      <c r="A8" s="101"/>
      <c r="B8" s="12">
        <v>6</v>
      </c>
      <c r="C8" s="7">
        <v>-0.65</v>
      </c>
      <c r="D8" s="8">
        <v>-0.45</v>
      </c>
      <c r="E8" s="14">
        <v>2.4414100000000001E-5</v>
      </c>
      <c r="F8" s="13">
        <v>-4.8828100000000001E-5</v>
      </c>
      <c r="G8" s="13">
        <v>9.4898099999999999E-8</v>
      </c>
      <c r="H8" s="7">
        <v>166</v>
      </c>
      <c r="I8" s="10" t="str">
        <f t="shared" si="0"/>
        <v>TAK</v>
      </c>
      <c r="J8" s="9">
        <v>0.77472799999999997</v>
      </c>
      <c r="K8" s="7">
        <v>0.77466999999999997</v>
      </c>
      <c r="L8" s="7">
        <v>1.23967</v>
      </c>
      <c r="M8" s="7">
        <v>165</v>
      </c>
      <c r="N8" s="11" t="str">
        <f t="shared" si="1"/>
        <v>NIE</v>
      </c>
    </row>
    <row r="9" spans="1:14" x14ac:dyDescent="0.25">
      <c r="A9" s="101"/>
      <c r="B9" s="12">
        <v>7</v>
      </c>
      <c r="C9" s="7">
        <v>0.32</v>
      </c>
      <c r="D9" s="8">
        <v>-0.2</v>
      </c>
      <c r="E9" s="9">
        <v>-0.77472700000000005</v>
      </c>
      <c r="F9" s="7">
        <v>0.77473099999999995</v>
      </c>
      <c r="G9" s="7">
        <v>1.23967</v>
      </c>
      <c r="H9" s="7">
        <v>111</v>
      </c>
      <c r="I9" s="10" t="str">
        <f t="shared" si="0"/>
        <v>NIE</v>
      </c>
      <c r="J9" s="14">
        <v>6.2725199999999994E-5</v>
      </c>
      <c r="K9" s="7">
        <v>0.77473400000000003</v>
      </c>
      <c r="L9" s="7">
        <v>0.61983699999999997</v>
      </c>
      <c r="M9" s="7">
        <v>139</v>
      </c>
      <c r="N9" s="11" t="str">
        <f t="shared" si="1"/>
        <v>NIE</v>
      </c>
    </row>
    <row r="10" spans="1:14" x14ac:dyDescent="0.25">
      <c r="A10" s="101"/>
      <c r="B10" s="12">
        <v>8</v>
      </c>
      <c r="C10" s="7">
        <v>0.98</v>
      </c>
      <c r="D10" s="8">
        <v>-0.52</v>
      </c>
      <c r="E10" s="14">
        <v>1.95312E-5</v>
      </c>
      <c r="F10" s="13">
        <v>1.95312E-5</v>
      </c>
      <c r="G10" s="13">
        <v>2.42939E-8</v>
      </c>
      <c r="H10" s="7">
        <v>107</v>
      </c>
      <c r="I10" s="10" t="str">
        <f t="shared" si="0"/>
        <v>TAK</v>
      </c>
      <c r="J10" s="9">
        <v>0.77479100000000001</v>
      </c>
      <c r="K10" s="13">
        <v>-8.9845000000000005E-5</v>
      </c>
      <c r="L10" s="7">
        <v>0.619838</v>
      </c>
      <c r="M10" s="7">
        <v>149</v>
      </c>
      <c r="N10" s="11" t="str">
        <f t="shared" si="1"/>
        <v>NIE</v>
      </c>
    </row>
    <row r="11" spans="1:14" x14ac:dyDescent="0.25">
      <c r="A11" s="101"/>
      <c r="B11" s="12">
        <v>9</v>
      </c>
      <c r="C11" s="7">
        <v>0.32</v>
      </c>
      <c r="D11" s="8">
        <v>-0.3</v>
      </c>
      <c r="E11" s="9">
        <v>-0.77472700000000005</v>
      </c>
      <c r="F11" s="7">
        <v>0.77470700000000003</v>
      </c>
      <c r="G11" s="7">
        <v>1.23967</v>
      </c>
      <c r="H11" s="7">
        <v>118</v>
      </c>
      <c r="I11" s="10" t="str">
        <f t="shared" si="0"/>
        <v>NIE</v>
      </c>
      <c r="J11" s="14">
        <v>-4.6884500000000001E-5</v>
      </c>
      <c r="K11" s="13">
        <v>-2.8398299999999999E-5</v>
      </c>
      <c r="L11" s="13">
        <v>9.5674600000000006E-8</v>
      </c>
      <c r="M11" s="7">
        <v>157</v>
      </c>
      <c r="N11" s="11" t="str">
        <f t="shared" si="1"/>
        <v>TAK</v>
      </c>
    </row>
    <row r="12" spans="1:14" x14ac:dyDescent="0.25">
      <c r="A12" s="101"/>
      <c r="B12" s="12">
        <v>10</v>
      </c>
      <c r="C12" s="7">
        <v>-0.18</v>
      </c>
      <c r="D12" s="8">
        <v>-0.25</v>
      </c>
      <c r="E12" s="9">
        <v>0.77471199999999996</v>
      </c>
      <c r="F12" s="7">
        <v>0.77465799999999996</v>
      </c>
      <c r="G12" s="7">
        <v>1.23967</v>
      </c>
      <c r="H12" s="7">
        <v>132</v>
      </c>
      <c r="I12" s="10" t="str">
        <f t="shared" si="0"/>
        <v>NIE</v>
      </c>
      <c r="J12" s="9">
        <v>0.77476900000000004</v>
      </c>
      <c r="K12" s="7">
        <v>0.77471999999999996</v>
      </c>
      <c r="L12" s="7">
        <v>1.23967</v>
      </c>
      <c r="M12" s="7">
        <v>145</v>
      </c>
      <c r="N12" s="11" t="str">
        <f t="shared" si="1"/>
        <v>NIE</v>
      </c>
    </row>
    <row r="13" spans="1:14" x14ac:dyDescent="0.25">
      <c r="A13" s="101"/>
      <c r="B13" s="12">
        <v>11</v>
      </c>
      <c r="C13" s="7">
        <v>-0.47</v>
      </c>
      <c r="D13" s="8">
        <v>0.4</v>
      </c>
      <c r="E13" s="14">
        <v>-2.9296900000000001E-5</v>
      </c>
      <c r="F13" s="13">
        <v>-2.4414100000000001E-5</v>
      </c>
      <c r="G13" s="13">
        <v>4.6310299999999999E-8</v>
      </c>
      <c r="H13" s="7">
        <v>266</v>
      </c>
      <c r="I13" s="10" t="str">
        <f t="shared" si="0"/>
        <v>TAK</v>
      </c>
      <c r="J13" s="14">
        <v>1.8270800000000001E-5</v>
      </c>
      <c r="K13" s="13">
        <v>1.7208900000000001E-5</v>
      </c>
      <c r="L13" s="13">
        <v>2.0059800000000001E-8</v>
      </c>
      <c r="M13" s="7">
        <v>119</v>
      </c>
      <c r="N13" s="11" t="str">
        <f t="shared" si="1"/>
        <v>TAK</v>
      </c>
    </row>
    <row r="14" spans="1:14" x14ac:dyDescent="0.25">
      <c r="A14" s="101"/>
      <c r="B14" s="12">
        <v>12</v>
      </c>
      <c r="C14" s="7">
        <v>-0.59</v>
      </c>
      <c r="D14" s="8">
        <v>0.3</v>
      </c>
      <c r="E14" s="14">
        <v>-3.4179700000000001E-5</v>
      </c>
      <c r="F14" s="7">
        <v>-0.77470700000000003</v>
      </c>
      <c r="G14" s="7">
        <v>0.61983699999999997</v>
      </c>
      <c r="H14" s="7">
        <v>141</v>
      </c>
      <c r="I14" s="10" t="str">
        <f t="shared" si="0"/>
        <v>NIE</v>
      </c>
      <c r="J14" s="9">
        <v>-0.77461500000000005</v>
      </c>
      <c r="K14" s="13">
        <v>-6.7819500000000003E-5</v>
      </c>
      <c r="L14" s="7">
        <v>0.619838</v>
      </c>
      <c r="M14" s="7">
        <v>139</v>
      </c>
      <c r="N14" s="11" t="str">
        <f t="shared" si="1"/>
        <v>NIE</v>
      </c>
    </row>
    <row r="15" spans="1:14" x14ac:dyDescent="0.25">
      <c r="A15" s="101"/>
      <c r="B15" s="12">
        <v>13</v>
      </c>
      <c r="C15" s="7">
        <v>-0.11</v>
      </c>
      <c r="D15" s="8">
        <v>0.43</v>
      </c>
      <c r="E15" s="14">
        <v>-1.46484E-5</v>
      </c>
      <c r="F15" s="13">
        <v>-5.3710900000000001E-5</v>
      </c>
      <c r="G15" s="13">
        <v>9.8693999999999997E-8</v>
      </c>
      <c r="H15" s="7">
        <v>132</v>
      </c>
      <c r="I15" s="10" t="str">
        <f t="shared" si="0"/>
        <v>TAK</v>
      </c>
      <c r="J15" s="14">
        <v>-3.6705500000000003E-5</v>
      </c>
      <c r="K15" s="13">
        <v>5.7903799999999999E-5</v>
      </c>
      <c r="L15" s="13">
        <v>1.4966400000000001E-7</v>
      </c>
      <c r="M15" s="7">
        <v>139</v>
      </c>
      <c r="N15" s="11" t="str">
        <f t="shared" si="1"/>
        <v>TAK</v>
      </c>
    </row>
    <row r="16" spans="1:14" x14ac:dyDescent="0.25">
      <c r="A16" s="101"/>
      <c r="B16" s="12">
        <v>14</v>
      </c>
      <c r="C16" s="7">
        <v>0.88</v>
      </c>
      <c r="D16" s="8">
        <v>0.78</v>
      </c>
      <c r="E16" s="14">
        <v>-4.8828099999999999E-6</v>
      </c>
      <c r="F16" s="7">
        <v>0.77475099999999997</v>
      </c>
      <c r="G16" s="7">
        <v>0.61983699999999997</v>
      </c>
      <c r="H16" s="7">
        <v>116</v>
      </c>
      <c r="I16" s="10" t="str">
        <f t="shared" si="0"/>
        <v>NIE</v>
      </c>
      <c r="J16" s="9">
        <v>0.77481199999999995</v>
      </c>
      <c r="K16" s="7">
        <v>0.77475899999999998</v>
      </c>
      <c r="L16" s="7">
        <v>1.23967</v>
      </c>
      <c r="M16" s="7">
        <v>127</v>
      </c>
      <c r="N16" s="11" t="str">
        <f t="shared" si="1"/>
        <v>NIE</v>
      </c>
    </row>
    <row r="17" spans="1:14" x14ac:dyDescent="0.25">
      <c r="A17" s="101"/>
      <c r="B17" s="12">
        <v>15</v>
      </c>
      <c r="C17" s="7">
        <v>0.64</v>
      </c>
      <c r="D17" s="8">
        <v>0.8</v>
      </c>
      <c r="E17" s="14">
        <v>-1.46484E-5</v>
      </c>
      <c r="F17" s="7">
        <v>0.77473099999999995</v>
      </c>
      <c r="G17" s="7">
        <v>0.61983699999999997</v>
      </c>
      <c r="H17" s="7">
        <v>144</v>
      </c>
      <c r="I17" s="10" t="str">
        <f t="shared" si="0"/>
        <v>NIE</v>
      </c>
      <c r="J17" s="14">
        <v>-3.7243000000000002E-5</v>
      </c>
      <c r="K17" s="7">
        <v>0.77471000000000001</v>
      </c>
      <c r="L17" s="7">
        <v>0.61983699999999997</v>
      </c>
      <c r="M17" s="7">
        <v>119</v>
      </c>
      <c r="N17" s="11" t="str">
        <f t="shared" si="1"/>
        <v>NIE</v>
      </c>
    </row>
    <row r="18" spans="1:14" x14ac:dyDescent="0.25">
      <c r="A18" s="101"/>
      <c r="B18" s="12">
        <v>16</v>
      </c>
      <c r="C18" s="7">
        <v>-0.31</v>
      </c>
      <c r="D18" s="8">
        <v>-0.67</v>
      </c>
      <c r="E18" s="9">
        <v>0.77471699999999999</v>
      </c>
      <c r="F18" s="7">
        <v>0.774702</v>
      </c>
      <c r="G18" s="7">
        <v>1.23967</v>
      </c>
      <c r="H18" s="7">
        <v>153</v>
      </c>
      <c r="I18" s="10" t="str">
        <f t="shared" si="0"/>
        <v>NIE</v>
      </c>
      <c r="J18" s="9">
        <v>0.77473499999999995</v>
      </c>
      <c r="K18" s="7">
        <v>-0.77470799999999995</v>
      </c>
      <c r="L18" s="7">
        <v>1.23967</v>
      </c>
      <c r="M18" s="7">
        <v>143</v>
      </c>
      <c r="N18" s="11" t="str">
        <f t="shared" si="1"/>
        <v>NIE</v>
      </c>
    </row>
    <row r="19" spans="1:14" x14ac:dyDescent="0.25">
      <c r="A19" s="101"/>
      <c r="B19" s="12">
        <v>17</v>
      </c>
      <c r="C19" s="7">
        <v>0.64</v>
      </c>
      <c r="D19" s="8">
        <v>0.6</v>
      </c>
      <c r="E19" s="14">
        <v>-1.46484E-5</v>
      </c>
      <c r="F19" s="13">
        <v>2.4414100000000001E-5</v>
      </c>
      <c r="G19" s="13">
        <v>2.5812299999999999E-8</v>
      </c>
      <c r="H19" s="7">
        <v>141</v>
      </c>
      <c r="I19" s="10" t="str">
        <f t="shared" si="0"/>
        <v>TAK</v>
      </c>
      <c r="J19" s="14">
        <v>-6.3427500000000004E-6</v>
      </c>
      <c r="K19" s="13">
        <v>3.2050499999999999E-6</v>
      </c>
      <c r="L19" s="13">
        <v>1.60814E-9</v>
      </c>
      <c r="M19" s="7">
        <v>187</v>
      </c>
      <c r="N19" s="11" t="str">
        <f t="shared" si="1"/>
        <v>TAK</v>
      </c>
    </row>
    <row r="20" spans="1:14" x14ac:dyDescent="0.25">
      <c r="A20" s="101"/>
      <c r="B20" s="12">
        <v>18</v>
      </c>
      <c r="C20" s="7">
        <v>0.52</v>
      </c>
      <c r="D20" s="8">
        <v>0.76</v>
      </c>
      <c r="E20" s="14">
        <v>-1.95312E-5</v>
      </c>
      <c r="F20" s="7">
        <v>0.77477099999999999</v>
      </c>
      <c r="G20" s="7">
        <v>0.61983699999999997</v>
      </c>
      <c r="H20" s="7">
        <v>120</v>
      </c>
      <c r="I20" s="10" t="str">
        <f t="shared" si="0"/>
        <v>NIE</v>
      </c>
      <c r="J20" s="14">
        <v>4.2504299999999999E-5</v>
      </c>
      <c r="K20" s="7">
        <v>0.77471000000000001</v>
      </c>
      <c r="L20" s="7">
        <v>0.61983699999999997</v>
      </c>
      <c r="M20" s="7">
        <v>127</v>
      </c>
      <c r="N20" s="11" t="str">
        <f t="shared" si="1"/>
        <v>NIE</v>
      </c>
    </row>
    <row r="21" spans="1:14" ht="15.75" customHeight="1" x14ac:dyDescent="0.25">
      <c r="A21" s="101"/>
      <c r="B21" s="12">
        <v>19</v>
      </c>
      <c r="C21" s="7">
        <v>-0.15</v>
      </c>
      <c r="D21" s="8">
        <v>0.73</v>
      </c>
      <c r="E21" s="14">
        <v>2.4414100000000001E-5</v>
      </c>
      <c r="F21" s="7">
        <v>0.77467799999999998</v>
      </c>
      <c r="G21" s="7">
        <v>0.61983699999999997</v>
      </c>
      <c r="H21" s="7">
        <v>142</v>
      </c>
      <c r="I21" s="10" t="str">
        <f t="shared" si="0"/>
        <v>NIE</v>
      </c>
      <c r="J21" s="14">
        <v>-4.90038E-5</v>
      </c>
      <c r="K21" s="7">
        <v>0.77468099999999995</v>
      </c>
      <c r="L21" s="7">
        <v>0.61983699999999997</v>
      </c>
      <c r="M21" s="7">
        <v>157</v>
      </c>
      <c r="N21" s="11" t="str">
        <f t="shared" si="1"/>
        <v>NIE</v>
      </c>
    </row>
    <row r="22" spans="1:14" ht="15.75" customHeight="1" x14ac:dyDescent="0.25">
      <c r="A22" s="101"/>
      <c r="B22" s="12">
        <v>20</v>
      </c>
      <c r="C22" s="7">
        <v>-0.7</v>
      </c>
      <c r="D22" s="8">
        <v>0.93</v>
      </c>
      <c r="E22" s="9">
        <v>-0.7</v>
      </c>
      <c r="F22" s="7">
        <v>-7.0000000000000007E-2</v>
      </c>
      <c r="G22" s="7">
        <v>0.93515300000000001</v>
      </c>
      <c r="H22" s="7">
        <v>1004</v>
      </c>
      <c r="I22" s="10" t="str">
        <f t="shared" si="0"/>
        <v>NIE</v>
      </c>
      <c r="J22" s="14">
        <v>-7.4874599999999996E-6</v>
      </c>
      <c r="K22" s="13">
        <v>1.45415E-5</v>
      </c>
      <c r="L22" s="13">
        <v>8.5184000000000007E-9</v>
      </c>
      <c r="M22" s="7">
        <v>157</v>
      </c>
      <c r="N22" s="11" t="str">
        <f t="shared" si="1"/>
        <v>TAK</v>
      </c>
    </row>
    <row r="23" spans="1:14" ht="15.75" customHeight="1" x14ac:dyDescent="0.25">
      <c r="A23" s="101"/>
      <c r="B23" s="12">
        <v>21</v>
      </c>
      <c r="C23" s="7">
        <v>-0.36</v>
      </c>
      <c r="D23" s="8">
        <v>0.57999999999999996</v>
      </c>
      <c r="E23" s="14">
        <v>-1.46484E-5</v>
      </c>
      <c r="F23" s="13">
        <v>4.3945300000000001E-5</v>
      </c>
      <c r="G23" s="13">
        <v>6.8326600000000005E-8</v>
      </c>
      <c r="H23" s="7">
        <v>174</v>
      </c>
      <c r="I23" s="10" t="str">
        <f t="shared" si="0"/>
        <v>TAK</v>
      </c>
      <c r="J23" s="9">
        <v>0.77474299999999996</v>
      </c>
      <c r="K23" s="13">
        <v>1.7458000000000001E-5</v>
      </c>
      <c r="L23" s="7">
        <v>0.61983699999999997</v>
      </c>
      <c r="M23" s="7">
        <v>151</v>
      </c>
      <c r="N23" s="11" t="str">
        <f t="shared" si="1"/>
        <v>NIE</v>
      </c>
    </row>
    <row r="24" spans="1:14" ht="15.75" customHeight="1" x14ac:dyDescent="0.25">
      <c r="A24" s="101"/>
      <c r="B24" s="12">
        <v>22</v>
      </c>
      <c r="C24" s="7">
        <v>0.01</v>
      </c>
      <c r="D24" s="8">
        <v>0.43</v>
      </c>
      <c r="E24" s="14">
        <v>-9.7656199999999999E-6</v>
      </c>
      <c r="F24" s="13">
        <v>-5.3710900000000001E-5</v>
      </c>
      <c r="G24" s="13">
        <v>9.4898099999999999E-8</v>
      </c>
      <c r="H24" s="7">
        <v>142</v>
      </c>
      <c r="I24" s="10" t="str">
        <f t="shared" si="0"/>
        <v>TAK</v>
      </c>
      <c r="J24" s="14">
        <v>2.9584300000000001E-5</v>
      </c>
      <c r="K24" s="13">
        <v>-4.6651499999999999E-5</v>
      </c>
      <c r="L24" s="13">
        <v>9.7170500000000003E-8</v>
      </c>
      <c r="M24" s="7">
        <v>145</v>
      </c>
      <c r="N24" s="11" t="str">
        <f t="shared" si="1"/>
        <v>TAK</v>
      </c>
    </row>
    <row r="25" spans="1:14" ht="15.75" customHeight="1" x14ac:dyDescent="0.25">
      <c r="A25" s="101"/>
      <c r="B25" s="12">
        <v>23</v>
      </c>
      <c r="C25" s="7">
        <v>-0.89</v>
      </c>
      <c r="D25" s="8">
        <v>0.18</v>
      </c>
      <c r="E25" s="9">
        <v>0.11</v>
      </c>
      <c r="F25" s="7">
        <v>-0.82</v>
      </c>
      <c r="G25" s="7">
        <v>1.0473600000000001</v>
      </c>
      <c r="H25" s="7">
        <v>1003</v>
      </c>
      <c r="I25" s="10" t="str">
        <f t="shared" si="0"/>
        <v>NIE</v>
      </c>
      <c r="J25" s="14">
        <v>6.4786500000000002E-6</v>
      </c>
      <c r="K25" s="13">
        <v>6.2203899999999996E-5</v>
      </c>
      <c r="L25" s="13">
        <v>1.2454600000000001E-7</v>
      </c>
      <c r="M25" s="7">
        <v>161</v>
      </c>
      <c r="N25" s="11" t="str">
        <f t="shared" si="1"/>
        <v>TAK</v>
      </c>
    </row>
    <row r="26" spans="1:14" ht="15.75" customHeight="1" x14ac:dyDescent="0.25">
      <c r="A26" s="101"/>
      <c r="B26" s="12">
        <v>24</v>
      </c>
      <c r="C26" s="7">
        <v>0.52</v>
      </c>
      <c r="D26" s="8">
        <v>0.6</v>
      </c>
      <c r="E26" s="14">
        <v>-1.95312E-5</v>
      </c>
      <c r="F26" s="13">
        <v>2.4414100000000001E-5</v>
      </c>
      <c r="G26" s="13">
        <v>3.1126600000000003E-8</v>
      </c>
      <c r="H26" s="7">
        <v>125</v>
      </c>
      <c r="I26" s="10" t="str">
        <f t="shared" si="0"/>
        <v>TAK</v>
      </c>
      <c r="J26" s="14">
        <v>2.93163E-6</v>
      </c>
      <c r="K26" s="13">
        <v>-8.4146200000000004E-5</v>
      </c>
      <c r="L26" s="13">
        <v>2.25737E-7</v>
      </c>
      <c r="M26" s="7">
        <v>151</v>
      </c>
      <c r="N26" s="11" t="str">
        <f t="shared" si="1"/>
        <v>TAK</v>
      </c>
    </row>
    <row r="27" spans="1:14" ht="15.75" customHeight="1" x14ac:dyDescent="0.25">
      <c r="A27" s="101"/>
      <c r="B27" s="12">
        <v>25</v>
      </c>
      <c r="C27" s="7">
        <v>-0.2</v>
      </c>
      <c r="D27" s="8">
        <v>-0.45</v>
      </c>
      <c r="E27" s="9">
        <v>0.77473099999999995</v>
      </c>
      <c r="F27" s="13">
        <v>-4.8828100000000001E-5</v>
      </c>
      <c r="G27" s="7">
        <v>0.61983699999999997</v>
      </c>
      <c r="H27" s="7">
        <v>144</v>
      </c>
      <c r="I27" s="10" t="str">
        <f t="shared" si="0"/>
        <v>NIE</v>
      </c>
      <c r="J27" s="14">
        <v>-4.47701E-5</v>
      </c>
      <c r="K27" s="13">
        <v>2.5023699999999999E-5</v>
      </c>
      <c r="L27" s="13">
        <v>8.3763400000000002E-8</v>
      </c>
      <c r="M27" s="7">
        <v>261</v>
      </c>
      <c r="N27" s="11" t="str">
        <f t="shared" si="1"/>
        <v>TAK</v>
      </c>
    </row>
    <row r="28" spans="1:14" ht="15.75" customHeight="1" x14ac:dyDescent="0.25">
      <c r="A28" s="101"/>
      <c r="B28" s="12">
        <v>26</v>
      </c>
      <c r="C28" s="7">
        <v>0.87</v>
      </c>
      <c r="D28" s="8">
        <v>0.47</v>
      </c>
      <c r="E28" s="9">
        <v>-0.13</v>
      </c>
      <c r="F28" s="7">
        <v>-0.53</v>
      </c>
      <c r="G28" s="7">
        <v>2.2978000000000001</v>
      </c>
      <c r="H28" s="7">
        <v>1003</v>
      </c>
      <c r="I28" s="10" t="str">
        <f t="shared" si="0"/>
        <v>NIE</v>
      </c>
      <c r="J28" s="9">
        <v>0.77472399999999997</v>
      </c>
      <c r="K28" s="13">
        <v>1.46916E-5</v>
      </c>
      <c r="L28" s="7">
        <v>0.61983699999999997</v>
      </c>
      <c r="M28" s="7">
        <v>149</v>
      </c>
      <c r="N28" s="11" t="str">
        <f t="shared" si="1"/>
        <v>NIE</v>
      </c>
    </row>
    <row r="29" spans="1:14" ht="15.75" customHeight="1" x14ac:dyDescent="0.25">
      <c r="A29" s="101"/>
      <c r="B29" s="12">
        <v>27</v>
      </c>
      <c r="C29" s="7">
        <v>-0.86</v>
      </c>
      <c r="D29" s="8">
        <v>-0.01</v>
      </c>
      <c r="E29" s="14">
        <v>-1.46484E-5</v>
      </c>
      <c r="F29" s="13">
        <v>9.7656199999999999E-6</v>
      </c>
      <c r="G29" s="13">
        <v>9.8694000000000007E-9</v>
      </c>
      <c r="H29" s="7">
        <v>143</v>
      </c>
      <c r="I29" s="10" t="str">
        <f t="shared" si="0"/>
        <v>TAK</v>
      </c>
      <c r="J29" s="14">
        <v>-4.7649499999999998E-5</v>
      </c>
      <c r="K29" s="13">
        <v>2.9244500000000001E-5</v>
      </c>
      <c r="L29" s="13">
        <v>9.9530599999999998E-8</v>
      </c>
      <c r="M29" s="7">
        <v>135</v>
      </c>
      <c r="N29" s="11" t="str">
        <f t="shared" si="1"/>
        <v>TAK</v>
      </c>
    </row>
    <row r="30" spans="1:14" ht="15.75" customHeight="1" x14ac:dyDescent="0.25">
      <c r="A30" s="101"/>
      <c r="B30" s="12">
        <v>28</v>
      </c>
      <c r="C30" s="7">
        <v>0.61</v>
      </c>
      <c r="D30" s="8">
        <v>-0.6</v>
      </c>
      <c r="E30" s="14">
        <v>1.46484E-5</v>
      </c>
      <c r="F30" s="13">
        <v>-2.4414100000000001E-5</v>
      </c>
      <c r="G30" s="13">
        <v>2.5812299999999999E-8</v>
      </c>
      <c r="H30" s="7">
        <v>132</v>
      </c>
      <c r="I30" s="10" t="str">
        <f t="shared" si="0"/>
        <v>TAK</v>
      </c>
      <c r="J30" s="14">
        <v>-4.2020000000000001E-5</v>
      </c>
      <c r="K30" s="7">
        <v>-0.77476599999999995</v>
      </c>
      <c r="L30" s="7">
        <v>0.61983699999999997</v>
      </c>
      <c r="M30" s="7">
        <v>119</v>
      </c>
      <c r="N30" s="11" t="str">
        <f t="shared" si="1"/>
        <v>NIE</v>
      </c>
    </row>
    <row r="31" spans="1:14" ht="15.75" customHeight="1" x14ac:dyDescent="0.25">
      <c r="A31" s="101"/>
      <c r="B31" s="12">
        <v>29</v>
      </c>
      <c r="C31" s="7">
        <v>0.84</v>
      </c>
      <c r="D31" s="8">
        <v>-0.56999999999999995</v>
      </c>
      <c r="E31" s="14">
        <v>3.4179700000000001E-5</v>
      </c>
      <c r="F31" s="13">
        <v>-5.3710900000000001E-5</v>
      </c>
      <c r="G31" s="13">
        <v>1.2906099999999999E-7</v>
      </c>
      <c r="H31" s="7">
        <v>139</v>
      </c>
      <c r="I31" s="10" t="str">
        <f t="shared" si="0"/>
        <v>TAK</v>
      </c>
      <c r="J31" s="14">
        <v>8.2992199999999995E-5</v>
      </c>
      <c r="K31" s="13">
        <v>-1.4683400000000001E-5</v>
      </c>
      <c r="L31" s="13">
        <v>2.2618700000000001E-7</v>
      </c>
      <c r="M31" s="7">
        <v>201</v>
      </c>
      <c r="N31" s="11" t="str">
        <f t="shared" si="1"/>
        <v>TAK</v>
      </c>
    </row>
    <row r="32" spans="1:14" ht="15.75" customHeight="1" x14ac:dyDescent="0.25">
      <c r="A32" s="101"/>
      <c r="B32" s="12">
        <v>30</v>
      </c>
      <c r="C32" s="7">
        <v>0.66</v>
      </c>
      <c r="D32" s="8">
        <v>0.6</v>
      </c>
      <c r="E32" s="14">
        <v>-3.4179700000000001E-5</v>
      </c>
      <c r="F32" s="13">
        <v>2.4414100000000001E-5</v>
      </c>
      <c r="G32" s="13">
        <v>5.6179700000000001E-8</v>
      </c>
      <c r="H32" s="7">
        <v>141</v>
      </c>
      <c r="I32" s="10" t="str">
        <f t="shared" si="0"/>
        <v>TAK</v>
      </c>
      <c r="J32" s="14">
        <v>1.5447600000000001E-5</v>
      </c>
      <c r="K32" s="13">
        <v>-1.6871399999999999E-5</v>
      </c>
      <c r="L32" s="13">
        <v>1.66623E-8</v>
      </c>
      <c r="M32" s="7">
        <v>179</v>
      </c>
      <c r="N32" s="11" t="str">
        <f t="shared" si="1"/>
        <v>TAK</v>
      </c>
    </row>
    <row r="33" spans="1:14" ht="15.75" customHeight="1" x14ac:dyDescent="0.25">
      <c r="A33" s="101"/>
      <c r="B33" s="12">
        <v>31</v>
      </c>
      <c r="C33" s="7">
        <v>-0.79</v>
      </c>
      <c r="D33" s="8">
        <v>-0.76</v>
      </c>
      <c r="E33" s="9">
        <v>-0.77474100000000001</v>
      </c>
      <c r="F33" s="7">
        <v>-0.77477099999999999</v>
      </c>
      <c r="G33" s="7">
        <v>1.23967</v>
      </c>
      <c r="H33" s="7">
        <v>95</v>
      </c>
      <c r="I33" s="10" t="str">
        <f t="shared" si="0"/>
        <v>NIE</v>
      </c>
      <c r="J33" s="14">
        <v>8.2971899999999998E-5</v>
      </c>
      <c r="K33" s="13">
        <v>4.9122799999999997E-5</v>
      </c>
      <c r="L33" s="13">
        <v>2.9605200000000001E-7</v>
      </c>
      <c r="M33" s="7">
        <v>301</v>
      </c>
      <c r="N33" s="11" t="str">
        <f t="shared" si="1"/>
        <v>TAK</v>
      </c>
    </row>
    <row r="34" spans="1:14" ht="15.75" customHeight="1" x14ac:dyDescent="0.25">
      <c r="A34" s="101"/>
      <c r="B34" s="12">
        <v>32</v>
      </c>
      <c r="C34" s="7">
        <v>0.35</v>
      </c>
      <c r="D34" s="8">
        <v>-0.19</v>
      </c>
      <c r="E34" s="14">
        <v>2.4414100000000001E-5</v>
      </c>
      <c r="F34" s="7">
        <v>0.77472200000000002</v>
      </c>
      <c r="G34" s="7">
        <v>0.61983699999999997</v>
      </c>
      <c r="H34" s="7">
        <v>147</v>
      </c>
      <c r="I34" s="10" t="str">
        <f t="shared" si="0"/>
        <v>NIE</v>
      </c>
      <c r="J34" s="14">
        <v>6.4073700000000003E-5</v>
      </c>
      <c r="K34" s="7">
        <v>0.77475400000000005</v>
      </c>
      <c r="L34" s="7">
        <v>0.61983699999999997</v>
      </c>
      <c r="M34" s="7">
        <v>147</v>
      </c>
      <c r="N34" s="11" t="str">
        <f t="shared" si="1"/>
        <v>NIE</v>
      </c>
    </row>
    <row r="35" spans="1:14" ht="15.75" customHeight="1" x14ac:dyDescent="0.25">
      <c r="A35" s="101"/>
      <c r="B35" s="12">
        <v>33</v>
      </c>
      <c r="C35" s="7">
        <v>-0.31</v>
      </c>
      <c r="D35" s="8">
        <v>0.4</v>
      </c>
      <c r="E35" s="9">
        <v>0.77471699999999999</v>
      </c>
      <c r="F35" s="13">
        <v>-2.4414100000000001E-5</v>
      </c>
      <c r="G35" s="7">
        <v>0.61983699999999997</v>
      </c>
      <c r="H35" s="7">
        <v>281</v>
      </c>
      <c r="I35" s="10" t="str">
        <f t="shared" si="0"/>
        <v>NIE</v>
      </c>
      <c r="J35" s="9">
        <v>0.77466599999999997</v>
      </c>
      <c r="K35" s="13">
        <v>-3.03657E-5</v>
      </c>
      <c r="L35" s="7">
        <v>0.61983699999999997</v>
      </c>
      <c r="M35" s="7">
        <v>139</v>
      </c>
      <c r="N35" s="11" t="str">
        <f t="shared" si="1"/>
        <v>NIE</v>
      </c>
    </row>
    <row r="36" spans="1:14" ht="15.75" customHeight="1" x14ac:dyDescent="0.25">
      <c r="A36" s="101"/>
      <c r="B36" s="12">
        <v>34</v>
      </c>
      <c r="C36" s="7">
        <v>-0.53</v>
      </c>
      <c r="D36" s="8">
        <v>0.95</v>
      </c>
      <c r="E36" s="14">
        <v>2.9296900000000001E-5</v>
      </c>
      <c r="F36" s="13">
        <v>4.8828100000000001E-5</v>
      </c>
      <c r="G36" s="13">
        <v>1.03249E-7</v>
      </c>
      <c r="H36" s="7">
        <v>134</v>
      </c>
      <c r="I36" s="10" t="str">
        <f t="shared" si="0"/>
        <v>TAK</v>
      </c>
      <c r="J36" s="14">
        <v>-8.9661500000000002E-5</v>
      </c>
      <c r="K36" s="13">
        <v>-2.5946199999999999E-5</v>
      </c>
      <c r="L36" s="13">
        <v>2.7742400000000001E-7</v>
      </c>
      <c r="M36" s="7">
        <v>177</v>
      </c>
      <c r="N36" s="11" t="str">
        <f t="shared" si="1"/>
        <v>TAK</v>
      </c>
    </row>
    <row r="37" spans="1:14" ht="15.75" customHeight="1" x14ac:dyDescent="0.25">
      <c r="A37" s="101"/>
      <c r="B37" s="12">
        <v>35</v>
      </c>
      <c r="C37" s="7">
        <v>0.63</v>
      </c>
      <c r="D37" s="8">
        <v>0.61</v>
      </c>
      <c r="E37" s="14">
        <v>-4.8828099999999999E-6</v>
      </c>
      <c r="F37" s="13">
        <v>1.46484E-5</v>
      </c>
      <c r="G37" s="13">
        <v>7.5918499999999996E-9</v>
      </c>
      <c r="H37" s="7">
        <v>141</v>
      </c>
      <c r="I37" s="10" t="str">
        <f t="shared" si="0"/>
        <v>TAK</v>
      </c>
      <c r="J37" s="14">
        <v>6.9704799999999997E-5</v>
      </c>
      <c r="K37" s="13">
        <v>-9.6841600000000005E-5</v>
      </c>
      <c r="L37" s="13">
        <v>4.5334400000000001E-7</v>
      </c>
      <c r="M37" s="7">
        <v>155</v>
      </c>
      <c r="N37" s="11" t="str">
        <f t="shared" si="1"/>
        <v>TAK</v>
      </c>
    </row>
    <row r="38" spans="1:14" ht="15.75" customHeight="1" x14ac:dyDescent="0.25">
      <c r="A38" s="101"/>
      <c r="B38" s="12">
        <v>36</v>
      </c>
      <c r="C38" s="7">
        <v>0.2</v>
      </c>
      <c r="D38" s="8">
        <v>-0.95</v>
      </c>
      <c r="E38" s="9">
        <v>-0.77473099999999995</v>
      </c>
      <c r="F38" s="13">
        <v>-4.8828100000000001E-5</v>
      </c>
      <c r="G38" s="7">
        <v>0.61983699999999997</v>
      </c>
      <c r="H38" s="7">
        <v>136</v>
      </c>
      <c r="I38" s="10" t="str">
        <f t="shared" si="0"/>
        <v>NIE</v>
      </c>
      <c r="J38" s="14">
        <v>4.4027799999999999E-6</v>
      </c>
      <c r="K38" s="13">
        <v>-3.4333399999999999E-5</v>
      </c>
      <c r="L38" s="13">
        <v>3.8152700000000001E-8</v>
      </c>
      <c r="M38" s="7">
        <v>175</v>
      </c>
      <c r="N38" s="11" t="str">
        <f t="shared" si="1"/>
        <v>TAK</v>
      </c>
    </row>
    <row r="39" spans="1:14" ht="15.75" customHeight="1" x14ac:dyDescent="0.25">
      <c r="A39" s="101"/>
      <c r="B39" s="12">
        <v>37</v>
      </c>
      <c r="C39" s="7">
        <v>0.51</v>
      </c>
      <c r="D39" s="8">
        <v>0.36</v>
      </c>
      <c r="E39" s="14">
        <v>-9.7656199999999999E-6</v>
      </c>
      <c r="F39" s="13">
        <v>1.46484E-5</v>
      </c>
      <c r="G39" s="13">
        <v>9.8694000000000007E-9</v>
      </c>
      <c r="H39" s="7">
        <v>173</v>
      </c>
      <c r="I39" s="10" t="str">
        <f t="shared" si="0"/>
        <v>TAK</v>
      </c>
      <c r="J39" s="14">
        <v>-5.2584999999999999E-5</v>
      </c>
      <c r="K39" s="13">
        <v>-7.2136699999999997E-5</v>
      </c>
      <c r="L39" s="13">
        <v>2.5374899999999998E-7</v>
      </c>
      <c r="M39" s="7">
        <v>151</v>
      </c>
      <c r="N39" s="11" t="str">
        <f t="shared" si="1"/>
        <v>TAK</v>
      </c>
    </row>
    <row r="40" spans="1:14" ht="15.75" customHeight="1" x14ac:dyDescent="0.25">
      <c r="A40" s="101"/>
      <c r="B40" s="12">
        <v>38</v>
      </c>
      <c r="C40" s="7">
        <v>-0.97</v>
      </c>
      <c r="D40" s="8">
        <v>-0.37</v>
      </c>
      <c r="E40" s="14">
        <v>-2.9296900000000001E-5</v>
      </c>
      <c r="F40" s="13">
        <v>-4.8828099999999999E-6</v>
      </c>
      <c r="G40" s="13">
        <v>2.8089800000000001E-8</v>
      </c>
      <c r="H40" s="7">
        <v>150</v>
      </c>
      <c r="I40" s="10" t="str">
        <f t="shared" si="0"/>
        <v>TAK</v>
      </c>
      <c r="J40" s="14">
        <v>-1.96686E-5</v>
      </c>
      <c r="K40" s="7">
        <v>0.77479299999999995</v>
      </c>
      <c r="L40" s="7">
        <v>0.61983699999999997</v>
      </c>
      <c r="M40" s="7">
        <v>105</v>
      </c>
      <c r="N40" s="11" t="str">
        <f t="shared" si="1"/>
        <v>NIE</v>
      </c>
    </row>
    <row r="41" spans="1:14" ht="15.75" customHeight="1" x14ac:dyDescent="0.25">
      <c r="A41" s="101"/>
      <c r="B41" s="12">
        <v>39</v>
      </c>
      <c r="C41" s="7">
        <v>-0.79</v>
      </c>
      <c r="D41" s="8">
        <v>7.0000000000000007E-2</v>
      </c>
      <c r="E41" s="9">
        <v>-0.77474100000000001</v>
      </c>
      <c r="F41" s="13">
        <v>5.3710900000000001E-5</v>
      </c>
      <c r="G41" s="7">
        <v>0.61983699999999997</v>
      </c>
      <c r="H41" s="7">
        <v>110</v>
      </c>
      <c r="I41" s="10" t="str">
        <f t="shared" si="0"/>
        <v>NIE</v>
      </c>
      <c r="J41" s="9">
        <v>-0.77474699999999996</v>
      </c>
      <c r="K41" s="13">
        <v>-4.0566299999999998E-5</v>
      </c>
      <c r="L41" s="7">
        <v>0.61983699999999997</v>
      </c>
      <c r="M41" s="7">
        <v>177</v>
      </c>
      <c r="N41" s="11" t="str">
        <f t="shared" si="1"/>
        <v>NIE</v>
      </c>
    </row>
    <row r="42" spans="1:14" ht="15.75" customHeight="1" x14ac:dyDescent="0.25">
      <c r="A42" s="101"/>
      <c r="B42" s="12">
        <v>40</v>
      </c>
      <c r="C42" s="7">
        <v>0.93</v>
      </c>
      <c r="D42" s="8">
        <v>0.48</v>
      </c>
      <c r="E42" s="14">
        <v>-5.3710900000000001E-5</v>
      </c>
      <c r="F42" s="13">
        <v>1.95312E-5</v>
      </c>
      <c r="G42" s="13">
        <v>1.04008E-7</v>
      </c>
      <c r="H42" s="7">
        <v>206</v>
      </c>
      <c r="I42" s="10" t="str">
        <f t="shared" si="0"/>
        <v>TAK</v>
      </c>
      <c r="J42" s="9">
        <v>0.77464100000000002</v>
      </c>
      <c r="K42" s="13">
        <v>1.2802999999999999E-5</v>
      </c>
      <c r="L42" s="7">
        <v>0.61983699999999997</v>
      </c>
      <c r="M42" s="7">
        <v>131</v>
      </c>
      <c r="N42" s="11" t="str">
        <f t="shared" si="1"/>
        <v>NIE</v>
      </c>
    </row>
    <row r="43" spans="1:14" ht="15.75" customHeight="1" x14ac:dyDescent="0.25">
      <c r="A43" s="101"/>
      <c r="B43" s="12">
        <v>41</v>
      </c>
      <c r="C43" s="7">
        <v>0.88</v>
      </c>
      <c r="D43" s="8">
        <v>-0.61</v>
      </c>
      <c r="E43" s="14">
        <v>-4.8828099999999999E-6</v>
      </c>
      <c r="F43" s="13">
        <v>-1.46484E-5</v>
      </c>
      <c r="G43" s="13">
        <v>7.5918499999999996E-9</v>
      </c>
      <c r="H43" s="7">
        <v>141</v>
      </c>
      <c r="I43" s="10" t="str">
        <f t="shared" si="0"/>
        <v>TAK</v>
      </c>
      <c r="J43" s="14">
        <v>-6.1665400000000001E-5</v>
      </c>
      <c r="K43" s="13">
        <v>-5.18839E-5</v>
      </c>
      <c r="L43" s="13">
        <v>2.06803E-7</v>
      </c>
      <c r="M43" s="7">
        <v>153</v>
      </c>
      <c r="N43" s="11" t="str">
        <f t="shared" si="1"/>
        <v>TAK</v>
      </c>
    </row>
    <row r="44" spans="1:14" ht="15.75" customHeight="1" x14ac:dyDescent="0.25">
      <c r="A44" s="101"/>
      <c r="B44" s="12">
        <v>42</v>
      </c>
      <c r="C44" s="7">
        <v>0.21</v>
      </c>
      <c r="D44" s="8">
        <v>-0.25</v>
      </c>
      <c r="E44" s="9">
        <v>-0.77474100000000001</v>
      </c>
      <c r="F44" s="7">
        <v>0.77465799999999996</v>
      </c>
      <c r="G44" s="7">
        <v>1.23967</v>
      </c>
      <c r="H44" s="7">
        <v>126</v>
      </c>
      <c r="I44" s="10" t="str">
        <f t="shared" si="0"/>
        <v>NIE</v>
      </c>
      <c r="J44" s="14">
        <v>-4.3640799999999997E-6</v>
      </c>
      <c r="K44" s="7">
        <v>0.77475400000000005</v>
      </c>
      <c r="L44" s="7">
        <v>0.61983699999999997</v>
      </c>
      <c r="M44" s="7">
        <v>169</v>
      </c>
      <c r="N44" s="11" t="str">
        <f t="shared" si="1"/>
        <v>NIE</v>
      </c>
    </row>
    <row r="45" spans="1:14" ht="15.75" customHeight="1" x14ac:dyDescent="0.25">
      <c r="A45" s="101"/>
      <c r="B45" s="12">
        <v>43</v>
      </c>
      <c r="C45" s="7">
        <v>0.53</v>
      </c>
      <c r="D45" s="8">
        <v>-0.04</v>
      </c>
      <c r="E45" s="14">
        <v>-2.9296900000000001E-5</v>
      </c>
      <c r="F45" s="13">
        <v>3.9062500000000001E-5</v>
      </c>
      <c r="G45" s="13">
        <v>7.5918500000000006E-8</v>
      </c>
      <c r="H45" s="7">
        <v>127</v>
      </c>
      <c r="I45" s="10" t="str">
        <f t="shared" si="0"/>
        <v>TAK</v>
      </c>
      <c r="J45" s="14">
        <v>-7.1535899999999994E-5</v>
      </c>
      <c r="K45" s="13">
        <v>4.0861500000000002E-5</v>
      </c>
      <c r="L45" s="13">
        <v>2.16116E-7</v>
      </c>
      <c r="M45" s="7">
        <v>137</v>
      </c>
      <c r="N45" s="11" t="str">
        <f t="shared" si="1"/>
        <v>TAK</v>
      </c>
    </row>
    <row r="46" spans="1:14" ht="15.75" customHeight="1" x14ac:dyDescent="0.25">
      <c r="A46" s="101"/>
      <c r="B46" s="12">
        <v>44</v>
      </c>
      <c r="C46" s="7">
        <v>0.99</v>
      </c>
      <c r="D46" s="8">
        <v>-0.56999999999999995</v>
      </c>
      <c r="E46" s="14">
        <v>9.7656199999999999E-6</v>
      </c>
      <c r="F46" s="13">
        <v>-5.3710900000000001E-5</v>
      </c>
      <c r="G46" s="13">
        <v>9.4898099999999999E-8</v>
      </c>
      <c r="H46" s="7">
        <v>142</v>
      </c>
      <c r="I46" s="10" t="str">
        <f t="shared" si="0"/>
        <v>TAK</v>
      </c>
      <c r="J46" s="14">
        <v>-8.9070899999999995E-5</v>
      </c>
      <c r="K46" s="13">
        <v>7.0850200000000001E-5</v>
      </c>
      <c r="L46" s="13">
        <v>4.1246799999999998E-7</v>
      </c>
      <c r="M46" s="7">
        <v>145</v>
      </c>
      <c r="N46" s="11" t="str">
        <f t="shared" si="1"/>
        <v>TAK</v>
      </c>
    </row>
    <row r="47" spans="1:14" ht="15.75" customHeight="1" x14ac:dyDescent="0.25">
      <c r="A47" s="101"/>
      <c r="B47" s="12">
        <v>45</v>
      </c>
      <c r="C47" s="7">
        <v>0.94</v>
      </c>
      <c r="D47" s="8">
        <v>-0.64</v>
      </c>
      <c r="E47" s="14">
        <v>5.8593700000000001E-5</v>
      </c>
      <c r="F47" s="13">
        <v>1.46484E-5</v>
      </c>
      <c r="G47" s="13">
        <v>1.16155E-7</v>
      </c>
      <c r="H47" s="7">
        <v>149</v>
      </c>
      <c r="I47" s="10" t="str">
        <f t="shared" si="0"/>
        <v>TAK</v>
      </c>
      <c r="J47" s="9">
        <v>0.77459999999999996</v>
      </c>
      <c r="K47" s="7">
        <v>-0.77474699999999996</v>
      </c>
      <c r="L47" s="7">
        <v>1.23967</v>
      </c>
      <c r="M47" s="7">
        <v>103</v>
      </c>
      <c r="N47" s="11" t="str">
        <f t="shared" si="1"/>
        <v>NIE</v>
      </c>
    </row>
    <row r="48" spans="1:14" ht="15.75" customHeight="1" x14ac:dyDescent="0.25">
      <c r="A48" s="101"/>
      <c r="B48" s="12">
        <v>46</v>
      </c>
      <c r="C48" s="7">
        <v>-0.67</v>
      </c>
      <c r="D48" s="8">
        <v>0.66</v>
      </c>
      <c r="E48" s="9">
        <v>0.774702</v>
      </c>
      <c r="F48" s="13">
        <v>-3.4179700000000001E-5</v>
      </c>
      <c r="G48" s="7">
        <v>0.61983699999999997</v>
      </c>
      <c r="H48" s="7">
        <v>146</v>
      </c>
      <c r="I48" s="10" t="str">
        <f t="shared" si="0"/>
        <v>NIE</v>
      </c>
      <c r="J48" s="14">
        <v>-1.11506E-5</v>
      </c>
      <c r="K48" s="13">
        <v>2.9554299999999999E-5</v>
      </c>
      <c r="L48" s="13">
        <v>3.1772299999999998E-8</v>
      </c>
      <c r="M48" s="7">
        <v>173</v>
      </c>
      <c r="N48" s="11" t="str">
        <f t="shared" si="1"/>
        <v>TAK</v>
      </c>
    </row>
    <row r="49" spans="1:14" ht="15.75" customHeight="1" x14ac:dyDescent="0.25">
      <c r="A49" s="101"/>
      <c r="B49" s="12">
        <v>47</v>
      </c>
      <c r="C49" s="7">
        <v>-0.73</v>
      </c>
      <c r="D49" s="8">
        <v>0.67</v>
      </c>
      <c r="E49" s="9">
        <v>-0.77467799999999998</v>
      </c>
      <c r="F49" s="13">
        <v>-4.3945300000000001E-5</v>
      </c>
      <c r="G49" s="7">
        <v>0.61983699999999997</v>
      </c>
      <c r="H49" s="7">
        <v>133</v>
      </c>
      <c r="I49" s="10" t="str">
        <f t="shared" si="0"/>
        <v>NIE</v>
      </c>
      <c r="J49" s="14">
        <v>-3.2845200000000002E-5</v>
      </c>
      <c r="K49" s="13">
        <v>-5.5294599999999999E-6</v>
      </c>
      <c r="L49" s="13">
        <v>3.5325400000000002E-8</v>
      </c>
      <c r="M49" s="7">
        <v>275</v>
      </c>
      <c r="N49" s="11" t="str">
        <f t="shared" si="1"/>
        <v>TAK</v>
      </c>
    </row>
    <row r="50" spans="1:14" ht="15.75" customHeight="1" x14ac:dyDescent="0.25">
      <c r="A50" s="101"/>
      <c r="B50" s="12">
        <v>48</v>
      </c>
      <c r="C50" s="7">
        <v>-0.14000000000000001</v>
      </c>
      <c r="D50" s="8">
        <v>0.94</v>
      </c>
      <c r="E50" s="14">
        <v>1.46484E-5</v>
      </c>
      <c r="F50" s="13">
        <v>5.8593700000000001E-5</v>
      </c>
      <c r="G50" s="13">
        <v>1.16155E-7</v>
      </c>
      <c r="H50" s="7">
        <v>142</v>
      </c>
      <c r="I50" s="10" t="str">
        <f t="shared" si="0"/>
        <v>TAK</v>
      </c>
      <c r="J50" s="14">
        <v>-1.06346E-5</v>
      </c>
      <c r="K50" s="7">
        <v>0.77473599999999998</v>
      </c>
      <c r="L50" s="7">
        <v>0.61983699999999997</v>
      </c>
      <c r="M50" s="7">
        <v>149</v>
      </c>
      <c r="N50" s="11" t="str">
        <f t="shared" si="1"/>
        <v>NIE</v>
      </c>
    </row>
    <row r="51" spans="1:14" ht="15.75" customHeight="1" x14ac:dyDescent="0.25">
      <c r="A51" s="101"/>
      <c r="B51" s="12">
        <v>49</v>
      </c>
      <c r="C51" s="7">
        <v>0.2</v>
      </c>
      <c r="D51" s="8">
        <v>0.28000000000000003</v>
      </c>
      <c r="E51" s="9">
        <v>-0.77473099999999995</v>
      </c>
      <c r="F51" s="7">
        <v>-0.77468700000000001</v>
      </c>
      <c r="G51" s="7">
        <v>1.23967</v>
      </c>
      <c r="H51" s="7">
        <v>103</v>
      </c>
      <c r="I51" s="10" t="str">
        <f t="shared" si="0"/>
        <v>NIE</v>
      </c>
      <c r="J51" s="14">
        <v>4.6697099999999997E-5</v>
      </c>
      <c r="K51" s="13">
        <v>-2.7914100000000001E-5</v>
      </c>
      <c r="L51" s="13">
        <v>9.4248100000000003E-8</v>
      </c>
      <c r="M51" s="7">
        <v>177</v>
      </c>
      <c r="N51" s="11" t="str">
        <f t="shared" si="1"/>
        <v>TAK</v>
      </c>
    </row>
    <row r="52" spans="1:14" ht="15.75" customHeight="1" x14ac:dyDescent="0.25">
      <c r="A52" s="101"/>
      <c r="B52" s="12">
        <v>50</v>
      </c>
      <c r="C52" s="7">
        <v>0.2</v>
      </c>
      <c r="D52" s="8">
        <v>0.53</v>
      </c>
      <c r="E52" s="9">
        <v>-0.77473099999999995</v>
      </c>
      <c r="F52" s="13">
        <v>-2.9296900000000001E-5</v>
      </c>
      <c r="G52" s="7">
        <v>0.61983699999999997</v>
      </c>
      <c r="H52" s="7">
        <v>127</v>
      </c>
      <c r="I52" s="10" t="str">
        <f t="shared" si="0"/>
        <v>NIE</v>
      </c>
      <c r="J52" s="14">
        <v>1.07167E-5</v>
      </c>
      <c r="K52" s="13">
        <v>2.0084700000000001E-5</v>
      </c>
      <c r="L52" s="13">
        <v>1.6502199999999999E-8</v>
      </c>
      <c r="M52" s="7">
        <v>111</v>
      </c>
      <c r="N52" s="11" t="str">
        <f t="shared" si="1"/>
        <v>TAK</v>
      </c>
    </row>
    <row r="53" spans="1:14" ht="15.75" customHeight="1" x14ac:dyDescent="0.25">
      <c r="A53" s="101"/>
      <c r="B53" s="12">
        <v>51</v>
      </c>
      <c r="C53" s="7">
        <v>0.57999999999999996</v>
      </c>
      <c r="D53" s="8">
        <v>-0.31</v>
      </c>
      <c r="E53" s="14">
        <v>4.3945300000000001E-5</v>
      </c>
      <c r="F53" s="7">
        <v>0.77471699999999999</v>
      </c>
      <c r="G53" s="7">
        <v>0.61983699999999997</v>
      </c>
      <c r="H53" s="7">
        <v>148</v>
      </c>
      <c r="I53" s="10" t="str">
        <f t="shared" si="0"/>
        <v>NIE</v>
      </c>
      <c r="J53" s="14">
        <v>-9.2289000000000007E-6</v>
      </c>
      <c r="K53" s="7">
        <v>0.77465799999999996</v>
      </c>
      <c r="L53" s="7">
        <v>0.61983699999999997</v>
      </c>
      <c r="M53" s="7">
        <v>155</v>
      </c>
      <c r="N53" s="11" t="str">
        <f t="shared" si="1"/>
        <v>NIE</v>
      </c>
    </row>
    <row r="54" spans="1:14" ht="15.75" customHeight="1" x14ac:dyDescent="0.25">
      <c r="A54" s="101"/>
      <c r="B54" s="12">
        <v>52</v>
      </c>
      <c r="C54" s="7">
        <v>0.54</v>
      </c>
      <c r="D54" s="8">
        <v>-0.2</v>
      </c>
      <c r="E54" s="14">
        <v>-3.9062500000000001E-5</v>
      </c>
      <c r="F54" s="7">
        <v>0.77473099999999995</v>
      </c>
      <c r="G54" s="7">
        <v>0.61983699999999997</v>
      </c>
      <c r="H54" s="7">
        <v>127</v>
      </c>
      <c r="I54" s="10" t="str">
        <f t="shared" si="0"/>
        <v>NIE</v>
      </c>
      <c r="J54" s="14">
        <v>1.3481399999999999E-5</v>
      </c>
      <c r="K54" s="7">
        <v>0.77483500000000005</v>
      </c>
      <c r="L54" s="7">
        <v>0.619838</v>
      </c>
      <c r="M54" s="7">
        <v>121</v>
      </c>
      <c r="N54" s="11" t="str">
        <f t="shared" si="1"/>
        <v>NIE</v>
      </c>
    </row>
    <row r="55" spans="1:14" ht="15.75" customHeight="1" x14ac:dyDescent="0.25">
      <c r="A55" s="101"/>
      <c r="B55" s="12">
        <v>53</v>
      </c>
      <c r="C55" s="7">
        <v>-0.5</v>
      </c>
      <c r="D55" s="8">
        <v>0.01</v>
      </c>
      <c r="E55" s="9">
        <v>0</v>
      </c>
      <c r="F55" s="13">
        <v>-9.7656199999999999E-6</v>
      </c>
      <c r="G55" s="13">
        <v>3.03674E-9</v>
      </c>
      <c r="H55" s="7">
        <v>105</v>
      </c>
      <c r="I55" s="10" t="str">
        <f t="shared" si="0"/>
        <v>TAK</v>
      </c>
      <c r="J55" s="14">
        <v>-1.8829099999999999E-5</v>
      </c>
      <c r="K55" s="13">
        <v>-2.5564200000000002E-5</v>
      </c>
      <c r="L55" s="13">
        <v>3.2099199999999999E-8</v>
      </c>
      <c r="M55" s="7">
        <v>73</v>
      </c>
      <c r="N55" s="11" t="str">
        <f t="shared" si="1"/>
        <v>TAK</v>
      </c>
    </row>
    <row r="56" spans="1:14" ht="15.75" customHeight="1" x14ac:dyDescent="0.25">
      <c r="A56" s="101"/>
      <c r="B56" s="12">
        <v>54</v>
      </c>
      <c r="C56" s="7">
        <v>-0.68</v>
      </c>
      <c r="D56" s="8">
        <v>0.66</v>
      </c>
      <c r="E56" s="9">
        <v>-0.77472700000000005</v>
      </c>
      <c r="F56" s="13">
        <v>-3.4179700000000001E-5</v>
      </c>
      <c r="G56" s="7">
        <v>0.61983699999999997</v>
      </c>
      <c r="H56" s="7">
        <v>127</v>
      </c>
      <c r="I56" s="10" t="str">
        <f t="shared" si="0"/>
        <v>NIE</v>
      </c>
      <c r="J56" s="14">
        <v>-3.3622399999999998E-5</v>
      </c>
      <c r="K56" s="13">
        <v>1.28588E-5</v>
      </c>
      <c r="L56" s="13">
        <v>4.1261899999999997E-8</v>
      </c>
      <c r="M56" s="7">
        <v>135</v>
      </c>
      <c r="N56" s="11" t="str">
        <f t="shared" si="1"/>
        <v>TAK</v>
      </c>
    </row>
    <row r="57" spans="1:14" ht="15.75" customHeight="1" x14ac:dyDescent="0.25">
      <c r="A57" s="101"/>
      <c r="B57" s="12">
        <v>55</v>
      </c>
      <c r="C57" s="7">
        <v>-0.99</v>
      </c>
      <c r="D57" s="8">
        <v>0.21</v>
      </c>
      <c r="E57" s="14">
        <v>-9.7656199999999999E-6</v>
      </c>
      <c r="F57" s="7">
        <v>-0.77474100000000001</v>
      </c>
      <c r="G57" s="7">
        <v>0.61983699999999997</v>
      </c>
      <c r="H57" s="7">
        <v>118</v>
      </c>
      <c r="I57" s="10" t="str">
        <f t="shared" si="0"/>
        <v>NIE</v>
      </c>
      <c r="J57" s="14">
        <v>1.4728600000000001E-6</v>
      </c>
      <c r="K57" s="13">
        <v>8.6419200000000008E-6</v>
      </c>
      <c r="L57" s="13">
        <v>2.4471600000000001E-9</v>
      </c>
      <c r="M57" s="7">
        <v>119</v>
      </c>
      <c r="N57" s="11" t="str">
        <f t="shared" si="1"/>
        <v>TAK</v>
      </c>
    </row>
    <row r="58" spans="1:14" ht="15.75" customHeight="1" x14ac:dyDescent="0.25">
      <c r="A58" s="101"/>
      <c r="B58" s="12">
        <v>56</v>
      </c>
      <c r="C58" s="7">
        <v>0.81</v>
      </c>
      <c r="D58" s="8">
        <v>0.6</v>
      </c>
      <c r="E58" s="9">
        <v>0.77472200000000002</v>
      </c>
      <c r="F58" s="13">
        <v>2.4414100000000001E-5</v>
      </c>
      <c r="G58" s="7">
        <v>0.61983699999999997</v>
      </c>
      <c r="H58" s="7">
        <v>134</v>
      </c>
      <c r="I58" s="10" t="str">
        <f t="shared" si="0"/>
        <v>NIE</v>
      </c>
      <c r="J58" s="9">
        <v>0.77471699999999999</v>
      </c>
      <c r="K58" s="13">
        <v>-8.9599999999999996E-5</v>
      </c>
      <c r="L58" s="7">
        <v>0.61983699999999997</v>
      </c>
      <c r="M58" s="7">
        <v>103</v>
      </c>
      <c r="N58" s="11" t="str">
        <f t="shared" si="1"/>
        <v>NIE</v>
      </c>
    </row>
    <row r="59" spans="1:14" ht="15.75" customHeight="1" x14ac:dyDescent="0.25">
      <c r="A59" s="101"/>
      <c r="B59" s="12">
        <v>57</v>
      </c>
      <c r="C59" s="7">
        <v>-0.54</v>
      </c>
      <c r="D59" s="8">
        <v>0.21</v>
      </c>
      <c r="E59" s="14">
        <v>3.9062500000000001E-5</v>
      </c>
      <c r="F59" s="7">
        <v>-0.77474100000000001</v>
      </c>
      <c r="G59" s="7">
        <v>0.61983699999999997</v>
      </c>
      <c r="H59" s="7">
        <v>135</v>
      </c>
      <c r="I59" s="10" t="str">
        <f t="shared" si="0"/>
        <v>NIE</v>
      </c>
      <c r="J59" s="14">
        <v>1.6794299999999999E-5</v>
      </c>
      <c r="K59" s="7">
        <v>-0.77477499999999999</v>
      </c>
      <c r="L59" s="7">
        <v>0.61983699999999997</v>
      </c>
      <c r="M59" s="7">
        <v>157</v>
      </c>
      <c r="N59" s="11" t="str">
        <f t="shared" si="1"/>
        <v>NIE</v>
      </c>
    </row>
    <row r="60" spans="1:14" ht="15.75" customHeight="1" x14ac:dyDescent="0.25">
      <c r="A60" s="101"/>
      <c r="B60" s="12">
        <v>58</v>
      </c>
      <c r="C60" s="7">
        <v>-0.41</v>
      </c>
      <c r="D60" s="8">
        <v>-0.67</v>
      </c>
      <c r="E60" s="14">
        <v>3.4179700000000001E-5</v>
      </c>
      <c r="F60" s="7">
        <v>0.774702</v>
      </c>
      <c r="G60" s="7">
        <v>0.61983699999999997</v>
      </c>
      <c r="H60" s="7">
        <v>146</v>
      </c>
      <c r="I60" s="10" t="str">
        <f t="shared" si="0"/>
        <v>NIE</v>
      </c>
      <c r="J60" s="14">
        <v>-4.3676E-5</v>
      </c>
      <c r="K60" s="7">
        <v>-0.77469100000000002</v>
      </c>
      <c r="L60" s="7">
        <v>0.61983699999999997</v>
      </c>
      <c r="M60" s="7">
        <v>171</v>
      </c>
      <c r="N60" s="11" t="str">
        <f t="shared" si="1"/>
        <v>NIE</v>
      </c>
    </row>
    <row r="61" spans="1:14" ht="15.75" customHeight="1" x14ac:dyDescent="0.25">
      <c r="A61" s="101"/>
      <c r="B61" s="12">
        <v>59</v>
      </c>
      <c r="C61" s="7">
        <v>-0.64</v>
      </c>
      <c r="D61" s="8">
        <v>-0.24</v>
      </c>
      <c r="E61" s="14">
        <v>1.46484E-5</v>
      </c>
      <c r="F61" s="7">
        <v>0.77477099999999999</v>
      </c>
      <c r="G61" s="7">
        <v>0.61983699999999997</v>
      </c>
      <c r="H61" s="7">
        <v>124</v>
      </c>
      <c r="I61" s="10" t="str">
        <f t="shared" si="0"/>
        <v>NIE</v>
      </c>
      <c r="J61" s="9">
        <v>-0.77470899999999998</v>
      </c>
      <c r="K61" s="7">
        <v>0.77468499999999996</v>
      </c>
      <c r="L61" s="7">
        <v>1.23967</v>
      </c>
      <c r="M61" s="7">
        <v>85</v>
      </c>
      <c r="N61" s="11" t="str">
        <f t="shared" si="1"/>
        <v>NIE</v>
      </c>
    </row>
    <row r="62" spans="1:14" ht="15.75" customHeight="1" x14ac:dyDescent="0.25">
      <c r="A62" s="101"/>
      <c r="B62" s="12">
        <v>60</v>
      </c>
      <c r="C62" s="7">
        <v>-0.1</v>
      </c>
      <c r="D62" s="8">
        <v>0.91</v>
      </c>
      <c r="E62" s="9">
        <v>-0.1</v>
      </c>
      <c r="F62" s="7">
        <v>-0.09</v>
      </c>
      <c r="G62" s="7">
        <v>0.55058700000000005</v>
      </c>
      <c r="H62" s="7">
        <v>1004</v>
      </c>
      <c r="I62" s="10" t="str">
        <f t="shared" si="0"/>
        <v>NIE</v>
      </c>
      <c r="J62" s="14">
        <v>6.4596899999999998E-5</v>
      </c>
      <c r="K62" s="7">
        <v>0.774702</v>
      </c>
      <c r="L62" s="7">
        <v>0.61983699999999997</v>
      </c>
      <c r="M62" s="7">
        <v>175</v>
      </c>
      <c r="N62" s="11" t="str">
        <f t="shared" si="1"/>
        <v>NIE</v>
      </c>
    </row>
    <row r="63" spans="1:14" ht="15.75" customHeight="1" x14ac:dyDescent="0.25">
      <c r="A63" s="101"/>
      <c r="B63" s="12">
        <v>61</v>
      </c>
      <c r="C63" s="7">
        <v>-0.93</v>
      </c>
      <c r="D63" s="8">
        <v>-0.01</v>
      </c>
      <c r="E63" s="9">
        <v>7.0000000000000007E-2</v>
      </c>
      <c r="F63" s="7">
        <v>-0.01</v>
      </c>
      <c r="G63" s="7">
        <v>0.155443</v>
      </c>
      <c r="H63" s="7">
        <v>1004</v>
      </c>
      <c r="I63" s="10" t="str">
        <f t="shared" si="0"/>
        <v>NIE</v>
      </c>
      <c r="J63" s="14">
        <v>-9.7063899999999997E-5</v>
      </c>
      <c r="K63" s="13">
        <v>-4.1032299999999997E-5</v>
      </c>
      <c r="L63" s="13">
        <v>3.53612E-7</v>
      </c>
      <c r="M63" s="7">
        <v>107</v>
      </c>
      <c r="N63" s="11" t="str">
        <f t="shared" si="1"/>
        <v>TAK</v>
      </c>
    </row>
    <row r="64" spans="1:14" ht="15.75" customHeight="1" x14ac:dyDescent="0.25">
      <c r="A64" s="101"/>
      <c r="B64" s="12">
        <v>62</v>
      </c>
      <c r="C64" s="7">
        <v>0.33</v>
      </c>
      <c r="D64" s="8">
        <v>-0.05</v>
      </c>
      <c r="E64" s="9">
        <v>0.774702</v>
      </c>
      <c r="F64" s="13">
        <v>4.8828100000000001E-5</v>
      </c>
      <c r="G64" s="7">
        <v>0.61983699999999997</v>
      </c>
      <c r="H64" s="7">
        <v>139</v>
      </c>
      <c r="I64" s="10" t="str">
        <f t="shared" si="0"/>
        <v>NIE</v>
      </c>
      <c r="J64" s="14">
        <v>-7.6965599999999994E-5</v>
      </c>
      <c r="K64" s="13">
        <v>-1.37809E-5</v>
      </c>
      <c r="L64" s="13">
        <v>1.9467300000000001E-7</v>
      </c>
      <c r="M64" s="7">
        <v>151</v>
      </c>
      <c r="N64" s="11" t="str">
        <f t="shared" si="1"/>
        <v>TAK</v>
      </c>
    </row>
    <row r="65" spans="1:14" ht="15.75" customHeight="1" x14ac:dyDescent="0.25">
      <c r="A65" s="101"/>
      <c r="B65" s="12">
        <v>63</v>
      </c>
      <c r="C65" s="7">
        <v>0.26</v>
      </c>
      <c r="D65" s="8">
        <v>0.37</v>
      </c>
      <c r="E65" s="9">
        <v>-0.77466800000000002</v>
      </c>
      <c r="F65" s="13">
        <v>4.8828099999999999E-6</v>
      </c>
      <c r="G65" s="7">
        <v>0.61983699999999997</v>
      </c>
      <c r="H65" s="7">
        <v>149</v>
      </c>
      <c r="I65" s="10" t="str">
        <f t="shared" si="0"/>
        <v>NIE</v>
      </c>
      <c r="J65" s="14">
        <v>-3.3143799999999999E-5</v>
      </c>
      <c r="K65" s="13">
        <v>3.9957499999999998E-5</v>
      </c>
      <c r="L65" s="13">
        <v>8.5819200000000007E-8</v>
      </c>
      <c r="M65" s="7">
        <v>199</v>
      </c>
      <c r="N65" s="11" t="str">
        <f t="shared" si="1"/>
        <v>TAK</v>
      </c>
    </row>
    <row r="66" spans="1:14" ht="15.75" customHeight="1" x14ac:dyDescent="0.25">
      <c r="A66" s="101"/>
      <c r="B66" s="12">
        <v>64</v>
      </c>
      <c r="C66" s="7">
        <v>-0.63</v>
      </c>
      <c r="D66" s="8">
        <v>0.56999999999999995</v>
      </c>
      <c r="E66" s="14">
        <v>4.8828099999999999E-6</v>
      </c>
      <c r="F66" s="13">
        <v>5.3710900000000001E-5</v>
      </c>
      <c r="G66" s="13">
        <v>9.2620500000000005E-8</v>
      </c>
      <c r="H66" s="7">
        <v>139</v>
      </c>
      <c r="I66" s="10" t="str">
        <f t="shared" si="0"/>
        <v>TAK</v>
      </c>
      <c r="J66" s="9">
        <v>-0.77475400000000005</v>
      </c>
      <c r="K66" s="13">
        <v>3.9445700000000001E-5</v>
      </c>
      <c r="L66" s="7">
        <v>0.61983699999999997</v>
      </c>
      <c r="M66" s="7">
        <v>141</v>
      </c>
      <c r="N66" s="11" t="str">
        <f t="shared" si="1"/>
        <v>NIE</v>
      </c>
    </row>
    <row r="67" spans="1:14" ht="15.75" customHeight="1" x14ac:dyDescent="0.25">
      <c r="A67" s="101"/>
      <c r="B67" s="12">
        <v>65</v>
      </c>
      <c r="C67" s="7">
        <v>0.45</v>
      </c>
      <c r="D67" s="8">
        <v>-0.49</v>
      </c>
      <c r="E67" s="14">
        <v>4.8828100000000001E-5</v>
      </c>
      <c r="F67" s="13">
        <v>-9.7656199999999999E-6</v>
      </c>
      <c r="G67" s="13">
        <v>7.8955200000000005E-8</v>
      </c>
      <c r="H67" s="7">
        <v>123</v>
      </c>
      <c r="I67" s="10" t="str">
        <f t="shared" si="0"/>
        <v>TAK</v>
      </c>
      <c r="J67" s="14">
        <v>9.9851600000000005E-5</v>
      </c>
      <c r="K67" s="13">
        <v>3.6307199999999997E-5</v>
      </c>
      <c r="L67" s="13">
        <v>3.5945600000000001E-7</v>
      </c>
      <c r="M67" s="7">
        <v>139</v>
      </c>
      <c r="N67" s="11" t="str">
        <f t="shared" si="1"/>
        <v>TAK</v>
      </c>
    </row>
    <row r="68" spans="1:14" ht="15.75" customHeight="1" x14ac:dyDescent="0.25">
      <c r="A68" s="101"/>
      <c r="B68" s="12">
        <v>66</v>
      </c>
      <c r="C68" s="7">
        <v>-0.16</v>
      </c>
      <c r="D68" s="8">
        <v>-0.02</v>
      </c>
      <c r="E68" s="14">
        <v>3.4179700000000001E-5</v>
      </c>
      <c r="F68" s="13">
        <v>1.95312E-5</v>
      </c>
      <c r="G68" s="13">
        <v>4.9346999999999998E-8</v>
      </c>
      <c r="H68" s="7">
        <v>134</v>
      </c>
      <c r="I68" s="10" t="str">
        <f t="shared" si="0"/>
        <v>TAK</v>
      </c>
      <c r="J68" s="14">
        <v>-2.6495600000000001E-5</v>
      </c>
      <c r="K68" s="13">
        <v>1.4028299999999999E-5</v>
      </c>
      <c r="L68" s="13">
        <v>2.8620399999999999E-8</v>
      </c>
      <c r="M68" s="7">
        <v>107</v>
      </c>
      <c r="N68" s="11" t="str">
        <f t="shared" si="1"/>
        <v>TAK</v>
      </c>
    </row>
    <row r="69" spans="1:14" ht="15.75" customHeight="1" x14ac:dyDescent="0.25">
      <c r="A69" s="101"/>
      <c r="B69" s="12">
        <v>67</v>
      </c>
      <c r="C69" s="7">
        <v>-0.93</v>
      </c>
      <c r="D69" s="8">
        <v>-0.02</v>
      </c>
      <c r="E69" s="9">
        <v>7.0000000000000007E-2</v>
      </c>
      <c r="F69" s="7">
        <v>-0.02</v>
      </c>
      <c r="G69" s="7">
        <v>0.16497100000000001</v>
      </c>
      <c r="H69" s="7">
        <v>1004</v>
      </c>
      <c r="I69" s="10" t="str">
        <f t="shared" si="0"/>
        <v>NIE</v>
      </c>
      <c r="J69" s="14">
        <v>-4.2348400000000003E-5</v>
      </c>
      <c r="K69" s="13">
        <v>-7.9675300000000006E-5</v>
      </c>
      <c r="L69" s="13">
        <v>2.5924700000000002E-7</v>
      </c>
      <c r="M69" s="7">
        <v>97</v>
      </c>
      <c r="N69" s="11" t="str">
        <f t="shared" si="1"/>
        <v>TAK</v>
      </c>
    </row>
    <row r="70" spans="1:14" ht="15.75" customHeight="1" x14ac:dyDescent="0.25">
      <c r="A70" s="101"/>
      <c r="B70" s="12">
        <v>68</v>
      </c>
      <c r="C70" s="7">
        <v>0.94</v>
      </c>
      <c r="D70" s="8">
        <v>-0.28999999999999998</v>
      </c>
      <c r="E70" s="14">
        <v>5.8593700000000001E-5</v>
      </c>
      <c r="F70" s="7">
        <v>0.77469699999999997</v>
      </c>
      <c r="G70" s="7">
        <v>0.61983699999999997</v>
      </c>
      <c r="H70" s="7">
        <v>116</v>
      </c>
      <c r="I70" s="10" t="str">
        <f t="shared" si="0"/>
        <v>NIE</v>
      </c>
      <c r="J70" s="9">
        <v>0.77473700000000001</v>
      </c>
      <c r="K70" s="7">
        <v>0.77468999999999999</v>
      </c>
      <c r="L70" s="7">
        <v>1.23967</v>
      </c>
      <c r="M70" s="7">
        <v>149</v>
      </c>
      <c r="N70" s="11" t="str">
        <f t="shared" si="1"/>
        <v>NIE</v>
      </c>
    </row>
    <row r="71" spans="1:14" ht="15.75" customHeight="1" x14ac:dyDescent="0.25">
      <c r="A71" s="101"/>
      <c r="B71" s="12">
        <v>69</v>
      </c>
      <c r="C71" s="7">
        <v>-0.97</v>
      </c>
      <c r="D71" s="8">
        <v>0.06</v>
      </c>
      <c r="E71" s="14">
        <v>-2.9296900000000001E-5</v>
      </c>
      <c r="F71" s="13">
        <v>-5.8593800000000001E-5</v>
      </c>
      <c r="G71" s="13">
        <v>1.36653E-7</v>
      </c>
      <c r="H71" s="7">
        <v>118</v>
      </c>
      <c r="I71" s="10" t="str">
        <f t="shared" si="0"/>
        <v>TAK</v>
      </c>
      <c r="J71" s="14">
        <v>-5.25023E-5</v>
      </c>
      <c r="K71" s="13">
        <v>2.0450900000000001E-5</v>
      </c>
      <c r="L71" s="13">
        <v>1.01091E-7</v>
      </c>
      <c r="M71" s="7">
        <v>131</v>
      </c>
      <c r="N71" s="11" t="str">
        <f t="shared" si="1"/>
        <v>TAK</v>
      </c>
    </row>
    <row r="72" spans="1:14" ht="15.75" customHeight="1" x14ac:dyDescent="0.25">
      <c r="A72" s="101"/>
      <c r="B72" s="12">
        <v>70</v>
      </c>
      <c r="C72" s="7">
        <v>0.11</v>
      </c>
      <c r="D72" s="8">
        <v>0.42</v>
      </c>
      <c r="E72" s="14">
        <v>1.46484E-5</v>
      </c>
      <c r="F72" s="13">
        <v>-4.3945300000000001E-5</v>
      </c>
      <c r="G72" s="13">
        <v>6.8326600000000005E-8</v>
      </c>
      <c r="H72" s="7">
        <v>141</v>
      </c>
      <c r="I72" s="10" t="str">
        <f t="shared" si="0"/>
        <v>TAK</v>
      </c>
      <c r="J72" s="14">
        <v>2.2274799999999999E-5</v>
      </c>
      <c r="K72" s="13">
        <v>-2.45096E-5</v>
      </c>
      <c r="L72" s="13">
        <v>3.4927599999999998E-8</v>
      </c>
      <c r="M72" s="7">
        <v>199</v>
      </c>
      <c r="N72" s="11" t="str">
        <f t="shared" si="1"/>
        <v>TAK</v>
      </c>
    </row>
    <row r="73" spans="1:14" ht="15.75" customHeight="1" x14ac:dyDescent="0.25">
      <c r="A73" s="101"/>
      <c r="B73" s="12">
        <v>71</v>
      </c>
      <c r="C73" s="7">
        <v>-0.45</v>
      </c>
      <c r="D73" s="8">
        <v>-0.04</v>
      </c>
      <c r="E73" s="14">
        <v>-4.8828100000000001E-5</v>
      </c>
      <c r="F73" s="13">
        <v>3.9062500000000001E-5</v>
      </c>
      <c r="G73" s="13">
        <v>1.2450599999999999E-7</v>
      </c>
      <c r="H73" s="7">
        <v>126</v>
      </c>
      <c r="I73" s="10" t="str">
        <f t="shared" si="0"/>
        <v>TAK</v>
      </c>
      <c r="J73" s="14">
        <v>-4.56695E-5</v>
      </c>
      <c r="K73" s="13">
        <v>1.50694E-5</v>
      </c>
      <c r="L73" s="13">
        <v>7.3644900000000003E-8</v>
      </c>
      <c r="M73" s="7">
        <v>129</v>
      </c>
      <c r="N73" s="11" t="str">
        <f t="shared" si="1"/>
        <v>TAK</v>
      </c>
    </row>
    <row r="74" spans="1:14" ht="15.75" customHeight="1" x14ac:dyDescent="0.25">
      <c r="A74" s="101"/>
      <c r="B74" s="12">
        <v>72</v>
      </c>
      <c r="C74" s="7">
        <v>-0.27</v>
      </c>
      <c r="D74" s="8">
        <v>-0.16</v>
      </c>
      <c r="E74" s="9">
        <v>0.77467799999999998</v>
      </c>
      <c r="F74" s="13">
        <v>3.4179700000000001E-5</v>
      </c>
      <c r="G74" s="7">
        <v>0.61983699999999997</v>
      </c>
      <c r="H74" s="7">
        <v>132</v>
      </c>
      <c r="I74" s="10" t="str">
        <f t="shared" si="0"/>
        <v>NIE</v>
      </c>
      <c r="J74" s="9">
        <v>0.77474699999999996</v>
      </c>
      <c r="K74" s="13">
        <v>4.5467399999999998E-5</v>
      </c>
      <c r="L74" s="7">
        <v>0.61983699999999997</v>
      </c>
      <c r="M74" s="7">
        <v>141</v>
      </c>
      <c r="N74" s="11" t="str">
        <f t="shared" si="1"/>
        <v>NIE</v>
      </c>
    </row>
    <row r="75" spans="1:14" ht="15.75" customHeight="1" x14ac:dyDescent="0.25">
      <c r="A75" s="101"/>
      <c r="B75" s="12">
        <v>73</v>
      </c>
      <c r="C75" s="7">
        <v>-0.31</v>
      </c>
      <c r="D75" s="8">
        <v>0.81</v>
      </c>
      <c r="E75" s="9">
        <v>0.77471699999999999</v>
      </c>
      <c r="F75" s="7">
        <v>0.77472200000000002</v>
      </c>
      <c r="G75" s="7">
        <v>1.23967</v>
      </c>
      <c r="H75" s="7">
        <v>149</v>
      </c>
      <c r="I75" s="10" t="str">
        <f t="shared" si="0"/>
        <v>NIE</v>
      </c>
      <c r="J75" s="9">
        <v>0.77466199999999996</v>
      </c>
      <c r="K75" s="7">
        <v>0.77471000000000001</v>
      </c>
      <c r="L75" s="7">
        <v>1.23967</v>
      </c>
      <c r="M75" s="7">
        <v>133</v>
      </c>
      <c r="N75" s="11" t="str">
        <f t="shared" si="1"/>
        <v>NIE</v>
      </c>
    </row>
    <row r="76" spans="1:14" ht="15.75" customHeight="1" x14ac:dyDescent="0.25">
      <c r="A76" s="101"/>
      <c r="B76" s="12">
        <v>74</v>
      </c>
      <c r="C76" s="7">
        <v>-0.49</v>
      </c>
      <c r="D76" s="8">
        <v>-0.05</v>
      </c>
      <c r="E76" s="14">
        <v>-9.7656199999999999E-6</v>
      </c>
      <c r="F76" s="13">
        <v>4.8828100000000001E-5</v>
      </c>
      <c r="G76" s="13">
        <v>7.8955200000000005E-8</v>
      </c>
      <c r="H76" s="7">
        <v>126</v>
      </c>
      <c r="I76" s="10" t="str">
        <f t="shared" si="0"/>
        <v>TAK</v>
      </c>
      <c r="J76" s="14">
        <v>-3.18368E-5</v>
      </c>
      <c r="K76" s="13">
        <v>-1.7042599999999998E-5</v>
      </c>
      <c r="L76" s="13">
        <v>4.1523799999999998E-8</v>
      </c>
      <c r="M76" s="7">
        <v>131</v>
      </c>
      <c r="N76" s="11" t="str">
        <f t="shared" si="1"/>
        <v>TAK</v>
      </c>
    </row>
    <row r="77" spans="1:14" ht="15.75" customHeight="1" x14ac:dyDescent="0.25">
      <c r="A77" s="101"/>
      <c r="B77" s="12">
        <v>75</v>
      </c>
      <c r="C77" s="7">
        <v>-0.08</v>
      </c>
      <c r="D77" s="8">
        <v>0.23</v>
      </c>
      <c r="E77" s="14">
        <v>-4.3945300000000001E-5</v>
      </c>
      <c r="F77" s="7">
        <v>-0.77476100000000003</v>
      </c>
      <c r="G77" s="7">
        <v>0.61983699999999997</v>
      </c>
      <c r="H77" s="7">
        <v>149</v>
      </c>
      <c r="I77" s="10" t="str">
        <f t="shared" si="0"/>
        <v>NIE</v>
      </c>
      <c r="J77" s="14">
        <v>5.24992E-5</v>
      </c>
      <c r="K77" s="13">
        <v>-6.3164599999999995E-5</v>
      </c>
      <c r="L77" s="13">
        <v>2.14807E-7</v>
      </c>
      <c r="M77" s="7">
        <v>99</v>
      </c>
      <c r="N77" s="11" t="str">
        <f t="shared" si="1"/>
        <v>TAK</v>
      </c>
    </row>
    <row r="78" spans="1:14" ht="15.75" customHeight="1" x14ac:dyDescent="0.25">
      <c r="A78" s="101"/>
      <c r="B78" s="12">
        <v>76</v>
      </c>
      <c r="C78" s="7">
        <v>0.52</v>
      </c>
      <c r="D78" s="8">
        <v>0.4</v>
      </c>
      <c r="E78" s="14">
        <v>-1.95312E-5</v>
      </c>
      <c r="F78" s="13">
        <v>-2.4414100000000001E-5</v>
      </c>
      <c r="G78" s="13">
        <v>3.1126600000000003E-8</v>
      </c>
      <c r="H78" s="7">
        <v>267</v>
      </c>
      <c r="I78" s="10" t="str">
        <f t="shared" si="0"/>
        <v>TAK</v>
      </c>
      <c r="J78" s="14">
        <v>-3.6436500000000003E-5</v>
      </c>
      <c r="K78" s="13">
        <v>4.4993200000000001E-5</v>
      </c>
      <c r="L78" s="13">
        <v>1.06736E-7</v>
      </c>
      <c r="M78" s="7">
        <v>167</v>
      </c>
      <c r="N78" s="11" t="str">
        <f t="shared" si="1"/>
        <v>TAK</v>
      </c>
    </row>
    <row r="79" spans="1:14" ht="15.75" customHeight="1" x14ac:dyDescent="0.25">
      <c r="A79" s="101"/>
      <c r="B79" s="12">
        <v>77</v>
      </c>
      <c r="C79" s="7">
        <v>0.12</v>
      </c>
      <c r="D79" s="8">
        <v>0.97</v>
      </c>
      <c r="E79" s="14">
        <v>4.8828099999999999E-6</v>
      </c>
      <c r="F79" s="13">
        <v>2.9296900000000001E-5</v>
      </c>
      <c r="G79" s="13">
        <v>2.8089800000000001E-8</v>
      </c>
      <c r="H79" s="7">
        <v>135</v>
      </c>
      <c r="I79" s="10" t="str">
        <f t="shared" si="0"/>
        <v>TAK</v>
      </c>
      <c r="J79" s="14">
        <v>-1.9276999999999999E-5</v>
      </c>
      <c r="K79" s="7">
        <v>0.77475099999999997</v>
      </c>
      <c r="L79" s="7">
        <v>0.61983699999999997</v>
      </c>
      <c r="M79" s="7">
        <v>157</v>
      </c>
      <c r="N79" s="11" t="str">
        <f t="shared" si="1"/>
        <v>NIE</v>
      </c>
    </row>
    <row r="80" spans="1:14" ht="15.75" customHeight="1" x14ac:dyDescent="0.25">
      <c r="A80" s="101"/>
      <c r="B80" s="12">
        <v>78</v>
      </c>
      <c r="C80" s="7">
        <v>-0.04</v>
      </c>
      <c r="D80" s="8">
        <v>-0.03</v>
      </c>
      <c r="E80" s="14">
        <v>3.9062500000000001E-5</v>
      </c>
      <c r="F80" s="13">
        <v>2.9296900000000001E-5</v>
      </c>
      <c r="G80" s="13">
        <v>7.5918500000000006E-8</v>
      </c>
      <c r="H80" s="7">
        <v>119</v>
      </c>
      <c r="I80" s="10" t="str">
        <f t="shared" si="0"/>
        <v>TAK</v>
      </c>
      <c r="J80" s="14">
        <v>1.55214E-5</v>
      </c>
      <c r="K80" s="7">
        <v>-1.09861E-4</v>
      </c>
      <c r="L80" s="13">
        <v>3.9198899999999998E-7</v>
      </c>
      <c r="M80" s="7">
        <v>155</v>
      </c>
      <c r="N80" s="11" t="str">
        <f t="shared" si="1"/>
        <v>TAK</v>
      </c>
    </row>
    <row r="81" spans="1:17" ht="15.75" customHeight="1" x14ac:dyDescent="0.25">
      <c r="A81" s="101"/>
      <c r="B81" s="12">
        <v>79</v>
      </c>
      <c r="C81" s="7">
        <v>-0.74</v>
      </c>
      <c r="D81" s="8">
        <v>0.34</v>
      </c>
      <c r="E81" s="9">
        <v>-0.77466800000000002</v>
      </c>
      <c r="F81" s="13">
        <v>3.4179700000000001E-5</v>
      </c>
      <c r="G81" s="7">
        <v>0.61983699999999997</v>
      </c>
      <c r="H81" s="7">
        <v>132</v>
      </c>
      <c r="I81" s="10" t="str">
        <f t="shared" si="0"/>
        <v>NIE</v>
      </c>
      <c r="J81" s="9">
        <v>-0.77469399999999999</v>
      </c>
      <c r="K81" s="13">
        <v>2.7497299999999998E-5</v>
      </c>
      <c r="L81" s="7">
        <v>0.61983699999999997</v>
      </c>
      <c r="M81" s="7">
        <v>161</v>
      </c>
      <c r="N81" s="11" t="str">
        <f t="shared" si="1"/>
        <v>NIE</v>
      </c>
    </row>
    <row r="82" spans="1:17" ht="15.75" customHeight="1" x14ac:dyDescent="0.25">
      <c r="A82" s="101"/>
      <c r="B82" s="12">
        <v>80</v>
      </c>
      <c r="C82" s="7">
        <v>0.16</v>
      </c>
      <c r="D82" s="8">
        <v>0.13</v>
      </c>
      <c r="E82" s="14">
        <v>-3.4179700000000001E-5</v>
      </c>
      <c r="F82" s="13">
        <v>-4.8828099999999999E-6</v>
      </c>
      <c r="G82" s="13">
        <v>3.79592E-8</v>
      </c>
      <c r="H82" s="7">
        <v>138</v>
      </c>
      <c r="I82" s="10" t="str">
        <f t="shared" si="0"/>
        <v>TAK</v>
      </c>
      <c r="J82" s="14">
        <v>-3.29771E-5</v>
      </c>
      <c r="K82" s="13">
        <v>-4.21739E-5</v>
      </c>
      <c r="L82" s="13">
        <v>9.1264700000000001E-8</v>
      </c>
      <c r="M82" s="7">
        <v>151</v>
      </c>
      <c r="N82" s="11" t="str">
        <f t="shared" si="1"/>
        <v>TAK</v>
      </c>
    </row>
    <row r="83" spans="1:17" ht="15.75" customHeight="1" x14ac:dyDescent="0.25">
      <c r="A83" s="101"/>
      <c r="B83" s="12">
        <v>81</v>
      </c>
      <c r="C83" s="7">
        <v>-0.6</v>
      </c>
      <c r="D83" s="8">
        <v>-0.28999999999999998</v>
      </c>
      <c r="E83" s="14">
        <v>-2.4414100000000001E-5</v>
      </c>
      <c r="F83" s="7">
        <v>0.77469699999999997</v>
      </c>
      <c r="G83" s="7">
        <v>0.61983699999999997</v>
      </c>
      <c r="H83" s="7">
        <v>141</v>
      </c>
      <c r="I83" s="10" t="str">
        <f t="shared" si="0"/>
        <v>NIE</v>
      </c>
      <c r="J83" s="9">
        <v>-0.77460399999999996</v>
      </c>
      <c r="K83" s="7">
        <v>0.77470499999999998</v>
      </c>
      <c r="L83" s="7">
        <v>1.23967</v>
      </c>
      <c r="M83" s="7">
        <v>115</v>
      </c>
      <c r="N83" s="11" t="str">
        <f t="shared" si="1"/>
        <v>NIE</v>
      </c>
    </row>
    <row r="84" spans="1:17" ht="15.75" customHeight="1" x14ac:dyDescent="0.25">
      <c r="A84" s="101"/>
      <c r="B84" s="12">
        <v>82</v>
      </c>
      <c r="C84" s="7">
        <v>-0.34</v>
      </c>
      <c r="D84" s="8">
        <v>0.87</v>
      </c>
      <c r="E84" s="9">
        <v>0.66</v>
      </c>
      <c r="F84" s="7">
        <v>-0.13</v>
      </c>
      <c r="G84" s="7">
        <v>1.47601</v>
      </c>
      <c r="H84" s="7">
        <v>1003</v>
      </c>
      <c r="I84" s="10" t="str">
        <f t="shared" si="0"/>
        <v>NIE</v>
      </c>
      <c r="J84" s="14">
        <v>9.3077299999999994E-6</v>
      </c>
      <c r="K84" s="7">
        <v>0.77469399999999999</v>
      </c>
      <c r="L84" s="7">
        <v>0.61983699999999997</v>
      </c>
      <c r="M84" s="7">
        <v>149</v>
      </c>
      <c r="N84" s="11" t="str">
        <f t="shared" si="1"/>
        <v>NIE</v>
      </c>
    </row>
    <row r="85" spans="1:17" ht="15.75" customHeight="1" x14ac:dyDescent="0.25">
      <c r="A85" s="101"/>
      <c r="B85" s="12">
        <v>83</v>
      </c>
      <c r="C85" s="7">
        <v>-0.1</v>
      </c>
      <c r="D85" s="8">
        <v>-0.27</v>
      </c>
      <c r="E85" s="14">
        <v>-2.4414100000000001E-5</v>
      </c>
      <c r="F85" s="7">
        <v>0.77467799999999998</v>
      </c>
      <c r="G85" s="7">
        <v>0.61983699999999997</v>
      </c>
      <c r="H85" s="7">
        <v>143</v>
      </c>
      <c r="I85" s="10" t="str">
        <f t="shared" si="0"/>
        <v>NIE</v>
      </c>
      <c r="J85" s="14">
        <v>-7.7687899999999999E-5</v>
      </c>
      <c r="K85" s="7">
        <v>0.77473400000000003</v>
      </c>
      <c r="L85" s="7">
        <v>0.61983699999999997</v>
      </c>
      <c r="M85" s="7">
        <v>135</v>
      </c>
      <c r="N85" s="11" t="str">
        <f t="shared" si="1"/>
        <v>NIE</v>
      </c>
    </row>
    <row r="86" spans="1:17" ht="15.75" customHeight="1" x14ac:dyDescent="0.25">
      <c r="A86" s="101"/>
      <c r="B86" s="12">
        <v>84</v>
      </c>
      <c r="C86" s="7">
        <v>-0.33</v>
      </c>
      <c r="D86" s="8">
        <v>0.28000000000000003</v>
      </c>
      <c r="E86" s="14">
        <v>-4.3945300000000001E-5</v>
      </c>
      <c r="F86" s="7">
        <v>-0.77468700000000001</v>
      </c>
      <c r="G86" s="7">
        <v>0.61983699999999997</v>
      </c>
      <c r="H86" s="7">
        <v>135</v>
      </c>
      <c r="I86" s="10" t="str">
        <f t="shared" si="0"/>
        <v>NIE</v>
      </c>
      <c r="J86" s="14">
        <v>-3.38056E-5</v>
      </c>
      <c r="K86" s="7">
        <v>-1.31483E-4</v>
      </c>
      <c r="L86" s="13">
        <v>5.8687700000000005E-7</v>
      </c>
      <c r="M86" s="7">
        <v>117</v>
      </c>
      <c r="N86" s="11" t="str">
        <f t="shared" si="1"/>
        <v>TAK</v>
      </c>
    </row>
    <row r="87" spans="1:17" ht="15.75" customHeight="1" x14ac:dyDescent="0.25">
      <c r="A87" s="101"/>
      <c r="B87" s="12">
        <v>85</v>
      </c>
      <c r="C87" s="7">
        <v>-0.91</v>
      </c>
      <c r="D87" s="8">
        <v>0.19</v>
      </c>
      <c r="E87" s="9">
        <v>0.09</v>
      </c>
      <c r="F87" s="7">
        <v>-0.81</v>
      </c>
      <c r="G87" s="7">
        <v>0.90687700000000004</v>
      </c>
      <c r="H87" s="7">
        <v>1003</v>
      </c>
      <c r="I87" s="10" t="str">
        <f t="shared" si="0"/>
        <v>NIE</v>
      </c>
      <c r="J87" s="14">
        <v>4.5909899999999999E-5</v>
      </c>
      <c r="K87" s="13">
        <v>6.0170200000000002E-5</v>
      </c>
      <c r="L87" s="13">
        <v>1.8239899999999999E-7</v>
      </c>
      <c r="M87" s="7">
        <v>177</v>
      </c>
      <c r="N87" s="11" t="str">
        <f t="shared" si="1"/>
        <v>TAK</v>
      </c>
      <c r="Q87" s="15">
        <f>1.2+4.3</f>
        <v>5.5</v>
      </c>
    </row>
    <row r="88" spans="1:17" ht="15.75" customHeight="1" x14ac:dyDescent="0.25">
      <c r="A88" s="101"/>
      <c r="B88" s="12">
        <v>86</v>
      </c>
      <c r="C88" s="7">
        <v>0.22</v>
      </c>
      <c r="D88" s="8">
        <v>0.93</v>
      </c>
      <c r="E88" s="9">
        <v>-0.78</v>
      </c>
      <c r="F88" s="7">
        <v>-7.0000000000000007E-2</v>
      </c>
      <c r="G88" s="7">
        <v>0.77297099999999996</v>
      </c>
      <c r="H88" s="7">
        <v>1003</v>
      </c>
      <c r="I88" s="10" t="str">
        <f t="shared" si="0"/>
        <v>NIE</v>
      </c>
      <c r="J88" s="14">
        <v>4.92109E-5</v>
      </c>
      <c r="K88" s="7">
        <v>0.77471699999999999</v>
      </c>
      <c r="L88" s="7">
        <v>0.61983699999999997</v>
      </c>
      <c r="M88" s="7">
        <v>105</v>
      </c>
      <c r="N88" s="11" t="str">
        <f t="shared" si="1"/>
        <v>NIE</v>
      </c>
    </row>
    <row r="89" spans="1:17" ht="15.75" customHeight="1" x14ac:dyDescent="0.25">
      <c r="A89" s="101"/>
      <c r="B89" s="12">
        <v>87</v>
      </c>
      <c r="C89" s="7">
        <v>-0.93</v>
      </c>
      <c r="D89" s="8">
        <v>0</v>
      </c>
      <c r="E89" s="9">
        <v>7.0000000000000007E-2</v>
      </c>
      <c r="F89" s="7">
        <v>0</v>
      </c>
      <c r="G89" s="7">
        <v>0.15226000000000001</v>
      </c>
      <c r="H89" s="7">
        <v>1004</v>
      </c>
      <c r="I89" s="10" t="str">
        <f t="shared" si="0"/>
        <v>NIE</v>
      </c>
      <c r="J89" s="14">
        <v>5.3710900000000001E-5</v>
      </c>
      <c r="K89" s="7">
        <v>0</v>
      </c>
      <c r="L89" s="13">
        <v>9.1861299999999994E-8</v>
      </c>
      <c r="M89" s="7">
        <v>49</v>
      </c>
      <c r="N89" s="11" t="str">
        <f t="shared" si="1"/>
        <v>TAK</v>
      </c>
    </row>
    <row r="90" spans="1:17" ht="15.75" customHeight="1" x14ac:dyDescent="0.25">
      <c r="A90" s="101"/>
      <c r="B90" s="12">
        <v>88</v>
      </c>
      <c r="C90" s="7">
        <v>0.14000000000000001</v>
      </c>
      <c r="D90" s="8">
        <v>0.02</v>
      </c>
      <c r="E90" s="14">
        <v>-1.46484E-5</v>
      </c>
      <c r="F90" s="13">
        <v>-1.95312E-5</v>
      </c>
      <c r="G90" s="13">
        <v>1.89796E-8</v>
      </c>
      <c r="H90" s="7">
        <v>135</v>
      </c>
      <c r="I90" s="10" t="str">
        <f t="shared" si="0"/>
        <v>TAK</v>
      </c>
      <c r="J90" s="14">
        <v>-3.2996300000000001E-5</v>
      </c>
      <c r="K90" s="13">
        <v>-4.4837300000000004E-6</v>
      </c>
      <c r="L90" s="13">
        <v>3.5308900000000003E-8</v>
      </c>
      <c r="M90" s="7">
        <v>165</v>
      </c>
      <c r="N90" s="11" t="str">
        <f t="shared" si="1"/>
        <v>TAK</v>
      </c>
    </row>
    <row r="91" spans="1:17" ht="15.75" customHeight="1" x14ac:dyDescent="0.25">
      <c r="A91" s="101"/>
      <c r="B91" s="12">
        <v>89</v>
      </c>
      <c r="C91" s="7">
        <v>0.98</v>
      </c>
      <c r="D91" s="8">
        <v>-0.16</v>
      </c>
      <c r="E91" s="14">
        <v>1.95312E-5</v>
      </c>
      <c r="F91" s="13">
        <v>3.4179700000000001E-5</v>
      </c>
      <c r="G91" s="13">
        <v>4.9346999999999998E-8</v>
      </c>
      <c r="H91" s="7">
        <v>142</v>
      </c>
      <c r="I91" s="10" t="str">
        <f t="shared" si="0"/>
        <v>TAK</v>
      </c>
      <c r="J91" s="9">
        <v>0.77469699999999997</v>
      </c>
      <c r="K91" s="13">
        <v>2.09897E-5</v>
      </c>
      <c r="L91" s="7">
        <v>0.61983699999999997</v>
      </c>
      <c r="M91" s="7">
        <v>183</v>
      </c>
      <c r="N91" s="11" t="str">
        <f t="shared" si="1"/>
        <v>NIE</v>
      </c>
    </row>
    <row r="92" spans="1:17" ht="15.75" customHeight="1" x14ac:dyDescent="0.25">
      <c r="A92" s="101"/>
      <c r="B92" s="12">
        <v>90</v>
      </c>
      <c r="C92" s="7">
        <v>0.03</v>
      </c>
      <c r="D92" s="8">
        <v>0.65</v>
      </c>
      <c r="E92" s="14">
        <v>-2.9296900000000001E-5</v>
      </c>
      <c r="F92" s="13">
        <v>-2.4414100000000001E-5</v>
      </c>
      <c r="G92" s="13">
        <v>4.6310299999999999E-8</v>
      </c>
      <c r="H92" s="7">
        <v>134</v>
      </c>
      <c r="I92" s="10" t="str">
        <f t="shared" si="0"/>
        <v>TAK</v>
      </c>
      <c r="J92" s="14">
        <v>1.1477200000000001E-5</v>
      </c>
      <c r="K92" s="13">
        <v>7.10133E-5</v>
      </c>
      <c r="L92" s="13">
        <v>1.6477299999999999E-7</v>
      </c>
      <c r="M92" s="7">
        <v>189</v>
      </c>
      <c r="N92" s="11" t="str">
        <f t="shared" si="1"/>
        <v>TAK</v>
      </c>
    </row>
    <row r="93" spans="1:17" ht="15.75" customHeight="1" x14ac:dyDescent="0.25">
      <c r="A93" s="101"/>
      <c r="B93" s="12">
        <v>91</v>
      </c>
      <c r="C93" s="7">
        <v>0.57999999999999996</v>
      </c>
      <c r="D93" s="8">
        <v>-0.83</v>
      </c>
      <c r="E93" s="14">
        <v>4.3945300000000001E-5</v>
      </c>
      <c r="F93" s="7">
        <v>-0.774702</v>
      </c>
      <c r="G93" s="7">
        <v>0.61983699999999997</v>
      </c>
      <c r="H93" s="7">
        <v>135</v>
      </c>
      <c r="I93" s="10" t="str">
        <f t="shared" si="0"/>
        <v>NIE</v>
      </c>
      <c r="J93" s="14">
        <v>-1.7426299999999999E-5</v>
      </c>
      <c r="K93" s="7">
        <v>-0.77475300000000002</v>
      </c>
      <c r="L93" s="7">
        <v>0.61983699999999997</v>
      </c>
      <c r="M93" s="7">
        <v>139</v>
      </c>
      <c r="N93" s="11" t="str">
        <f t="shared" si="1"/>
        <v>NIE</v>
      </c>
    </row>
    <row r="94" spans="1:17" ht="15.75" customHeight="1" x14ac:dyDescent="0.25">
      <c r="A94" s="101"/>
      <c r="B94" s="12">
        <v>92</v>
      </c>
      <c r="C94" s="7">
        <v>0.1</v>
      </c>
      <c r="D94" s="8">
        <v>-0.5</v>
      </c>
      <c r="E94" s="14">
        <v>2.4414100000000001E-5</v>
      </c>
      <c r="F94" s="7">
        <v>0</v>
      </c>
      <c r="G94" s="13">
        <v>1.89796E-8</v>
      </c>
      <c r="H94" s="7">
        <v>113</v>
      </c>
      <c r="I94" s="10" t="str">
        <f t="shared" si="0"/>
        <v>TAK</v>
      </c>
      <c r="J94" s="14">
        <v>-5.9183099999999999E-5</v>
      </c>
      <c r="K94" s="13">
        <v>6.8258599999999997E-5</v>
      </c>
      <c r="L94" s="13">
        <v>2.5989500000000001E-7</v>
      </c>
      <c r="M94" s="7">
        <v>149</v>
      </c>
      <c r="N94" s="11" t="str">
        <f t="shared" si="1"/>
        <v>TAK</v>
      </c>
    </row>
    <row r="95" spans="1:17" ht="15.75" customHeight="1" x14ac:dyDescent="0.25">
      <c r="A95" s="101"/>
      <c r="B95" s="12">
        <v>93</v>
      </c>
      <c r="C95" s="7">
        <v>0.69</v>
      </c>
      <c r="D95" s="8">
        <v>-0.35</v>
      </c>
      <c r="E95" s="9">
        <v>0.77471699999999999</v>
      </c>
      <c r="F95" s="13">
        <v>-2.4414100000000001E-5</v>
      </c>
      <c r="G95" s="7">
        <v>0.61983699999999997</v>
      </c>
      <c r="H95" s="7">
        <v>156</v>
      </c>
      <c r="I95" s="10" t="str">
        <f t="shared" si="0"/>
        <v>NIE</v>
      </c>
      <c r="J95" s="9">
        <v>0.77470099999999997</v>
      </c>
      <c r="K95" s="13">
        <v>-4.8789599999999998E-5</v>
      </c>
      <c r="L95" s="7">
        <v>0.61983699999999997</v>
      </c>
      <c r="M95" s="7">
        <v>155</v>
      </c>
      <c r="N95" s="11" t="str">
        <f t="shared" si="1"/>
        <v>NIE</v>
      </c>
    </row>
    <row r="96" spans="1:17" ht="15.75" customHeight="1" x14ac:dyDescent="0.25">
      <c r="A96" s="101"/>
      <c r="B96" s="12">
        <v>94</v>
      </c>
      <c r="C96" s="7">
        <v>0.27</v>
      </c>
      <c r="D96" s="8">
        <v>-0.4</v>
      </c>
      <c r="E96" s="9">
        <v>-0.77467799999999998</v>
      </c>
      <c r="F96" s="13">
        <v>2.4414100000000001E-5</v>
      </c>
      <c r="G96" s="7">
        <v>0.61983699999999997</v>
      </c>
      <c r="H96" s="7">
        <v>285</v>
      </c>
      <c r="I96" s="10" t="str">
        <f t="shared" si="0"/>
        <v>NIE</v>
      </c>
      <c r="J96" s="14">
        <v>-7.7930900000000003E-5</v>
      </c>
      <c r="K96" s="13">
        <v>1.6890900000000001E-5</v>
      </c>
      <c r="L96" s="13">
        <v>2.0247199999999999E-7</v>
      </c>
      <c r="M96" s="7">
        <v>211</v>
      </c>
      <c r="N96" s="11" t="str">
        <f t="shared" si="1"/>
        <v>TAK</v>
      </c>
    </row>
    <row r="97" spans="1:14" ht="15.75" customHeight="1" x14ac:dyDescent="0.25">
      <c r="A97" s="101"/>
      <c r="B97" s="12">
        <v>95</v>
      </c>
      <c r="C97" s="7">
        <v>-0.4</v>
      </c>
      <c r="D97" s="8">
        <v>0.17</v>
      </c>
      <c r="E97" s="14">
        <v>2.4414100000000001E-5</v>
      </c>
      <c r="F97" s="7">
        <v>-0.774702</v>
      </c>
      <c r="G97" s="7">
        <v>0.61983699999999997</v>
      </c>
      <c r="H97" s="7">
        <v>818</v>
      </c>
      <c r="I97" s="10" t="str">
        <f t="shared" si="0"/>
        <v>NIE</v>
      </c>
      <c r="J97" s="14">
        <v>-7.7269100000000002E-5</v>
      </c>
      <c r="K97" s="13">
        <v>3.3909899999999999E-5</v>
      </c>
      <c r="L97" s="13">
        <v>2.2673099999999999E-7</v>
      </c>
      <c r="M97" s="7">
        <v>167</v>
      </c>
      <c r="N97" s="11" t="str">
        <f t="shared" si="1"/>
        <v>TAK</v>
      </c>
    </row>
    <row r="98" spans="1:14" ht="15.75" customHeight="1" x14ac:dyDescent="0.25">
      <c r="A98" s="101"/>
      <c r="B98" s="12">
        <v>96</v>
      </c>
      <c r="C98" s="7">
        <v>0.86</v>
      </c>
      <c r="D98" s="8">
        <v>-0.85</v>
      </c>
      <c r="E98" s="14">
        <v>1.46484E-5</v>
      </c>
      <c r="F98" s="13">
        <v>-2.4414100000000001E-5</v>
      </c>
      <c r="G98" s="13">
        <v>2.5812299999999999E-8</v>
      </c>
      <c r="H98" s="7">
        <v>139</v>
      </c>
      <c r="I98" s="10" t="str">
        <f t="shared" si="0"/>
        <v>TAK</v>
      </c>
      <c r="J98" s="9">
        <v>0.77465399999999995</v>
      </c>
      <c r="K98" s="13">
        <v>1.84202E-5</v>
      </c>
      <c r="L98" s="7">
        <v>0.61983699999999997</v>
      </c>
      <c r="M98" s="7">
        <v>129</v>
      </c>
      <c r="N98" s="11" t="str">
        <f t="shared" si="1"/>
        <v>NIE</v>
      </c>
    </row>
    <row r="99" spans="1:14" ht="15.75" customHeight="1" x14ac:dyDescent="0.25">
      <c r="A99" s="101"/>
      <c r="B99" s="12">
        <v>97</v>
      </c>
      <c r="C99" s="7">
        <v>0</v>
      </c>
      <c r="D99" s="8">
        <v>-0.42</v>
      </c>
      <c r="E99" s="9">
        <v>0</v>
      </c>
      <c r="F99" s="13">
        <v>4.3945300000000001E-5</v>
      </c>
      <c r="G99" s="13">
        <v>6.1493999999999995E-8</v>
      </c>
      <c r="H99" s="7">
        <v>121</v>
      </c>
      <c r="I99" s="10" t="str">
        <f t="shared" si="0"/>
        <v>TAK</v>
      </c>
      <c r="J99" s="9">
        <v>0</v>
      </c>
      <c r="K99" s="7">
        <v>0.77482399999999996</v>
      </c>
      <c r="L99" s="7">
        <v>0.619838</v>
      </c>
      <c r="M99" s="7">
        <v>49</v>
      </c>
      <c r="N99" s="11" t="str">
        <f t="shared" si="1"/>
        <v>NIE</v>
      </c>
    </row>
    <row r="100" spans="1:14" ht="15.75" customHeight="1" x14ac:dyDescent="0.25">
      <c r="A100" s="101"/>
      <c r="B100" s="12">
        <v>98</v>
      </c>
      <c r="C100" s="7">
        <v>0.74</v>
      </c>
      <c r="D100" s="8">
        <v>0.54</v>
      </c>
      <c r="E100" s="9">
        <v>0.77466800000000002</v>
      </c>
      <c r="F100" s="13">
        <v>-3.9062500000000001E-5</v>
      </c>
      <c r="G100" s="7">
        <v>0.61983699999999997</v>
      </c>
      <c r="H100" s="7">
        <v>119</v>
      </c>
      <c r="I100" s="10" t="str">
        <f t="shared" si="0"/>
        <v>NIE</v>
      </c>
      <c r="J100" s="9">
        <v>0.77470300000000003</v>
      </c>
      <c r="K100" s="13">
        <v>1.9280099999999999E-5</v>
      </c>
      <c r="L100" s="7">
        <v>0.61983699999999997</v>
      </c>
      <c r="M100" s="7">
        <v>121</v>
      </c>
      <c r="N100" s="11" t="str">
        <f t="shared" si="1"/>
        <v>NIE</v>
      </c>
    </row>
    <row r="101" spans="1:14" ht="15.75" customHeight="1" x14ac:dyDescent="0.25">
      <c r="A101" s="101"/>
      <c r="B101" s="12">
        <v>99</v>
      </c>
      <c r="C101" s="7">
        <v>-0.36</v>
      </c>
      <c r="D101" s="8">
        <v>0.56999999999999995</v>
      </c>
      <c r="E101" s="14">
        <v>-1.46484E-5</v>
      </c>
      <c r="F101" s="13">
        <v>5.3710900000000001E-5</v>
      </c>
      <c r="G101" s="13">
        <v>9.8693999999999997E-8</v>
      </c>
      <c r="H101" s="7">
        <v>165</v>
      </c>
      <c r="I101" s="10" t="str">
        <f t="shared" si="0"/>
        <v>TAK</v>
      </c>
      <c r="J101" s="9">
        <v>0.774733</v>
      </c>
      <c r="K101" s="13">
        <v>-5.5259599999999999E-6</v>
      </c>
      <c r="L101" s="7">
        <v>0.61983699999999997</v>
      </c>
      <c r="M101" s="7">
        <v>159</v>
      </c>
      <c r="N101" s="11" t="str">
        <f t="shared" si="1"/>
        <v>NIE</v>
      </c>
    </row>
    <row r="102" spans="1:14" ht="17.25" customHeight="1" x14ac:dyDescent="0.25">
      <c r="A102" s="104"/>
      <c r="B102" s="16">
        <v>100</v>
      </c>
      <c r="C102" s="17">
        <v>-0.14000000000000001</v>
      </c>
      <c r="D102" s="18">
        <v>-0.66</v>
      </c>
      <c r="E102" s="19">
        <v>1.46484E-5</v>
      </c>
      <c r="F102" s="20">
        <v>3.4179700000000001E-5</v>
      </c>
      <c r="G102" s="20">
        <v>4.4032699999999998E-8</v>
      </c>
      <c r="H102" s="17">
        <v>138</v>
      </c>
      <c r="I102" s="10" t="str">
        <f t="shared" si="0"/>
        <v>TAK</v>
      </c>
      <c r="J102" s="21">
        <v>-1.2320100000000001E-5</v>
      </c>
      <c r="K102" s="17">
        <v>-0.77478899999999995</v>
      </c>
      <c r="L102" s="17">
        <v>0.61983699999999997</v>
      </c>
      <c r="M102" s="17">
        <v>165</v>
      </c>
      <c r="N102" s="11" t="str">
        <f t="shared" si="1"/>
        <v>NIE</v>
      </c>
    </row>
    <row r="103" spans="1:14" ht="15.75" customHeight="1" x14ac:dyDescent="0.25">
      <c r="A103" s="100">
        <v>0.1</v>
      </c>
      <c r="B103" s="6">
        <v>1</v>
      </c>
      <c r="C103" s="22">
        <v>0.28000000000000003</v>
      </c>
      <c r="D103" s="23">
        <v>0.28000000000000003</v>
      </c>
      <c r="E103" s="24">
        <v>-7.8125000000000002E-5</v>
      </c>
      <c r="F103" s="25">
        <v>-7.8125000000000002E-5</v>
      </c>
      <c r="G103" s="25">
        <v>3.8870300000000001E-7</v>
      </c>
      <c r="H103" s="22">
        <v>81</v>
      </c>
      <c r="I103" s="10" t="str">
        <f t="shared" si="0"/>
        <v>TAK</v>
      </c>
      <c r="J103" s="24">
        <v>5.2189299999999999E-5</v>
      </c>
      <c r="K103" s="25">
        <v>5.2189299999999999E-5</v>
      </c>
      <c r="L103" s="25">
        <v>1.7346099999999999E-7</v>
      </c>
      <c r="M103" s="22">
        <v>41</v>
      </c>
      <c r="N103" s="11" t="str">
        <f t="shared" si="1"/>
        <v>TAK</v>
      </c>
    </row>
    <row r="104" spans="1:14" ht="15.75" customHeight="1" x14ac:dyDescent="0.25">
      <c r="A104" s="101"/>
      <c r="B104" s="12">
        <v>2</v>
      </c>
      <c r="C104" s="26">
        <v>-0.24</v>
      </c>
      <c r="D104" s="27">
        <v>-0.51</v>
      </c>
      <c r="E104" s="28">
        <v>3.9062500000000001E-5</v>
      </c>
      <c r="F104" s="26">
        <v>-0.774648</v>
      </c>
      <c r="G104" s="26">
        <v>0.61983699999999997</v>
      </c>
      <c r="H104" s="26">
        <v>104</v>
      </c>
      <c r="I104" s="10" t="str">
        <f t="shared" si="0"/>
        <v>NIE</v>
      </c>
      <c r="J104" s="28">
        <v>9.4835899999999994E-6</v>
      </c>
      <c r="K104" s="26">
        <v>-0.77479399999999998</v>
      </c>
      <c r="L104" s="26">
        <v>0.61983699999999997</v>
      </c>
      <c r="M104" s="26">
        <v>81</v>
      </c>
      <c r="N104" s="11" t="str">
        <f t="shared" si="1"/>
        <v>NIE</v>
      </c>
    </row>
    <row r="105" spans="1:14" ht="15.75" customHeight="1" x14ac:dyDescent="0.25">
      <c r="A105" s="101"/>
      <c r="B105" s="12">
        <v>3</v>
      </c>
      <c r="C105" s="26">
        <v>0</v>
      </c>
      <c r="D105" s="27">
        <v>0.37</v>
      </c>
      <c r="E105" s="29">
        <v>0</v>
      </c>
      <c r="F105" s="26">
        <v>0.77468700000000001</v>
      </c>
      <c r="G105" s="26">
        <v>0.61983699999999997</v>
      </c>
      <c r="H105" s="26">
        <v>74</v>
      </c>
      <c r="I105" s="10" t="str">
        <f t="shared" si="0"/>
        <v>NIE</v>
      </c>
      <c r="J105" s="29">
        <v>0</v>
      </c>
      <c r="K105" s="26">
        <v>0.77468700000000001</v>
      </c>
      <c r="L105" s="26">
        <v>0.61983699999999997</v>
      </c>
      <c r="M105" s="26">
        <v>41</v>
      </c>
      <c r="N105" s="11" t="str">
        <f t="shared" si="1"/>
        <v>NIE</v>
      </c>
    </row>
    <row r="106" spans="1:14" ht="15.75" customHeight="1" x14ac:dyDescent="0.25">
      <c r="A106" s="101"/>
      <c r="B106" s="12">
        <v>4</v>
      </c>
      <c r="C106" s="26">
        <v>-0.26</v>
      </c>
      <c r="D106" s="27">
        <v>0.4</v>
      </c>
      <c r="E106" s="28">
        <v>-3.9062500000000001E-5</v>
      </c>
      <c r="F106" s="26">
        <v>0.77480499999999997</v>
      </c>
      <c r="G106" s="26">
        <v>0.61983699999999997</v>
      </c>
      <c r="H106" s="26">
        <v>113</v>
      </c>
      <c r="I106" s="10" t="str">
        <f t="shared" si="0"/>
        <v>NIE</v>
      </c>
      <c r="J106" s="28">
        <v>-2.0896000000000001E-5</v>
      </c>
      <c r="K106" s="26">
        <v>0.77458000000000005</v>
      </c>
      <c r="L106" s="26">
        <v>0.619838</v>
      </c>
      <c r="M106" s="26">
        <v>81</v>
      </c>
      <c r="N106" s="11" t="str">
        <f t="shared" si="1"/>
        <v>NIE</v>
      </c>
    </row>
    <row r="107" spans="1:14" ht="15.75" customHeight="1" x14ac:dyDescent="0.25">
      <c r="A107" s="101"/>
      <c r="B107" s="12">
        <v>5</v>
      </c>
      <c r="C107" s="26">
        <v>-0.92</v>
      </c>
      <c r="D107" s="27">
        <v>0.79</v>
      </c>
      <c r="E107" s="29">
        <v>-0.77468700000000001</v>
      </c>
      <c r="F107" s="26">
        <v>0.77476599999999995</v>
      </c>
      <c r="G107" s="26">
        <v>1.23967</v>
      </c>
      <c r="H107" s="26">
        <v>105</v>
      </c>
      <c r="I107" s="10" t="str">
        <f t="shared" si="0"/>
        <v>NIE</v>
      </c>
      <c r="J107" s="29">
        <v>-0.77472099999999999</v>
      </c>
      <c r="K107" s="26">
        <v>0.77476199999999995</v>
      </c>
      <c r="L107" s="26">
        <v>1.23967</v>
      </c>
      <c r="M107" s="26">
        <v>113</v>
      </c>
      <c r="N107" s="11" t="str">
        <f t="shared" si="1"/>
        <v>NIE</v>
      </c>
    </row>
    <row r="108" spans="1:14" ht="15.75" customHeight="1" x14ac:dyDescent="0.25">
      <c r="A108" s="101"/>
      <c r="B108" s="12">
        <v>6</v>
      </c>
      <c r="C108" s="26">
        <v>0.86</v>
      </c>
      <c r="D108" s="27">
        <v>0.47</v>
      </c>
      <c r="E108" s="29">
        <v>0.774648</v>
      </c>
      <c r="F108" s="26">
        <v>0.77468700000000001</v>
      </c>
      <c r="G108" s="26">
        <v>1.23967</v>
      </c>
      <c r="H108" s="26">
        <v>107</v>
      </c>
      <c r="I108" s="10" t="str">
        <f t="shared" si="0"/>
        <v>NIE</v>
      </c>
      <c r="J108" s="29">
        <v>0.77466599999999997</v>
      </c>
      <c r="K108" s="26">
        <v>0.77471699999999999</v>
      </c>
      <c r="L108" s="26">
        <v>1.23967</v>
      </c>
      <c r="M108" s="26">
        <v>103</v>
      </c>
      <c r="N108" s="11" t="str">
        <f t="shared" si="1"/>
        <v>NIE</v>
      </c>
    </row>
    <row r="109" spans="1:14" ht="15.75" customHeight="1" x14ac:dyDescent="0.25">
      <c r="A109" s="101"/>
      <c r="B109" s="12">
        <v>7</v>
      </c>
      <c r="C109" s="26">
        <v>-0.79</v>
      </c>
      <c r="D109" s="27">
        <v>0.64</v>
      </c>
      <c r="E109" s="29">
        <v>-0.77476599999999995</v>
      </c>
      <c r="F109" s="26">
        <v>0.77476599999999995</v>
      </c>
      <c r="G109" s="26">
        <v>1.23967</v>
      </c>
      <c r="H109" s="26">
        <v>85</v>
      </c>
      <c r="I109" s="10" t="str">
        <f t="shared" si="0"/>
        <v>NIE</v>
      </c>
      <c r="J109" s="29">
        <v>-0.77474500000000002</v>
      </c>
      <c r="K109" s="26">
        <v>0.77468300000000001</v>
      </c>
      <c r="L109" s="26">
        <v>1.23967</v>
      </c>
      <c r="M109" s="26">
        <v>95</v>
      </c>
      <c r="N109" s="11" t="str">
        <f t="shared" si="1"/>
        <v>NIE</v>
      </c>
    </row>
    <row r="110" spans="1:14" ht="15.75" customHeight="1" x14ac:dyDescent="0.25">
      <c r="A110" s="101"/>
      <c r="B110" s="12">
        <v>8</v>
      </c>
      <c r="C110" s="26">
        <v>0.62</v>
      </c>
      <c r="D110" s="27">
        <v>-0.27</v>
      </c>
      <c r="E110" s="29">
        <v>0.77468700000000001</v>
      </c>
      <c r="F110" s="30">
        <v>-7.8125000000000002E-5</v>
      </c>
      <c r="G110" s="26">
        <v>0.61983699999999997</v>
      </c>
      <c r="H110" s="26">
        <v>89</v>
      </c>
      <c r="I110" s="10" t="str">
        <f t="shared" si="0"/>
        <v>NIE</v>
      </c>
      <c r="J110" s="29">
        <v>0.77480599999999999</v>
      </c>
      <c r="K110" s="30">
        <v>1.57765E-5</v>
      </c>
      <c r="L110" s="26">
        <v>0.61983699999999997</v>
      </c>
      <c r="M110" s="26">
        <v>105</v>
      </c>
      <c r="N110" s="11" t="str">
        <f t="shared" si="1"/>
        <v>NIE</v>
      </c>
    </row>
    <row r="111" spans="1:14" ht="15.75" customHeight="1" x14ac:dyDescent="0.25">
      <c r="A111" s="101"/>
      <c r="B111" s="12">
        <v>9</v>
      </c>
      <c r="C111" s="26">
        <v>-7.0000000000000007E-2</v>
      </c>
      <c r="D111" s="27">
        <v>0.43</v>
      </c>
      <c r="E111" s="28">
        <v>-7.8125000000000002E-5</v>
      </c>
      <c r="F111" s="26">
        <v>0.77472700000000005</v>
      </c>
      <c r="G111" s="26">
        <v>0.61983699999999997</v>
      </c>
      <c r="H111" s="26">
        <v>105</v>
      </c>
      <c r="I111" s="10" t="str">
        <f t="shared" si="0"/>
        <v>NIE</v>
      </c>
      <c r="J111" s="28">
        <v>-9.4231600000000004E-6</v>
      </c>
      <c r="K111" s="26">
        <v>0.77478999999999998</v>
      </c>
      <c r="L111" s="26">
        <v>0.61983699999999997</v>
      </c>
      <c r="M111" s="26">
        <v>131</v>
      </c>
      <c r="N111" s="11" t="str">
        <f t="shared" si="1"/>
        <v>NIE</v>
      </c>
    </row>
    <row r="112" spans="1:14" ht="15.75" customHeight="1" x14ac:dyDescent="0.25">
      <c r="A112" s="101"/>
      <c r="B112" s="12">
        <v>10</v>
      </c>
      <c r="C112" s="26">
        <v>-0.56000000000000005</v>
      </c>
      <c r="D112" s="27">
        <v>0.57999999999999996</v>
      </c>
      <c r="E112" s="29">
        <v>-0.774648</v>
      </c>
      <c r="F112" s="26">
        <v>0.77472700000000005</v>
      </c>
      <c r="G112" s="26">
        <v>1.23967</v>
      </c>
      <c r="H112" s="26">
        <v>106</v>
      </c>
      <c r="I112" s="10" t="str">
        <f t="shared" si="0"/>
        <v>NIE</v>
      </c>
      <c r="J112" s="29">
        <v>-0.774783</v>
      </c>
      <c r="K112" s="26">
        <v>0.77468099999999995</v>
      </c>
      <c r="L112" s="26">
        <v>1.23967</v>
      </c>
      <c r="M112" s="26">
        <v>89</v>
      </c>
      <c r="N112" s="11" t="str">
        <f t="shared" si="1"/>
        <v>NIE</v>
      </c>
    </row>
    <row r="113" spans="1:14" ht="15.75" customHeight="1" x14ac:dyDescent="0.25">
      <c r="A113" s="101"/>
      <c r="B113" s="12">
        <v>11</v>
      </c>
      <c r="C113" s="26">
        <v>-0.88</v>
      </c>
      <c r="D113" s="27">
        <v>0.46</v>
      </c>
      <c r="E113" s="29">
        <v>-0.77472700000000005</v>
      </c>
      <c r="F113" s="26">
        <v>0.774648</v>
      </c>
      <c r="G113" s="26">
        <v>1.23967</v>
      </c>
      <c r="H113" s="26">
        <v>105</v>
      </c>
      <c r="I113" s="10" t="str">
        <f t="shared" si="0"/>
        <v>NIE</v>
      </c>
      <c r="J113" s="29">
        <v>-0.77487399999999995</v>
      </c>
      <c r="K113" s="26">
        <v>0.77476100000000003</v>
      </c>
      <c r="L113" s="26">
        <v>1.2396799999999999</v>
      </c>
      <c r="M113" s="26">
        <v>47</v>
      </c>
      <c r="N113" s="11" t="str">
        <f t="shared" si="1"/>
        <v>NIE</v>
      </c>
    </row>
    <row r="114" spans="1:14" ht="15.75" customHeight="1" x14ac:dyDescent="0.25">
      <c r="A114" s="101"/>
      <c r="B114" s="12">
        <v>12</v>
      </c>
      <c r="C114" s="26">
        <v>-0.02</v>
      </c>
      <c r="D114" s="27">
        <v>-0.99</v>
      </c>
      <c r="E114" s="28">
        <v>-7.8125000000000002E-5</v>
      </c>
      <c r="F114" s="26">
        <v>-0.77476599999999995</v>
      </c>
      <c r="G114" s="26">
        <v>0.61983699999999997</v>
      </c>
      <c r="H114" s="26">
        <v>100</v>
      </c>
      <c r="I114" s="10" t="str">
        <f t="shared" si="0"/>
        <v>NIE</v>
      </c>
      <c r="J114" s="28">
        <v>5.1008999999999999E-5</v>
      </c>
      <c r="K114" s="26">
        <v>-0.77466800000000002</v>
      </c>
      <c r="L114" s="26">
        <v>0.61983699999999997</v>
      </c>
      <c r="M114" s="26">
        <v>117</v>
      </c>
      <c r="N114" s="11" t="str">
        <f t="shared" si="1"/>
        <v>NIE</v>
      </c>
    </row>
    <row r="115" spans="1:14" ht="15.75" customHeight="1" x14ac:dyDescent="0.25">
      <c r="A115" s="101"/>
      <c r="B115" s="12">
        <v>13</v>
      </c>
      <c r="C115" s="26">
        <v>-0.2</v>
      </c>
      <c r="D115" s="27">
        <v>0.52</v>
      </c>
      <c r="E115" s="29">
        <v>0</v>
      </c>
      <c r="F115" s="26">
        <v>0.77468700000000001</v>
      </c>
      <c r="G115" s="26">
        <v>0.61983699999999997</v>
      </c>
      <c r="H115" s="26">
        <v>76</v>
      </c>
      <c r="I115" s="10" t="str">
        <f t="shared" si="0"/>
        <v>NIE</v>
      </c>
      <c r="J115" s="28">
        <v>3.3404300000000001E-5</v>
      </c>
      <c r="K115" s="26">
        <v>0.77471500000000004</v>
      </c>
      <c r="L115" s="26">
        <v>0.61983699999999997</v>
      </c>
      <c r="M115" s="26">
        <v>105</v>
      </c>
      <c r="N115" s="11" t="str">
        <f t="shared" si="1"/>
        <v>NIE</v>
      </c>
    </row>
    <row r="116" spans="1:14" ht="15.75" customHeight="1" x14ac:dyDescent="0.25">
      <c r="A116" s="101"/>
      <c r="B116" s="12">
        <v>14</v>
      </c>
      <c r="C116" s="26">
        <v>0.62</v>
      </c>
      <c r="D116" s="27">
        <v>-0.79</v>
      </c>
      <c r="E116" s="29">
        <v>0.77468700000000001</v>
      </c>
      <c r="F116" s="26">
        <v>-0.77476599999999995</v>
      </c>
      <c r="G116" s="26">
        <v>1.23967</v>
      </c>
      <c r="H116" s="26">
        <v>110</v>
      </c>
      <c r="I116" s="10" t="str">
        <f t="shared" si="0"/>
        <v>NIE</v>
      </c>
      <c r="J116" s="29">
        <v>0.77485400000000004</v>
      </c>
      <c r="K116" s="26">
        <v>-0.77471100000000004</v>
      </c>
      <c r="L116" s="26">
        <v>1.23967</v>
      </c>
      <c r="M116" s="26">
        <v>103</v>
      </c>
      <c r="N116" s="11" t="str">
        <f t="shared" si="1"/>
        <v>NIE</v>
      </c>
    </row>
    <row r="117" spans="1:14" ht="15.75" customHeight="1" x14ac:dyDescent="0.25">
      <c r="A117" s="101"/>
      <c r="B117" s="12">
        <v>15</v>
      </c>
      <c r="C117" s="26">
        <v>0.52</v>
      </c>
      <c r="D117" s="27">
        <v>0.22</v>
      </c>
      <c r="E117" s="29">
        <v>0.77468700000000001</v>
      </c>
      <c r="F117" s="30">
        <v>7.8125000000000002E-5</v>
      </c>
      <c r="G117" s="26">
        <v>0.61983699999999997</v>
      </c>
      <c r="H117" s="26">
        <v>90</v>
      </c>
      <c r="I117" s="10" t="str">
        <f t="shared" si="0"/>
        <v>NIE</v>
      </c>
      <c r="J117" s="29">
        <v>0.774725</v>
      </c>
      <c r="K117" s="30">
        <v>-4.1795899999999999E-6</v>
      </c>
      <c r="L117" s="26">
        <v>0.61983699999999997</v>
      </c>
      <c r="M117" s="26">
        <v>93</v>
      </c>
      <c r="N117" s="11" t="str">
        <f t="shared" si="1"/>
        <v>NIE</v>
      </c>
    </row>
    <row r="118" spans="1:14" ht="15.75" customHeight="1" x14ac:dyDescent="0.25">
      <c r="A118" s="101"/>
      <c r="B118" s="12">
        <v>16</v>
      </c>
      <c r="C118" s="26">
        <v>-0.01</v>
      </c>
      <c r="D118" s="27">
        <v>0.55000000000000004</v>
      </c>
      <c r="E118" s="28">
        <v>-3.9062500000000001E-5</v>
      </c>
      <c r="F118" s="26">
        <v>0.77480499999999997</v>
      </c>
      <c r="G118" s="26">
        <v>0.61983699999999997</v>
      </c>
      <c r="H118" s="26">
        <v>101</v>
      </c>
      <c r="I118" s="10" t="str">
        <f t="shared" si="0"/>
        <v>NIE</v>
      </c>
      <c r="J118" s="28">
        <v>-4.5912199999999997E-5</v>
      </c>
      <c r="K118" s="26">
        <v>0.77472200000000002</v>
      </c>
      <c r="L118" s="26">
        <v>0.61983699999999997</v>
      </c>
      <c r="M118" s="26">
        <v>83</v>
      </c>
      <c r="N118" s="11" t="str">
        <f t="shared" si="1"/>
        <v>NIE</v>
      </c>
    </row>
    <row r="119" spans="1:14" ht="15.75" customHeight="1" x14ac:dyDescent="0.25">
      <c r="A119" s="101"/>
      <c r="B119" s="12">
        <v>17</v>
      </c>
      <c r="C119" s="26">
        <v>0.94</v>
      </c>
      <c r="D119" s="27">
        <v>0.89</v>
      </c>
      <c r="E119" s="29">
        <v>0.77476599999999995</v>
      </c>
      <c r="F119" s="26">
        <v>0.77476599999999995</v>
      </c>
      <c r="G119" s="26">
        <v>1.23967</v>
      </c>
      <c r="H119" s="26">
        <v>89</v>
      </c>
      <c r="I119" s="10" t="str">
        <f t="shared" si="0"/>
        <v>NIE</v>
      </c>
      <c r="J119" s="29">
        <v>0.77463800000000005</v>
      </c>
      <c r="K119" s="26">
        <v>0.77477099999999999</v>
      </c>
      <c r="L119" s="26">
        <v>1.23967</v>
      </c>
      <c r="M119" s="26">
        <v>129</v>
      </c>
      <c r="N119" s="11" t="str">
        <f t="shared" si="1"/>
        <v>NIE</v>
      </c>
    </row>
    <row r="120" spans="1:14" ht="15.75" customHeight="1" x14ac:dyDescent="0.25">
      <c r="A120" s="101"/>
      <c r="B120" s="12">
        <v>18</v>
      </c>
      <c r="C120" s="26">
        <v>-0.55000000000000004</v>
      </c>
      <c r="D120" s="27">
        <v>-0.83</v>
      </c>
      <c r="E120" s="29">
        <v>-0.77480499999999997</v>
      </c>
      <c r="F120" s="26">
        <v>-0.77472700000000005</v>
      </c>
      <c r="G120" s="26">
        <v>1.23967</v>
      </c>
      <c r="H120" s="26">
        <v>108</v>
      </c>
      <c r="I120" s="10" t="str">
        <f t="shared" si="0"/>
        <v>NIE</v>
      </c>
      <c r="J120" s="29">
        <v>-0.77469399999999999</v>
      </c>
      <c r="K120" s="26">
        <v>-0.77475000000000005</v>
      </c>
      <c r="L120" s="26">
        <v>1.23967</v>
      </c>
      <c r="M120" s="26">
        <v>99</v>
      </c>
      <c r="N120" s="11" t="str">
        <f t="shared" si="1"/>
        <v>NIE</v>
      </c>
    </row>
    <row r="121" spans="1:14" ht="15.75" customHeight="1" x14ac:dyDescent="0.25">
      <c r="A121" s="101"/>
      <c r="B121" s="12">
        <v>19</v>
      </c>
      <c r="C121" s="26">
        <v>0.04</v>
      </c>
      <c r="D121" s="27">
        <v>-0.53</v>
      </c>
      <c r="E121" s="28">
        <v>-3.9062500000000001E-5</v>
      </c>
      <c r="F121" s="26">
        <v>-0.77472700000000005</v>
      </c>
      <c r="G121" s="26">
        <v>0.61983699999999997</v>
      </c>
      <c r="H121" s="26">
        <v>107</v>
      </c>
      <c r="I121" s="10" t="str">
        <f t="shared" si="0"/>
        <v>NIE</v>
      </c>
      <c r="J121" s="28">
        <v>4.2144500000000003E-5</v>
      </c>
      <c r="K121" s="26">
        <v>-0.774756</v>
      </c>
      <c r="L121" s="26">
        <v>0.61983699999999997</v>
      </c>
      <c r="M121" s="26">
        <v>121</v>
      </c>
      <c r="N121" s="11" t="str">
        <f t="shared" si="1"/>
        <v>NIE</v>
      </c>
    </row>
    <row r="122" spans="1:14" ht="15.75" customHeight="1" x14ac:dyDescent="0.25">
      <c r="A122" s="101"/>
      <c r="B122" s="12">
        <v>20</v>
      </c>
      <c r="C122" s="26">
        <v>-0.37</v>
      </c>
      <c r="D122" s="27">
        <v>-0.98</v>
      </c>
      <c r="E122" s="28">
        <v>-7.8125000000000002E-5</v>
      </c>
      <c r="F122" s="26">
        <v>-0.77472700000000005</v>
      </c>
      <c r="G122" s="26">
        <v>0.61983699999999997</v>
      </c>
      <c r="H122" s="26">
        <v>111</v>
      </c>
      <c r="I122" s="10" t="str">
        <f t="shared" si="0"/>
        <v>NIE</v>
      </c>
      <c r="J122" s="28">
        <v>-4.7262000000000003E-5</v>
      </c>
      <c r="K122" s="26">
        <v>-0.77468300000000001</v>
      </c>
      <c r="L122" s="26">
        <v>0.61983699999999997</v>
      </c>
      <c r="M122" s="26">
        <v>103</v>
      </c>
      <c r="N122" s="11" t="str">
        <f t="shared" si="1"/>
        <v>NIE</v>
      </c>
    </row>
    <row r="123" spans="1:14" ht="15.75" customHeight="1" x14ac:dyDescent="0.25">
      <c r="A123" s="101"/>
      <c r="B123" s="12">
        <v>21</v>
      </c>
      <c r="C123" s="26">
        <v>0.19</v>
      </c>
      <c r="D123" s="27">
        <v>-0.17</v>
      </c>
      <c r="E123" s="28">
        <v>-3.9062500000000001E-5</v>
      </c>
      <c r="F123" s="30">
        <v>-7.8125000000000002E-5</v>
      </c>
      <c r="G123" s="30">
        <v>2.42939E-7</v>
      </c>
      <c r="H123" s="26">
        <v>125</v>
      </c>
      <c r="I123" s="10" t="str">
        <f t="shared" si="0"/>
        <v>TAK</v>
      </c>
      <c r="J123" s="28">
        <v>1.45119E-4</v>
      </c>
      <c r="K123" s="30">
        <v>-8.3883599999999998E-5</v>
      </c>
      <c r="L123" s="30">
        <v>8.94643E-7</v>
      </c>
      <c r="M123" s="26">
        <v>113</v>
      </c>
      <c r="N123" s="11" t="str">
        <f t="shared" si="1"/>
        <v>TAK</v>
      </c>
    </row>
    <row r="124" spans="1:14" ht="15.75" customHeight="1" x14ac:dyDescent="0.25">
      <c r="A124" s="101"/>
      <c r="B124" s="12">
        <v>22</v>
      </c>
      <c r="C124" s="26">
        <v>0.61</v>
      </c>
      <c r="D124" s="27">
        <v>0.56999999999999995</v>
      </c>
      <c r="E124" s="29">
        <v>0.774648</v>
      </c>
      <c r="F124" s="26">
        <v>0.77468700000000001</v>
      </c>
      <c r="G124" s="26">
        <v>1.23967</v>
      </c>
      <c r="H124" s="26">
        <v>116</v>
      </c>
      <c r="I124" s="10" t="str">
        <f t="shared" si="0"/>
        <v>NIE</v>
      </c>
      <c r="J124" s="29">
        <v>0.77471400000000001</v>
      </c>
      <c r="K124" s="26">
        <v>0.77475000000000005</v>
      </c>
      <c r="L124" s="26">
        <v>1.23967</v>
      </c>
      <c r="M124" s="26">
        <v>113</v>
      </c>
      <c r="N124" s="11" t="str">
        <f t="shared" si="1"/>
        <v>NIE</v>
      </c>
    </row>
    <row r="125" spans="1:14" ht="15.75" customHeight="1" x14ac:dyDescent="0.25">
      <c r="A125" s="101"/>
      <c r="B125" s="12">
        <v>23</v>
      </c>
      <c r="C125" s="26">
        <v>-0.28000000000000003</v>
      </c>
      <c r="D125" s="27">
        <v>0.02</v>
      </c>
      <c r="E125" s="28">
        <v>7.8125000000000002E-5</v>
      </c>
      <c r="F125" s="30">
        <v>7.8125000000000002E-5</v>
      </c>
      <c r="G125" s="30">
        <v>3.8870300000000001E-7</v>
      </c>
      <c r="H125" s="26">
        <v>81</v>
      </c>
      <c r="I125" s="10" t="str">
        <f t="shared" si="0"/>
        <v>TAK</v>
      </c>
      <c r="J125" s="28">
        <v>-1.8948599999999999E-4</v>
      </c>
      <c r="K125" s="30">
        <v>-4.8418599999999998E-5</v>
      </c>
      <c r="L125" s="30">
        <v>1.2179499999999999E-6</v>
      </c>
      <c r="M125" s="26">
        <v>95</v>
      </c>
      <c r="N125" s="11" t="str">
        <f t="shared" si="1"/>
        <v>TAK</v>
      </c>
    </row>
    <row r="126" spans="1:14" ht="15.75" customHeight="1" x14ac:dyDescent="0.25">
      <c r="A126" s="101"/>
      <c r="B126" s="12">
        <v>24</v>
      </c>
      <c r="C126" s="26">
        <v>-0.35</v>
      </c>
      <c r="D126" s="27">
        <v>1</v>
      </c>
      <c r="E126" s="28">
        <v>4.1633400000000002E-17</v>
      </c>
      <c r="F126" s="26">
        <v>0.77480499999999997</v>
      </c>
      <c r="G126" s="26">
        <v>0.61983699999999997</v>
      </c>
      <c r="H126" s="26">
        <v>83</v>
      </c>
      <c r="I126" s="10" t="str">
        <f t="shared" si="0"/>
        <v>NIE</v>
      </c>
      <c r="J126" s="28">
        <v>2.9223200000000002E-5</v>
      </c>
      <c r="K126" s="26">
        <v>0.77470499999999998</v>
      </c>
      <c r="L126" s="26">
        <v>0.61983699999999997</v>
      </c>
      <c r="M126" s="26">
        <v>77</v>
      </c>
      <c r="N126" s="11" t="str">
        <f t="shared" si="1"/>
        <v>NIE</v>
      </c>
    </row>
    <row r="127" spans="1:14" ht="15.75" customHeight="1" x14ac:dyDescent="0.25">
      <c r="A127" s="101"/>
      <c r="B127" s="12">
        <v>25</v>
      </c>
      <c r="C127" s="26">
        <v>-0.89</v>
      </c>
      <c r="D127" s="27">
        <v>-0.11</v>
      </c>
      <c r="E127" s="29">
        <v>-0.77476599999999995</v>
      </c>
      <c r="F127" s="30">
        <v>-3.9062500000000001E-5</v>
      </c>
      <c r="G127" s="26">
        <v>0.61983699999999997</v>
      </c>
      <c r="H127" s="26">
        <v>94</v>
      </c>
      <c r="I127" s="10" t="str">
        <f t="shared" si="0"/>
        <v>NIE</v>
      </c>
      <c r="J127" s="29">
        <v>-0.77457399999999998</v>
      </c>
      <c r="K127" s="30">
        <v>8.8230600000000002E-5</v>
      </c>
      <c r="L127" s="26">
        <v>0.619838</v>
      </c>
      <c r="M127" s="26">
        <v>113</v>
      </c>
      <c r="N127" s="11" t="str">
        <f t="shared" si="1"/>
        <v>NIE</v>
      </c>
    </row>
    <row r="128" spans="1:14" ht="15.75" customHeight="1" x14ac:dyDescent="0.25">
      <c r="A128" s="101"/>
      <c r="B128" s="12">
        <v>26</v>
      </c>
      <c r="C128" s="26">
        <v>0.18</v>
      </c>
      <c r="D128" s="27">
        <v>-0.97</v>
      </c>
      <c r="E128" s="28">
        <v>-7.8125000000000002E-5</v>
      </c>
      <c r="F128" s="26">
        <v>-0.77468700000000001</v>
      </c>
      <c r="G128" s="26">
        <v>0.61983699999999997</v>
      </c>
      <c r="H128" s="26">
        <v>83</v>
      </c>
      <c r="I128" s="10" t="str">
        <f t="shared" si="0"/>
        <v>NIE</v>
      </c>
      <c r="J128" s="28">
        <v>1.13072E-4</v>
      </c>
      <c r="K128" s="26">
        <v>-0.77481199999999995</v>
      </c>
      <c r="L128" s="26">
        <v>0.619838</v>
      </c>
      <c r="M128" s="26">
        <v>89</v>
      </c>
      <c r="N128" s="11" t="str">
        <f t="shared" si="1"/>
        <v>NIE</v>
      </c>
    </row>
    <row r="129" spans="1:14" ht="15.75" customHeight="1" x14ac:dyDescent="0.25">
      <c r="A129" s="101"/>
      <c r="B129" s="12">
        <v>27</v>
      </c>
      <c r="C129" s="26">
        <v>0.25</v>
      </c>
      <c r="D129" s="27">
        <v>0.66</v>
      </c>
      <c r="E129" s="28">
        <v>-1.3877799999999999E-17</v>
      </c>
      <c r="F129" s="26">
        <v>0.774648</v>
      </c>
      <c r="G129" s="26">
        <v>0.61983699999999997</v>
      </c>
      <c r="H129" s="26">
        <v>110</v>
      </c>
      <c r="I129" s="10" t="str">
        <f t="shared" si="0"/>
        <v>NIE</v>
      </c>
      <c r="J129" s="28">
        <v>-8.6838900000000006E-5</v>
      </c>
      <c r="K129" s="26">
        <v>0.77473499999999995</v>
      </c>
      <c r="L129" s="26">
        <v>0.61983699999999997</v>
      </c>
      <c r="M129" s="26">
        <v>137</v>
      </c>
      <c r="N129" s="11" t="str">
        <f t="shared" si="1"/>
        <v>NIE</v>
      </c>
    </row>
    <row r="130" spans="1:14" ht="15.75" customHeight="1" x14ac:dyDescent="0.25">
      <c r="A130" s="101"/>
      <c r="B130" s="12">
        <v>28</v>
      </c>
      <c r="C130" s="26">
        <v>0.99</v>
      </c>
      <c r="D130" s="27">
        <v>0.57999999999999996</v>
      </c>
      <c r="E130" s="29">
        <v>0.77476599999999995</v>
      </c>
      <c r="F130" s="26">
        <v>0.77472700000000005</v>
      </c>
      <c r="G130" s="26">
        <v>1.23967</v>
      </c>
      <c r="H130" s="26">
        <v>117</v>
      </c>
      <c r="I130" s="10" t="str">
        <f t="shared" si="0"/>
        <v>NIE</v>
      </c>
      <c r="J130" s="29">
        <v>0.77474200000000004</v>
      </c>
      <c r="K130" s="26">
        <v>0.77478100000000005</v>
      </c>
      <c r="L130" s="26">
        <v>1.23967</v>
      </c>
      <c r="M130" s="26">
        <v>131</v>
      </c>
      <c r="N130" s="11" t="str">
        <f t="shared" si="1"/>
        <v>NIE</v>
      </c>
    </row>
    <row r="131" spans="1:14" ht="15.75" customHeight="1" x14ac:dyDescent="0.25">
      <c r="A131" s="101"/>
      <c r="B131" s="12">
        <v>29</v>
      </c>
      <c r="C131" s="26">
        <v>0.16</v>
      </c>
      <c r="D131" s="27">
        <v>0.49</v>
      </c>
      <c r="E131" s="28">
        <v>3.9062500000000001E-5</v>
      </c>
      <c r="F131" s="26">
        <v>0.77476599999999995</v>
      </c>
      <c r="G131" s="26">
        <v>0.61983699999999997</v>
      </c>
      <c r="H131" s="26">
        <v>106</v>
      </c>
      <c r="I131" s="10" t="str">
        <f t="shared" si="0"/>
        <v>NIE</v>
      </c>
      <c r="J131" s="28">
        <v>-3.3262700000000003E-5</v>
      </c>
      <c r="K131" s="26">
        <v>0.77472300000000005</v>
      </c>
      <c r="L131" s="26">
        <v>0.61983699999999997</v>
      </c>
      <c r="M131" s="26">
        <v>63</v>
      </c>
      <c r="N131" s="11" t="str">
        <f t="shared" si="1"/>
        <v>NIE</v>
      </c>
    </row>
    <row r="132" spans="1:14" ht="15.75" customHeight="1" x14ac:dyDescent="0.25">
      <c r="A132" s="101"/>
      <c r="B132" s="12">
        <v>30</v>
      </c>
      <c r="C132" s="26">
        <v>-0.6</v>
      </c>
      <c r="D132" s="27">
        <v>0.61</v>
      </c>
      <c r="E132" s="29">
        <v>-0.77480499999999997</v>
      </c>
      <c r="F132" s="26">
        <v>0.774648</v>
      </c>
      <c r="G132" s="26">
        <v>1.23967</v>
      </c>
      <c r="H132" s="26">
        <v>114</v>
      </c>
      <c r="I132" s="10" t="str">
        <f t="shared" si="0"/>
        <v>NIE</v>
      </c>
      <c r="J132" s="29">
        <v>-0.77470099999999997</v>
      </c>
      <c r="K132" s="26">
        <v>0.774814</v>
      </c>
      <c r="L132" s="26">
        <v>1.23967</v>
      </c>
      <c r="M132" s="26">
        <v>77</v>
      </c>
      <c r="N132" s="11" t="str">
        <f t="shared" si="1"/>
        <v>NIE</v>
      </c>
    </row>
    <row r="133" spans="1:14" ht="15.75" customHeight="1" x14ac:dyDescent="0.25">
      <c r="A133" s="101"/>
      <c r="B133" s="12">
        <v>31</v>
      </c>
      <c r="C133" s="26">
        <v>0.28000000000000003</v>
      </c>
      <c r="D133" s="27">
        <v>0.41</v>
      </c>
      <c r="E133" s="28">
        <v>-7.8125000000000002E-5</v>
      </c>
      <c r="F133" s="26">
        <v>0.774648</v>
      </c>
      <c r="G133" s="26">
        <v>0.619838</v>
      </c>
      <c r="H133" s="26">
        <v>130</v>
      </c>
      <c r="I133" s="10" t="str">
        <f t="shared" si="0"/>
        <v>NIE</v>
      </c>
      <c r="J133" s="28">
        <v>7.1089300000000002E-6</v>
      </c>
      <c r="K133" s="26">
        <v>0.77470099999999997</v>
      </c>
      <c r="L133" s="26">
        <v>0.61983699999999997</v>
      </c>
      <c r="M133" s="26">
        <v>89</v>
      </c>
      <c r="N133" s="11" t="str">
        <f t="shared" si="1"/>
        <v>NIE</v>
      </c>
    </row>
    <row r="134" spans="1:14" ht="15.75" customHeight="1" x14ac:dyDescent="0.25">
      <c r="A134" s="101"/>
      <c r="B134" s="12">
        <v>32</v>
      </c>
      <c r="C134" s="26">
        <v>-0.47</v>
      </c>
      <c r="D134" s="27">
        <v>0.66</v>
      </c>
      <c r="E134" s="29">
        <v>-0.77468700000000001</v>
      </c>
      <c r="F134" s="26">
        <v>0.774648</v>
      </c>
      <c r="G134" s="26">
        <v>1.23967</v>
      </c>
      <c r="H134" s="26">
        <v>108</v>
      </c>
      <c r="I134" s="10" t="str">
        <f t="shared" si="0"/>
        <v>NIE</v>
      </c>
      <c r="J134" s="29">
        <v>-0.77467600000000003</v>
      </c>
      <c r="K134" s="26">
        <v>0.77473999999999998</v>
      </c>
      <c r="L134" s="26">
        <v>1.23967</v>
      </c>
      <c r="M134" s="26">
        <v>81</v>
      </c>
      <c r="N134" s="11" t="str">
        <f t="shared" si="1"/>
        <v>NIE</v>
      </c>
    </row>
    <row r="135" spans="1:14" ht="15.75" customHeight="1" x14ac:dyDescent="0.25">
      <c r="A135" s="101"/>
      <c r="B135" s="12">
        <v>33</v>
      </c>
      <c r="C135" s="26">
        <v>0.87</v>
      </c>
      <c r="D135" s="27">
        <v>0.38</v>
      </c>
      <c r="E135" s="29">
        <v>0.77468700000000001</v>
      </c>
      <c r="F135" s="26">
        <v>0.77472700000000005</v>
      </c>
      <c r="G135" s="26">
        <v>1.23967</v>
      </c>
      <c r="H135" s="26">
        <v>87</v>
      </c>
      <c r="I135" s="10" t="str">
        <f t="shared" si="0"/>
        <v>NIE</v>
      </c>
      <c r="J135" s="29">
        <v>0.77468899999999996</v>
      </c>
      <c r="K135" s="26">
        <v>0.77466599999999997</v>
      </c>
      <c r="L135" s="26">
        <v>1.23967</v>
      </c>
      <c r="M135" s="26">
        <v>81</v>
      </c>
      <c r="N135" s="11" t="str">
        <f t="shared" si="1"/>
        <v>NIE</v>
      </c>
    </row>
    <row r="136" spans="1:14" ht="15.75" customHeight="1" x14ac:dyDescent="0.25">
      <c r="A136" s="101"/>
      <c r="B136" s="12">
        <v>34</v>
      </c>
      <c r="C136" s="26">
        <v>0.46</v>
      </c>
      <c r="D136" s="27">
        <v>-0.99</v>
      </c>
      <c r="E136" s="29">
        <v>0.774648</v>
      </c>
      <c r="F136" s="26">
        <v>-0.77476599999999995</v>
      </c>
      <c r="G136" s="26">
        <v>1.23967</v>
      </c>
      <c r="H136" s="26">
        <v>105</v>
      </c>
      <c r="I136" s="10" t="str">
        <f t="shared" si="0"/>
        <v>NIE</v>
      </c>
      <c r="J136" s="29">
        <v>0.77471999999999996</v>
      </c>
      <c r="K136" s="26">
        <v>-0.774725</v>
      </c>
      <c r="L136" s="26">
        <v>1.23967</v>
      </c>
      <c r="M136" s="26">
        <v>81</v>
      </c>
      <c r="N136" s="11" t="str">
        <f t="shared" si="1"/>
        <v>NIE</v>
      </c>
    </row>
    <row r="137" spans="1:14" ht="15.75" customHeight="1" x14ac:dyDescent="0.25">
      <c r="A137" s="101"/>
      <c r="B137" s="12">
        <v>35</v>
      </c>
      <c r="C137" s="26">
        <v>-0.75</v>
      </c>
      <c r="D137" s="27">
        <v>-0.93</v>
      </c>
      <c r="E137" s="29">
        <v>-0.77480499999999997</v>
      </c>
      <c r="F137" s="26">
        <v>-0.77472700000000005</v>
      </c>
      <c r="G137" s="26">
        <v>1.23967</v>
      </c>
      <c r="H137" s="26">
        <v>109</v>
      </c>
      <c r="I137" s="10" t="str">
        <f t="shared" si="0"/>
        <v>NIE</v>
      </c>
      <c r="J137" s="29">
        <v>-0.774725</v>
      </c>
      <c r="K137" s="26">
        <v>-0.77471999999999996</v>
      </c>
      <c r="L137" s="26">
        <v>1.23967</v>
      </c>
      <c r="M137" s="26">
        <v>107</v>
      </c>
      <c r="N137" s="11" t="str">
        <f t="shared" si="1"/>
        <v>NIE</v>
      </c>
    </row>
    <row r="138" spans="1:14" ht="15.75" customHeight="1" x14ac:dyDescent="0.25">
      <c r="A138" s="101"/>
      <c r="B138" s="12">
        <v>36</v>
      </c>
      <c r="C138" s="26">
        <v>-0.71</v>
      </c>
      <c r="D138" s="27">
        <v>-0.95</v>
      </c>
      <c r="E138" s="29">
        <v>-0.774648</v>
      </c>
      <c r="F138" s="26">
        <v>-0.77480499999999997</v>
      </c>
      <c r="G138" s="26">
        <v>1.23967</v>
      </c>
      <c r="H138" s="26">
        <v>115</v>
      </c>
      <c r="I138" s="10" t="str">
        <f t="shared" si="0"/>
        <v>NIE</v>
      </c>
      <c r="J138" s="29">
        <v>-0.77477600000000002</v>
      </c>
      <c r="K138" s="26">
        <v>-0.77465200000000001</v>
      </c>
      <c r="L138" s="26">
        <v>1.23967</v>
      </c>
      <c r="M138" s="26">
        <v>97</v>
      </c>
      <c r="N138" s="11" t="str">
        <f t="shared" si="1"/>
        <v>NIE</v>
      </c>
    </row>
    <row r="139" spans="1:14" ht="15.75" customHeight="1" x14ac:dyDescent="0.25">
      <c r="A139" s="101"/>
      <c r="B139" s="12">
        <v>37</v>
      </c>
      <c r="C139" s="26">
        <v>0.61</v>
      </c>
      <c r="D139" s="27">
        <v>-0.94</v>
      </c>
      <c r="E139" s="29">
        <v>0.774648</v>
      </c>
      <c r="F139" s="26">
        <v>-0.77476599999999995</v>
      </c>
      <c r="G139" s="26">
        <v>1.23967</v>
      </c>
      <c r="H139" s="26">
        <v>113</v>
      </c>
      <c r="I139" s="10" t="str">
        <f t="shared" si="0"/>
        <v>NIE</v>
      </c>
      <c r="J139" s="29">
        <v>0.77476199999999995</v>
      </c>
      <c r="K139" s="26">
        <v>-0.77466500000000005</v>
      </c>
      <c r="L139" s="26">
        <v>1.23967</v>
      </c>
      <c r="M139" s="26">
        <v>73</v>
      </c>
      <c r="N139" s="11" t="str">
        <f t="shared" si="1"/>
        <v>NIE</v>
      </c>
    </row>
    <row r="140" spans="1:14" ht="15.75" customHeight="1" x14ac:dyDescent="0.25">
      <c r="A140" s="101"/>
      <c r="B140" s="12">
        <v>38</v>
      </c>
      <c r="C140" s="26">
        <v>0.39</v>
      </c>
      <c r="D140" s="27">
        <v>-0.21</v>
      </c>
      <c r="E140" s="29">
        <v>0.77476599999999995</v>
      </c>
      <c r="F140" s="30">
        <v>-3.9062500000000001E-5</v>
      </c>
      <c r="G140" s="26">
        <v>0.61983699999999997</v>
      </c>
      <c r="H140" s="26">
        <v>103</v>
      </c>
      <c r="I140" s="10" t="str">
        <f t="shared" si="0"/>
        <v>NIE</v>
      </c>
      <c r="J140" s="29">
        <v>0.77480800000000005</v>
      </c>
      <c r="K140" s="30">
        <v>8.5880199999999998E-5</v>
      </c>
      <c r="L140" s="26">
        <v>0.619838</v>
      </c>
      <c r="M140" s="26">
        <v>129</v>
      </c>
      <c r="N140" s="11" t="str">
        <f t="shared" si="1"/>
        <v>NIE</v>
      </c>
    </row>
    <row r="141" spans="1:14" ht="15.75" customHeight="1" x14ac:dyDescent="0.25">
      <c r="A141" s="101"/>
      <c r="B141" s="12">
        <v>39</v>
      </c>
      <c r="C141" s="26">
        <v>-0.1</v>
      </c>
      <c r="D141" s="27">
        <v>-0.31</v>
      </c>
      <c r="E141" s="29">
        <v>0</v>
      </c>
      <c r="F141" s="30">
        <v>-3.9062500000000001E-5</v>
      </c>
      <c r="G141" s="30">
        <v>4.85878E-8</v>
      </c>
      <c r="H141" s="26">
        <v>84</v>
      </c>
      <c r="I141" s="10" t="str">
        <f t="shared" si="0"/>
        <v>TAK</v>
      </c>
      <c r="J141" s="28">
        <v>2.3271599999999999E-5</v>
      </c>
      <c r="K141" s="30">
        <v>-1.6118200000000001E-6</v>
      </c>
      <c r="L141" s="30">
        <v>1.73276E-8</v>
      </c>
      <c r="M141" s="26">
        <v>63</v>
      </c>
      <c r="N141" s="11" t="str">
        <f t="shared" si="1"/>
        <v>TAK</v>
      </c>
    </row>
    <row r="142" spans="1:14" ht="15.75" customHeight="1" x14ac:dyDescent="0.25">
      <c r="A142" s="101"/>
      <c r="B142" s="12">
        <v>40</v>
      </c>
      <c r="C142" s="26">
        <v>-0.33</v>
      </c>
      <c r="D142" s="27">
        <v>0.09</v>
      </c>
      <c r="E142" s="28">
        <v>7.8125000000000002E-5</v>
      </c>
      <c r="F142" s="30">
        <v>-3.9062500000000001E-5</v>
      </c>
      <c r="G142" s="30">
        <v>2.42939E-7</v>
      </c>
      <c r="H142" s="26">
        <v>124</v>
      </c>
      <c r="I142" s="10" t="str">
        <f t="shared" si="0"/>
        <v>TAK</v>
      </c>
      <c r="J142" s="28">
        <v>7.2014999999999994E-5</v>
      </c>
      <c r="K142" s="30">
        <v>-1.9565700000000001E-5</v>
      </c>
      <c r="L142" s="30">
        <v>1.7732999999999999E-7</v>
      </c>
      <c r="M142" s="26">
        <v>109</v>
      </c>
      <c r="N142" s="11" t="str">
        <f t="shared" si="1"/>
        <v>TAK</v>
      </c>
    </row>
    <row r="143" spans="1:14" ht="15.75" customHeight="1" x14ac:dyDescent="0.25">
      <c r="A143" s="101"/>
      <c r="B143" s="12">
        <v>41</v>
      </c>
      <c r="C143" s="26">
        <v>0.06</v>
      </c>
      <c r="D143" s="27">
        <v>0.24</v>
      </c>
      <c r="E143" s="28">
        <v>3.9062500000000001E-5</v>
      </c>
      <c r="F143" s="30">
        <v>-3.9062500000000001E-5</v>
      </c>
      <c r="G143" s="30">
        <v>9.7175600000000001E-8</v>
      </c>
      <c r="H143" s="26">
        <v>88</v>
      </c>
      <c r="I143" s="10" t="str">
        <f t="shared" si="0"/>
        <v>TAK</v>
      </c>
      <c r="J143" s="28">
        <v>-6.9412400000000006E-5</v>
      </c>
      <c r="K143" s="30">
        <v>6.5678299999999998E-5</v>
      </c>
      <c r="L143" s="30">
        <v>2.9077699999999998E-7</v>
      </c>
      <c r="M143" s="26">
        <v>101</v>
      </c>
      <c r="N143" s="11" t="str">
        <f t="shared" si="1"/>
        <v>TAK</v>
      </c>
    </row>
    <row r="144" spans="1:14" ht="15.75" customHeight="1" x14ac:dyDescent="0.25">
      <c r="A144" s="101"/>
      <c r="B144" s="12">
        <v>42</v>
      </c>
      <c r="C144" s="26">
        <v>-0.97</v>
      </c>
      <c r="D144" s="27">
        <v>0.38</v>
      </c>
      <c r="E144" s="29">
        <v>-0.77468700000000001</v>
      </c>
      <c r="F144" s="26">
        <v>0.77472700000000005</v>
      </c>
      <c r="G144" s="26">
        <v>1.23967</v>
      </c>
      <c r="H144" s="26">
        <v>87</v>
      </c>
      <c r="I144" s="10" t="str">
        <f t="shared" si="0"/>
        <v>NIE</v>
      </c>
      <c r="J144" s="29">
        <v>-0.77465600000000001</v>
      </c>
      <c r="K144" s="26">
        <v>0.77481</v>
      </c>
      <c r="L144" s="26">
        <v>1.23967</v>
      </c>
      <c r="M144" s="26">
        <v>53</v>
      </c>
      <c r="N144" s="11" t="str">
        <f t="shared" si="1"/>
        <v>NIE</v>
      </c>
    </row>
    <row r="145" spans="1:14" ht="15.75" customHeight="1" x14ac:dyDescent="0.25">
      <c r="A145" s="101"/>
      <c r="B145" s="12">
        <v>43</v>
      </c>
      <c r="C145" s="26">
        <v>0.99</v>
      </c>
      <c r="D145" s="27">
        <v>-0.01</v>
      </c>
      <c r="E145" s="29">
        <v>0.77476599999999995</v>
      </c>
      <c r="F145" s="30">
        <v>-3.9062500000000001E-5</v>
      </c>
      <c r="G145" s="26">
        <v>0.61983699999999997</v>
      </c>
      <c r="H145" s="26">
        <v>100</v>
      </c>
      <c r="I145" s="10" t="str">
        <f t="shared" si="0"/>
        <v>NIE</v>
      </c>
      <c r="J145" s="29">
        <v>0.77463899999999997</v>
      </c>
      <c r="K145" s="30">
        <v>-6.0871200000000003E-6</v>
      </c>
      <c r="L145" s="26">
        <v>0.61983699999999997</v>
      </c>
      <c r="M145" s="26">
        <v>109</v>
      </c>
      <c r="N145" s="11" t="str">
        <f t="shared" si="1"/>
        <v>NIE</v>
      </c>
    </row>
    <row r="146" spans="1:14" ht="15.75" customHeight="1" x14ac:dyDescent="0.25">
      <c r="A146" s="101"/>
      <c r="B146" s="12">
        <v>44</v>
      </c>
      <c r="C146" s="26">
        <v>0.53</v>
      </c>
      <c r="D146" s="27">
        <v>-0.35</v>
      </c>
      <c r="E146" s="29">
        <v>0.77472700000000005</v>
      </c>
      <c r="F146" s="30">
        <v>4.1633400000000002E-17</v>
      </c>
      <c r="G146" s="26">
        <v>0.61983699999999997</v>
      </c>
      <c r="H146" s="26">
        <v>91</v>
      </c>
      <c r="I146" s="10" t="str">
        <f t="shared" si="0"/>
        <v>NIE</v>
      </c>
      <c r="J146" s="29">
        <v>0.774698</v>
      </c>
      <c r="K146" s="30">
        <v>-8.9518900000000001E-5</v>
      </c>
      <c r="L146" s="26">
        <v>0.61983699999999997</v>
      </c>
      <c r="M146" s="26">
        <v>77</v>
      </c>
      <c r="N146" s="11" t="str">
        <f t="shared" si="1"/>
        <v>NIE</v>
      </c>
    </row>
    <row r="147" spans="1:14" ht="15.75" customHeight="1" x14ac:dyDescent="0.25">
      <c r="A147" s="101"/>
      <c r="B147" s="12">
        <v>45</v>
      </c>
      <c r="C147" s="26">
        <v>0.53</v>
      </c>
      <c r="D147" s="27">
        <v>0</v>
      </c>
      <c r="E147" s="29">
        <v>0.77472700000000005</v>
      </c>
      <c r="F147" s="26">
        <v>0</v>
      </c>
      <c r="G147" s="26">
        <v>0.61983699999999997</v>
      </c>
      <c r="H147" s="26">
        <v>94</v>
      </c>
      <c r="I147" s="10" t="str">
        <f t="shared" si="0"/>
        <v>NIE</v>
      </c>
      <c r="J147" s="29">
        <v>0.77472700000000005</v>
      </c>
      <c r="K147" s="26">
        <v>0</v>
      </c>
      <c r="L147" s="26">
        <v>0.61983699999999997</v>
      </c>
      <c r="M147" s="26">
        <v>49</v>
      </c>
      <c r="N147" s="11" t="str">
        <f t="shared" si="1"/>
        <v>NIE</v>
      </c>
    </row>
    <row r="148" spans="1:14" ht="15.75" customHeight="1" x14ac:dyDescent="0.25">
      <c r="A148" s="101"/>
      <c r="B148" s="12">
        <v>46</v>
      </c>
      <c r="C148" s="26">
        <v>0.92</v>
      </c>
      <c r="D148" s="27">
        <v>0.34</v>
      </c>
      <c r="E148" s="29">
        <v>0.77468700000000001</v>
      </c>
      <c r="F148" s="30">
        <v>-3.9062500000000001E-5</v>
      </c>
      <c r="G148" s="26">
        <v>0.61983699999999997</v>
      </c>
      <c r="H148" s="26">
        <v>108</v>
      </c>
      <c r="I148" s="10" t="str">
        <f t="shared" si="0"/>
        <v>NIE</v>
      </c>
      <c r="J148" s="29">
        <v>0.77462600000000004</v>
      </c>
      <c r="K148" s="30">
        <v>2.2257400000000001E-5</v>
      </c>
      <c r="L148" s="26">
        <v>0.61983699999999997</v>
      </c>
      <c r="M148" s="26">
        <v>139</v>
      </c>
      <c r="N148" s="11" t="str">
        <f t="shared" si="1"/>
        <v>NIE</v>
      </c>
    </row>
    <row r="149" spans="1:14" ht="15.75" customHeight="1" x14ac:dyDescent="0.25">
      <c r="A149" s="101"/>
      <c r="B149" s="12">
        <v>47</v>
      </c>
      <c r="C149" s="26">
        <v>-0.68</v>
      </c>
      <c r="D149" s="27">
        <v>0.6</v>
      </c>
      <c r="E149" s="29">
        <v>-0.77472700000000005</v>
      </c>
      <c r="F149" s="26">
        <v>0.77480499999999997</v>
      </c>
      <c r="G149" s="26">
        <v>1.23967</v>
      </c>
      <c r="H149" s="26">
        <v>108</v>
      </c>
      <c r="I149" s="10" t="str">
        <f t="shared" si="0"/>
        <v>NIE</v>
      </c>
      <c r="J149" s="29">
        <v>-0.77467799999999998</v>
      </c>
      <c r="K149" s="26">
        <v>0.77472099999999999</v>
      </c>
      <c r="L149" s="26">
        <v>1.23967</v>
      </c>
      <c r="M149" s="26">
        <v>85</v>
      </c>
      <c r="N149" s="11" t="str">
        <f t="shared" si="1"/>
        <v>NIE</v>
      </c>
    </row>
    <row r="150" spans="1:14" ht="15.75" customHeight="1" x14ac:dyDescent="0.25">
      <c r="A150" s="101"/>
      <c r="B150" s="12">
        <v>48</v>
      </c>
      <c r="C150" s="26">
        <v>-0.27</v>
      </c>
      <c r="D150" s="27">
        <v>-0.54</v>
      </c>
      <c r="E150" s="28">
        <v>-7.8125000000000002E-5</v>
      </c>
      <c r="F150" s="26">
        <v>-0.77476599999999995</v>
      </c>
      <c r="G150" s="26">
        <v>0.61983699999999997</v>
      </c>
      <c r="H150" s="26">
        <v>105</v>
      </c>
      <c r="I150" s="10" t="str">
        <f t="shared" si="0"/>
        <v>NIE</v>
      </c>
      <c r="J150" s="28">
        <v>-7.4240199999999994E-5</v>
      </c>
      <c r="K150" s="26">
        <v>-0.77456499999999995</v>
      </c>
      <c r="L150" s="26">
        <v>0.619838</v>
      </c>
      <c r="M150" s="26">
        <v>73</v>
      </c>
      <c r="N150" s="11" t="str">
        <f t="shared" si="1"/>
        <v>NIE</v>
      </c>
    </row>
    <row r="151" spans="1:14" ht="15.75" customHeight="1" x14ac:dyDescent="0.25">
      <c r="A151" s="101"/>
      <c r="B151" s="12">
        <v>49</v>
      </c>
      <c r="C151" s="26">
        <v>-0.03</v>
      </c>
      <c r="D151" s="27">
        <v>0.12</v>
      </c>
      <c r="E151" s="28">
        <v>7.8125000000000002E-5</v>
      </c>
      <c r="F151" s="30">
        <v>7.8125000000000002E-5</v>
      </c>
      <c r="G151" s="30">
        <v>3.8870300000000001E-7</v>
      </c>
      <c r="H151" s="26">
        <v>85</v>
      </c>
      <c r="I151" s="10" t="str">
        <f t="shared" si="0"/>
        <v>TAK</v>
      </c>
      <c r="J151" s="28">
        <v>-1.6669800000000001E-5</v>
      </c>
      <c r="K151" s="26">
        <v>1.02273E-4</v>
      </c>
      <c r="L151" s="30">
        <v>3.41915E-7</v>
      </c>
      <c r="M151" s="26">
        <v>85</v>
      </c>
      <c r="N151" s="11" t="str">
        <f t="shared" si="1"/>
        <v>TAK</v>
      </c>
    </row>
    <row r="152" spans="1:14" ht="15.75" customHeight="1" x14ac:dyDescent="0.25">
      <c r="A152" s="101"/>
      <c r="B152" s="12">
        <v>50</v>
      </c>
      <c r="C152" s="26">
        <v>0.44</v>
      </c>
      <c r="D152" s="27">
        <v>-0.61</v>
      </c>
      <c r="E152" s="29">
        <v>0.77476599999999995</v>
      </c>
      <c r="F152" s="26">
        <v>-0.774648</v>
      </c>
      <c r="G152" s="26">
        <v>1.23967</v>
      </c>
      <c r="H152" s="26">
        <v>112</v>
      </c>
      <c r="I152" s="10" t="str">
        <f t="shared" si="0"/>
        <v>NIE</v>
      </c>
      <c r="J152" s="29">
        <v>0.77473899999999996</v>
      </c>
      <c r="K152" s="26">
        <v>-0.77473700000000001</v>
      </c>
      <c r="L152" s="26">
        <v>1.23967</v>
      </c>
      <c r="M152" s="26">
        <v>61</v>
      </c>
      <c r="N152" s="11" t="str">
        <f t="shared" si="1"/>
        <v>NIE</v>
      </c>
    </row>
    <row r="153" spans="1:14" ht="15.75" customHeight="1" x14ac:dyDescent="0.25">
      <c r="A153" s="101"/>
      <c r="B153" s="12">
        <v>51</v>
      </c>
      <c r="C153" s="26">
        <v>-0.84</v>
      </c>
      <c r="D153" s="27">
        <v>7.0000000000000007E-2</v>
      </c>
      <c r="E153" s="29">
        <v>-0.77476599999999995</v>
      </c>
      <c r="F153" s="30">
        <v>7.8125000000000002E-5</v>
      </c>
      <c r="G153" s="26">
        <v>0.61983699999999997</v>
      </c>
      <c r="H153" s="26">
        <v>101</v>
      </c>
      <c r="I153" s="10" t="str">
        <f t="shared" si="0"/>
        <v>NIE</v>
      </c>
      <c r="J153" s="29">
        <v>-0.77457600000000004</v>
      </c>
      <c r="K153" s="30">
        <v>-1.48586E-5</v>
      </c>
      <c r="L153" s="26">
        <v>0.619838</v>
      </c>
      <c r="M153" s="26">
        <v>83</v>
      </c>
      <c r="N153" s="11" t="str">
        <f t="shared" si="1"/>
        <v>NIE</v>
      </c>
    </row>
    <row r="154" spans="1:14" ht="15.75" customHeight="1" x14ac:dyDescent="0.25">
      <c r="A154" s="101"/>
      <c r="B154" s="12">
        <v>52</v>
      </c>
      <c r="C154" s="26">
        <v>-0.47</v>
      </c>
      <c r="D154" s="27">
        <v>-0.42</v>
      </c>
      <c r="E154" s="29">
        <v>-0.77468700000000001</v>
      </c>
      <c r="F154" s="30">
        <v>-7.8125000000000002E-5</v>
      </c>
      <c r="G154" s="26">
        <v>0.61983699999999997</v>
      </c>
      <c r="H154" s="26">
        <v>94</v>
      </c>
      <c r="I154" s="10" t="str">
        <f t="shared" si="0"/>
        <v>NIE</v>
      </c>
      <c r="J154" s="29">
        <v>-0.77460300000000004</v>
      </c>
      <c r="K154" s="26">
        <v>-1.2565699999999999E-4</v>
      </c>
      <c r="L154" s="26">
        <v>0.619838</v>
      </c>
      <c r="M154" s="26">
        <v>107</v>
      </c>
      <c r="N154" s="11" t="str">
        <f t="shared" si="1"/>
        <v>NIE</v>
      </c>
    </row>
    <row r="155" spans="1:14" ht="15.75" customHeight="1" x14ac:dyDescent="0.25">
      <c r="A155" s="101"/>
      <c r="B155" s="12">
        <v>53</v>
      </c>
      <c r="C155" s="26">
        <v>0.03</v>
      </c>
      <c r="D155" s="27">
        <v>-0.66</v>
      </c>
      <c r="E155" s="28">
        <v>-7.8125000000000002E-5</v>
      </c>
      <c r="F155" s="26">
        <v>-0.774648</v>
      </c>
      <c r="G155" s="26">
        <v>0.619838</v>
      </c>
      <c r="H155" s="26">
        <v>119</v>
      </c>
      <c r="I155" s="10" t="str">
        <f t="shared" si="0"/>
        <v>NIE</v>
      </c>
      <c r="J155" s="28">
        <v>8.0625399999999996E-5</v>
      </c>
      <c r="K155" s="26">
        <v>-0.77487300000000003</v>
      </c>
      <c r="L155" s="26">
        <v>0.619838</v>
      </c>
      <c r="M155" s="26">
        <v>85</v>
      </c>
      <c r="N155" s="11" t="str">
        <f t="shared" si="1"/>
        <v>NIE</v>
      </c>
    </row>
    <row r="156" spans="1:14" ht="15.75" customHeight="1" x14ac:dyDescent="0.25">
      <c r="A156" s="101"/>
      <c r="B156" s="12">
        <v>54</v>
      </c>
      <c r="C156" s="26">
        <v>-0.56999999999999995</v>
      </c>
      <c r="D156" s="27">
        <v>0.11</v>
      </c>
      <c r="E156" s="29">
        <v>-0.77468700000000001</v>
      </c>
      <c r="F156" s="30">
        <v>3.9062500000000001E-5</v>
      </c>
      <c r="G156" s="26">
        <v>0.61983699999999997</v>
      </c>
      <c r="H156" s="26">
        <v>101</v>
      </c>
      <c r="I156" s="10" t="str">
        <f t="shared" si="0"/>
        <v>NIE</v>
      </c>
      <c r="J156" s="29">
        <v>-0.77467200000000003</v>
      </c>
      <c r="K156" s="30">
        <v>-2.3966099999999999E-6</v>
      </c>
      <c r="L156" s="26">
        <v>0.61983699999999997</v>
      </c>
      <c r="M156" s="26">
        <v>95</v>
      </c>
      <c r="N156" s="11" t="str">
        <f t="shared" si="1"/>
        <v>NIE</v>
      </c>
    </row>
    <row r="157" spans="1:14" ht="15.75" customHeight="1" x14ac:dyDescent="0.25">
      <c r="A157" s="101"/>
      <c r="B157" s="12">
        <v>55</v>
      </c>
      <c r="C157" s="26">
        <v>-0.75</v>
      </c>
      <c r="D157" s="27">
        <v>0.7</v>
      </c>
      <c r="E157" s="29">
        <v>-0.77480499999999997</v>
      </c>
      <c r="F157" s="26">
        <v>0.77480499999999997</v>
      </c>
      <c r="G157" s="26">
        <v>1.23967</v>
      </c>
      <c r="H157" s="26">
        <v>78</v>
      </c>
      <c r="I157" s="10" t="str">
        <f t="shared" si="0"/>
        <v>NIE</v>
      </c>
      <c r="J157" s="29">
        <v>-0.774698</v>
      </c>
      <c r="K157" s="26">
        <v>0.77489699999999995</v>
      </c>
      <c r="L157" s="26">
        <v>1.2396799999999999</v>
      </c>
      <c r="M157" s="26">
        <v>87</v>
      </c>
      <c r="N157" s="11" t="str">
        <f t="shared" si="1"/>
        <v>NIE</v>
      </c>
    </row>
    <row r="158" spans="1:14" ht="15.75" customHeight="1" x14ac:dyDescent="0.25">
      <c r="A158" s="101"/>
      <c r="B158" s="12">
        <v>56</v>
      </c>
      <c r="C158" s="26">
        <v>-0.41</v>
      </c>
      <c r="D158" s="27">
        <v>-0.36</v>
      </c>
      <c r="E158" s="28">
        <v>-3.9062500000000001E-5</v>
      </c>
      <c r="F158" s="30">
        <v>-3.9062500000000001E-5</v>
      </c>
      <c r="G158" s="30">
        <v>9.7175600000000001E-8</v>
      </c>
      <c r="H158" s="26">
        <v>92</v>
      </c>
      <c r="I158" s="10" t="str">
        <f t="shared" si="0"/>
        <v>TAK</v>
      </c>
      <c r="J158" s="28">
        <v>-3.5284000000000003E-5</v>
      </c>
      <c r="K158" s="30">
        <v>-8.5588100000000001E-5</v>
      </c>
      <c r="L158" s="30">
        <v>2.7289899999999999E-7</v>
      </c>
      <c r="M158" s="26">
        <v>93</v>
      </c>
      <c r="N158" s="11" t="str">
        <f t="shared" si="1"/>
        <v>TAK</v>
      </c>
    </row>
    <row r="159" spans="1:14" ht="15.75" customHeight="1" x14ac:dyDescent="0.25">
      <c r="A159" s="101"/>
      <c r="B159" s="12">
        <v>57</v>
      </c>
      <c r="C159" s="26">
        <v>0.7</v>
      </c>
      <c r="D159" s="27">
        <v>0.52</v>
      </c>
      <c r="E159" s="29">
        <v>0.77480499999999997</v>
      </c>
      <c r="F159" s="26">
        <v>0.77468700000000001</v>
      </c>
      <c r="G159" s="26">
        <v>1.23967</v>
      </c>
      <c r="H159" s="26">
        <v>99</v>
      </c>
      <c r="I159" s="10" t="str">
        <f t="shared" si="0"/>
        <v>NIE</v>
      </c>
      <c r="J159" s="29">
        <v>0.77476100000000003</v>
      </c>
      <c r="K159" s="26">
        <v>0.77470000000000006</v>
      </c>
      <c r="L159" s="26">
        <v>1.23967</v>
      </c>
      <c r="M159" s="26">
        <v>87</v>
      </c>
      <c r="N159" s="11" t="str">
        <f t="shared" si="1"/>
        <v>NIE</v>
      </c>
    </row>
    <row r="160" spans="1:14" ht="15.75" customHeight="1" x14ac:dyDescent="0.25">
      <c r="A160" s="101"/>
      <c r="B160" s="12">
        <v>58</v>
      </c>
      <c r="C160" s="26">
        <v>-0.63</v>
      </c>
      <c r="D160" s="27">
        <v>-0.54</v>
      </c>
      <c r="E160" s="29">
        <v>-0.77472700000000005</v>
      </c>
      <c r="F160" s="26">
        <v>-0.77476599999999995</v>
      </c>
      <c r="G160" s="26">
        <v>1.23967</v>
      </c>
      <c r="H160" s="26">
        <v>124</v>
      </c>
      <c r="I160" s="10" t="str">
        <f t="shared" si="0"/>
        <v>NIE</v>
      </c>
      <c r="J160" s="29">
        <v>-0.77464900000000003</v>
      </c>
      <c r="K160" s="26">
        <v>-0.77473000000000003</v>
      </c>
      <c r="L160" s="26">
        <v>1.23967</v>
      </c>
      <c r="M160" s="26">
        <v>139</v>
      </c>
      <c r="N160" s="11" t="str">
        <f t="shared" si="1"/>
        <v>NIE</v>
      </c>
    </row>
    <row r="161" spans="1:14" ht="15.75" customHeight="1" x14ac:dyDescent="0.25">
      <c r="A161" s="101"/>
      <c r="B161" s="12">
        <v>59</v>
      </c>
      <c r="C161" s="26">
        <v>0.92</v>
      </c>
      <c r="D161" s="27">
        <v>-0.72</v>
      </c>
      <c r="E161" s="29">
        <v>0.77468700000000001</v>
      </c>
      <c r="F161" s="26">
        <v>-0.77468700000000001</v>
      </c>
      <c r="G161" s="26">
        <v>1.23967</v>
      </c>
      <c r="H161" s="26">
        <v>69</v>
      </c>
      <c r="I161" s="10" t="str">
        <f t="shared" si="0"/>
        <v>NIE</v>
      </c>
      <c r="J161" s="29">
        <v>0.77482899999999999</v>
      </c>
      <c r="K161" s="26">
        <v>-0.77470799999999995</v>
      </c>
      <c r="L161" s="26">
        <v>1.23967</v>
      </c>
      <c r="M161" s="26">
        <v>89</v>
      </c>
      <c r="N161" s="11" t="str">
        <f t="shared" si="1"/>
        <v>NIE</v>
      </c>
    </row>
    <row r="162" spans="1:14" ht="15.75" customHeight="1" x14ac:dyDescent="0.25">
      <c r="A162" s="101"/>
      <c r="B162" s="12">
        <v>60</v>
      </c>
      <c r="C162" s="26">
        <v>-0.11</v>
      </c>
      <c r="D162" s="27">
        <v>0.05</v>
      </c>
      <c r="E162" s="28">
        <v>-3.9062500000000001E-5</v>
      </c>
      <c r="F162" s="26">
        <v>0</v>
      </c>
      <c r="G162" s="30">
        <v>4.85878E-8</v>
      </c>
      <c r="H162" s="26">
        <v>89</v>
      </c>
      <c r="I162" s="10" t="str">
        <f t="shared" si="0"/>
        <v>TAK</v>
      </c>
      <c r="J162" s="28">
        <v>-8.2600099999999995E-5</v>
      </c>
      <c r="K162" s="26">
        <v>0</v>
      </c>
      <c r="L162" s="30">
        <v>2.1725399999999999E-7</v>
      </c>
      <c r="M162" s="26">
        <v>53</v>
      </c>
      <c r="N162" s="11" t="str">
        <f t="shared" si="1"/>
        <v>TAK</v>
      </c>
    </row>
    <row r="163" spans="1:14" ht="15.75" customHeight="1" x14ac:dyDescent="0.25">
      <c r="A163" s="101"/>
      <c r="B163" s="12">
        <v>61</v>
      </c>
      <c r="C163" s="26">
        <v>-0.3</v>
      </c>
      <c r="D163" s="27">
        <v>0.32</v>
      </c>
      <c r="E163" s="28">
        <v>2.7755599999999997E-17</v>
      </c>
      <c r="F163" s="30">
        <v>7.8125000000000002E-5</v>
      </c>
      <c r="G163" s="30">
        <v>1.9435099999999999E-7</v>
      </c>
      <c r="H163" s="26">
        <v>84</v>
      </c>
      <c r="I163" s="10" t="str">
        <f t="shared" si="0"/>
        <v>TAK</v>
      </c>
      <c r="J163" s="28">
        <v>-1.13075E-4</v>
      </c>
      <c r="K163" s="30">
        <v>7.1572399999999999E-5</v>
      </c>
      <c r="L163" s="30">
        <v>5.7025300000000004E-7</v>
      </c>
      <c r="M163" s="26">
        <v>119</v>
      </c>
      <c r="N163" s="11" t="str">
        <f t="shared" si="1"/>
        <v>TAK</v>
      </c>
    </row>
    <row r="164" spans="1:14" ht="15.75" customHeight="1" x14ac:dyDescent="0.25">
      <c r="A164" s="101"/>
      <c r="B164" s="12">
        <v>62</v>
      </c>
      <c r="C164" s="26">
        <v>-0.03</v>
      </c>
      <c r="D164" s="27">
        <v>0.11</v>
      </c>
      <c r="E164" s="28">
        <v>7.8125000000000002E-5</v>
      </c>
      <c r="F164" s="30">
        <v>3.9062500000000001E-5</v>
      </c>
      <c r="G164" s="30">
        <v>2.42939E-7</v>
      </c>
      <c r="H164" s="26">
        <v>121</v>
      </c>
      <c r="I164" s="10" t="str">
        <f t="shared" si="0"/>
        <v>TAK</v>
      </c>
      <c r="J164" s="28">
        <v>6.7083900000000002E-6</v>
      </c>
      <c r="K164" s="30">
        <v>2.40524E-5</v>
      </c>
      <c r="L164" s="30">
        <v>1.9854399999999999E-8</v>
      </c>
      <c r="M164" s="26">
        <v>87</v>
      </c>
      <c r="N164" s="11" t="str">
        <f t="shared" si="1"/>
        <v>TAK</v>
      </c>
    </row>
    <row r="165" spans="1:14" ht="15.75" customHeight="1" x14ac:dyDescent="0.25">
      <c r="A165" s="101"/>
      <c r="B165" s="12">
        <v>63</v>
      </c>
      <c r="C165" s="26">
        <v>-0.87</v>
      </c>
      <c r="D165" s="27">
        <v>0.41</v>
      </c>
      <c r="E165" s="29">
        <v>-0.77468700000000001</v>
      </c>
      <c r="F165" s="26">
        <v>0.774648</v>
      </c>
      <c r="G165" s="26">
        <v>1.23967</v>
      </c>
      <c r="H165" s="26">
        <v>120</v>
      </c>
      <c r="I165" s="10" t="str">
        <f t="shared" si="0"/>
        <v>NIE</v>
      </c>
      <c r="J165" s="29">
        <v>-0.77477200000000002</v>
      </c>
      <c r="K165" s="26">
        <v>0.77466999999999997</v>
      </c>
      <c r="L165" s="26">
        <v>1.23967</v>
      </c>
      <c r="M165" s="26">
        <v>89</v>
      </c>
      <c r="N165" s="11" t="str">
        <f t="shared" si="1"/>
        <v>NIE</v>
      </c>
    </row>
    <row r="166" spans="1:14" ht="15.75" customHeight="1" x14ac:dyDescent="0.25">
      <c r="A166" s="101"/>
      <c r="B166" s="12">
        <v>64</v>
      </c>
      <c r="C166" s="26">
        <v>0.94</v>
      </c>
      <c r="D166" s="27">
        <v>-0.84</v>
      </c>
      <c r="E166" s="29">
        <v>0.77476599999999995</v>
      </c>
      <c r="F166" s="26">
        <v>-0.77476599999999995</v>
      </c>
      <c r="G166" s="26">
        <v>1.23967</v>
      </c>
      <c r="H166" s="26">
        <v>88</v>
      </c>
      <c r="I166" s="10" t="str">
        <f t="shared" si="0"/>
        <v>NIE</v>
      </c>
      <c r="J166" s="29">
        <v>0.77468099999999995</v>
      </c>
      <c r="K166" s="26">
        <v>-0.77471699999999999</v>
      </c>
      <c r="L166" s="26">
        <v>1.23967</v>
      </c>
      <c r="M166" s="26">
        <v>93</v>
      </c>
      <c r="N166" s="11" t="str">
        <f t="shared" si="1"/>
        <v>NIE</v>
      </c>
    </row>
    <row r="167" spans="1:14" ht="15.75" customHeight="1" x14ac:dyDescent="0.25">
      <c r="A167" s="101"/>
      <c r="B167" s="12">
        <v>65</v>
      </c>
      <c r="C167" s="26">
        <v>-0.79</v>
      </c>
      <c r="D167" s="27">
        <v>-0.8</v>
      </c>
      <c r="E167" s="29">
        <v>-0.77476599999999995</v>
      </c>
      <c r="F167" s="26">
        <v>-0.77480499999999997</v>
      </c>
      <c r="G167" s="26">
        <v>1.23967</v>
      </c>
      <c r="H167" s="26">
        <v>87</v>
      </c>
      <c r="I167" s="10" t="str">
        <f t="shared" si="0"/>
        <v>NIE</v>
      </c>
      <c r="J167" s="29">
        <v>-0.77474799999999999</v>
      </c>
      <c r="K167" s="26">
        <v>-0.77477600000000002</v>
      </c>
      <c r="L167" s="26">
        <v>1.23967</v>
      </c>
      <c r="M167" s="26">
        <v>101</v>
      </c>
      <c r="N167" s="11" t="str">
        <f t="shared" si="1"/>
        <v>NIE</v>
      </c>
    </row>
    <row r="168" spans="1:14" ht="15.75" customHeight="1" x14ac:dyDescent="0.25">
      <c r="A168" s="101"/>
      <c r="B168" s="12">
        <v>66</v>
      </c>
      <c r="C168" s="26">
        <v>-0.74</v>
      </c>
      <c r="D168" s="27">
        <v>0.38</v>
      </c>
      <c r="E168" s="29">
        <v>-0.77476599999999995</v>
      </c>
      <c r="F168" s="26">
        <v>0.77472700000000005</v>
      </c>
      <c r="G168" s="26">
        <v>1.23967</v>
      </c>
      <c r="H168" s="26">
        <v>130</v>
      </c>
      <c r="I168" s="10" t="str">
        <f t="shared" si="0"/>
        <v>NIE</v>
      </c>
      <c r="J168" s="29">
        <v>-0.77476199999999995</v>
      </c>
      <c r="K168" s="26">
        <v>0.77472200000000002</v>
      </c>
      <c r="L168" s="26">
        <v>1.23967</v>
      </c>
      <c r="M168" s="26">
        <v>91</v>
      </c>
      <c r="N168" s="11" t="str">
        <f t="shared" si="1"/>
        <v>NIE</v>
      </c>
    </row>
    <row r="169" spans="1:14" ht="15.75" customHeight="1" x14ac:dyDescent="0.25">
      <c r="A169" s="101"/>
      <c r="B169" s="12">
        <v>67</v>
      </c>
      <c r="C169" s="26">
        <v>0.69</v>
      </c>
      <c r="D169" s="27">
        <v>0.16</v>
      </c>
      <c r="E169" s="29">
        <v>0.77476599999999995</v>
      </c>
      <c r="F169" s="30">
        <v>3.9062500000000001E-5</v>
      </c>
      <c r="G169" s="26">
        <v>0.61983699999999997</v>
      </c>
      <c r="H169" s="26">
        <v>107</v>
      </c>
      <c r="I169" s="10" t="str">
        <f t="shared" si="0"/>
        <v>NIE</v>
      </c>
      <c r="J169" s="29">
        <v>0.77468000000000004</v>
      </c>
      <c r="K169" s="30">
        <v>-8.4055099999999997E-7</v>
      </c>
      <c r="L169" s="26">
        <v>0.61983699999999997</v>
      </c>
      <c r="M169" s="26">
        <v>97</v>
      </c>
      <c r="N169" s="11" t="str">
        <f t="shared" si="1"/>
        <v>NIE</v>
      </c>
    </row>
    <row r="170" spans="1:14" ht="15.75" customHeight="1" x14ac:dyDescent="0.25">
      <c r="A170" s="101"/>
      <c r="B170" s="12">
        <v>68</v>
      </c>
      <c r="C170" s="26">
        <v>-7.0000000000000007E-2</v>
      </c>
      <c r="D170" s="27">
        <v>0.84</v>
      </c>
      <c r="E170" s="28">
        <v>-7.8125000000000002E-5</v>
      </c>
      <c r="F170" s="26">
        <v>0.77476599999999995</v>
      </c>
      <c r="G170" s="26">
        <v>0.61983699999999997</v>
      </c>
      <c r="H170" s="26">
        <v>101</v>
      </c>
      <c r="I170" s="10" t="str">
        <f t="shared" si="0"/>
        <v>NIE</v>
      </c>
      <c r="J170" s="28">
        <v>-5.6603600000000001E-5</v>
      </c>
      <c r="K170" s="26">
        <v>0.77485700000000002</v>
      </c>
      <c r="L170" s="26">
        <v>0.619838</v>
      </c>
      <c r="M170" s="26">
        <v>103</v>
      </c>
      <c r="N170" s="11" t="str">
        <f t="shared" si="1"/>
        <v>NIE</v>
      </c>
    </row>
    <row r="171" spans="1:14" ht="15.75" customHeight="1" x14ac:dyDescent="0.25">
      <c r="A171" s="101"/>
      <c r="B171" s="12">
        <v>69</v>
      </c>
      <c r="C171" s="26">
        <v>-0.03</v>
      </c>
      <c r="D171" s="27">
        <v>-0.01</v>
      </c>
      <c r="E171" s="28">
        <v>7.8125000000000002E-5</v>
      </c>
      <c r="F171" s="30">
        <v>-3.9062500000000001E-5</v>
      </c>
      <c r="G171" s="30">
        <v>2.42939E-7</v>
      </c>
      <c r="H171" s="26">
        <v>113</v>
      </c>
      <c r="I171" s="10" t="str">
        <f t="shared" si="0"/>
        <v>TAK</v>
      </c>
      <c r="J171" s="28">
        <v>-3.0002199999999998E-6</v>
      </c>
      <c r="K171" s="30">
        <v>-3.8933200000000001E-7</v>
      </c>
      <c r="L171" s="30">
        <v>2.9145000000000001E-10</v>
      </c>
      <c r="M171" s="26">
        <v>89</v>
      </c>
      <c r="N171" s="11" t="str">
        <f t="shared" si="1"/>
        <v>TAK</v>
      </c>
    </row>
    <row r="172" spans="1:14" ht="15.75" customHeight="1" x14ac:dyDescent="0.25">
      <c r="A172" s="101"/>
      <c r="B172" s="12">
        <v>70</v>
      </c>
      <c r="C172" s="26">
        <v>0.74</v>
      </c>
      <c r="D172" s="27">
        <v>-0.08</v>
      </c>
      <c r="E172" s="29">
        <v>0.77476599999999995</v>
      </c>
      <c r="F172" s="30">
        <v>7.8125000000000002E-5</v>
      </c>
      <c r="G172" s="26">
        <v>0.61983699999999997</v>
      </c>
      <c r="H172" s="26">
        <v>103</v>
      </c>
      <c r="I172" s="10" t="str">
        <f t="shared" si="0"/>
        <v>NIE</v>
      </c>
      <c r="J172" s="29">
        <v>0.77474200000000004</v>
      </c>
      <c r="K172" s="30">
        <v>3.0289100000000001E-5</v>
      </c>
      <c r="L172" s="26">
        <v>0.61983699999999997</v>
      </c>
      <c r="M172" s="26">
        <v>89</v>
      </c>
      <c r="N172" s="11" t="str">
        <f t="shared" si="1"/>
        <v>NIE</v>
      </c>
    </row>
    <row r="173" spans="1:14" ht="15.75" customHeight="1" x14ac:dyDescent="0.25">
      <c r="A173" s="101"/>
      <c r="B173" s="12">
        <v>71</v>
      </c>
      <c r="C173" s="26">
        <v>-0.5</v>
      </c>
      <c r="D173" s="27">
        <v>0.8</v>
      </c>
      <c r="E173" s="29">
        <v>-0.77480499999999997</v>
      </c>
      <c r="F173" s="26">
        <v>0.77480499999999997</v>
      </c>
      <c r="G173" s="26">
        <v>1.23967</v>
      </c>
      <c r="H173" s="26">
        <v>82</v>
      </c>
      <c r="I173" s="10" t="str">
        <f t="shared" si="0"/>
        <v>NIE</v>
      </c>
      <c r="J173" s="29">
        <v>-0.77476299999999998</v>
      </c>
      <c r="K173" s="26">
        <v>0.774675</v>
      </c>
      <c r="L173" s="26">
        <v>1.23967</v>
      </c>
      <c r="M173" s="26">
        <v>91</v>
      </c>
      <c r="N173" s="11" t="str">
        <f t="shared" si="1"/>
        <v>NIE</v>
      </c>
    </row>
    <row r="174" spans="1:14" ht="15.75" customHeight="1" x14ac:dyDescent="0.25">
      <c r="A174" s="101"/>
      <c r="B174" s="12">
        <v>72</v>
      </c>
      <c r="C174" s="26">
        <v>0.9</v>
      </c>
      <c r="D174" s="27">
        <v>0.08</v>
      </c>
      <c r="E174" s="29">
        <v>0.77480499999999997</v>
      </c>
      <c r="F174" s="30">
        <v>-7.8125000000000002E-5</v>
      </c>
      <c r="G174" s="26">
        <v>0.619838</v>
      </c>
      <c r="H174" s="26">
        <v>94</v>
      </c>
      <c r="I174" s="10" t="str">
        <f t="shared" si="0"/>
        <v>NIE</v>
      </c>
      <c r="J174" s="29">
        <v>0.77465799999999996</v>
      </c>
      <c r="K174" s="30">
        <v>-5.9695999999999999E-5</v>
      </c>
      <c r="L174" s="26">
        <v>0.61983699999999997</v>
      </c>
      <c r="M174" s="26">
        <v>129</v>
      </c>
      <c r="N174" s="11" t="str">
        <f t="shared" si="1"/>
        <v>NIE</v>
      </c>
    </row>
    <row r="175" spans="1:14" ht="15.75" customHeight="1" x14ac:dyDescent="0.25">
      <c r="A175" s="101"/>
      <c r="B175" s="12">
        <v>73</v>
      </c>
      <c r="C175" s="26">
        <v>0.83</v>
      </c>
      <c r="D175" s="27">
        <v>-0.61</v>
      </c>
      <c r="E175" s="29">
        <v>0.77472700000000005</v>
      </c>
      <c r="F175" s="26">
        <v>-0.774648</v>
      </c>
      <c r="G175" s="26">
        <v>1.23967</v>
      </c>
      <c r="H175" s="26">
        <v>113</v>
      </c>
      <c r="I175" s="10" t="str">
        <f t="shared" si="0"/>
        <v>NIE</v>
      </c>
      <c r="J175" s="29">
        <v>0.77477399999999996</v>
      </c>
      <c r="K175" s="26">
        <v>-0.77458000000000005</v>
      </c>
      <c r="L175" s="26">
        <v>1.2396799999999999</v>
      </c>
      <c r="M175" s="26">
        <v>109</v>
      </c>
      <c r="N175" s="11" t="str">
        <f t="shared" si="1"/>
        <v>NIE</v>
      </c>
    </row>
    <row r="176" spans="1:14" ht="15.75" customHeight="1" x14ac:dyDescent="0.25">
      <c r="A176" s="101"/>
      <c r="B176" s="12">
        <v>74</v>
      </c>
      <c r="C176" s="26">
        <v>0.38</v>
      </c>
      <c r="D176" s="27">
        <v>-0.5</v>
      </c>
      <c r="E176" s="29">
        <v>0.77472700000000005</v>
      </c>
      <c r="F176" s="26">
        <v>-0.77480499999999997</v>
      </c>
      <c r="G176" s="26">
        <v>1.23967</v>
      </c>
      <c r="H176" s="26">
        <v>115</v>
      </c>
      <c r="I176" s="10" t="str">
        <f t="shared" si="0"/>
        <v>NIE</v>
      </c>
      <c r="J176" s="29">
        <v>0.774702</v>
      </c>
      <c r="K176" s="26">
        <v>-0.77469699999999997</v>
      </c>
      <c r="L176" s="26">
        <v>1.23967</v>
      </c>
      <c r="M176" s="26">
        <v>79</v>
      </c>
      <c r="N176" s="11" t="str">
        <f t="shared" si="1"/>
        <v>NIE</v>
      </c>
    </row>
    <row r="177" spans="1:14" ht="15.75" customHeight="1" x14ac:dyDescent="0.25">
      <c r="A177" s="101"/>
      <c r="B177" s="12">
        <v>75</v>
      </c>
      <c r="C177" s="26">
        <v>0.52</v>
      </c>
      <c r="D177" s="27">
        <v>0.5</v>
      </c>
      <c r="E177" s="29">
        <v>0.77468700000000001</v>
      </c>
      <c r="F177" s="26">
        <v>0.77480499999999997</v>
      </c>
      <c r="G177" s="26">
        <v>1.23967</v>
      </c>
      <c r="H177" s="26">
        <v>98</v>
      </c>
      <c r="I177" s="10" t="str">
        <f t="shared" si="0"/>
        <v>NIE</v>
      </c>
      <c r="J177" s="29">
        <v>0.77471100000000004</v>
      </c>
      <c r="K177" s="26">
        <v>0.77479500000000001</v>
      </c>
      <c r="L177" s="26">
        <v>1.23967</v>
      </c>
      <c r="M177" s="26">
        <v>83</v>
      </c>
      <c r="N177" s="11" t="str">
        <f t="shared" si="1"/>
        <v>NIE</v>
      </c>
    </row>
    <row r="178" spans="1:14" ht="15.75" customHeight="1" x14ac:dyDescent="0.25">
      <c r="A178" s="101"/>
      <c r="B178" s="12">
        <v>76</v>
      </c>
      <c r="C178" s="26">
        <v>0.69</v>
      </c>
      <c r="D178" s="27">
        <v>0.13</v>
      </c>
      <c r="E178" s="29">
        <v>0.77476599999999995</v>
      </c>
      <c r="F178" s="30">
        <v>-7.8125000000000002E-5</v>
      </c>
      <c r="G178" s="26">
        <v>0.61983699999999997</v>
      </c>
      <c r="H178" s="26">
        <v>102</v>
      </c>
      <c r="I178" s="10" t="str">
        <f t="shared" si="0"/>
        <v>NIE</v>
      </c>
      <c r="J178" s="29">
        <v>0.77473800000000004</v>
      </c>
      <c r="K178" s="26">
        <v>-1.5755200000000001E-4</v>
      </c>
      <c r="L178" s="26">
        <v>0.619838</v>
      </c>
      <c r="M178" s="26">
        <v>111</v>
      </c>
      <c r="N178" s="11" t="str">
        <f t="shared" si="1"/>
        <v>NIE</v>
      </c>
    </row>
    <row r="179" spans="1:14" ht="15.75" customHeight="1" x14ac:dyDescent="0.25">
      <c r="A179" s="101"/>
      <c r="B179" s="12">
        <v>77</v>
      </c>
      <c r="C179" s="26">
        <v>0.57999999999999996</v>
      </c>
      <c r="D179" s="27">
        <v>-0.8</v>
      </c>
      <c r="E179" s="29">
        <v>0.77472700000000005</v>
      </c>
      <c r="F179" s="26">
        <v>-0.77480499999999997</v>
      </c>
      <c r="G179" s="26">
        <v>1.23967</v>
      </c>
      <c r="H179" s="26">
        <v>109</v>
      </c>
      <c r="I179" s="10" t="str">
        <f t="shared" si="0"/>
        <v>NIE</v>
      </c>
      <c r="J179" s="29">
        <v>0.774586</v>
      </c>
      <c r="K179" s="26">
        <v>-0.77460499999999999</v>
      </c>
      <c r="L179" s="26">
        <v>1.2396799999999999</v>
      </c>
      <c r="M179" s="26">
        <v>75</v>
      </c>
      <c r="N179" s="11" t="str">
        <f t="shared" si="1"/>
        <v>NIE</v>
      </c>
    </row>
    <row r="180" spans="1:14" ht="15.75" customHeight="1" x14ac:dyDescent="0.25">
      <c r="A180" s="101"/>
      <c r="B180" s="12">
        <v>78</v>
      </c>
      <c r="C180" s="26">
        <v>0.52</v>
      </c>
      <c r="D180" s="27">
        <v>0.55000000000000004</v>
      </c>
      <c r="E180" s="29">
        <v>0.77468700000000001</v>
      </c>
      <c r="F180" s="26">
        <v>0.77480499999999997</v>
      </c>
      <c r="G180" s="26">
        <v>1.23967</v>
      </c>
      <c r="H180" s="26">
        <v>100</v>
      </c>
      <c r="I180" s="10" t="str">
        <f t="shared" si="0"/>
        <v>NIE</v>
      </c>
      <c r="J180" s="29">
        <v>0.77478999999999998</v>
      </c>
      <c r="K180" s="26">
        <v>0.77488599999999996</v>
      </c>
      <c r="L180" s="26">
        <v>1.2396799999999999</v>
      </c>
      <c r="M180" s="26">
        <v>85</v>
      </c>
      <c r="N180" s="11" t="str">
        <f t="shared" si="1"/>
        <v>NIE</v>
      </c>
    </row>
    <row r="181" spans="1:14" ht="15.75" customHeight="1" x14ac:dyDescent="0.25">
      <c r="A181" s="101"/>
      <c r="B181" s="12">
        <v>79</v>
      </c>
      <c r="C181" s="26">
        <v>0.8</v>
      </c>
      <c r="D181" s="27">
        <v>-0.7</v>
      </c>
      <c r="E181" s="29">
        <v>0.77480499999999997</v>
      </c>
      <c r="F181" s="26">
        <v>-0.77480499999999997</v>
      </c>
      <c r="G181" s="26">
        <v>1.23967</v>
      </c>
      <c r="H181" s="26">
        <v>77</v>
      </c>
      <c r="I181" s="10" t="str">
        <f t="shared" si="0"/>
        <v>NIE</v>
      </c>
      <c r="J181" s="29">
        <v>0.77472099999999999</v>
      </c>
      <c r="K181" s="26">
        <v>-0.77472099999999999</v>
      </c>
      <c r="L181" s="26">
        <v>1.23967</v>
      </c>
      <c r="M181" s="26">
        <v>45</v>
      </c>
      <c r="N181" s="11" t="str">
        <f t="shared" si="1"/>
        <v>NIE</v>
      </c>
    </row>
    <row r="182" spans="1:14" ht="15.75" customHeight="1" x14ac:dyDescent="0.25">
      <c r="A182" s="101"/>
      <c r="B182" s="12">
        <v>80</v>
      </c>
      <c r="C182" s="26">
        <v>-0.19</v>
      </c>
      <c r="D182" s="27">
        <v>-0.78</v>
      </c>
      <c r="E182" s="28">
        <v>3.9062500000000001E-5</v>
      </c>
      <c r="F182" s="26">
        <v>-0.77472700000000005</v>
      </c>
      <c r="G182" s="26">
        <v>0.61983699999999997</v>
      </c>
      <c r="H182" s="26">
        <v>100</v>
      </c>
      <c r="I182" s="10" t="str">
        <f t="shared" si="0"/>
        <v>NIE</v>
      </c>
      <c r="J182" s="28">
        <v>8.3229300000000006E-5</v>
      </c>
      <c r="K182" s="26">
        <v>-0.77457500000000001</v>
      </c>
      <c r="L182" s="26">
        <v>0.619838</v>
      </c>
      <c r="M182" s="26">
        <v>121</v>
      </c>
      <c r="N182" s="11" t="str">
        <f t="shared" si="1"/>
        <v>NIE</v>
      </c>
    </row>
    <row r="183" spans="1:14" ht="15.75" customHeight="1" x14ac:dyDescent="0.25">
      <c r="A183" s="101"/>
      <c r="B183" s="12">
        <v>81</v>
      </c>
      <c r="C183" s="26">
        <v>0.12</v>
      </c>
      <c r="D183" s="27">
        <v>0.85</v>
      </c>
      <c r="E183" s="28">
        <v>7.8125000000000002E-5</v>
      </c>
      <c r="F183" s="26">
        <v>0.77480499999999997</v>
      </c>
      <c r="G183" s="26">
        <v>0.619838</v>
      </c>
      <c r="H183" s="26">
        <v>86</v>
      </c>
      <c r="I183" s="10" t="str">
        <f t="shared" si="0"/>
        <v>NIE</v>
      </c>
      <c r="J183" s="28">
        <v>2.8223499999999998E-5</v>
      </c>
      <c r="K183" s="26">
        <v>0.77464299999999997</v>
      </c>
      <c r="L183" s="26">
        <v>0.61983699999999997</v>
      </c>
      <c r="M183" s="26">
        <v>83</v>
      </c>
      <c r="N183" s="11" t="str">
        <f t="shared" si="1"/>
        <v>NIE</v>
      </c>
    </row>
    <row r="184" spans="1:14" ht="15.75" customHeight="1" x14ac:dyDescent="0.25">
      <c r="A184" s="101"/>
      <c r="B184" s="12">
        <v>82</v>
      </c>
      <c r="C184" s="26">
        <v>0.38</v>
      </c>
      <c r="D184" s="27">
        <v>-0.48</v>
      </c>
      <c r="E184" s="29">
        <v>0.77472700000000005</v>
      </c>
      <c r="F184" s="26">
        <v>-0.77472700000000005</v>
      </c>
      <c r="G184" s="26">
        <v>1.23967</v>
      </c>
      <c r="H184" s="26">
        <v>88</v>
      </c>
      <c r="I184" s="10" t="str">
        <f t="shared" si="0"/>
        <v>NIE</v>
      </c>
      <c r="J184" s="29">
        <v>0.77473700000000001</v>
      </c>
      <c r="K184" s="26">
        <v>-0.77464999999999995</v>
      </c>
      <c r="L184" s="26">
        <v>1.23967</v>
      </c>
      <c r="M184" s="26">
        <v>69</v>
      </c>
      <c r="N184" s="11" t="str">
        <f t="shared" si="1"/>
        <v>NIE</v>
      </c>
    </row>
    <row r="185" spans="1:14" ht="15.75" customHeight="1" x14ac:dyDescent="0.25">
      <c r="A185" s="101"/>
      <c r="B185" s="12">
        <v>83</v>
      </c>
      <c r="C185" s="26">
        <v>0.46</v>
      </c>
      <c r="D185" s="27">
        <v>0.56999999999999995</v>
      </c>
      <c r="E185" s="29">
        <v>0.774648</v>
      </c>
      <c r="F185" s="26">
        <v>0.77468700000000001</v>
      </c>
      <c r="G185" s="26">
        <v>1.23967</v>
      </c>
      <c r="H185" s="26">
        <v>107</v>
      </c>
      <c r="I185" s="10" t="str">
        <f t="shared" si="0"/>
        <v>NIE</v>
      </c>
      <c r="J185" s="29">
        <v>0.77457100000000001</v>
      </c>
      <c r="K185" s="26">
        <v>0.77471400000000001</v>
      </c>
      <c r="L185" s="26">
        <v>1.2396799999999999</v>
      </c>
      <c r="M185" s="26">
        <v>85</v>
      </c>
      <c r="N185" s="11" t="str">
        <f t="shared" si="1"/>
        <v>NIE</v>
      </c>
    </row>
    <row r="186" spans="1:14" ht="15.75" customHeight="1" x14ac:dyDescent="0.25">
      <c r="A186" s="101"/>
      <c r="B186" s="12">
        <v>84</v>
      </c>
      <c r="C186" s="26">
        <v>0.16</v>
      </c>
      <c r="D186" s="27">
        <v>0.16</v>
      </c>
      <c r="E186" s="28">
        <v>3.9062500000000001E-5</v>
      </c>
      <c r="F186" s="30">
        <v>3.9062500000000001E-5</v>
      </c>
      <c r="G186" s="30">
        <v>9.7175600000000001E-8</v>
      </c>
      <c r="H186" s="26">
        <v>88</v>
      </c>
      <c r="I186" s="10" t="str">
        <f t="shared" si="0"/>
        <v>TAK</v>
      </c>
      <c r="J186" s="28">
        <v>-7.1114199999999998E-5</v>
      </c>
      <c r="K186" s="30">
        <v>-7.1114199999999998E-5</v>
      </c>
      <c r="L186" s="30">
        <v>3.2207000000000002E-7</v>
      </c>
      <c r="M186" s="26">
        <v>45</v>
      </c>
      <c r="N186" s="11" t="str">
        <f t="shared" si="1"/>
        <v>TAK</v>
      </c>
    </row>
    <row r="187" spans="1:14" ht="15.75" customHeight="1" x14ac:dyDescent="0.25">
      <c r="A187" s="101"/>
      <c r="B187" s="12">
        <v>85</v>
      </c>
      <c r="C187" s="26">
        <v>-0.93</v>
      </c>
      <c r="D187" s="27">
        <v>-0.03</v>
      </c>
      <c r="E187" s="29">
        <v>-0.77472700000000005</v>
      </c>
      <c r="F187" s="30">
        <v>7.8125000000000002E-5</v>
      </c>
      <c r="G187" s="26">
        <v>0.61983699999999997</v>
      </c>
      <c r="H187" s="26">
        <v>107</v>
      </c>
      <c r="I187" s="10" t="str">
        <f t="shared" si="0"/>
        <v>NIE</v>
      </c>
      <c r="J187" s="29">
        <v>-0.77472300000000005</v>
      </c>
      <c r="K187" s="30">
        <v>7.6915699999999999E-5</v>
      </c>
      <c r="L187" s="26">
        <v>0.61983699999999997</v>
      </c>
      <c r="M187" s="26">
        <v>71</v>
      </c>
      <c r="N187" s="11" t="str">
        <f t="shared" si="1"/>
        <v>NIE</v>
      </c>
    </row>
    <row r="188" spans="1:14" ht="15.75" customHeight="1" x14ac:dyDescent="0.25">
      <c r="A188" s="101"/>
      <c r="B188" s="12">
        <v>86</v>
      </c>
      <c r="C188" s="26">
        <v>0.12</v>
      </c>
      <c r="D188" s="27">
        <v>0.28000000000000003</v>
      </c>
      <c r="E188" s="28">
        <v>7.8125000000000002E-5</v>
      </c>
      <c r="F188" s="30">
        <v>-7.8125000000000002E-5</v>
      </c>
      <c r="G188" s="30">
        <v>3.8870300000000001E-7</v>
      </c>
      <c r="H188" s="26">
        <v>81</v>
      </c>
      <c r="I188" s="10" t="str">
        <f t="shared" si="0"/>
        <v>TAK</v>
      </c>
      <c r="J188" s="28">
        <v>5.4847600000000002E-6</v>
      </c>
      <c r="K188" s="30">
        <v>7.3148899999999993E-5</v>
      </c>
      <c r="L188" s="30">
        <v>1.71339E-7</v>
      </c>
      <c r="M188" s="26">
        <v>93</v>
      </c>
      <c r="N188" s="11" t="str">
        <f t="shared" si="1"/>
        <v>TAK</v>
      </c>
    </row>
    <row r="189" spans="1:14" ht="15.75" customHeight="1" x14ac:dyDescent="0.25">
      <c r="A189" s="101"/>
      <c r="B189" s="12">
        <v>87</v>
      </c>
      <c r="C189" s="26">
        <v>0.28000000000000003</v>
      </c>
      <c r="D189" s="27">
        <v>0.67</v>
      </c>
      <c r="E189" s="28">
        <v>-7.8125000000000002E-5</v>
      </c>
      <c r="F189" s="26">
        <v>0.77468700000000001</v>
      </c>
      <c r="G189" s="26">
        <v>0.61983699999999997</v>
      </c>
      <c r="H189" s="26">
        <v>83</v>
      </c>
      <c r="I189" s="10" t="str">
        <f t="shared" si="0"/>
        <v>NIE</v>
      </c>
      <c r="J189" s="28">
        <v>-4.4072100000000001E-5</v>
      </c>
      <c r="K189" s="26">
        <v>0.77459699999999998</v>
      </c>
      <c r="L189" s="26">
        <v>0.619838</v>
      </c>
      <c r="M189" s="26">
        <v>117</v>
      </c>
      <c r="N189" s="11" t="str">
        <f t="shared" si="1"/>
        <v>NIE</v>
      </c>
    </row>
    <row r="190" spans="1:14" ht="15.75" customHeight="1" x14ac:dyDescent="0.25">
      <c r="A190" s="101"/>
      <c r="B190" s="12">
        <v>88</v>
      </c>
      <c r="C190" s="26">
        <v>-0.19</v>
      </c>
      <c r="D190" s="27">
        <v>-0.94</v>
      </c>
      <c r="E190" s="28">
        <v>3.9062500000000001E-5</v>
      </c>
      <c r="F190" s="26">
        <v>-0.77476599999999995</v>
      </c>
      <c r="G190" s="26">
        <v>0.61983699999999997</v>
      </c>
      <c r="H190" s="26">
        <v>107</v>
      </c>
      <c r="I190" s="10" t="str">
        <f t="shared" si="0"/>
        <v>NIE</v>
      </c>
      <c r="J190" s="28">
        <v>-1.2432000000000001E-5</v>
      </c>
      <c r="K190" s="26">
        <v>-0.77471599999999996</v>
      </c>
      <c r="L190" s="26">
        <v>0.61983699999999997</v>
      </c>
      <c r="M190" s="26">
        <v>95</v>
      </c>
      <c r="N190" s="11" t="str">
        <f t="shared" si="1"/>
        <v>NIE</v>
      </c>
    </row>
    <row r="191" spans="1:14" ht="15.75" customHeight="1" x14ac:dyDescent="0.25">
      <c r="A191" s="101"/>
      <c r="B191" s="12">
        <v>89</v>
      </c>
      <c r="C191" s="26">
        <v>-0.96</v>
      </c>
      <c r="D191" s="27">
        <v>-0.66</v>
      </c>
      <c r="E191" s="29">
        <v>-0.774648</v>
      </c>
      <c r="F191" s="26">
        <v>-0.774648</v>
      </c>
      <c r="G191" s="26">
        <v>1.23967</v>
      </c>
      <c r="H191" s="26">
        <v>95</v>
      </c>
      <c r="I191" s="10" t="str">
        <f t="shared" si="0"/>
        <v>NIE</v>
      </c>
      <c r="J191" s="29">
        <v>-0.77459800000000001</v>
      </c>
      <c r="K191" s="26">
        <v>-0.77466000000000002</v>
      </c>
      <c r="L191" s="26">
        <v>1.23967</v>
      </c>
      <c r="M191" s="26">
        <v>65</v>
      </c>
      <c r="N191" s="11" t="str">
        <f t="shared" si="1"/>
        <v>NIE</v>
      </c>
    </row>
    <row r="192" spans="1:14" ht="15.75" customHeight="1" x14ac:dyDescent="0.25">
      <c r="A192" s="101"/>
      <c r="B192" s="12">
        <v>90</v>
      </c>
      <c r="C192" s="26">
        <v>0.39</v>
      </c>
      <c r="D192" s="27">
        <v>-0.86</v>
      </c>
      <c r="E192" s="29">
        <v>0.77476599999999995</v>
      </c>
      <c r="F192" s="26">
        <v>-0.774648</v>
      </c>
      <c r="G192" s="26">
        <v>1.23967</v>
      </c>
      <c r="H192" s="26">
        <v>110</v>
      </c>
      <c r="I192" s="10" t="str">
        <f t="shared" si="0"/>
        <v>NIE</v>
      </c>
      <c r="J192" s="29">
        <v>0.77483299999999999</v>
      </c>
      <c r="K192" s="26">
        <v>-0.77478199999999997</v>
      </c>
      <c r="L192" s="26">
        <v>1.23967</v>
      </c>
      <c r="M192" s="26">
        <v>81</v>
      </c>
      <c r="N192" s="11" t="str">
        <f t="shared" si="1"/>
        <v>NIE</v>
      </c>
    </row>
    <row r="193" spans="1:18" ht="15.75" customHeight="1" x14ac:dyDescent="0.25">
      <c r="A193" s="101"/>
      <c r="B193" s="12">
        <v>91</v>
      </c>
      <c r="C193" s="26">
        <v>0.06</v>
      </c>
      <c r="D193" s="27">
        <v>0.98</v>
      </c>
      <c r="E193" s="28">
        <v>3.9062500000000001E-5</v>
      </c>
      <c r="F193" s="26">
        <v>0.77472700000000005</v>
      </c>
      <c r="G193" s="26">
        <v>0.61983699999999997</v>
      </c>
      <c r="H193" s="26">
        <v>107</v>
      </c>
      <c r="I193" s="10" t="str">
        <f t="shared" si="0"/>
        <v>NIE</v>
      </c>
      <c r="J193" s="28">
        <v>7.6404099999999996E-6</v>
      </c>
      <c r="K193" s="26">
        <v>0.77465700000000004</v>
      </c>
      <c r="L193" s="26">
        <v>0.61983699999999997</v>
      </c>
      <c r="M193" s="26">
        <v>93</v>
      </c>
      <c r="N193" s="11" t="str">
        <f t="shared" si="1"/>
        <v>NIE</v>
      </c>
    </row>
    <row r="194" spans="1:18" ht="15.75" customHeight="1" x14ac:dyDescent="0.25">
      <c r="A194" s="101"/>
      <c r="B194" s="12">
        <v>92</v>
      </c>
      <c r="C194" s="26">
        <v>-0.43</v>
      </c>
      <c r="D194" s="27">
        <v>-0.35</v>
      </c>
      <c r="E194" s="28">
        <v>7.8125000000000002E-5</v>
      </c>
      <c r="F194" s="30">
        <v>4.1633400000000002E-17</v>
      </c>
      <c r="G194" s="30">
        <v>1.9435099999999999E-7</v>
      </c>
      <c r="H194" s="26">
        <v>103</v>
      </c>
      <c r="I194" s="10" t="str">
        <f t="shared" si="0"/>
        <v>TAK</v>
      </c>
      <c r="J194" s="28">
        <v>-9.0266799999999994E-5</v>
      </c>
      <c r="K194" s="30">
        <v>9.0307800000000003E-5</v>
      </c>
      <c r="L194" s="30">
        <v>5.1914699999999996E-7</v>
      </c>
      <c r="M194" s="26">
        <v>99</v>
      </c>
      <c r="N194" s="11" t="str">
        <f t="shared" si="1"/>
        <v>TAK</v>
      </c>
    </row>
    <row r="195" spans="1:18" ht="15.75" customHeight="1" x14ac:dyDescent="0.25">
      <c r="A195" s="101"/>
      <c r="B195" s="12">
        <v>93</v>
      </c>
      <c r="C195" s="26">
        <v>-0.47</v>
      </c>
      <c r="D195" s="27">
        <v>-0.41</v>
      </c>
      <c r="E195" s="29">
        <v>-0.77468700000000001</v>
      </c>
      <c r="F195" s="30">
        <v>-3.9062500000000001E-5</v>
      </c>
      <c r="G195" s="26">
        <v>0.61983699999999997</v>
      </c>
      <c r="H195" s="26">
        <v>112</v>
      </c>
      <c r="I195" s="10" t="str">
        <f t="shared" si="0"/>
        <v>NIE</v>
      </c>
      <c r="J195" s="29">
        <v>-0.77465200000000001</v>
      </c>
      <c r="K195" s="30">
        <v>-2.01507E-6</v>
      </c>
      <c r="L195" s="26">
        <v>0.61983699999999997</v>
      </c>
      <c r="M195" s="26">
        <v>115</v>
      </c>
      <c r="N195" s="11" t="str">
        <f t="shared" si="1"/>
        <v>NIE</v>
      </c>
    </row>
    <row r="196" spans="1:18" ht="15.75" customHeight="1" x14ac:dyDescent="0.25">
      <c r="A196" s="101"/>
      <c r="B196" s="12">
        <v>94</v>
      </c>
      <c r="C196" s="26">
        <v>0.41</v>
      </c>
      <c r="D196" s="27">
        <v>-0.9</v>
      </c>
      <c r="E196" s="29">
        <v>0.774648</v>
      </c>
      <c r="F196" s="26">
        <v>-0.77480499999999997</v>
      </c>
      <c r="G196" s="26">
        <v>1.23967</v>
      </c>
      <c r="H196" s="26">
        <v>118</v>
      </c>
      <c r="I196" s="10" t="str">
        <f t="shared" si="0"/>
        <v>NIE</v>
      </c>
      <c r="J196" s="29">
        <v>0.77463700000000002</v>
      </c>
      <c r="K196" s="26">
        <v>-0.77471100000000004</v>
      </c>
      <c r="L196" s="26">
        <v>1.23967</v>
      </c>
      <c r="M196" s="26">
        <v>91</v>
      </c>
      <c r="N196" s="11" t="str">
        <f t="shared" si="1"/>
        <v>NIE</v>
      </c>
    </row>
    <row r="197" spans="1:18" ht="15.75" customHeight="1" x14ac:dyDescent="0.25">
      <c r="A197" s="101"/>
      <c r="B197" s="12">
        <v>95</v>
      </c>
      <c r="C197" s="26">
        <v>-0.95</v>
      </c>
      <c r="D197" s="27">
        <v>0.63</v>
      </c>
      <c r="E197" s="29">
        <v>-0.77480499999999997</v>
      </c>
      <c r="F197" s="26">
        <v>0.77472700000000005</v>
      </c>
      <c r="G197" s="26">
        <v>1.23967</v>
      </c>
      <c r="H197" s="26">
        <v>108</v>
      </c>
      <c r="I197" s="10" t="str">
        <f t="shared" si="0"/>
        <v>NIE</v>
      </c>
      <c r="J197" s="29">
        <v>-0.77466900000000005</v>
      </c>
      <c r="K197" s="26">
        <v>0.774671</v>
      </c>
      <c r="L197" s="26">
        <v>1.23967</v>
      </c>
      <c r="M197" s="26">
        <v>97</v>
      </c>
      <c r="N197" s="11" t="str">
        <f t="shared" si="1"/>
        <v>NIE</v>
      </c>
    </row>
    <row r="198" spans="1:18" ht="15.75" customHeight="1" x14ac:dyDescent="0.25">
      <c r="A198" s="101"/>
      <c r="B198" s="12">
        <v>96</v>
      </c>
      <c r="C198" s="26">
        <v>0.26</v>
      </c>
      <c r="D198" s="27">
        <v>-1</v>
      </c>
      <c r="E198" s="28">
        <v>3.9062500000000001E-5</v>
      </c>
      <c r="F198" s="26">
        <v>-0.77480499999999997</v>
      </c>
      <c r="G198" s="26">
        <v>0.61983699999999997</v>
      </c>
      <c r="H198" s="26">
        <v>107</v>
      </c>
      <c r="I198" s="10" t="str">
        <f t="shared" si="0"/>
        <v>NIE</v>
      </c>
      <c r="J198" s="28">
        <v>4.3785999999999997E-5</v>
      </c>
      <c r="K198" s="26">
        <v>-0.77471599999999996</v>
      </c>
      <c r="L198" s="26">
        <v>0.61983699999999997</v>
      </c>
      <c r="M198" s="26">
        <v>103</v>
      </c>
      <c r="N198" s="11" t="str">
        <f t="shared" si="1"/>
        <v>NIE</v>
      </c>
    </row>
    <row r="199" spans="1:18" ht="15.75" customHeight="1" x14ac:dyDescent="0.25">
      <c r="A199" s="101"/>
      <c r="B199" s="12">
        <v>97</v>
      </c>
      <c r="C199" s="26">
        <v>-0.81</v>
      </c>
      <c r="D199" s="27">
        <v>-0.98</v>
      </c>
      <c r="E199" s="29">
        <v>-0.774648</v>
      </c>
      <c r="F199" s="26">
        <v>-0.77472700000000005</v>
      </c>
      <c r="G199" s="26">
        <v>1.23967</v>
      </c>
      <c r="H199" s="26">
        <v>115</v>
      </c>
      <c r="I199" s="10" t="str">
        <f t="shared" si="0"/>
        <v>NIE</v>
      </c>
      <c r="J199" s="29">
        <v>-0.77480300000000002</v>
      </c>
      <c r="K199" s="26">
        <v>-0.77473199999999998</v>
      </c>
      <c r="L199" s="26">
        <v>1.23967</v>
      </c>
      <c r="M199" s="26">
        <v>61</v>
      </c>
      <c r="N199" s="11" t="str">
        <f t="shared" si="1"/>
        <v>NIE</v>
      </c>
    </row>
    <row r="200" spans="1:18" ht="15.75" customHeight="1" x14ac:dyDescent="0.25">
      <c r="A200" s="101"/>
      <c r="B200" s="12">
        <v>98</v>
      </c>
      <c r="C200" s="26">
        <v>0.5</v>
      </c>
      <c r="D200" s="27">
        <v>0.72</v>
      </c>
      <c r="E200" s="29">
        <v>0.77480499999999997</v>
      </c>
      <c r="F200" s="26">
        <v>0.77468700000000001</v>
      </c>
      <c r="G200" s="26">
        <v>1.23967</v>
      </c>
      <c r="H200" s="26">
        <v>99</v>
      </c>
      <c r="I200" s="10" t="str">
        <f t="shared" si="0"/>
        <v>NIE</v>
      </c>
      <c r="J200" s="29">
        <v>0.77466400000000002</v>
      </c>
      <c r="K200" s="26">
        <v>0.77475899999999998</v>
      </c>
      <c r="L200" s="26">
        <v>1.23967</v>
      </c>
      <c r="M200" s="26">
        <v>93</v>
      </c>
      <c r="N200" s="11" t="str">
        <f t="shared" si="1"/>
        <v>NIE</v>
      </c>
    </row>
    <row r="201" spans="1:18" ht="15.75" customHeight="1" x14ac:dyDescent="0.25">
      <c r="A201" s="101"/>
      <c r="B201" s="12">
        <v>99</v>
      </c>
      <c r="C201" s="26">
        <v>0.67</v>
      </c>
      <c r="D201" s="27">
        <v>-0.05</v>
      </c>
      <c r="E201" s="29">
        <v>0.77468700000000001</v>
      </c>
      <c r="F201" s="26">
        <v>0</v>
      </c>
      <c r="G201" s="26">
        <v>0.61983699999999997</v>
      </c>
      <c r="H201" s="26">
        <v>73</v>
      </c>
      <c r="I201" s="10" t="str">
        <f t="shared" si="0"/>
        <v>NIE</v>
      </c>
      <c r="J201" s="29">
        <v>0.77473599999999998</v>
      </c>
      <c r="K201" s="30">
        <v>-1.18398E-5</v>
      </c>
      <c r="L201" s="26">
        <v>0.61983699999999997</v>
      </c>
      <c r="M201" s="26">
        <v>71</v>
      </c>
      <c r="N201" s="11" t="str">
        <f t="shared" si="1"/>
        <v>NIE</v>
      </c>
    </row>
    <row r="202" spans="1:18" ht="15.75" customHeight="1" x14ac:dyDescent="0.25">
      <c r="A202" s="102"/>
      <c r="B202" s="31">
        <v>100</v>
      </c>
      <c r="C202" s="32">
        <v>-0.01</v>
      </c>
      <c r="D202" s="33">
        <v>-0.85</v>
      </c>
      <c r="E202" s="34">
        <v>-3.9062500000000001E-5</v>
      </c>
      <c r="F202" s="32">
        <v>-0.77480499999999997</v>
      </c>
      <c r="G202" s="32">
        <v>0.61983699999999997</v>
      </c>
      <c r="H202" s="32">
        <v>96</v>
      </c>
      <c r="I202" s="10" t="str">
        <f t="shared" si="0"/>
        <v>NIE</v>
      </c>
      <c r="J202" s="34">
        <v>-4.1166099999999999E-5</v>
      </c>
      <c r="K202" s="32">
        <v>-0.774783</v>
      </c>
      <c r="L202" s="32">
        <v>0.61983699999999997</v>
      </c>
      <c r="M202" s="32">
        <v>91</v>
      </c>
      <c r="N202" s="11" t="str">
        <f t="shared" si="1"/>
        <v>NIE</v>
      </c>
    </row>
    <row r="203" spans="1:18" ht="15.75" customHeight="1" x14ac:dyDescent="0.25">
      <c r="A203" s="103">
        <v>0.43</v>
      </c>
      <c r="B203" s="35">
        <v>1</v>
      </c>
      <c r="C203" s="36">
        <v>-0.48</v>
      </c>
      <c r="D203" s="37">
        <v>0.03</v>
      </c>
      <c r="E203" s="38">
        <v>-2.9296900000000001E-5</v>
      </c>
      <c r="F203" s="39">
        <v>-2.4414100000000001E-5</v>
      </c>
      <c r="G203" s="39">
        <v>4.6310299999999999E-8</v>
      </c>
      <c r="H203" s="36">
        <v>105</v>
      </c>
      <c r="I203" s="10" t="str">
        <f t="shared" si="0"/>
        <v>TAK</v>
      </c>
      <c r="J203" s="38">
        <v>1.9755500000000001E-5</v>
      </c>
      <c r="K203" s="39">
        <v>1.26139E-5</v>
      </c>
      <c r="L203" s="39">
        <v>1.7493899999999999E-8</v>
      </c>
      <c r="M203" s="36">
        <v>149</v>
      </c>
      <c r="N203" s="11" t="str">
        <f t="shared" si="1"/>
        <v>TAK</v>
      </c>
    </row>
    <row r="204" spans="1:18" ht="15.75" customHeight="1" x14ac:dyDescent="0.25">
      <c r="A204" s="101"/>
      <c r="B204" s="12">
        <v>2</v>
      </c>
      <c r="C204" s="7">
        <v>-0.6</v>
      </c>
      <c r="D204" s="8">
        <v>-0.77</v>
      </c>
      <c r="E204" s="14">
        <v>-3.6621100000000001E-5</v>
      </c>
      <c r="F204" s="7">
        <v>-0.77472399999999997</v>
      </c>
      <c r="G204" s="7">
        <v>0.61983699999999997</v>
      </c>
      <c r="H204" s="7">
        <v>119</v>
      </c>
      <c r="I204" s="10" t="str">
        <f t="shared" si="0"/>
        <v>NIE</v>
      </c>
      <c r="J204" s="14">
        <v>1.0014799999999999E-5</v>
      </c>
      <c r="K204" s="7">
        <v>-0.77473499999999995</v>
      </c>
      <c r="L204" s="7">
        <v>0.61983699999999997</v>
      </c>
      <c r="M204" s="7">
        <v>113</v>
      </c>
      <c r="N204" s="11" t="str">
        <f t="shared" si="1"/>
        <v>NIE</v>
      </c>
    </row>
    <row r="205" spans="1:18" ht="15.75" customHeight="1" x14ac:dyDescent="0.25">
      <c r="A205" s="101"/>
      <c r="B205" s="12">
        <v>3</v>
      </c>
      <c r="C205" s="7">
        <v>-0.15</v>
      </c>
      <c r="D205" s="8">
        <v>0.12</v>
      </c>
      <c r="E205" s="14">
        <v>1.70898E-5</v>
      </c>
      <c r="F205" s="13">
        <v>7.3242199999999998E-6</v>
      </c>
      <c r="G205" s="13">
        <v>1.1008199999999999E-8</v>
      </c>
      <c r="H205" s="7">
        <v>119</v>
      </c>
      <c r="I205" s="10" t="str">
        <f t="shared" si="0"/>
        <v>TAK</v>
      </c>
      <c r="J205" s="14">
        <v>-2.9155399999999999E-5</v>
      </c>
      <c r="K205" s="13">
        <v>-3.0630199999999997E-5</v>
      </c>
      <c r="L205" s="13">
        <v>5.6942299999999998E-8</v>
      </c>
      <c r="M205" s="7">
        <v>145</v>
      </c>
      <c r="N205" s="11" t="str">
        <f t="shared" si="1"/>
        <v>TAK</v>
      </c>
    </row>
    <row r="206" spans="1:18" ht="15.75" customHeight="1" x14ac:dyDescent="0.25">
      <c r="A206" s="101"/>
      <c r="B206" s="12">
        <v>4</v>
      </c>
      <c r="C206" s="7">
        <v>0.88</v>
      </c>
      <c r="D206" s="8">
        <v>0.39</v>
      </c>
      <c r="E206" s="9">
        <v>0.77470499999999998</v>
      </c>
      <c r="F206" s="7">
        <v>0.77475300000000002</v>
      </c>
      <c r="G206" s="7">
        <v>1.23967</v>
      </c>
      <c r="H206" s="7">
        <v>145</v>
      </c>
      <c r="I206" s="10" t="str">
        <f t="shared" si="0"/>
        <v>NIE</v>
      </c>
      <c r="J206" s="9">
        <v>0.774675</v>
      </c>
      <c r="K206" s="7">
        <v>0.774783</v>
      </c>
      <c r="L206" s="7">
        <v>1.23967</v>
      </c>
      <c r="M206" s="7">
        <v>149</v>
      </c>
      <c r="N206" s="11" t="str">
        <f t="shared" si="1"/>
        <v>NIE</v>
      </c>
    </row>
    <row r="207" spans="1:18" ht="15.75" customHeight="1" x14ac:dyDescent="0.25">
      <c r="A207" s="101"/>
      <c r="B207" s="12">
        <v>5</v>
      </c>
      <c r="C207" s="7">
        <v>0.34</v>
      </c>
      <c r="D207" s="8">
        <v>-0.53</v>
      </c>
      <c r="E207" s="9">
        <v>0.77472399999999997</v>
      </c>
      <c r="F207" s="13">
        <v>4.6386700000000001E-5</v>
      </c>
      <c r="G207" s="7">
        <v>0.61983699999999997</v>
      </c>
      <c r="H207" s="7">
        <v>120</v>
      </c>
      <c r="I207" s="10" t="str">
        <f t="shared" si="0"/>
        <v>NIE</v>
      </c>
      <c r="J207" s="9">
        <v>0.77465200000000001</v>
      </c>
      <c r="K207" s="13">
        <v>-5.57833E-8</v>
      </c>
      <c r="L207" s="7">
        <v>0.61983699999999997</v>
      </c>
      <c r="M207" s="7">
        <v>99</v>
      </c>
      <c r="N207" s="11" t="str">
        <f t="shared" si="1"/>
        <v>NIE</v>
      </c>
    </row>
    <row r="208" spans="1:18" ht="15.75" customHeight="1" x14ac:dyDescent="0.25">
      <c r="A208" s="101"/>
      <c r="B208" s="12">
        <v>6</v>
      </c>
      <c r="C208" s="7">
        <v>0.45</v>
      </c>
      <c r="D208" s="8">
        <v>-0.46</v>
      </c>
      <c r="E208" s="9">
        <v>0.77470499999999998</v>
      </c>
      <c r="F208" s="13">
        <v>2.4414100000000001E-5</v>
      </c>
      <c r="G208" s="7">
        <v>0.61983699999999997</v>
      </c>
      <c r="H208" s="7">
        <v>136</v>
      </c>
      <c r="I208" s="10" t="str">
        <f t="shared" si="0"/>
        <v>NIE</v>
      </c>
      <c r="J208" s="9">
        <v>0.77470399999999995</v>
      </c>
      <c r="K208" s="13">
        <v>5.5406400000000002E-6</v>
      </c>
      <c r="L208" s="7">
        <v>0.61983699999999997</v>
      </c>
      <c r="M208" s="7">
        <v>173</v>
      </c>
      <c r="N208" s="11" t="str">
        <f t="shared" si="1"/>
        <v>NIE</v>
      </c>
      <c r="R208" s="40">
        <f>Q209</f>
        <v>0</v>
      </c>
    </row>
    <row r="209" spans="1:17" ht="15.75" customHeight="1" x14ac:dyDescent="0.25">
      <c r="A209" s="101"/>
      <c r="B209" s="12">
        <v>7</v>
      </c>
      <c r="C209" s="7">
        <v>0.7</v>
      </c>
      <c r="D209" s="8">
        <v>-0.7</v>
      </c>
      <c r="E209" s="9">
        <v>0.77474600000000005</v>
      </c>
      <c r="F209" s="7">
        <v>-0.77474600000000005</v>
      </c>
      <c r="G209" s="7">
        <v>1.23967</v>
      </c>
      <c r="H209" s="7">
        <v>88</v>
      </c>
      <c r="I209" s="10" t="str">
        <f t="shared" si="0"/>
        <v>NIE</v>
      </c>
      <c r="J209" s="9">
        <v>0.77473000000000003</v>
      </c>
      <c r="K209" s="7">
        <v>-0.77476500000000004</v>
      </c>
      <c r="L209" s="7">
        <v>1.23967</v>
      </c>
      <c r="M209" s="7">
        <v>137</v>
      </c>
      <c r="N209" s="11" t="str">
        <f t="shared" si="1"/>
        <v>NIE</v>
      </c>
      <c r="Q209" s="40">
        <f>Q20</f>
        <v>0</v>
      </c>
    </row>
    <row r="210" spans="1:17" ht="15.75" customHeight="1" x14ac:dyDescent="0.25">
      <c r="A210" s="101"/>
      <c r="B210" s="12">
        <v>8</v>
      </c>
      <c r="C210" s="7">
        <v>-0.34</v>
      </c>
      <c r="D210" s="8">
        <v>0.41</v>
      </c>
      <c r="E210" s="14">
        <v>3.1738300000000001E-5</v>
      </c>
      <c r="F210" s="7">
        <v>0.774702</v>
      </c>
      <c r="G210" s="7">
        <v>0.61983699999999997</v>
      </c>
      <c r="H210" s="7">
        <v>142</v>
      </c>
      <c r="I210" s="10" t="str">
        <f t="shared" si="0"/>
        <v>NIE</v>
      </c>
      <c r="J210" s="14">
        <v>7.2128699999999996E-6</v>
      </c>
      <c r="K210" s="7">
        <v>0.77474900000000002</v>
      </c>
      <c r="L210" s="7">
        <v>0.61983699999999997</v>
      </c>
      <c r="M210" s="7">
        <v>173</v>
      </c>
      <c r="N210" s="11" t="str">
        <f t="shared" si="1"/>
        <v>NIE</v>
      </c>
    </row>
    <row r="211" spans="1:17" ht="15.75" customHeight="1" x14ac:dyDescent="0.25">
      <c r="A211" s="101"/>
      <c r="B211" s="12">
        <v>9</v>
      </c>
      <c r="C211" s="7">
        <v>-0.1</v>
      </c>
      <c r="D211" s="8">
        <v>-0.62</v>
      </c>
      <c r="E211" s="14">
        <v>4.6386700000000001E-5</v>
      </c>
      <c r="F211" s="7">
        <v>0.77466599999999997</v>
      </c>
      <c r="G211" s="7">
        <v>0.61983699999999997</v>
      </c>
      <c r="H211" s="7">
        <v>126</v>
      </c>
      <c r="I211" s="10" t="str">
        <f t="shared" si="0"/>
        <v>NIE</v>
      </c>
      <c r="J211" s="14">
        <v>1.27877E-5</v>
      </c>
      <c r="K211" s="7">
        <v>0.77475300000000002</v>
      </c>
      <c r="L211" s="7">
        <v>0.61983699999999997</v>
      </c>
      <c r="M211" s="7">
        <v>101</v>
      </c>
      <c r="N211" s="11" t="str">
        <f t="shared" si="1"/>
        <v>NIE</v>
      </c>
    </row>
    <row r="212" spans="1:17" ht="15.75" customHeight="1" x14ac:dyDescent="0.25">
      <c r="A212" s="101"/>
      <c r="B212" s="12">
        <v>10</v>
      </c>
      <c r="C212" s="7">
        <v>0.38</v>
      </c>
      <c r="D212" s="8">
        <v>0.06</v>
      </c>
      <c r="E212" s="9">
        <v>0.77472700000000005</v>
      </c>
      <c r="F212" s="13">
        <v>-4.8828100000000001E-5</v>
      </c>
      <c r="G212" s="7">
        <v>0.61983699999999997</v>
      </c>
      <c r="H212" s="7">
        <v>130</v>
      </c>
      <c r="I212" s="10" t="str">
        <f t="shared" si="0"/>
        <v>NIE</v>
      </c>
      <c r="J212" s="9">
        <v>0.77471500000000004</v>
      </c>
      <c r="K212" s="13">
        <v>2.8969499999999999E-6</v>
      </c>
      <c r="L212" s="7">
        <v>0.61983699999999997</v>
      </c>
      <c r="M212" s="7">
        <v>157</v>
      </c>
      <c r="N212" s="11" t="str">
        <f t="shared" si="1"/>
        <v>NIE</v>
      </c>
    </row>
    <row r="213" spans="1:17" ht="15.75" customHeight="1" x14ac:dyDescent="0.25">
      <c r="A213" s="101"/>
      <c r="B213" s="12">
        <v>11</v>
      </c>
      <c r="C213" s="7">
        <v>-0.85</v>
      </c>
      <c r="D213" s="8">
        <v>-0.06</v>
      </c>
      <c r="E213" s="9">
        <v>-0.774729</v>
      </c>
      <c r="F213" s="13">
        <v>4.8828100000000001E-5</v>
      </c>
      <c r="G213" s="7">
        <v>0.61983699999999997</v>
      </c>
      <c r="H213" s="7">
        <v>121</v>
      </c>
      <c r="I213" s="10" t="str">
        <f t="shared" si="0"/>
        <v>NIE</v>
      </c>
      <c r="J213" s="9">
        <v>-0.77469600000000005</v>
      </c>
      <c r="K213" s="13">
        <v>-3.7540000000000003E-5</v>
      </c>
      <c r="L213" s="7">
        <v>0.61983699999999997</v>
      </c>
      <c r="M213" s="7">
        <v>95</v>
      </c>
      <c r="N213" s="11" t="str">
        <f t="shared" si="1"/>
        <v>NIE</v>
      </c>
      <c r="Q213" s="40" t="s">
        <v>34</v>
      </c>
    </row>
    <row r="214" spans="1:17" ht="15.75" customHeight="1" x14ac:dyDescent="0.25">
      <c r="A214" s="101"/>
      <c r="B214" s="12">
        <v>12</v>
      </c>
      <c r="C214" s="7">
        <v>0.11</v>
      </c>
      <c r="D214" s="8">
        <v>0.66</v>
      </c>
      <c r="E214" s="14">
        <v>-1.9531300000000001E-5</v>
      </c>
      <c r="F214" s="7">
        <v>0.77474399999999999</v>
      </c>
      <c r="G214" s="7">
        <v>0.61983699999999997</v>
      </c>
      <c r="H214" s="7">
        <v>667</v>
      </c>
      <c r="I214" s="10" t="str">
        <f t="shared" si="0"/>
        <v>NIE</v>
      </c>
      <c r="J214" s="14">
        <v>-2.2574000000000001E-5</v>
      </c>
      <c r="K214" s="7">
        <v>0.77468300000000001</v>
      </c>
      <c r="L214" s="7">
        <v>0.61983699999999997</v>
      </c>
      <c r="M214" s="7">
        <v>167</v>
      </c>
      <c r="N214" s="11" t="str">
        <f t="shared" si="1"/>
        <v>NIE</v>
      </c>
    </row>
    <row r="215" spans="1:17" ht="15.75" customHeight="1" x14ac:dyDescent="0.25">
      <c r="A215" s="101"/>
      <c r="B215" s="12">
        <v>13</v>
      </c>
      <c r="C215" s="7">
        <v>-0.18</v>
      </c>
      <c r="D215" s="8">
        <v>0.02</v>
      </c>
      <c r="E215" s="14">
        <v>4.1503900000000001E-5</v>
      </c>
      <c r="F215" s="13">
        <v>-5.1269500000000001E-5</v>
      </c>
      <c r="G215" s="13">
        <v>1.3855100000000001E-7</v>
      </c>
      <c r="H215" s="7">
        <v>120</v>
      </c>
      <c r="I215" s="10" t="str">
        <f t="shared" si="0"/>
        <v>TAK</v>
      </c>
      <c r="J215" s="14">
        <v>-2.91809E-5</v>
      </c>
      <c r="K215" s="13">
        <v>1.5894799999999999E-5</v>
      </c>
      <c r="L215" s="13">
        <v>3.5159599999999997E-8</v>
      </c>
      <c r="M215" s="7">
        <v>113</v>
      </c>
      <c r="N215" s="11" t="str">
        <f t="shared" si="1"/>
        <v>TAK</v>
      </c>
    </row>
    <row r="216" spans="1:17" ht="15.75" customHeight="1" x14ac:dyDescent="0.25">
      <c r="A216" s="101"/>
      <c r="B216" s="12">
        <v>14</v>
      </c>
      <c r="C216" s="7">
        <v>0.14000000000000001</v>
      </c>
      <c r="D216" s="8">
        <v>-0.83</v>
      </c>
      <c r="E216" s="14">
        <v>-4.3945300000000001E-5</v>
      </c>
      <c r="F216" s="7">
        <v>-0.774675</v>
      </c>
      <c r="G216" s="7">
        <v>0.61983699999999997</v>
      </c>
      <c r="H216" s="7">
        <v>129</v>
      </c>
      <c r="I216" s="10" t="str">
        <f t="shared" si="0"/>
        <v>NIE</v>
      </c>
      <c r="J216" s="14">
        <v>3.7006399999999999E-5</v>
      </c>
      <c r="K216" s="7">
        <v>-0.77474299999999996</v>
      </c>
      <c r="L216" s="7">
        <v>0.61983699999999997</v>
      </c>
      <c r="M216" s="7">
        <v>167</v>
      </c>
      <c r="N216" s="11" t="str">
        <f t="shared" si="1"/>
        <v>NIE</v>
      </c>
    </row>
    <row r="217" spans="1:17" ht="15.75" customHeight="1" x14ac:dyDescent="0.25">
      <c r="A217" s="101"/>
      <c r="B217" s="12">
        <v>15</v>
      </c>
      <c r="C217" s="7">
        <v>0.52</v>
      </c>
      <c r="D217" s="8">
        <v>0.59</v>
      </c>
      <c r="E217" s="9">
        <v>0.77468300000000001</v>
      </c>
      <c r="F217" s="13">
        <v>9.7656199999999999E-6</v>
      </c>
      <c r="G217" s="7">
        <v>0.61983699999999997</v>
      </c>
      <c r="H217" s="7">
        <v>128</v>
      </c>
      <c r="I217" s="10" t="str">
        <f t="shared" si="0"/>
        <v>NIE</v>
      </c>
      <c r="J217" s="9">
        <v>0.77468599999999999</v>
      </c>
      <c r="K217" s="7">
        <v>0.77472600000000003</v>
      </c>
      <c r="L217" s="7">
        <v>1.23967</v>
      </c>
      <c r="M217" s="7">
        <v>125</v>
      </c>
      <c r="N217" s="11" t="str">
        <f t="shared" si="1"/>
        <v>NIE</v>
      </c>
    </row>
    <row r="218" spans="1:17" ht="15.75" customHeight="1" x14ac:dyDescent="0.25">
      <c r="A218" s="101"/>
      <c r="B218" s="12">
        <v>16</v>
      </c>
      <c r="C218" s="7">
        <v>-0.67</v>
      </c>
      <c r="D218" s="8">
        <v>0.57999999999999996</v>
      </c>
      <c r="E218" s="9">
        <v>-0.77466599999999997</v>
      </c>
      <c r="F218" s="13">
        <v>-1.70898E-5</v>
      </c>
      <c r="G218" s="7">
        <v>0.61983699999999997</v>
      </c>
      <c r="H218" s="7">
        <v>136</v>
      </c>
      <c r="I218" s="10" t="str">
        <f t="shared" si="0"/>
        <v>NIE</v>
      </c>
      <c r="J218" s="9">
        <v>-0.774756</v>
      </c>
      <c r="K218" s="7">
        <v>0.77474600000000005</v>
      </c>
      <c r="L218" s="7">
        <v>1.23967</v>
      </c>
      <c r="M218" s="7">
        <v>165</v>
      </c>
      <c r="N218" s="11" t="str">
        <f t="shared" si="1"/>
        <v>NIE</v>
      </c>
    </row>
    <row r="219" spans="1:17" ht="15.75" customHeight="1" x14ac:dyDescent="0.25">
      <c r="A219" s="101"/>
      <c r="B219" s="12">
        <v>17</v>
      </c>
      <c r="C219" s="7">
        <v>-0.86</v>
      </c>
      <c r="D219" s="8">
        <v>0.32</v>
      </c>
      <c r="E219" s="9">
        <v>-0.774756</v>
      </c>
      <c r="F219" s="7">
        <v>0.77466999999999997</v>
      </c>
      <c r="G219" s="7">
        <v>1.23967</v>
      </c>
      <c r="H219" s="7">
        <v>120</v>
      </c>
      <c r="I219" s="10" t="str">
        <f t="shared" si="0"/>
        <v>NIE</v>
      </c>
      <c r="J219" s="9">
        <v>-0.77463800000000005</v>
      </c>
      <c r="K219" s="7">
        <v>0.77464999999999995</v>
      </c>
      <c r="L219" s="7">
        <v>1.23967</v>
      </c>
      <c r="M219" s="7">
        <v>109</v>
      </c>
      <c r="N219" s="11" t="str">
        <f t="shared" si="1"/>
        <v>NIE</v>
      </c>
    </row>
    <row r="220" spans="1:17" ht="15.75" customHeight="1" x14ac:dyDescent="0.25">
      <c r="A220" s="101"/>
      <c r="B220" s="12">
        <v>18</v>
      </c>
      <c r="C220" s="7">
        <v>-0.04</v>
      </c>
      <c r="D220" s="8">
        <v>-0.67</v>
      </c>
      <c r="E220" s="14">
        <v>-2.4414099999999999E-6</v>
      </c>
      <c r="F220" s="7">
        <v>-0.77466599999999997</v>
      </c>
      <c r="G220" s="7">
        <v>0.61983699999999997</v>
      </c>
      <c r="H220" s="7">
        <v>122</v>
      </c>
      <c r="I220" s="10" t="str">
        <f t="shared" si="0"/>
        <v>NIE</v>
      </c>
      <c r="J220" s="14">
        <v>-4.7710800000000002E-6</v>
      </c>
      <c r="K220" s="7">
        <v>-0.77468499999999996</v>
      </c>
      <c r="L220" s="7">
        <v>0.61983699999999997</v>
      </c>
      <c r="M220" s="7">
        <v>159</v>
      </c>
      <c r="N220" s="11" t="str">
        <f t="shared" si="1"/>
        <v>NIE</v>
      </c>
    </row>
    <row r="221" spans="1:17" ht="15.75" customHeight="1" x14ac:dyDescent="0.25">
      <c r="A221" s="101"/>
      <c r="B221" s="12">
        <v>19</v>
      </c>
      <c r="C221" s="7">
        <v>-0.39</v>
      </c>
      <c r="D221" s="8">
        <v>0.92</v>
      </c>
      <c r="E221" s="14">
        <v>2.4414099999999999E-6</v>
      </c>
      <c r="F221" s="7">
        <v>0.77470700000000003</v>
      </c>
      <c r="G221" s="7">
        <v>0.61983699999999997</v>
      </c>
      <c r="H221" s="7">
        <v>137</v>
      </c>
      <c r="I221" s="10" t="str">
        <f t="shared" si="0"/>
        <v>NIE</v>
      </c>
      <c r="J221" s="14">
        <v>-3.6068000000000001E-5</v>
      </c>
      <c r="K221" s="7">
        <v>0.77471500000000004</v>
      </c>
      <c r="L221" s="7">
        <v>0.61983699999999997</v>
      </c>
      <c r="M221" s="7">
        <v>179</v>
      </c>
      <c r="N221" s="11" t="str">
        <f t="shared" si="1"/>
        <v>NIE</v>
      </c>
    </row>
    <row r="222" spans="1:17" ht="15.75" customHeight="1" x14ac:dyDescent="0.25">
      <c r="A222" s="101"/>
      <c r="B222" s="12">
        <v>20</v>
      </c>
      <c r="C222" s="7">
        <v>0.56999999999999995</v>
      </c>
      <c r="D222" s="8">
        <v>0.81</v>
      </c>
      <c r="E222" s="14">
        <v>-4.3945300000000001E-5</v>
      </c>
      <c r="F222" s="7">
        <v>0.77472700000000005</v>
      </c>
      <c r="G222" s="7">
        <v>0.61983699999999997</v>
      </c>
      <c r="H222" s="7">
        <v>145</v>
      </c>
      <c r="I222" s="10" t="str">
        <f t="shared" si="0"/>
        <v>NIE</v>
      </c>
      <c r="J222" s="9">
        <v>0.77462799999999998</v>
      </c>
      <c r="K222" s="7">
        <v>0.77470399999999995</v>
      </c>
      <c r="L222" s="7">
        <v>1.23967</v>
      </c>
      <c r="M222" s="7">
        <v>149</v>
      </c>
      <c r="N222" s="11" t="str">
        <f t="shared" si="1"/>
        <v>NIE</v>
      </c>
    </row>
    <row r="223" spans="1:17" ht="15.75" customHeight="1" x14ac:dyDescent="0.25">
      <c r="A223" s="101"/>
      <c r="B223" s="12">
        <v>21</v>
      </c>
      <c r="C223" s="7">
        <v>-0.83</v>
      </c>
      <c r="D223" s="8">
        <v>-0.96</v>
      </c>
      <c r="E223" s="9">
        <v>-0.774675</v>
      </c>
      <c r="F223" s="7">
        <v>-0.77470899999999998</v>
      </c>
      <c r="G223" s="7">
        <v>1.23967</v>
      </c>
      <c r="H223" s="7">
        <v>131</v>
      </c>
      <c r="I223" s="10" t="str">
        <f t="shared" si="0"/>
        <v>NIE</v>
      </c>
      <c r="J223" s="9">
        <v>-0.77480800000000005</v>
      </c>
      <c r="K223" s="7">
        <v>-0.77481500000000003</v>
      </c>
      <c r="L223" s="7">
        <v>1.23967</v>
      </c>
      <c r="M223" s="7">
        <v>97</v>
      </c>
      <c r="N223" s="11" t="str">
        <f t="shared" si="1"/>
        <v>NIE</v>
      </c>
    </row>
    <row r="224" spans="1:17" ht="15.75" customHeight="1" x14ac:dyDescent="0.25">
      <c r="A224" s="101"/>
      <c r="B224" s="12">
        <v>22</v>
      </c>
      <c r="C224" s="7">
        <v>-0.44</v>
      </c>
      <c r="D224" s="8">
        <v>-0.55000000000000004</v>
      </c>
      <c r="E224" s="14">
        <v>-2.6855500000000001E-5</v>
      </c>
      <c r="F224" s="13">
        <v>-7.3242199999999998E-6</v>
      </c>
      <c r="G224" s="13">
        <v>2.4673499999999999E-8</v>
      </c>
      <c r="H224" s="7">
        <v>119</v>
      </c>
      <c r="I224" s="10" t="str">
        <f t="shared" si="0"/>
        <v>TAK</v>
      </c>
      <c r="J224" s="14">
        <v>9.6514999999999998E-7</v>
      </c>
      <c r="K224" s="13">
        <v>1.8893400000000001E-5</v>
      </c>
      <c r="L224" s="13">
        <v>1.1396200000000001E-8</v>
      </c>
      <c r="M224" s="7">
        <v>97</v>
      </c>
      <c r="N224" s="11" t="str">
        <f t="shared" si="1"/>
        <v>TAK</v>
      </c>
    </row>
    <row r="225" spans="1:14" ht="15.75" customHeight="1" x14ac:dyDescent="0.25">
      <c r="A225" s="101"/>
      <c r="B225" s="12">
        <v>23</v>
      </c>
      <c r="C225" s="7">
        <v>0.14000000000000001</v>
      </c>
      <c r="D225" s="8">
        <v>-0.76</v>
      </c>
      <c r="E225" s="14">
        <v>-4.3945300000000001E-5</v>
      </c>
      <c r="F225" s="7">
        <v>-0.77469699999999997</v>
      </c>
      <c r="G225" s="7">
        <v>0.61983699999999997</v>
      </c>
      <c r="H225" s="7">
        <v>130</v>
      </c>
      <c r="I225" s="10" t="str">
        <f t="shared" si="0"/>
        <v>NIE</v>
      </c>
      <c r="J225" s="14">
        <v>-3.5306699999999999E-5</v>
      </c>
      <c r="K225" s="7">
        <v>-0.77471299999999998</v>
      </c>
      <c r="L225" s="7">
        <v>0.61983699999999997</v>
      </c>
      <c r="M225" s="7">
        <v>129</v>
      </c>
      <c r="N225" s="11" t="str">
        <f t="shared" si="1"/>
        <v>NIE</v>
      </c>
    </row>
    <row r="226" spans="1:14" ht="15.75" customHeight="1" x14ac:dyDescent="0.25">
      <c r="A226" s="101"/>
      <c r="B226" s="12">
        <v>24</v>
      </c>
      <c r="C226" s="7">
        <v>0</v>
      </c>
      <c r="D226" s="8">
        <v>0.15</v>
      </c>
      <c r="E226" s="9">
        <v>0</v>
      </c>
      <c r="F226" s="13">
        <v>-1.70898E-5</v>
      </c>
      <c r="G226" s="13">
        <v>9.3000100000000004E-9</v>
      </c>
      <c r="H226" s="7">
        <v>125</v>
      </c>
      <c r="I226" s="10" t="str">
        <f t="shared" si="0"/>
        <v>TAK</v>
      </c>
      <c r="J226" s="9">
        <v>0</v>
      </c>
      <c r="K226" s="13">
        <v>8.7890600000000002E-5</v>
      </c>
      <c r="L226" s="13">
        <v>2.4597599999999998E-7</v>
      </c>
      <c r="M226" s="7">
        <v>51</v>
      </c>
      <c r="N226" s="11" t="str">
        <f t="shared" si="1"/>
        <v>TAK</v>
      </c>
    </row>
    <row r="227" spans="1:14" ht="15.75" customHeight="1" x14ac:dyDescent="0.25">
      <c r="A227" s="101"/>
      <c r="B227" s="12">
        <v>25</v>
      </c>
      <c r="C227" s="7">
        <v>-0.47</v>
      </c>
      <c r="D227" s="8">
        <v>-0.36</v>
      </c>
      <c r="E227" s="14">
        <v>-2.4414099999999999E-6</v>
      </c>
      <c r="F227" s="13">
        <v>-2.1972700000000001E-5</v>
      </c>
      <c r="G227" s="13">
        <v>1.5563300000000001E-8</v>
      </c>
      <c r="H227" s="7">
        <v>124</v>
      </c>
      <c r="I227" s="10" t="str">
        <f t="shared" si="0"/>
        <v>TAK</v>
      </c>
      <c r="J227" s="14">
        <v>-4.57467E-5</v>
      </c>
      <c r="K227" s="13">
        <v>1.0094399999999999E-5</v>
      </c>
      <c r="L227" s="13">
        <v>6.9883299999999994E-8</v>
      </c>
      <c r="M227" s="7">
        <v>175</v>
      </c>
      <c r="N227" s="11" t="str">
        <f t="shared" si="1"/>
        <v>TAK</v>
      </c>
    </row>
    <row r="228" spans="1:14" ht="15.75" customHeight="1" x14ac:dyDescent="0.25">
      <c r="A228" s="101"/>
      <c r="B228" s="12">
        <v>26</v>
      </c>
      <c r="C228" s="7">
        <v>0.69</v>
      </c>
      <c r="D228" s="8">
        <v>-0.19</v>
      </c>
      <c r="E228" s="9">
        <v>0.77471900000000005</v>
      </c>
      <c r="F228" s="13">
        <v>1.46484E-5</v>
      </c>
      <c r="G228" s="7">
        <v>0.61983699999999997</v>
      </c>
      <c r="H228" s="7">
        <v>122</v>
      </c>
      <c r="I228" s="10" t="str">
        <f t="shared" si="0"/>
        <v>NIE</v>
      </c>
      <c r="J228" s="9">
        <v>0.77471500000000004</v>
      </c>
      <c r="K228" s="13">
        <v>3.17163E-5</v>
      </c>
      <c r="L228" s="7">
        <v>0.61983699999999997</v>
      </c>
      <c r="M228" s="7">
        <v>189</v>
      </c>
      <c r="N228" s="11" t="str">
        <f t="shared" si="1"/>
        <v>NIE</v>
      </c>
    </row>
    <row r="229" spans="1:14" ht="15.75" customHeight="1" x14ac:dyDescent="0.25">
      <c r="A229" s="101"/>
      <c r="B229" s="12">
        <v>27</v>
      </c>
      <c r="C229" s="7">
        <v>-0.11</v>
      </c>
      <c r="D229" s="8">
        <v>1</v>
      </c>
      <c r="E229" s="14">
        <v>1.95312E-5</v>
      </c>
      <c r="F229" s="13">
        <v>-4.3945300000000001E-5</v>
      </c>
      <c r="G229" s="13">
        <v>7.3640899999999999E-8</v>
      </c>
      <c r="H229" s="7">
        <v>141</v>
      </c>
      <c r="I229" s="10" t="str">
        <f t="shared" si="0"/>
        <v>TAK</v>
      </c>
      <c r="J229" s="14">
        <v>7.4777899999999999E-6</v>
      </c>
      <c r="K229" s="7">
        <v>0.77470399999999995</v>
      </c>
      <c r="L229" s="7">
        <v>0.61983699999999997</v>
      </c>
      <c r="M229" s="7">
        <v>129</v>
      </c>
      <c r="N229" s="11" t="str">
        <f t="shared" si="1"/>
        <v>NIE</v>
      </c>
    </row>
    <row r="230" spans="1:14" ht="15.75" customHeight="1" x14ac:dyDescent="0.25">
      <c r="A230" s="101"/>
      <c r="B230" s="12">
        <v>28</v>
      </c>
      <c r="C230" s="7">
        <v>-0.81</v>
      </c>
      <c r="D230" s="8">
        <v>-0.18</v>
      </c>
      <c r="E230" s="9">
        <v>-0.77472700000000005</v>
      </c>
      <c r="F230" s="13">
        <v>4.1503900000000001E-5</v>
      </c>
      <c r="G230" s="7">
        <v>0.61983699999999997</v>
      </c>
      <c r="H230" s="7">
        <v>128</v>
      </c>
      <c r="I230" s="10" t="str">
        <f t="shared" si="0"/>
        <v>NIE</v>
      </c>
      <c r="J230" s="9">
        <v>-0.77470499999999998</v>
      </c>
      <c r="K230" s="13">
        <v>-2.73866E-5</v>
      </c>
      <c r="L230" s="7">
        <v>0.61983699999999997</v>
      </c>
      <c r="M230" s="7">
        <v>207</v>
      </c>
      <c r="N230" s="11" t="str">
        <f t="shared" si="1"/>
        <v>NIE</v>
      </c>
    </row>
    <row r="231" spans="1:14" ht="15.75" customHeight="1" x14ac:dyDescent="0.25">
      <c r="A231" s="101"/>
      <c r="B231" s="12">
        <v>29</v>
      </c>
      <c r="C231" s="7">
        <v>-0.8</v>
      </c>
      <c r="D231" s="8">
        <v>-0.47</v>
      </c>
      <c r="E231" s="9">
        <v>-0.77470000000000006</v>
      </c>
      <c r="F231" s="13">
        <v>-2.4414099999999999E-6</v>
      </c>
      <c r="G231" s="7">
        <v>0.61983699999999997</v>
      </c>
      <c r="H231" s="7">
        <v>114</v>
      </c>
      <c r="I231" s="10" t="str">
        <f t="shared" si="0"/>
        <v>NIE</v>
      </c>
      <c r="J231" s="9">
        <v>-0.774725</v>
      </c>
      <c r="K231" s="13">
        <v>-2.9791600000000001E-5</v>
      </c>
      <c r="L231" s="7">
        <v>0.61983699999999997</v>
      </c>
      <c r="M231" s="7">
        <v>99</v>
      </c>
      <c r="N231" s="11" t="str">
        <f t="shared" si="1"/>
        <v>NIE</v>
      </c>
    </row>
    <row r="232" spans="1:14" ht="15.75" customHeight="1" x14ac:dyDescent="0.25">
      <c r="A232" s="101"/>
      <c r="B232" s="12">
        <v>30</v>
      </c>
      <c r="C232" s="7">
        <v>-0.02</v>
      </c>
      <c r="D232" s="8">
        <v>-0.73</v>
      </c>
      <c r="E232" s="14">
        <v>5.1269500000000001E-5</v>
      </c>
      <c r="F232" s="7">
        <v>-0.77472200000000002</v>
      </c>
      <c r="G232" s="7">
        <v>0.61983699999999997</v>
      </c>
      <c r="H232" s="7">
        <v>122</v>
      </c>
      <c r="I232" s="10" t="str">
        <f t="shared" si="0"/>
        <v>NIE</v>
      </c>
      <c r="J232" s="14">
        <v>1.00164E-5</v>
      </c>
      <c r="K232" s="7">
        <v>-0.77471500000000004</v>
      </c>
      <c r="L232" s="7">
        <v>0.61983699999999997</v>
      </c>
      <c r="M232" s="7">
        <v>127</v>
      </c>
      <c r="N232" s="11" t="str">
        <f t="shared" si="1"/>
        <v>NIE</v>
      </c>
    </row>
    <row r="233" spans="1:14" ht="15.75" customHeight="1" x14ac:dyDescent="0.25">
      <c r="A233" s="101"/>
      <c r="B233" s="12">
        <v>31</v>
      </c>
      <c r="C233" s="7">
        <v>-0.14000000000000001</v>
      </c>
      <c r="D233" s="8">
        <v>0</v>
      </c>
      <c r="E233" s="14">
        <v>4.3945300000000001E-5</v>
      </c>
      <c r="F233" s="7">
        <v>0</v>
      </c>
      <c r="G233" s="13">
        <v>6.1493999999999995E-8</v>
      </c>
      <c r="H233" s="7">
        <v>125</v>
      </c>
      <c r="I233" s="10" t="str">
        <f t="shared" si="0"/>
        <v>TAK</v>
      </c>
      <c r="J233" s="14">
        <v>-6.1035200000000001E-5</v>
      </c>
      <c r="K233" s="7">
        <v>0</v>
      </c>
      <c r="L233" s="13">
        <v>1.18623E-7</v>
      </c>
      <c r="M233" s="7">
        <v>55</v>
      </c>
      <c r="N233" s="11" t="str">
        <f t="shared" si="1"/>
        <v>TAK</v>
      </c>
    </row>
    <row r="234" spans="1:14" ht="15.75" customHeight="1" x14ac:dyDescent="0.25">
      <c r="A234" s="101"/>
      <c r="B234" s="12">
        <v>32</v>
      </c>
      <c r="C234" s="7">
        <v>0.83</v>
      </c>
      <c r="D234" s="8">
        <v>0.52</v>
      </c>
      <c r="E234" s="9">
        <v>0.774675</v>
      </c>
      <c r="F234" s="7">
        <v>0.77468300000000001</v>
      </c>
      <c r="G234" s="7">
        <v>1.23967</v>
      </c>
      <c r="H234" s="7">
        <v>139</v>
      </c>
      <c r="I234" s="10" t="str">
        <f t="shared" si="0"/>
        <v>NIE</v>
      </c>
      <c r="J234" s="9">
        <v>0.77474799999999999</v>
      </c>
      <c r="K234" s="7">
        <v>0.77466400000000002</v>
      </c>
      <c r="L234" s="7">
        <v>1.23967</v>
      </c>
      <c r="M234" s="7">
        <v>129</v>
      </c>
      <c r="N234" s="11" t="str">
        <f t="shared" si="1"/>
        <v>NIE</v>
      </c>
    </row>
    <row r="235" spans="1:14" ht="15.75" customHeight="1" x14ac:dyDescent="0.25">
      <c r="A235" s="101"/>
      <c r="B235" s="12">
        <v>33</v>
      </c>
      <c r="C235" s="7">
        <v>-0.55000000000000004</v>
      </c>
      <c r="D235" s="8">
        <v>0.42</v>
      </c>
      <c r="E235" s="14">
        <v>-7.3242199999999998E-6</v>
      </c>
      <c r="F235" s="7">
        <v>0.774729</v>
      </c>
      <c r="G235" s="7">
        <v>0.61983699999999997</v>
      </c>
      <c r="H235" s="7">
        <v>142</v>
      </c>
      <c r="I235" s="10" t="str">
        <f t="shared" si="0"/>
        <v>NIE</v>
      </c>
      <c r="J235" s="14">
        <v>-2.04163E-5</v>
      </c>
      <c r="K235" s="7">
        <v>0.77466800000000002</v>
      </c>
      <c r="L235" s="7">
        <v>0.61983699999999997</v>
      </c>
      <c r="M235" s="7">
        <v>135</v>
      </c>
      <c r="N235" s="11" t="str">
        <f t="shared" si="1"/>
        <v>NIE</v>
      </c>
    </row>
    <row r="236" spans="1:14" ht="15.75" customHeight="1" x14ac:dyDescent="0.25">
      <c r="A236" s="101"/>
      <c r="B236" s="12">
        <v>34</v>
      </c>
      <c r="C236" s="7">
        <v>-0.28000000000000003</v>
      </c>
      <c r="D236" s="8">
        <v>0.86</v>
      </c>
      <c r="E236" s="14">
        <v>-1.70898E-5</v>
      </c>
      <c r="F236" s="7">
        <v>0.774756</v>
      </c>
      <c r="G236" s="7">
        <v>0.61983699999999997</v>
      </c>
      <c r="H236" s="7">
        <v>145</v>
      </c>
      <c r="I236" s="10" t="str">
        <f t="shared" si="0"/>
        <v>NIE</v>
      </c>
      <c r="J236" s="14">
        <v>-5.5742499999999997E-5</v>
      </c>
      <c r="K236" s="7">
        <v>0.77477799999999997</v>
      </c>
      <c r="L236" s="7">
        <v>0.61983699999999997</v>
      </c>
      <c r="M236" s="7">
        <v>153</v>
      </c>
      <c r="N236" s="11" t="str">
        <f t="shared" si="1"/>
        <v>NIE</v>
      </c>
    </row>
    <row r="237" spans="1:14" ht="15.75" customHeight="1" x14ac:dyDescent="0.25">
      <c r="A237" s="101"/>
      <c r="B237" s="12">
        <v>35</v>
      </c>
      <c r="C237" s="7">
        <v>-0.51</v>
      </c>
      <c r="D237" s="8">
        <v>0.2</v>
      </c>
      <c r="E237" s="14">
        <v>-4.8828099999999999E-6</v>
      </c>
      <c r="F237" s="13">
        <v>1.2207E-5</v>
      </c>
      <c r="G237" s="13">
        <v>5.5040899999999998E-9</v>
      </c>
      <c r="H237" s="7">
        <v>138</v>
      </c>
      <c r="I237" s="10" t="str">
        <f t="shared" si="0"/>
        <v>TAK</v>
      </c>
      <c r="J237" s="14">
        <v>1.6682000000000001E-5</v>
      </c>
      <c r="K237" s="13">
        <v>-1.6775200000000002E-5</v>
      </c>
      <c r="L237" s="13">
        <v>1.78222E-8</v>
      </c>
      <c r="M237" s="7">
        <v>117</v>
      </c>
      <c r="N237" s="11" t="str">
        <f t="shared" si="1"/>
        <v>TAK</v>
      </c>
    </row>
    <row r="238" spans="1:14" ht="15.75" customHeight="1" x14ac:dyDescent="0.25">
      <c r="A238" s="101"/>
      <c r="B238" s="12">
        <v>36</v>
      </c>
      <c r="C238" s="7">
        <v>-0.38</v>
      </c>
      <c r="D238" s="8">
        <v>0.15</v>
      </c>
      <c r="E238" s="14">
        <v>2.9296900000000001E-5</v>
      </c>
      <c r="F238" s="13">
        <v>-1.70898E-5</v>
      </c>
      <c r="G238" s="13">
        <v>3.6630700000000003E-8</v>
      </c>
      <c r="H238" s="7">
        <v>137</v>
      </c>
      <c r="I238" s="10" t="str">
        <f t="shared" si="0"/>
        <v>TAK</v>
      </c>
      <c r="J238" s="14">
        <v>1.24502E-5</v>
      </c>
      <c r="K238" s="13">
        <v>-2.4123600000000001E-5</v>
      </c>
      <c r="L238" s="13">
        <v>2.3466599999999999E-8</v>
      </c>
      <c r="M238" s="7">
        <v>85</v>
      </c>
      <c r="N238" s="11" t="str">
        <f t="shared" si="1"/>
        <v>TAK</v>
      </c>
    </row>
    <row r="239" spans="1:14" ht="15.75" customHeight="1" x14ac:dyDescent="0.25">
      <c r="A239" s="101"/>
      <c r="B239" s="12">
        <v>37</v>
      </c>
      <c r="C239" s="7">
        <v>0.62</v>
      </c>
      <c r="D239" s="8">
        <v>0.86</v>
      </c>
      <c r="E239" s="14">
        <v>-1.46484E-5</v>
      </c>
      <c r="F239" s="7">
        <v>0.774756</v>
      </c>
      <c r="G239" s="7">
        <v>0.61983699999999997</v>
      </c>
      <c r="H239" s="7">
        <v>122</v>
      </c>
      <c r="I239" s="10" t="str">
        <f t="shared" si="0"/>
        <v>NIE</v>
      </c>
      <c r="J239" s="9">
        <v>0.77468999999999999</v>
      </c>
      <c r="K239" s="7">
        <v>0.77473199999999998</v>
      </c>
      <c r="L239" s="7">
        <v>1.23967</v>
      </c>
      <c r="M239" s="7">
        <v>119</v>
      </c>
      <c r="N239" s="11" t="str">
        <f t="shared" si="1"/>
        <v>NIE</v>
      </c>
    </row>
    <row r="240" spans="1:14" ht="15.75" customHeight="1" x14ac:dyDescent="0.25">
      <c r="A240" s="101"/>
      <c r="B240" s="12">
        <v>38</v>
      </c>
      <c r="C240" s="7">
        <v>0.24</v>
      </c>
      <c r="D240" s="8">
        <v>-0.59</v>
      </c>
      <c r="E240" s="9">
        <v>0.77466599999999997</v>
      </c>
      <c r="F240" s="13">
        <v>-9.7656199999999999E-6</v>
      </c>
      <c r="G240" s="7">
        <v>0.61983699999999997</v>
      </c>
      <c r="H240" s="7">
        <v>127</v>
      </c>
      <c r="I240" s="10" t="str">
        <f t="shared" si="0"/>
        <v>NIE</v>
      </c>
      <c r="J240" s="9">
        <v>0.77476699999999998</v>
      </c>
      <c r="K240" s="13">
        <v>-5.8516900000000004E-6</v>
      </c>
      <c r="L240" s="7">
        <v>0.61983699999999997</v>
      </c>
      <c r="M240" s="7">
        <v>115</v>
      </c>
      <c r="N240" s="11" t="str">
        <f t="shared" si="1"/>
        <v>NIE</v>
      </c>
    </row>
    <row r="241" spans="1:14" ht="15.75" customHeight="1" x14ac:dyDescent="0.25">
      <c r="A241" s="101"/>
      <c r="B241" s="12">
        <v>39</v>
      </c>
      <c r="C241" s="7">
        <v>0.59</v>
      </c>
      <c r="D241" s="8">
        <v>-7.0000000000000007E-2</v>
      </c>
      <c r="E241" s="14">
        <v>9.7656199999999999E-6</v>
      </c>
      <c r="F241" s="13">
        <v>2.1972700000000001E-5</v>
      </c>
      <c r="G241" s="13">
        <v>1.8410200000000002E-8</v>
      </c>
      <c r="H241" s="7">
        <v>145</v>
      </c>
      <c r="I241" s="10" t="str">
        <f t="shared" si="0"/>
        <v>TAK</v>
      </c>
      <c r="J241" s="9">
        <v>0.77469299999999996</v>
      </c>
      <c r="K241" s="13">
        <v>-6.5283800000000007E-5</v>
      </c>
      <c r="L241" s="7">
        <v>0.61983699999999997</v>
      </c>
      <c r="M241" s="7">
        <v>129</v>
      </c>
      <c r="N241" s="11" t="str">
        <f t="shared" si="1"/>
        <v>NIE</v>
      </c>
    </row>
    <row r="242" spans="1:14" ht="15.75" customHeight="1" x14ac:dyDescent="0.25">
      <c r="A242" s="101"/>
      <c r="B242" s="12">
        <v>40</v>
      </c>
      <c r="C242" s="7">
        <v>-0.26</v>
      </c>
      <c r="D242" s="8">
        <v>-0.18</v>
      </c>
      <c r="E242" s="14">
        <v>3.6621100000000001E-5</v>
      </c>
      <c r="F242" s="13">
        <v>4.1503900000000001E-5</v>
      </c>
      <c r="G242" s="13">
        <v>9.75552E-8</v>
      </c>
      <c r="H242" s="7">
        <v>134</v>
      </c>
      <c r="I242" s="10" t="str">
        <f t="shared" si="0"/>
        <v>TAK</v>
      </c>
      <c r="J242" s="14">
        <v>6.2387799999999998E-6</v>
      </c>
      <c r="K242" s="13">
        <v>-2.8198300000000001E-5</v>
      </c>
      <c r="L242" s="13">
        <v>2.6558900000000001E-8</v>
      </c>
      <c r="M242" s="7">
        <v>131</v>
      </c>
      <c r="N242" s="11" t="str">
        <f t="shared" si="1"/>
        <v>TAK</v>
      </c>
    </row>
    <row r="243" spans="1:14" ht="15.75" customHeight="1" x14ac:dyDescent="0.25">
      <c r="A243" s="101"/>
      <c r="B243" s="12">
        <v>41</v>
      </c>
      <c r="C243" s="7">
        <v>0.61</v>
      </c>
      <c r="D243" s="8">
        <v>-0.49</v>
      </c>
      <c r="E243" s="14">
        <v>-4.1503900000000001E-5</v>
      </c>
      <c r="F243" s="13">
        <v>4.8828100000000001E-5</v>
      </c>
      <c r="G243" s="13">
        <v>1.3077E-7</v>
      </c>
      <c r="H243" s="7">
        <v>144</v>
      </c>
      <c r="I243" s="10" t="str">
        <f t="shared" si="0"/>
        <v>TAK</v>
      </c>
      <c r="J243" s="9">
        <v>0.77469299999999996</v>
      </c>
      <c r="K243" s="13">
        <v>-2.5504199999999999E-5</v>
      </c>
      <c r="L243" s="7">
        <v>0.61983699999999997</v>
      </c>
      <c r="M243" s="7">
        <v>139</v>
      </c>
      <c r="N243" s="11" t="str">
        <f t="shared" si="1"/>
        <v>NIE</v>
      </c>
    </row>
    <row r="244" spans="1:14" ht="15.75" customHeight="1" x14ac:dyDescent="0.25">
      <c r="A244" s="101"/>
      <c r="B244" s="12">
        <v>42</v>
      </c>
      <c r="C244" s="7">
        <v>0.34</v>
      </c>
      <c r="D244" s="8">
        <v>0.66</v>
      </c>
      <c r="E244" s="9">
        <v>0.77472399999999997</v>
      </c>
      <c r="F244" s="7">
        <v>0.77474399999999999</v>
      </c>
      <c r="G244" s="7">
        <v>1.23967</v>
      </c>
      <c r="H244" s="7">
        <v>399</v>
      </c>
      <c r="I244" s="10" t="str">
        <f t="shared" si="0"/>
        <v>NIE</v>
      </c>
      <c r="J244" s="9">
        <v>0.77470600000000001</v>
      </c>
      <c r="K244" s="7">
        <v>0.77468800000000004</v>
      </c>
      <c r="L244" s="7">
        <v>1.23967</v>
      </c>
      <c r="M244" s="7">
        <v>97</v>
      </c>
      <c r="N244" s="11" t="str">
        <f t="shared" si="1"/>
        <v>NIE</v>
      </c>
    </row>
    <row r="245" spans="1:14" ht="15.75" customHeight="1" x14ac:dyDescent="0.25">
      <c r="A245" s="101"/>
      <c r="B245" s="12">
        <v>43</v>
      </c>
      <c r="C245" s="7">
        <v>0.86</v>
      </c>
      <c r="D245" s="8">
        <v>-0.99</v>
      </c>
      <c r="E245" s="9">
        <v>0.774756</v>
      </c>
      <c r="F245" s="13">
        <v>-3.4179700000000001E-5</v>
      </c>
      <c r="G245" s="7">
        <v>0.61983699999999997</v>
      </c>
      <c r="H245" s="7">
        <v>132</v>
      </c>
      <c r="I245" s="10" t="str">
        <f t="shared" si="0"/>
        <v>NIE</v>
      </c>
      <c r="J245" s="9">
        <v>0.77464100000000002</v>
      </c>
      <c r="K245" s="13">
        <v>-5.4938100000000002E-5</v>
      </c>
      <c r="L245" s="7">
        <v>0.61983699999999997</v>
      </c>
      <c r="M245" s="7">
        <v>203</v>
      </c>
      <c r="N245" s="11" t="str">
        <f t="shared" si="1"/>
        <v>NIE</v>
      </c>
    </row>
    <row r="246" spans="1:14" ht="15.75" customHeight="1" x14ac:dyDescent="0.25">
      <c r="A246" s="101"/>
      <c r="B246" s="12">
        <v>44</v>
      </c>
      <c r="C246" s="7">
        <v>0.13</v>
      </c>
      <c r="D246" s="8">
        <v>-0.09</v>
      </c>
      <c r="E246" s="14">
        <v>3.4179700000000001E-5</v>
      </c>
      <c r="F246" s="13">
        <v>-3.1738300000000001E-5</v>
      </c>
      <c r="G246" s="13">
        <v>6.9275599999999996E-8</v>
      </c>
      <c r="H246" s="7">
        <v>127</v>
      </c>
      <c r="I246" s="10" t="str">
        <f t="shared" si="0"/>
        <v>TAK</v>
      </c>
      <c r="J246" s="14">
        <v>5.5869699999999998E-5</v>
      </c>
      <c r="K246" s="13">
        <v>8.8851900000000002E-5</v>
      </c>
      <c r="L246" s="13">
        <v>3.5078000000000002E-7</v>
      </c>
      <c r="M246" s="7">
        <v>111</v>
      </c>
      <c r="N246" s="11" t="str">
        <f t="shared" si="1"/>
        <v>TAK</v>
      </c>
    </row>
    <row r="247" spans="1:14" ht="15.75" customHeight="1" x14ac:dyDescent="0.25">
      <c r="A247" s="101"/>
      <c r="B247" s="12">
        <v>45</v>
      </c>
      <c r="C247" s="7">
        <v>0.95</v>
      </c>
      <c r="D247" s="8">
        <v>0.8</v>
      </c>
      <c r="E247" s="9">
        <v>0.77468300000000001</v>
      </c>
      <c r="F247" s="7">
        <v>0.77470000000000006</v>
      </c>
      <c r="G247" s="7">
        <v>1.23967</v>
      </c>
      <c r="H247" s="7">
        <v>124</v>
      </c>
      <c r="I247" s="10" t="str">
        <f t="shared" si="0"/>
        <v>NIE</v>
      </c>
      <c r="J247" s="9">
        <v>0.77475099999999997</v>
      </c>
      <c r="K247" s="7">
        <v>0.77470700000000003</v>
      </c>
      <c r="L247" s="7">
        <v>1.23967</v>
      </c>
      <c r="M247" s="7">
        <v>141</v>
      </c>
      <c r="N247" s="11" t="str">
        <f t="shared" si="1"/>
        <v>NIE</v>
      </c>
    </row>
    <row r="248" spans="1:14" ht="15.75" customHeight="1" x14ac:dyDescent="0.25">
      <c r="A248" s="101"/>
      <c r="B248" s="12">
        <v>46</v>
      </c>
      <c r="C248" s="7">
        <v>0.38</v>
      </c>
      <c r="D248" s="8">
        <v>-0.85</v>
      </c>
      <c r="E248" s="9">
        <v>0.77472700000000005</v>
      </c>
      <c r="F248" s="7">
        <v>-0.774729</v>
      </c>
      <c r="G248" s="7">
        <v>1.23967</v>
      </c>
      <c r="H248" s="7">
        <v>136</v>
      </c>
      <c r="I248" s="10" t="str">
        <f t="shared" si="0"/>
        <v>NIE</v>
      </c>
      <c r="J248" s="9">
        <v>0.77466800000000002</v>
      </c>
      <c r="K248" s="7">
        <v>-0.77474100000000001</v>
      </c>
      <c r="L248" s="7">
        <v>1.23967</v>
      </c>
      <c r="M248" s="7">
        <v>131</v>
      </c>
      <c r="N248" s="11" t="str">
        <f t="shared" si="1"/>
        <v>NIE</v>
      </c>
    </row>
    <row r="249" spans="1:14" ht="15.75" customHeight="1" x14ac:dyDescent="0.25">
      <c r="A249" s="101"/>
      <c r="B249" s="12">
        <v>47</v>
      </c>
      <c r="C249" s="7">
        <v>0.92</v>
      </c>
      <c r="D249" s="8">
        <v>0.76</v>
      </c>
      <c r="E249" s="9">
        <v>0.77470700000000003</v>
      </c>
      <c r="F249" s="7">
        <v>0.77469699999999997</v>
      </c>
      <c r="G249" s="7">
        <v>1.23967</v>
      </c>
      <c r="H249" s="7">
        <v>123</v>
      </c>
      <c r="I249" s="10" t="str">
        <f t="shared" si="0"/>
        <v>NIE</v>
      </c>
      <c r="J249" s="9">
        <v>0.77477200000000002</v>
      </c>
      <c r="K249" s="7">
        <v>0.77466199999999996</v>
      </c>
      <c r="L249" s="7">
        <v>1.23967</v>
      </c>
      <c r="M249" s="7">
        <v>101</v>
      </c>
      <c r="N249" s="11" t="str">
        <f t="shared" si="1"/>
        <v>NIE</v>
      </c>
    </row>
    <row r="250" spans="1:14" ht="15.75" customHeight="1" x14ac:dyDescent="0.25">
      <c r="A250" s="101"/>
      <c r="B250" s="12">
        <v>48</v>
      </c>
      <c r="C250" s="7">
        <v>0.95</v>
      </c>
      <c r="D250" s="8">
        <v>0.06</v>
      </c>
      <c r="E250" s="9">
        <v>0.77468300000000001</v>
      </c>
      <c r="F250" s="13">
        <v>-4.8828100000000001E-5</v>
      </c>
      <c r="G250" s="7">
        <v>0.61983699999999997</v>
      </c>
      <c r="H250" s="7">
        <v>122</v>
      </c>
      <c r="I250" s="10" t="str">
        <f t="shared" si="0"/>
        <v>NIE</v>
      </c>
      <c r="J250" s="9">
        <v>0.77472300000000005</v>
      </c>
      <c r="K250" s="13">
        <v>-5.46717E-5</v>
      </c>
      <c r="L250" s="7">
        <v>0.61983699999999997</v>
      </c>
      <c r="M250" s="7">
        <v>153</v>
      </c>
      <c r="N250" s="11" t="str">
        <f t="shared" si="1"/>
        <v>NIE</v>
      </c>
    </row>
    <row r="251" spans="1:14" ht="15.75" customHeight="1" x14ac:dyDescent="0.25">
      <c r="A251" s="101"/>
      <c r="B251" s="12">
        <v>49</v>
      </c>
      <c r="C251" s="7">
        <v>0.55000000000000004</v>
      </c>
      <c r="D251" s="8">
        <v>0</v>
      </c>
      <c r="E251" s="14">
        <v>7.3242199999999998E-6</v>
      </c>
      <c r="F251" s="7">
        <v>0</v>
      </c>
      <c r="G251" s="13">
        <v>1.7081699999999999E-9</v>
      </c>
      <c r="H251" s="7">
        <v>109</v>
      </c>
      <c r="I251" s="10" t="str">
        <f t="shared" si="0"/>
        <v>TAK</v>
      </c>
      <c r="J251" s="9">
        <v>0.77465799999999996</v>
      </c>
      <c r="K251" s="7">
        <v>0</v>
      </c>
      <c r="L251" s="7">
        <v>0.61983699999999997</v>
      </c>
      <c r="M251" s="7">
        <v>63</v>
      </c>
      <c r="N251" s="11" t="str">
        <f t="shared" si="1"/>
        <v>NIE</v>
      </c>
    </row>
    <row r="252" spans="1:14" ht="15.75" customHeight="1" x14ac:dyDescent="0.25">
      <c r="A252" s="101"/>
      <c r="B252" s="12">
        <v>50</v>
      </c>
      <c r="C252" s="7">
        <v>0.66</v>
      </c>
      <c r="D252" s="8">
        <v>-0.35</v>
      </c>
      <c r="E252" s="9">
        <v>0.77474399999999999</v>
      </c>
      <c r="F252" s="13">
        <v>4.8828099999999999E-6</v>
      </c>
      <c r="G252" s="7">
        <v>0.61983699999999997</v>
      </c>
      <c r="H252" s="7">
        <v>407</v>
      </c>
      <c r="I252" s="10" t="str">
        <f t="shared" si="0"/>
        <v>NIE</v>
      </c>
      <c r="J252" s="9">
        <v>0.774702</v>
      </c>
      <c r="K252" s="13">
        <v>-4.4656700000000002E-5</v>
      </c>
      <c r="L252" s="7">
        <v>0.61983699999999997</v>
      </c>
      <c r="M252" s="7">
        <v>109</v>
      </c>
      <c r="N252" s="11" t="str">
        <f t="shared" si="1"/>
        <v>NIE</v>
      </c>
    </row>
    <row r="253" spans="1:14" ht="15.75" customHeight="1" x14ac:dyDescent="0.25">
      <c r="A253" s="101"/>
      <c r="B253" s="12">
        <v>51</v>
      </c>
      <c r="C253" s="7">
        <v>-0.33</v>
      </c>
      <c r="D253" s="8">
        <v>-0.21</v>
      </c>
      <c r="E253" s="14">
        <v>-4.6386700000000001E-5</v>
      </c>
      <c r="F253" s="7">
        <v>-0.77468999999999999</v>
      </c>
      <c r="G253" s="7">
        <v>0.61983699999999997</v>
      </c>
      <c r="H253" s="7">
        <v>619</v>
      </c>
      <c r="I253" s="10" t="str">
        <f t="shared" si="0"/>
        <v>NIE</v>
      </c>
      <c r="J253" s="14">
        <v>-6.5405400000000002E-5</v>
      </c>
      <c r="K253" s="13">
        <v>7.05931E-5</v>
      </c>
      <c r="L253" s="13">
        <v>2.94901E-7</v>
      </c>
      <c r="M253" s="7">
        <v>145</v>
      </c>
      <c r="N253" s="11" t="str">
        <f t="shared" si="1"/>
        <v>TAK</v>
      </c>
    </row>
    <row r="254" spans="1:14" ht="15.75" customHeight="1" x14ac:dyDescent="0.25">
      <c r="A254" s="101"/>
      <c r="B254" s="12">
        <v>52</v>
      </c>
      <c r="C254" s="7">
        <v>-0.97</v>
      </c>
      <c r="D254" s="8">
        <v>0.14000000000000001</v>
      </c>
      <c r="E254" s="9">
        <v>-0.77473599999999998</v>
      </c>
      <c r="F254" s="13">
        <v>-4.3945300000000001E-5</v>
      </c>
      <c r="G254" s="7">
        <v>0.61983699999999997</v>
      </c>
      <c r="H254" s="7">
        <v>128</v>
      </c>
      <c r="I254" s="10" t="str">
        <f t="shared" si="0"/>
        <v>NIE</v>
      </c>
      <c r="J254" s="9">
        <v>-0.77471199999999996</v>
      </c>
      <c r="K254" s="13">
        <v>-2.2544E-5</v>
      </c>
      <c r="L254" s="7">
        <v>0.61983699999999997</v>
      </c>
      <c r="M254" s="7">
        <v>99</v>
      </c>
      <c r="N254" s="11" t="str">
        <f t="shared" si="1"/>
        <v>NIE</v>
      </c>
    </row>
    <row r="255" spans="1:14" ht="15.75" customHeight="1" x14ac:dyDescent="0.25">
      <c r="A255" s="101"/>
      <c r="B255" s="12">
        <v>53</v>
      </c>
      <c r="C255" s="7">
        <v>-0.94</v>
      </c>
      <c r="D255" s="8">
        <v>-0.94</v>
      </c>
      <c r="E255" s="9">
        <v>-0.77476100000000003</v>
      </c>
      <c r="F255" s="7">
        <v>-0.77476100000000003</v>
      </c>
      <c r="G255" s="7">
        <v>1.23967</v>
      </c>
      <c r="H255" s="7">
        <v>93</v>
      </c>
      <c r="I255" s="10" t="str">
        <f t="shared" si="0"/>
        <v>NIE</v>
      </c>
      <c r="J255" s="9">
        <v>-0.77474699999999996</v>
      </c>
      <c r="K255" s="7">
        <v>-0.77474699999999996</v>
      </c>
      <c r="L255" s="7">
        <v>1.23967</v>
      </c>
      <c r="M255" s="7">
        <v>53</v>
      </c>
      <c r="N255" s="11" t="str">
        <f t="shared" si="1"/>
        <v>NIE</v>
      </c>
    </row>
    <row r="256" spans="1:14" ht="15.75" customHeight="1" x14ac:dyDescent="0.25">
      <c r="A256" s="101"/>
      <c r="B256" s="12">
        <v>54</v>
      </c>
      <c r="C256" s="7">
        <v>-0.78</v>
      </c>
      <c r="D256" s="8">
        <v>0.33</v>
      </c>
      <c r="E256" s="9">
        <v>-0.77475099999999997</v>
      </c>
      <c r="F256" s="7">
        <v>0.77469699999999997</v>
      </c>
      <c r="G256" s="7">
        <v>1.23967</v>
      </c>
      <c r="H256" s="7">
        <v>106</v>
      </c>
      <c r="I256" s="10" t="str">
        <f t="shared" si="0"/>
        <v>NIE</v>
      </c>
      <c r="J256" s="9">
        <v>-0.77473099999999995</v>
      </c>
      <c r="K256" s="7">
        <v>0.77470399999999995</v>
      </c>
      <c r="L256" s="7">
        <v>1.23967</v>
      </c>
      <c r="M256" s="7">
        <v>85</v>
      </c>
      <c r="N256" s="11" t="str">
        <f t="shared" si="1"/>
        <v>NIE</v>
      </c>
    </row>
    <row r="257" spans="1:14" ht="15.75" customHeight="1" x14ac:dyDescent="0.25">
      <c r="A257" s="101"/>
      <c r="B257" s="12">
        <v>55</v>
      </c>
      <c r="C257" s="7">
        <v>-0.08</v>
      </c>
      <c r="D257" s="8">
        <v>-0.3</v>
      </c>
      <c r="E257" s="14">
        <v>-4.8828099999999999E-6</v>
      </c>
      <c r="F257" s="13">
        <v>3.4179700000000001E-5</v>
      </c>
      <c r="G257" s="13">
        <v>3.79592E-8</v>
      </c>
      <c r="H257" s="7">
        <v>137</v>
      </c>
      <c r="I257" s="10" t="str">
        <f t="shared" si="0"/>
        <v>TAK</v>
      </c>
      <c r="J257" s="14">
        <v>4.5884999999999999E-5</v>
      </c>
      <c r="K257" s="13">
        <v>6.3465099999999997E-5</v>
      </c>
      <c r="L257" s="13">
        <v>1.9529800000000001E-7</v>
      </c>
      <c r="M257" s="7">
        <v>127</v>
      </c>
      <c r="N257" s="11" t="str">
        <f t="shared" si="1"/>
        <v>TAK</v>
      </c>
    </row>
    <row r="258" spans="1:14" ht="15.75" customHeight="1" x14ac:dyDescent="0.25">
      <c r="A258" s="101"/>
      <c r="B258" s="12">
        <v>56</v>
      </c>
      <c r="C258" s="7">
        <v>0.02</v>
      </c>
      <c r="D258" s="8">
        <v>0.17</v>
      </c>
      <c r="E258" s="14">
        <v>-5.1269500000000001E-5</v>
      </c>
      <c r="F258" s="13">
        <v>3.6621100000000001E-5</v>
      </c>
      <c r="G258" s="13">
        <v>1.26404E-7</v>
      </c>
      <c r="H258" s="7">
        <v>130</v>
      </c>
      <c r="I258" s="10" t="str">
        <f t="shared" si="0"/>
        <v>TAK</v>
      </c>
      <c r="J258" s="14">
        <v>-1.26171E-5</v>
      </c>
      <c r="K258" s="13">
        <v>-6.0192599999999999E-6</v>
      </c>
      <c r="L258" s="13">
        <v>6.2227199999999998E-9</v>
      </c>
      <c r="M258" s="7">
        <v>129</v>
      </c>
      <c r="N258" s="11" t="str">
        <f t="shared" si="1"/>
        <v>TAK</v>
      </c>
    </row>
    <row r="259" spans="1:14" ht="15.75" customHeight="1" x14ac:dyDescent="0.25">
      <c r="A259" s="101"/>
      <c r="B259" s="12">
        <v>57</v>
      </c>
      <c r="C259" s="7">
        <v>0.17</v>
      </c>
      <c r="D259" s="8">
        <v>0.65</v>
      </c>
      <c r="E259" s="14">
        <v>3.6621100000000001E-5</v>
      </c>
      <c r="F259" s="7">
        <v>0.77471699999999999</v>
      </c>
      <c r="G259" s="7">
        <v>0.61983699999999997</v>
      </c>
      <c r="H259" s="7">
        <v>128</v>
      </c>
      <c r="I259" s="10" t="str">
        <f t="shared" si="0"/>
        <v>NIE</v>
      </c>
      <c r="J259" s="14">
        <v>3.25694E-5</v>
      </c>
      <c r="K259" s="7">
        <v>0.77473000000000003</v>
      </c>
      <c r="L259" s="7">
        <v>0.61983699999999997</v>
      </c>
      <c r="M259" s="7">
        <v>179</v>
      </c>
      <c r="N259" s="11" t="str">
        <f t="shared" si="1"/>
        <v>NIE</v>
      </c>
    </row>
    <row r="260" spans="1:14" ht="15.75" customHeight="1" x14ac:dyDescent="0.25">
      <c r="A260" s="101"/>
      <c r="B260" s="12">
        <v>58</v>
      </c>
      <c r="C260" s="7">
        <v>1</v>
      </c>
      <c r="D260" s="8">
        <v>-0.51</v>
      </c>
      <c r="E260" s="14">
        <v>-4.3945300000000001E-5</v>
      </c>
      <c r="F260" s="7">
        <v>0.77475099999999997</v>
      </c>
      <c r="G260" s="7">
        <v>0.61983699999999997</v>
      </c>
      <c r="H260" s="7">
        <v>132</v>
      </c>
      <c r="I260" s="10" t="str">
        <f t="shared" si="0"/>
        <v>NIE</v>
      </c>
      <c r="J260" s="9">
        <v>0.77471299999999998</v>
      </c>
      <c r="K260" s="13">
        <v>7.8417499999999999E-6</v>
      </c>
      <c r="L260" s="7">
        <v>0.61983699999999997</v>
      </c>
      <c r="M260" s="7">
        <v>157</v>
      </c>
      <c r="N260" s="11" t="str">
        <f t="shared" si="1"/>
        <v>NIE</v>
      </c>
    </row>
    <row r="261" spans="1:14" ht="15.75" customHeight="1" x14ac:dyDescent="0.25">
      <c r="A261" s="101"/>
      <c r="B261" s="12">
        <v>59</v>
      </c>
      <c r="C261" s="7">
        <v>-0.38</v>
      </c>
      <c r="D261" s="8">
        <v>0.08</v>
      </c>
      <c r="E261" s="14">
        <v>2.9296900000000001E-5</v>
      </c>
      <c r="F261" s="13">
        <v>4.8828099999999999E-6</v>
      </c>
      <c r="G261" s="13">
        <v>2.8089800000000001E-8</v>
      </c>
      <c r="H261" s="7">
        <v>122</v>
      </c>
      <c r="I261" s="10" t="str">
        <f t="shared" si="0"/>
        <v>TAK</v>
      </c>
      <c r="J261" s="14">
        <v>8.9831299999999995E-5</v>
      </c>
      <c r="K261" s="13">
        <v>1.60948E-5</v>
      </c>
      <c r="L261" s="13">
        <v>2.65207E-7</v>
      </c>
      <c r="M261" s="7">
        <v>85</v>
      </c>
      <c r="N261" s="11" t="str">
        <f t="shared" si="1"/>
        <v>TAK</v>
      </c>
    </row>
    <row r="262" spans="1:14" ht="15.75" customHeight="1" x14ac:dyDescent="0.25">
      <c r="A262" s="101"/>
      <c r="B262" s="12">
        <v>60</v>
      </c>
      <c r="C262" s="7">
        <v>-0.22</v>
      </c>
      <c r="D262" s="8">
        <v>0.34</v>
      </c>
      <c r="E262" s="9">
        <v>0.77468999999999999</v>
      </c>
      <c r="F262" s="7">
        <v>0.77472399999999997</v>
      </c>
      <c r="G262" s="7">
        <v>1.23967</v>
      </c>
      <c r="H262" s="7">
        <v>351</v>
      </c>
      <c r="I262" s="10" t="str">
        <f t="shared" si="0"/>
        <v>NIE</v>
      </c>
      <c r="J262" s="14">
        <v>7.1970400000000005E-5</v>
      </c>
      <c r="K262" s="7">
        <v>0.77464999999999995</v>
      </c>
      <c r="L262" s="7">
        <v>0.61983699999999997</v>
      </c>
      <c r="M262" s="7">
        <v>133</v>
      </c>
      <c r="N262" s="11" t="str">
        <f t="shared" si="1"/>
        <v>NIE</v>
      </c>
    </row>
    <row r="263" spans="1:14" ht="15.75" customHeight="1" x14ac:dyDescent="0.25">
      <c r="A263" s="101"/>
      <c r="B263" s="12">
        <v>61</v>
      </c>
      <c r="C263" s="7">
        <v>0.27</v>
      </c>
      <c r="D263" s="8">
        <v>-0.01</v>
      </c>
      <c r="E263" s="9">
        <v>0.77474600000000005</v>
      </c>
      <c r="F263" s="13">
        <v>-2.6855500000000001E-5</v>
      </c>
      <c r="G263" s="7">
        <v>0.61983699999999997</v>
      </c>
      <c r="H263" s="7">
        <v>123</v>
      </c>
      <c r="I263" s="10" t="str">
        <f t="shared" si="0"/>
        <v>NIE</v>
      </c>
      <c r="J263" s="9">
        <v>0.77470300000000003</v>
      </c>
      <c r="K263" s="13">
        <v>7.0339300000000001E-6</v>
      </c>
      <c r="L263" s="7">
        <v>0.61983699999999997</v>
      </c>
      <c r="M263" s="7">
        <v>107</v>
      </c>
      <c r="N263" s="11" t="str">
        <f t="shared" si="1"/>
        <v>NIE</v>
      </c>
    </row>
    <row r="264" spans="1:14" ht="15.75" customHeight="1" x14ac:dyDescent="0.25">
      <c r="A264" s="101"/>
      <c r="B264" s="12">
        <v>62</v>
      </c>
      <c r="C264" s="7">
        <v>0.34</v>
      </c>
      <c r="D264" s="8">
        <v>-0.72</v>
      </c>
      <c r="E264" s="9">
        <v>0.77472399999999997</v>
      </c>
      <c r="F264" s="7">
        <v>-0.77469500000000002</v>
      </c>
      <c r="G264" s="7">
        <v>1.23967</v>
      </c>
      <c r="H264" s="7">
        <v>130</v>
      </c>
      <c r="I264" s="10" t="str">
        <f t="shared" si="0"/>
        <v>NIE</v>
      </c>
      <c r="J264" s="9">
        <v>0.77475300000000002</v>
      </c>
      <c r="K264" s="7">
        <v>-0.77469699999999997</v>
      </c>
      <c r="L264" s="7">
        <v>1.23967</v>
      </c>
      <c r="M264" s="7">
        <v>85</v>
      </c>
      <c r="N264" s="11" t="str">
        <f t="shared" si="1"/>
        <v>NIE</v>
      </c>
    </row>
    <row r="265" spans="1:14" ht="15.75" customHeight="1" x14ac:dyDescent="0.25">
      <c r="A265" s="101"/>
      <c r="B265" s="12">
        <v>63</v>
      </c>
      <c r="C265" s="7">
        <v>0.69</v>
      </c>
      <c r="D265" s="8">
        <v>0.94</v>
      </c>
      <c r="E265" s="9">
        <v>0.77471900000000005</v>
      </c>
      <c r="F265" s="7">
        <v>0.77476100000000003</v>
      </c>
      <c r="G265" s="7">
        <v>1.23967</v>
      </c>
      <c r="H265" s="7">
        <v>121</v>
      </c>
      <c r="I265" s="10" t="str">
        <f t="shared" si="0"/>
        <v>NIE</v>
      </c>
      <c r="J265" s="9">
        <v>0.77467699999999995</v>
      </c>
      <c r="K265" s="7">
        <v>0.77470799999999995</v>
      </c>
      <c r="L265" s="7">
        <v>1.23967</v>
      </c>
      <c r="M265" s="7">
        <v>155</v>
      </c>
      <c r="N265" s="11" t="str">
        <f t="shared" si="1"/>
        <v>NIE</v>
      </c>
    </row>
    <row r="266" spans="1:14" ht="15.75" customHeight="1" x14ac:dyDescent="0.25">
      <c r="A266" s="101"/>
      <c r="B266" s="12">
        <v>64</v>
      </c>
      <c r="C266" s="7">
        <v>0.77</v>
      </c>
      <c r="D266" s="8">
        <v>0</v>
      </c>
      <c r="E266" s="9">
        <v>0.77472399999999997</v>
      </c>
      <c r="F266" s="7">
        <v>0</v>
      </c>
      <c r="G266" s="7">
        <v>0.61983699999999997</v>
      </c>
      <c r="H266" s="7">
        <v>93</v>
      </c>
      <c r="I266" s="10" t="str">
        <f t="shared" si="0"/>
        <v>NIE</v>
      </c>
      <c r="J266" s="9">
        <v>0.77472399999999997</v>
      </c>
      <c r="K266" s="7">
        <v>0</v>
      </c>
      <c r="L266" s="7">
        <v>0.61983699999999997</v>
      </c>
      <c r="M266" s="7">
        <v>43</v>
      </c>
      <c r="N266" s="11" t="str">
        <f t="shared" si="1"/>
        <v>NIE</v>
      </c>
    </row>
    <row r="267" spans="1:14" ht="15.75" customHeight="1" x14ac:dyDescent="0.25">
      <c r="A267" s="101"/>
      <c r="B267" s="12">
        <v>65</v>
      </c>
      <c r="C267" s="7">
        <v>-0.66</v>
      </c>
      <c r="D267" s="8">
        <v>0.05</v>
      </c>
      <c r="E267" s="9">
        <v>-0.77474399999999999</v>
      </c>
      <c r="F267" s="13">
        <v>2.9296900000000001E-5</v>
      </c>
      <c r="G267" s="7">
        <v>0.61983699999999997</v>
      </c>
      <c r="H267" s="7">
        <v>668</v>
      </c>
      <c r="I267" s="10" t="str">
        <f t="shared" si="0"/>
        <v>NIE</v>
      </c>
      <c r="J267" s="9">
        <v>-0.77470600000000001</v>
      </c>
      <c r="K267" s="13">
        <v>-1.7220499999999999E-5</v>
      </c>
      <c r="L267" s="7">
        <v>0.61983699999999997</v>
      </c>
      <c r="M267" s="7">
        <v>163</v>
      </c>
      <c r="N267" s="11" t="str">
        <f t="shared" si="1"/>
        <v>NIE</v>
      </c>
    </row>
    <row r="268" spans="1:14" ht="15.75" customHeight="1" x14ac:dyDescent="0.25">
      <c r="A268" s="101"/>
      <c r="B268" s="12">
        <v>66</v>
      </c>
      <c r="C268" s="7">
        <v>0.56000000000000005</v>
      </c>
      <c r="D268" s="8">
        <v>0.09</v>
      </c>
      <c r="E268" s="14">
        <v>3.4179700000000001E-5</v>
      </c>
      <c r="F268" s="13">
        <v>3.1738300000000001E-5</v>
      </c>
      <c r="G268" s="13">
        <v>6.9275599999999996E-8</v>
      </c>
      <c r="H268" s="7">
        <v>135</v>
      </c>
      <c r="I268" s="10" t="str">
        <f t="shared" si="0"/>
        <v>TAK</v>
      </c>
      <c r="J268" s="9">
        <v>0.77480000000000004</v>
      </c>
      <c r="K268" s="13">
        <v>-8.2103100000000007E-6</v>
      </c>
      <c r="L268" s="7">
        <v>0.61983699999999997</v>
      </c>
      <c r="M268" s="7">
        <v>147</v>
      </c>
      <c r="N268" s="11" t="str">
        <f t="shared" si="1"/>
        <v>NIE</v>
      </c>
    </row>
    <row r="269" spans="1:14" ht="15.75" customHeight="1" x14ac:dyDescent="0.25">
      <c r="A269" s="101"/>
      <c r="B269" s="12">
        <v>67</v>
      </c>
      <c r="C269" s="7">
        <v>-0.17</v>
      </c>
      <c r="D269" s="8">
        <v>0.76</v>
      </c>
      <c r="E269" s="14">
        <v>-3.6621100000000001E-5</v>
      </c>
      <c r="F269" s="7">
        <v>0.77469699999999997</v>
      </c>
      <c r="G269" s="7">
        <v>0.61983699999999997</v>
      </c>
      <c r="H269" s="7">
        <v>122</v>
      </c>
      <c r="I269" s="10" t="str">
        <f t="shared" si="0"/>
        <v>NIE</v>
      </c>
      <c r="J269" s="14">
        <v>-6.6987000000000001E-5</v>
      </c>
      <c r="K269" s="7">
        <v>0.77475499999999997</v>
      </c>
      <c r="L269" s="7">
        <v>0.61983699999999997</v>
      </c>
      <c r="M269" s="7">
        <v>113</v>
      </c>
      <c r="N269" s="11" t="str">
        <f t="shared" si="1"/>
        <v>NIE</v>
      </c>
    </row>
    <row r="270" spans="1:14" ht="15.75" customHeight="1" x14ac:dyDescent="0.25">
      <c r="A270" s="101"/>
      <c r="B270" s="12">
        <v>68</v>
      </c>
      <c r="C270" s="7">
        <v>-0.76</v>
      </c>
      <c r="D270" s="8">
        <v>0.2</v>
      </c>
      <c r="E270" s="9">
        <v>-0.77469699999999997</v>
      </c>
      <c r="F270" s="13">
        <v>1.2207E-5</v>
      </c>
      <c r="G270" s="7">
        <v>0.61983699999999997</v>
      </c>
      <c r="H270" s="7">
        <v>106</v>
      </c>
      <c r="I270" s="10" t="str">
        <f t="shared" si="0"/>
        <v>NIE</v>
      </c>
      <c r="J270" s="9">
        <v>-0.774702</v>
      </c>
      <c r="K270" s="13">
        <v>1.6792699999999999E-5</v>
      </c>
      <c r="L270" s="7">
        <v>0.61983699999999997</v>
      </c>
      <c r="M270" s="7">
        <v>153</v>
      </c>
      <c r="N270" s="11" t="str">
        <f t="shared" si="1"/>
        <v>NIE</v>
      </c>
    </row>
    <row r="271" spans="1:14" ht="15.75" customHeight="1" x14ac:dyDescent="0.25">
      <c r="A271" s="101"/>
      <c r="B271" s="12">
        <v>69</v>
      </c>
      <c r="C271" s="7">
        <v>0.21</v>
      </c>
      <c r="D271" s="8">
        <v>0.65</v>
      </c>
      <c r="E271" s="9">
        <v>0.77468999999999999</v>
      </c>
      <c r="F271" s="7">
        <v>0.77471699999999999</v>
      </c>
      <c r="G271" s="7">
        <v>1.23967</v>
      </c>
      <c r="H271" s="7">
        <v>128</v>
      </c>
      <c r="I271" s="10" t="str">
        <f t="shared" si="0"/>
        <v>NIE</v>
      </c>
      <c r="J271" s="9">
        <v>0.77471400000000001</v>
      </c>
      <c r="K271" s="7">
        <v>0.77472399999999997</v>
      </c>
      <c r="L271" s="7">
        <v>1.23967</v>
      </c>
      <c r="M271" s="7">
        <v>163</v>
      </c>
      <c r="N271" s="11" t="str">
        <f t="shared" si="1"/>
        <v>NIE</v>
      </c>
    </row>
    <row r="272" spans="1:14" ht="15.75" customHeight="1" x14ac:dyDescent="0.25">
      <c r="A272" s="101"/>
      <c r="B272" s="12">
        <v>70</v>
      </c>
      <c r="C272" s="7">
        <v>0.03</v>
      </c>
      <c r="D272" s="8">
        <v>-0.48</v>
      </c>
      <c r="E272" s="14">
        <v>-2.4414100000000001E-5</v>
      </c>
      <c r="F272" s="13">
        <v>-2.9296900000000001E-5</v>
      </c>
      <c r="G272" s="13">
        <v>4.6310299999999999E-8</v>
      </c>
      <c r="H272" s="7">
        <v>105</v>
      </c>
      <c r="I272" s="10" t="str">
        <f t="shared" si="0"/>
        <v>TAK</v>
      </c>
      <c r="J272" s="14">
        <v>6.9468999999999995E-5</v>
      </c>
      <c r="K272" s="13">
        <v>2.8167500000000001E-5</v>
      </c>
      <c r="L272" s="13">
        <v>1.7893400000000001E-7</v>
      </c>
      <c r="M272" s="7">
        <v>165</v>
      </c>
      <c r="N272" s="11" t="str">
        <f t="shared" si="1"/>
        <v>TAK</v>
      </c>
    </row>
    <row r="273" spans="1:14" ht="15.75" customHeight="1" x14ac:dyDescent="0.25">
      <c r="A273" s="101"/>
      <c r="B273" s="12">
        <v>71</v>
      </c>
      <c r="C273" s="7">
        <v>0.41</v>
      </c>
      <c r="D273" s="8">
        <v>0.06</v>
      </c>
      <c r="E273" s="9">
        <v>0.774702</v>
      </c>
      <c r="F273" s="13">
        <v>-4.8828100000000001E-5</v>
      </c>
      <c r="G273" s="7">
        <v>0.61983699999999997</v>
      </c>
      <c r="H273" s="7">
        <v>129</v>
      </c>
      <c r="I273" s="10" t="str">
        <f t="shared" si="0"/>
        <v>NIE</v>
      </c>
      <c r="J273" s="9">
        <v>0.77481199999999995</v>
      </c>
      <c r="K273" s="13">
        <v>2.1942399999999998E-5</v>
      </c>
      <c r="L273" s="7">
        <v>0.619838</v>
      </c>
      <c r="M273" s="7">
        <v>161</v>
      </c>
      <c r="N273" s="11" t="str">
        <f t="shared" si="1"/>
        <v>NIE</v>
      </c>
    </row>
    <row r="274" spans="1:14" ht="15.75" customHeight="1" x14ac:dyDescent="0.25">
      <c r="A274" s="101"/>
      <c r="B274" s="12">
        <v>72</v>
      </c>
      <c r="C274" s="7">
        <v>7.0000000000000007E-2</v>
      </c>
      <c r="D274" s="8">
        <v>-0.02</v>
      </c>
      <c r="E274" s="14">
        <v>-2.1972700000000001E-5</v>
      </c>
      <c r="F274" s="13">
        <v>5.1269500000000001E-5</v>
      </c>
      <c r="G274" s="13">
        <v>9.9073599999999996E-8</v>
      </c>
      <c r="H274" s="7">
        <v>129</v>
      </c>
      <c r="I274" s="10" t="str">
        <f t="shared" si="0"/>
        <v>TAK</v>
      </c>
      <c r="J274" s="14">
        <v>3.5425600000000002E-5</v>
      </c>
      <c r="K274" s="13">
        <v>-1.9285700000000001E-5</v>
      </c>
      <c r="L274" s="13">
        <v>5.1804900000000001E-8</v>
      </c>
      <c r="M274" s="7">
        <v>107</v>
      </c>
      <c r="N274" s="11" t="str">
        <f t="shared" si="1"/>
        <v>TAK</v>
      </c>
    </row>
    <row r="275" spans="1:14" ht="15.75" customHeight="1" x14ac:dyDescent="0.25">
      <c r="A275" s="101"/>
      <c r="B275" s="12">
        <v>73</v>
      </c>
      <c r="C275" s="7">
        <v>0.75</v>
      </c>
      <c r="D275" s="8">
        <v>-0.87</v>
      </c>
      <c r="E275" s="9">
        <v>0.77466999999999997</v>
      </c>
      <c r="F275" s="7">
        <v>-0.77467799999999998</v>
      </c>
      <c r="G275" s="7">
        <v>1.23967</v>
      </c>
      <c r="H275" s="7">
        <v>114</v>
      </c>
      <c r="I275" s="10" t="str">
        <f t="shared" si="0"/>
        <v>NIE</v>
      </c>
      <c r="J275" s="9">
        <v>0.77470799999999995</v>
      </c>
      <c r="K275" s="7">
        <v>-0.77472300000000005</v>
      </c>
      <c r="L275" s="7">
        <v>1.23967</v>
      </c>
      <c r="M275" s="7">
        <v>87</v>
      </c>
      <c r="N275" s="11" t="str">
        <f t="shared" si="1"/>
        <v>NIE</v>
      </c>
    </row>
    <row r="276" spans="1:14" ht="15.75" customHeight="1" x14ac:dyDescent="0.25">
      <c r="A276" s="101"/>
      <c r="B276" s="12">
        <v>74</v>
      </c>
      <c r="C276" s="7">
        <v>0.97</v>
      </c>
      <c r="D276" s="8">
        <v>0</v>
      </c>
      <c r="E276" s="9">
        <v>0.77473599999999998</v>
      </c>
      <c r="F276" s="7">
        <v>0</v>
      </c>
      <c r="G276" s="7">
        <v>0.61983699999999997</v>
      </c>
      <c r="H276" s="7">
        <v>101</v>
      </c>
      <c r="I276" s="10" t="str">
        <f t="shared" si="0"/>
        <v>NIE</v>
      </c>
      <c r="J276" s="9">
        <v>0.77473599999999998</v>
      </c>
      <c r="K276" s="7">
        <v>0</v>
      </c>
      <c r="L276" s="7">
        <v>0.61983699999999997</v>
      </c>
      <c r="M276" s="7">
        <v>43</v>
      </c>
      <c r="N276" s="11" t="str">
        <f t="shared" si="1"/>
        <v>NIE</v>
      </c>
    </row>
    <row r="277" spans="1:14" ht="15.75" customHeight="1" x14ac:dyDescent="0.25">
      <c r="A277" s="101"/>
      <c r="B277" s="12">
        <v>75</v>
      </c>
      <c r="C277" s="7">
        <v>-0.42</v>
      </c>
      <c r="D277" s="8">
        <v>-0.85</v>
      </c>
      <c r="E277" s="14">
        <v>2.6855500000000001E-5</v>
      </c>
      <c r="F277" s="7">
        <v>-0.774729</v>
      </c>
      <c r="G277" s="7">
        <v>0.61983699999999997</v>
      </c>
      <c r="H277" s="7">
        <v>138</v>
      </c>
      <c r="I277" s="10" t="str">
        <f t="shared" si="0"/>
        <v>NIE</v>
      </c>
      <c r="J277" s="14">
        <v>1.6759700000000002E-5</v>
      </c>
      <c r="K277" s="7">
        <v>-0.77474600000000005</v>
      </c>
      <c r="L277" s="7">
        <v>0.61983699999999997</v>
      </c>
      <c r="M277" s="7">
        <v>151</v>
      </c>
      <c r="N277" s="11" t="str">
        <f t="shared" si="1"/>
        <v>NIE</v>
      </c>
    </row>
    <row r="278" spans="1:14" ht="15.75" customHeight="1" x14ac:dyDescent="0.25">
      <c r="A278" s="101"/>
      <c r="B278" s="12">
        <v>76</v>
      </c>
      <c r="C278" s="7">
        <v>0.04</v>
      </c>
      <c r="D278" s="8">
        <v>0.72</v>
      </c>
      <c r="E278" s="14">
        <v>2.4414099999999999E-6</v>
      </c>
      <c r="F278" s="7">
        <v>0.77469500000000002</v>
      </c>
      <c r="G278" s="7">
        <v>0.61983699999999997</v>
      </c>
      <c r="H278" s="7">
        <v>122</v>
      </c>
      <c r="I278" s="10" t="str">
        <f t="shared" si="0"/>
        <v>NIE</v>
      </c>
      <c r="J278" s="14">
        <v>-1.8041099999999999E-5</v>
      </c>
      <c r="K278" s="7">
        <v>0.77473800000000004</v>
      </c>
      <c r="L278" s="7">
        <v>0.61983699999999997</v>
      </c>
      <c r="M278" s="7">
        <v>145</v>
      </c>
      <c r="N278" s="11" t="str">
        <f t="shared" si="1"/>
        <v>NIE</v>
      </c>
    </row>
    <row r="279" spans="1:14" ht="15.75" customHeight="1" x14ac:dyDescent="0.25">
      <c r="A279" s="101"/>
      <c r="B279" s="12">
        <v>77</v>
      </c>
      <c r="C279" s="7">
        <v>-0.37</v>
      </c>
      <c r="D279" s="8">
        <v>0.95</v>
      </c>
      <c r="E279" s="14">
        <v>-4.8828100000000001E-5</v>
      </c>
      <c r="F279" s="7">
        <v>0.77468300000000001</v>
      </c>
      <c r="G279" s="7">
        <v>0.61983699999999997</v>
      </c>
      <c r="H279" s="7">
        <v>129</v>
      </c>
      <c r="I279" s="10" t="str">
        <f t="shared" si="0"/>
        <v>NIE</v>
      </c>
      <c r="J279" s="14">
        <v>5.8190799999999999E-5</v>
      </c>
      <c r="K279" s="7">
        <v>0.77479600000000004</v>
      </c>
      <c r="L279" s="7">
        <v>0.619838</v>
      </c>
      <c r="M279" s="7">
        <v>103</v>
      </c>
      <c r="N279" s="11" t="str">
        <f t="shared" si="1"/>
        <v>NIE</v>
      </c>
    </row>
    <row r="280" spans="1:14" ht="15.75" customHeight="1" x14ac:dyDescent="0.25">
      <c r="A280" s="101"/>
      <c r="B280" s="12">
        <v>78</v>
      </c>
      <c r="C280" s="7">
        <v>0.42</v>
      </c>
      <c r="D280" s="8">
        <v>0.08</v>
      </c>
      <c r="E280" s="9">
        <v>0.774729</v>
      </c>
      <c r="F280" s="13">
        <v>4.8828099999999999E-6</v>
      </c>
      <c r="G280" s="7">
        <v>0.61983699999999997</v>
      </c>
      <c r="H280" s="7">
        <v>127</v>
      </c>
      <c r="I280" s="10" t="str">
        <f t="shared" si="0"/>
        <v>NIE</v>
      </c>
      <c r="J280" s="9">
        <v>0.77472099999999999</v>
      </c>
      <c r="K280" s="13">
        <v>-4.7176100000000002E-6</v>
      </c>
      <c r="L280" s="7">
        <v>0.61983699999999997</v>
      </c>
      <c r="M280" s="7">
        <v>125</v>
      </c>
      <c r="N280" s="11" t="str">
        <f t="shared" si="1"/>
        <v>NIE</v>
      </c>
    </row>
    <row r="281" spans="1:14" ht="15.75" customHeight="1" x14ac:dyDescent="0.25">
      <c r="A281" s="101"/>
      <c r="B281" s="12">
        <v>79</v>
      </c>
      <c r="C281" s="7">
        <v>-0.14000000000000001</v>
      </c>
      <c r="D281" s="8">
        <v>0.52</v>
      </c>
      <c r="E281" s="14">
        <v>4.3945300000000001E-5</v>
      </c>
      <c r="F281" s="7">
        <v>0.77468300000000001</v>
      </c>
      <c r="G281" s="7">
        <v>0.61983699999999997</v>
      </c>
      <c r="H281" s="7">
        <v>135</v>
      </c>
      <c r="I281" s="10" t="str">
        <f t="shared" si="0"/>
        <v>NIE</v>
      </c>
      <c r="J281" s="14">
        <v>3.6859700000000002E-5</v>
      </c>
      <c r="K281" s="7">
        <v>0.77462799999999998</v>
      </c>
      <c r="L281" s="7">
        <v>0.61983699999999997</v>
      </c>
      <c r="M281" s="7">
        <v>97</v>
      </c>
      <c r="N281" s="11" t="str">
        <f t="shared" si="1"/>
        <v>NIE</v>
      </c>
    </row>
    <row r="282" spans="1:14" ht="15.75" customHeight="1" x14ac:dyDescent="0.25">
      <c r="A282" s="101"/>
      <c r="B282" s="12">
        <v>80</v>
      </c>
      <c r="C282" s="7">
        <v>0.21</v>
      </c>
      <c r="D282" s="8">
        <v>-0.11</v>
      </c>
      <c r="E282" s="9">
        <v>0.77468999999999999</v>
      </c>
      <c r="F282" s="13">
        <v>1.95312E-5</v>
      </c>
      <c r="G282" s="7">
        <v>0.61983699999999997</v>
      </c>
      <c r="H282" s="7">
        <v>129</v>
      </c>
      <c r="I282" s="10" t="str">
        <f t="shared" si="0"/>
        <v>NIE</v>
      </c>
      <c r="J282" s="9">
        <v>0.77470300000000003</v>
      </c>
      <c r="K282" s="13">
        <v>1.9403200000000001E-5</v>
      </c>
      <c r="L282" s="7">
        <v>0.61983699999999997</v>
      </c>
      <c r="M282" s="7">
        <v>111</v>
      </c>
      <c r="N282" s="11" t="str">
        <f t="shared" si="1"/>
        <v>NIE</v>
      </c>
    </row>
    <row r="283" spans="1:14" ht="15.75" customHeight="1" x14ac:dyDescent="0.25">
      <c r="A283" s="101"/>
      <c r="B283" s="12">
        <v>81</v>
      </c>
      <c r="C283" s="7">
        <v>-0.64</v>
      </c>
      <c r="D283" s="8">
        <v>-0.97</v>
      </c>
      <c r="E283" s="9">
        <v>-0.77468999999999999</v>
      </c>
      <c r="F283" s="7">
        <v>-0.77473599999999998</v>
      </c>
      <c r="G283" s="7">
        <v>1.23967</v>
      </c>
      <c r="H283" s="7">
        <v>337</v>
      </c>
      <c r="I283" s="10" t="str">
        <f t="shared" si="0"/>
        <v>NIE</v>
      </c>
      <c r="J283" s="9">
        <v>-0.77472600000000003</v>
      </c>
      <c r="K283" s="7">
        <v>-0.77472099999999999</v>
      </c>
      <c r="L283" s="7">
        <v>1.23967</v>
      </c>
      <c r="M283" s="7">
        <v>133</v>
      </c>
      <c r="N283" s="11" t="str">
        <f t="shared" si="1"/>
        <v>NIE</v>
      </c>
    </row>
    <row r="284" spans="1:14" ht="15.75" customHeight="1" x14ac:dyDescent="0.25">
      <c r="A284" s="101"/>
      <c r="B284" s="12">
        <v>82</v>
      </c>
      <c r="C284" s="7">
        <v>0.63</v>
      </c>
      <c r="D284" s="8">
        <v>-0.15</v>
      </c>
      <c r="E284" s="14">
        <v>1.2207E-5</v>
      </c>
      <c r="F284" s="13">
        <v>1.70898E-5</v>
      </c>
      <c r="G284" s="13">
        <v>1.4044900000000001E-8</v>
      </c>
      <c r="H284" s="7">
        <v>145</v>
      </c>
      <c r="I284" s="10" t="str">
        <f t="shared" si="0"/>
        <v>TAK</v>
      </c>
      <c r="J284" s="9">
        <v>0.77469699999999997</v>
      </c>
      <c r="K284" s="13">
        <v>-3.3779799999999998E-5</v>
      </c>
      <c r="L284" s="7">
        <v>0.61983699999999997</v>
      </c>
      <c r="M284" s="7">
        <v>99</v>
      </c>
      <c r="N284" s="11" t="str">
        <f t="shared" si="1"/>
        <v>NIE</v>
      </c>
    </row>
    <row r="285" spans="1:14" ht="15.75" customHeight="1" x14ac:dyDescent="0.25">
      <c r="A285" s="101"/>
      <c r="B285" s="12">
        <v>83</v>
      </c>
      <c r="C285" s="7">
        <v>-1</v>
      </c>
      <c r="D285" s="8">
        <v>0.92</v>
      </c>
      <c r="E285" s="14">
        <v>4.3945300000000001E-5</v>
      </c>
      <c r="F285" s="7">
        <v>0.77470700000000003</v>
      </c>
      <c r="G285" s="7">
        <v>0.61983699999999997</v>
      </c>
      <c r="H285" s="7">
        <v>148</v>
      </c>
      <c r="I285" s="10" t="str">
        <f t="shared" si="0"/>
        <v>NIE</v>
      </c>
      <c r="J285" s="9">
        <v>-0.77469299999999996</v>
      </c>
      <c r="K285" s="7">
        <v>0.77472600000000003</v>
      </c>
      <c r="L285" s="7">
        <v>1.23967</v>
      </c>
      <c r="M285" s="7">
        <v>135</v>
      </c>
      <c r="N285" s="11" t="str">
        <f t="shared" si="1"/>
        <v>NIE</v>
      </c>
    </row>
    <row r="286" spans="1:14" ht="15.75" customHeight="1" x14ac:dyDescent="0.25">
      <c r="A286" s="101"/>
      <c r="B286" s="12">
        <v>84</v>
      </c>
      <c r="C286" s="7">
        <v>-0.28999999999999998</v>
      </c>
      <c r="D286" s="8">
        <v>0.42</v>
      </c>
      <c r="E286" s="14">
        <v>-4.3945300000000001E-5</v>
      </c>
      <c r="F286" s="7">
        <v>0.774729</v>
      </c>
      <c r="G286" s="7">
        <v>0.61983699999999997</v>
      </c>
      <c r="H286" s="7">
        <v>132</v>
      </c>
      <c r="I286" s="10" t="str">
        <f t="shared" si="0"/>
        <v>NIE</v>
      </c>
      <c r="J286" s="14">
        <v>-1.4144E-5</v>
      </c>
      <c r="K286" s="7">
        <v>0.77474799999999999</v>
      </c>
      <c r="L286" s="7">
        <v>0.61983699999999997</v>
      </c>
      <c r="M286" s="7">
        <v>117</v>
      </c>
      <c r="N286" s="11" t="str">
        <f t="shared" si="1"/>
        <v>NIE</v>
      </c>
    </row>
    <row r="287" spans="1:14" ht="15.75" customHeight="1" x14ac:dyDescent="0.25">
      <c r="A287" s="101"/>
      <c r="B287" s="12">
        <v>85</v>
      </c>
      <c r="C287" s="7">
        <v>-0.36</v>
      </c>
      <c r="D287" s="8">
        <v>0.41</v>
      </c>
      <c r="E287" s="14">
        <v>-2.1972700000000001E-5</v>
      </c>
      <c r="F287" s="7">
        <v>0.774702</v>
      </c>
      <c r="G287" s="7">
        <v>0.61983699999999997</v>
      </c>
      <c r="H287" s="7">
        <v>132</v>
      </c>
      <c r="I287" s="10" t="str">
        <f t="shared" si="0"/>
        <v>NIE</v>
      </c>
      <c r="J287" s="14">
        <v>1.8403E-5</v>
      </c>
      <c r="K287" s="7">
        <v>0.77471699999999999</v>
      </c>
      <c r="L287" s="7">
        <v>0.61983699999999997</v>
      </c>
      <c r="M287" s="7">
        <v>153</v>
      </c>
      <c r="N287" s="11" t="str">
        <f t="shared" si="1"/>
        <v>NIE</v>
      </c>
    </row>
    <row r="288" spans="1:14" ht="15.75" customHeight="1" x14ac:dyDescent="0.25">
      <c r="A288" s="101"/>
      <c r="B288" s="12">
        <v>86</v>
      </c>
      <c r="C288" s="7">
        <v>0.49</v>
      </c>
      <c r="D288" s="8">
        <v>0.82</v>
      </c>
      <c r="E288" s="9">
        <v>0.77470700000000003</v>
      </c>
      <c r="F288" s="7">
        <v>0.77475300000000002</v>
      </c>
      <c r="G288" s="7">
        <v>1.23967</v>
      </c>
      <c r="H288" s="7">
        <v>138</v>
      </c>
      <c r="I288" s="10" t="str">
        <f t="shared" si="0"/>
        <v>NIE</v>
      </c>
      <c r="J288" s="9">
        <v>0.77462299999999995</v>
      </c>
      <c r="K288" s="7">
        <v>0.77467299999999994</v>
      </c>
      <c r="L288" s="7">
        <v>1.23967</v>
      </c>
      <c r="M288" s="7">
        <v>113</v>
      </c>
      <c r="N288" s="11" t="str">
        <f t="shared" si="1"/>
        <v>NIE</v>
      </c>
    </row>
    <row r="289" spans="1:14" ht="15.75" customHeight="1" x14ac:dyDescent="0.25">
      <c r="A289" s="101"/>
      <c r="B289" s="12">
        <v>87</v>
      </c>
      <c r="C289" s="7">
        <v>0</v>
      </c>
      <c r="D289" s="8">
        <v>0.6</v>
      </c>
      <c r="E289" s="9">
        <v>0</v>
      </c>
      <c r="F289" s="13">
        <v>3.6621100000000001E-5</v>
      </c>
      <c r="G289" s="13">
        <v>4.2704100000000002E-8</v>
      </c>
      <c r="H289" s="7">
        <v>125</v>
      </c>
      <c r="I289" s="10" t="str">
        <f t="shared" si="0"/>
        <v>TAK</v>
      </c>
      <c r="J289" s="9">
        <v>0</v>
      </c>
      <c r="K289" s="7">
        <v>0.77479200000000004</v>
      </c>
      <c r="L289" s="7">
        <v>0.61983699999999997</v>
      </c>
      <c r="M289" s="7">
        <v>67</v>
      </c>
      <c r="N289" s="11" t="str">
        <f t="shared" si="1"/>
        <v>NIE</v>
      </c>
    </row>
    <row r="290" spans="1:14" ht="15.75" customHeight="1" x14ac:dyDescent="0.25">
      <c r="A290" s="101"/>
      <c r="B290" s="12">
        <v>88</v>
      </c>
      <c r="C290" s="7">
        <v>0.37</v>
      </c>
      <c r="D290" s="8">
        <v>0.77</v>
      </c>
      <c r="E290" s="9">
        <v>0.77470000000000006</v>
      </c>
      <c r="F290" s="7">
        <v>0.77472399999999997</v>
      </c>
      <c r="G290" s="7">
        <v>1.23967</v>
      </c>
      <c r="H290" s="7">
        <v>106</v>
      </c>
      <c r="I290" s="10" t="str">
        <f t="shared" si="0"/>
        <v>NIE</v>
      </c>
      <c r="J290" s="9">
        <v>0.77462399999999998</v>
      </c>
      <c r="K290" s="7">
        <v>0.77473499999999995</v>
      </c>
      <c r="L290" s="7">
        <v>1.23967</v>
      </c>
      <c r="M290" s="7">
        <v>109</v>
      </c>
      <c r="N290" s="11" t="str">
        <f t="shared" si="1"/>
        <v>NIE</v>
      </c>
    </row>
    <row r="291" spans="1:14" ht="15.75" customHeight="1" x14ac:dyDescent="0.25">
      <c r="A291" s="101"/>
      <c r="B291" s="12">
        <v>89</v>
      </c>
      <c r="C291" s="7">
        <v>0.73</v>
      </c>
      <c r="D291" s="8">
        <v>0.06</v>
      </c>
      <c r="E291" s="9">
        <v>0.77472200000000002</v>
      </c>
      <c r="F291" s="13">
        <v>-4.8828100000000001E-5</v>
      </c>
      <c r="G291" s="7">
        <v>0.61983699999999997</v>
      </c>
      <c r="H291" s="7">
        <v>122</v>
      </c>
      <c r="I291" s="10" t="str">
        <f t="shared" si="0"/>
        <v>NIE</v>
      </c>
      <c r="J291" s="9">
        <v>0.77474299999999996</v>
      </c>
      <c r="K291" s="13">
        <v>-3.6936800000000002E-5</v>
      </c>
      <c r="L291" s="7">
        <v>0.61983699999999997</v>
      </c>
      <c r="M291" s="7">
        <v>195</v>
      </c>
      <c r="N291" s="11" t="str">
        <f t="shared" si="1"/>
        <v>NIE</v>
      </c>
    </row>
    <row r="292" spans="1:14" ht="15.75" customHeight="1" x14ac:dyDescent="0.25">
      <c r="A292" s="101"/>
      <c r="B292" s="12">
        <v>90</v>
      </c>
      <c r="C292" s="7">
        <v>-0.88</v>
      </c>
      <c r="D292" s="8">
        <v>0.33</v>
      </c>
      <c r="E292" s="9">
        <v>-0.77470499999999998</v>
      </c>
      <c r="F292" s="7">
        <v>0.77469699999999997</v>
      </c>
      <c r="G292" s="7">
        <v>1.23967</v>
      </c>
      <c r="H292" s="7">
        <v>137</v>
      </c>
      <c r="I292" s="10" t="str">
        <f t="shared" si="0"/>
        <v>NIE</v>
      </c>
      <c r="J292" s="9">
        <v>-0.77471500000000004</v>
      </c>
      <c r="K292" s="7">
        <v>0.77468400000000004</v>
      </c>
      <c r="L292" s="7">
        <v>1.23967</v>
      </c>
      <c r="M292" s="7">
        <v>147</v>
      </c>
      <c r="N292" s="11" t="str">
        <f t="shared" si="1"/>
        <v>NIE</v>
      </c>
    </row>
    <row r="293" spans="1:14" ht="15.75" customHeight="1" x14ac:dyDescent="0.25">
      <c r="A293" s="101"/>
      <c r="B293" s="12">
        <v>91</v>
      </c>
      <c r="C293" s="7">
        <v>-0.91</v>
      </c>
      <c r="D293" s="8">
        <v>0.61</v>
      </c>
      <c r="E293" s="9">
        <v>-0.77468000000000004</v>
      </c>
      <c r="F293" s="13">
        <v>-4.1503900000000001E-5</v>
      </c>
      <c r="G293" s="7">
        <v>0.61983699999999997</v>
      </c>
      <c r="H293" s="7">
        <v>143</v>
      </c>
      <c r="I293" s="10" t="str">
        <f t="shared" si="0"/>
        <v>NIE</v>
      </c>
      <c r="J293" s="9">
        <v>-0.77470399999999995</v>
      </c>
      <c r="K293" s="7">
        <v>0.77472300000000005</v>
      </c>
      <c r="L293" s="7">
        <v>1.23967</v>
      </c>
      <c r="M293" s="7">
        <v>141</v>
      </c>
      <c r="N293" s="11" t="str">
        <f t="shared" si="1"/>
        <v>NIE</v>
      </c>
    </row>
    <row r="294" spans="1:14" ht="15.75" customHeight="1" x14ac:dyDescent="0.25">
      <c r="A294" s="101"/>
      <c r="B294" s="12">
        <v>92</v>
      </c>
      <c r="C294" s="7">
        <v>-0.03</v>
      </c>
      <c r="D294" s="8">
        <v>0.52</v>
      </c>
      <c r="E294" s="14">
        <v>2.4414100000000001E-5</v>
      </c>
      <c r="F294" s="7">
        <v>0.77468300000000001</v>
      </c>
      <c r="G294" s="7">
        <v>0.61983699999999997</v>
      </c>
      <c r="H294" s="7">
        <v>121</v>
      </c>
      <c r="I294" s="10" t="str">
        <f t="shared" si="0"/>
        <v>NIE</v>
      </c>
      <c r="J294" s="14">
        <v>-4.07233E-7</v>
      </c>
      <c r="K294" s="7">
        <v>0.77467699999999995</v>
      </c>
      <c r="L294" s="7">
        <v>0.61983699999999997</v>
      </c>
      <c r="M294" s="7">
        <v>165</v>
      </c>
      <c r="N294" s="11" t="str">
        <f t="shared" si="1"/>
        <v>NIE</v>
      </c>
    </row>
    <row r="295" spans="1:14" ht="15.75" customHeight="1" x14ac:dyDescent="0.25">
      <c r="A295" s="101"/>
      <c r="B295" s="12">
        <v>93</v>
      </c>
      <c r="C295" s="7">
        <v>0.93</v>
      </c>
      <c r="D295" s="8">
        <v>-0.56999999999999995</v>
      </c>
      <c r="E295" s="9">
        <v>0.77473400000000003</v>
      </c>
      <c r="F295" s="13">
        <v>4.3945300000000001E-5</v>
      </c>
      <c r="G295" s="7">
        <v>0.61983699999999997</v>
      </c>
      <c r="H295" s="7">
        <v>135</v>
      </c>
      <c r="I295" s="10" t="str">
        <f t="shared" si="0"/>
        <v>NIE</v>
      </c>
      <c r="J295" s="9">
        <v>0.77471999999999996</v>
      </c>
      <c r="K295" s="13">
        <v>-5.4809499999999996E-6</v>
      </c>
      <c r="L295" s="7">
        <v>0.61983699999999997</v>
      </c>
      <c r="M295" s="7">
        <v>119</v>
      </c>
      <c r="N295" s="11" t="str">
        <f t="shared" si="1"/>
        <v>NIE</v>
      </c>
    </row>
    <row r="296" spans="1:14" ht="15.75" customHeight="1" x14ac:dyDescent="0.25">
      <c r="A296" s="101"/>
      <c r="B296" s="12">
        <v>94</v>
      </c>
      <c r="C296" s="7">
        <v>-0.04</v>
      </c>
      <c r="D296" s="8">
        <v>-0.77</v>
      </c>
      <c r="E296" s="14">
        <v>-2.4414099999999999E-6</v>
      </c>
      <c r="F296" s="7">
        <v>-0.77472399999999997</v>
      </c>
      <c r="G296" s="7">
        <v>0.61983699999999997</v>
      </c>
      <c r="H296" s="7">
        <v>123</v>
      </c>
      <c r="I296" s="10" t="str">
        <f t="shared" si="0"/>
        <v>NIE</v>
      </c>
      <c r="J296" s="14">
        <v>1.5814000000000001E-5</v>
      </c>
      <c r="K296" s="7">
        <v>-0.77470499999999998</v>
      </c>
      <c r="L296" s="7">
        <v>0.61983699999999997</v>
      </c>
      <c r="M296" s="7">
        <v>99</v>
      </c>
      <c r="N296" s="11" t="str">
        <f t="shared" si="1"/>
        <v>NIE</v>
      </c>
    </row>
    <row r="297" spans="1:14" ht="15.75" customHeight="1" x14ac:dyDescent="0.25">
      <c r="A297" s="101"/>
      <c r="B297" s="12">
        <v>95</v>
      </c>
      <c r="C297" s="7">
        <v>0.36</v>
      </c>
      <c r="D297" s="8">
        <v>0.88</v>
      </c>
      <c r="E297" s="9">
        <v>0.77467299999999994</v>
      </c>
      <c r="F297" s="7">
        <v>0.77470499999999998</v>
      </c>
      <c r="G297" s="7">
        <v>1.23967</v>
      </c>
      <c r="H297" s="7">
        <v>137</v>
      </c>
      <c r="I297" s="10" t="str">
        <f t="shared" si="0"/>
        <v>NIE</v>
      </c>
      <c r="J297" s="9">
        <v>0.77472700000000005</v>
      </c>
      <c r="K297" s="7">
        <v>0.77467900000000001</v>
      </c>
      <c r="L297" s="7">
        <v>1.23967</v>
      </c>
      <c r="M297" s="7">
        <v>145</v>
      </c>
      <c r="N297" s="11" t="str">
        <f t="shared" si="1"/>
        <v>NIE</v>
      </c>
    </row>
    <row r="298" spans="1:14" ht="15.75" customHeight="1" x14ac:dyDescent="0.25">
      <c r="A298" s="101"/>
      <c r="B298" s="12">
        <v>96</v>
      </c>
      <c r="C298" s="7">
        <v>-0.64</v>
      </c>
      <c r="D298" s="8">
        <v>0.06</v>
      </c>
      <c r="E298" s="9">
        <v>-0.77468999999999999</v>
      </c>
      <c r="F298" s="13">
        <v>-4.8828100000000001E-5</v>
      </c>
      <c r="G298" s="7">
        <v>0.61983699999999997</v>
      </c>
      <c r="H298" s="7">
        <v>329</v>
      </c>
      <c r="I298" s="10" t="str">
        <f t="shared" si="0"/>
        <v>NIE</v>
      </c>
      <c r="J298" s="9">
        <v>-0.77474100000000001</v>
      </c>
      <c r="K298" s="13">
        <v>2.1691800000000001E-5</v>
      </c>
      <c r="L298" s="7">
        <v>0.61983699999999997</v>
      </c>
      <c r="M298" s="7">
        <v>155</v>
      </c>
      <c r="N298" s="11" t="str">
        <f t="shared" si="1"/>
        <v>NIE</v>
      </c>
    </row>
    <row r="299" spans="1:14" ht="15.75" customHeight="1" x14ac:dyDescent="0.25">
      <c r="A299" s="101"/>
      <c r="B299" s="12">
        <v>97</v>
      </c>
      <c r="C299" s="7">
        <v>-0.8</v>
      </c>
      <c r="D299" s="8">
        <v>0.68</v>
      </c>
      <c r="E299" s="9">
        <v>-0.77470000000000006</v>
      </c>
      <c r="F299" s="7">
        <v>0.77469200000000005</v>
      </c>
      <c r="G299" s="7">
        <v>1.23967</v>
      </c>
      <c r="H299" s="7">
        <v>109</v>
      </c>
      <c r="I299" s="10" t="str">
        <f t="shared" si="0"/>
        <v>NIE</v>
      </c>
      <c r="J299" s="9">
        <v>-0.77470000000000006</v>
      </c>
      <c r="K299" s="7">
        <v>0.77471500000000004</v>
      </c>
      <c r="L299" s="7">
        <v>1.23967</v>
      </c>
      <c r="M299" s="7">
        <v>107</v>
      </c>
      <c r="N299" s="11" t="str">
        <f t="shared" si="1"/>
        <v>NIE</v>
      </c>
    </row>
    <row r="300" spans="1:14" ht="15.75" customHeight="1" x14ac:dyDescent="0.25">
      <c r="A300" s="101"/>
      <c r="B300" s="12">
        <v>98</v>
      </c>
      <c r="C300" s="7">
        <v>-0.68</v>
      </c>
      <c r="D300" s="8">
        <v>0.77</v>
      </c>
      <c r="E300" s="9">
        <v>-0.77469200000000005</v>
      </c>
      <c r="F300" s="7">
        <v>0.77472399999999997</v>
      </c>
      <c r="G300" s="7">
        <v>1.23967</v>
      </c>
      <c r="H300" s="7">
        <v>125</v>
      </c>
      <c r="I300" s="10" t="str">
        <f t="shared" si="0"/>
        <v>NIE</v>
      </c>
      <c r="J300" s="9">
        <v>-0.77477799999999997</v>
      </c>
      <c r="K300" s="7">
        <v>0.77478899999999995</v>
      </c>
      <c r="L300" s="7">
        <v>1.23967</v>
      </c>
      <c r="M300" s="7">
        <v>125</v>
      </c>
      <c r="N300" s="11" t="str">
        <f t="shared" si="1"/>
        <v>NIE</v>
      </c>
    </row>
    <row r="301" spans="1:14" ht="15.75" customHeight="1" x14ac:dyDescent="0.25">
      <c r="A301" s="101"/>
      <c r="B301" s="12">
        <v>99</v>
      </c>
      <c r="C301" s="7">
        <v>-0.04</v>
      </c>
      <c r="D301" s="8">
        <v>0.77</v>
      </c>
      <c r="E301" s="14">
        <v>-2.4414099999999999E-6</v>
      </c>
      <c r="F301" s="7">
        <v>0.77472399999999997</v>
      </c>
      <c r="G301" s="7">
        <v>0.61983699999999997</v>
      </c>
      <c r="H301" s="7">
        <v>123</v>
      </c>
      <c r="I301" s="10" t="str">
        <f t="shared" si="0"/>
        <v>NIE</v>
      </c>
      <c r="J301" s="14">
        <v>2.5845499999999998E-5</v>
      </c>
      <c r="K301" s="7">
        <v>0.77468400000000004</v>
      </c>
      <c r="L301" s="7">
        <v>0.61983699999999997</v>
      </c>
      <c r="M301" s="7">
        <v>133</v>
      </c>
      <c r="N301" s="11" t="str">
        <f t="shared" si="1"/>
        <v>NIE</v>
      </c>
    </row>
    <row r="302" spans="1:14" ht="15.75" customHeight="1" x14ac:dyDescent="0.25">
      <c r="A302" s="104"/>
      <c r="B302" s="16">
        <v>100</v>
      </c>
      <c r="C302" s="41">
        <v>-0.96</v>
      </c>
      <c r="D302" s="42">
        <v>-0.63</v>
      </c>
      <c r="E302" s="43">
        <v>-0.77470899999999998</v>
      </c>
      <c r="F302" s="41">
        <v>0.77474399999999999</v>
      </c>
      <c r="G302" s="41">
        <v>1.23967</v>
      </c>
      <c r="H302" s="41">
        <v>141</v>
      </c>
      <c r="I302" s="10" t="str">
        <f t="shared" si="0"/>
        <v>NIE</v>
      </c>
      <c r="J302" s="43">
        <v>-0.77467399999999997</v>
      </c>
      <c r="K302" s="41">
        <v>0.77470799999999995</v>
      </c>
      <c r="L302" s="41">
        <v>1.23967</v>
      </c>
      <c r="M302" s="41">
        <v>165</v>
      </c>
      <c r="N302" s="11" t="str">
        <f t="shared" si="1"/>
        <v>NIE</v>
      </c>
    </row>
    <row r="303" spans="1:14" ht="15.75" customHeight="1" x14ac:dyDescent="0.2"/>
    <row r="304" spans="1:1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D1:D2"/>
    <mergeCell ref="E1:I1"/>
    <mergeCell ref="J1:N1"/>
    <mergeCell ref="A3:A102"/>
    <mergeCell ref="A103:A202"/>
    <mergeCell ref="A203:A302"/>
    <mergeCell ref="A1:A2"/>
    <mergeCell ref="B1:B2"/>
    <mergeCell ref="C1:C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election sqref="A1:A2"/>
    </sheetView>
  </sheetViews>
  <sheetFormatPr defaultColWidth="12.625" defaultRowHeight="15" customHeight="1" x14ac:dyDescent="0.2"/>
  <cols>
    <col min="1" max="11" width="13.75" customWidth="1"/>
    <col min="12" max="26" width="7.625" customWidth="1"/>
  </cols>
  <sheetData>
    <row r="1" spans="1:11" ht="30" customHeight="1" x14ac:dyDescent="0.2">
      <c r="A1" s="114" t="s">
        <v>0</v>
      </c>
      <c r="B1" s="116" t="s">
        <v>4</v>
      </c>
      <c r="C1" s="117"/>
      <c r="D1" s="117"/>
      <c r="E1" s="117"/>
      <c r="F1" s="118"/>
      <c r="G1" s="116" t="s">
        <v>5</v>
      </c>
      <c r="H1" s="117"/>
      <c r="I1" s="117"/>
      <c r="J1" s="117"/>
      <c r="K1" s="118"/>
    </row>
    <row r="2" spans="1:11" ht="30" customHeight="1" x14ac:dyDescent="0.2">
      <c r="A2" s="115"/>
      <c r="B2" s="44" t="s">
        <v>13</v>
      </c>
      <c r="C2" s="44" t="s">
        <v>14</v>
      </c>
      <c r="D2" s="45" t="s">
        <v>8</v>
      </c>
      <c r="E2" s="46" t="s">
        <v>9</v>
      </c>
      <c r="F2" s="46" t="s">
        <v>15</v>
      </c>
      <c r="G2" s="44" t="s">
        <v>16</v>
      </c>
      <c r="H2" s="44" t="s">
        <v>17</v>
      </c>
      <c r="I2" s="45" t="s">
        <v>8</v>
      </c>
      <c r="J2" s="46" t="s">
        <v>9</v>
      </c>
      <c r="K2" s="46" t="s">
        <v>15</v>
      </c>
    </row>
    <row r="3" spans="1:11" x14ac:dyDescent="0.25">
      <c r="A3" s="26">
        <v>1</v>
      </c>
      <c r="B3" s="47">
        <f>AVERAGE('Tabela 1'!E5,'Tabela 1'!E8,'Tabela 1'!E13,'Tabela 1'!E10,'Tabela 1'!E15,'Tabela 1'!E19,'Tabela 1'!E23,'Tabela 1'!E24,'Tabela 1'!E26,'Tabela 1'!E29,'Tabela 1'!E30,'Tabela 1'!E36,'Tabela 1'!E37,'Tabela 1'!E39,'Tabela 1'!E40,'Tabela 1'!E42,'Tabela 1'!E43,'Tabela 1'!E45,'Tabela 1'!E46,'Tabela 1'!E47,'Tabela 1'!E50,'Tabela 1'!E55,'Tabela 1'!E66,'Tabela 1'!E67,'Tabela 1'!E68,'Tabela 1'!E71,'Tabela 1'!E72,'Tabela 1'!E73,'Tabela 1'!E76,'Tabela 1'!E78,'Tabela 1'!E79,'Tabela 1'!E80,'Tabela 1'!E82,'Tabela 1'!E90,'Tabela 1'!E91,'Tabela 1'!E92,'Tabela 1'!E94,'Tabela 1'!E98,'Tabela 1'!E99,'Tabela 1'!E101,'Tabela 1'!E102)</f>
        <v>-1.1909297560975605E-6</v>
      </c>
      <c r="C3" s="47">
        <f>AVERAGE('Tabela 1'!F5,'Tabela 1'!F8,'Tabela 1'!F13,'Tabela 1'!F10,'Tabela 1'!F15,'Tabela 1'!F19,'Tabela 1'!F23,'Tabela 1'!F24,'Tabela 1'!F26,'Tabela 1'!F29,'Tabela 1'!F30,'Tabela 1'!F36,'Tabela 1'!F37,'Tabela 1'!F39,'Tabela 1'!F40,'Tabela 1'!F42,'Tabela 1'!F43,'Tabela 1'!F45,'Tabela 1'!F46,'Tabela 1'!F47,'Tabela 1'!F50,'Tabela 1'!F55,'Tabela 1'!F66,'Tabela 1'!F67,'Tabela 1'!F68,'Tabela 1'!F71,'Tabela 1'!F72,'Tabela 1'!F73,'Tabela 1'!F76,'Tabela 1'!F78,'Tabela 1'!F79,'Tabela 1'!F80,'Tabela 1'!F82,'Tabela 1'!F90,'Tabela 1'!F91,'Tabela 1'!F92,'Tabela 1'!F94,'Tabela 1'!F98,'Tabela 1'!F99,'Tabela 1'!F101,'Tabela 1'!F102)</f>
        <v>6.5501063414634153E-6</v>
      </c>
      <c r="D3" s="47">
        <f>AVERAGE('Tabela 1'!G5,'Tabela 1'!G8,'Tabela 1'!G13,'Tabela 1'!G10,'Tabela 1'!G15,'Tabela 1'!G19,'Tabela 1'!G23,'Tabela 1'!G24,'Tabela 1'!G26,'Tabela 1'!G29,'Tabela 1'!G30,'Tabela 1'!G36,'Tabela 1'!G37,'Tabela 1'!G39,'Tabela 1'!G40,'Tabela 1'!G42,'Tabela 1'!G43,'Tabela 1'!G45,'Tabela 1'!G46,'Tabela 1'!G47,'Tabela 1'!G50,'Tabela 1'!G55,'Tabela 1'!G66,'Tabela 1'!G67,'Tabela 1'!G68,'Tabela 1'!G71,'Tabela 1'!G72,'Tabela 1'!G73,'Tabela 1'!G76,'Tabela 1'!G78,'Tabela 1'!G79,'Tabela 1'!G80,'Tabela 1'!G82,'Tabela 1'!G90,'Tabela 1'!G91,'Tabela 1'!G92,'Tabela 1'!G94,'Tabela 1'!G98,'Tabela 1'!G99,'Tabela 1'!G101,'Tabela 1'!G102)</f>
        <v>5.9308954634146334E-8</v>
      </c>
      <c r="E3" s="48">
        <f>AVERAGE('Tabela 1'!H5,'Tabela 1'!H8,'Tabela 1'!H13,'Tabela 1'!H10,'Tabela 1'!H15,'Tabela 1'!H19,'Tabela 1'!H23,'Tabela 1'!H24,'Tabela 1'!H26,'Tabela 1'!H29,'Tabela 1'!H30,'Tabela 1'!H36,'Tabela 1'!H37,'Tabela 1'!H39,'Tabela 1'!H40,'Tabela 1'!H42,'Tabela 1'!H43,'Tabela 1'!H45,'Tabela 1'!H46,'Tabela 1'!H47,'Tabela 1'!H50,'Tabela 1'!H55,'Tabela 1'!H66,'Tabela 1'!H67,'Tabela 1'!H68,'Tabela 1'!H71,'Tabela 1'!H72,'Tabela 1'!H73,'Tabela 1'!H76,'Tabela 1'!H78,'Tabela 1'!H79,'Tabela 1'!H80,'Tabela 1'!H82,'Tabela 1'!H90,'Tabela 1'!H91,'Tabela 1'!H92,'Tabela 1'!H94,'Tabela 1'!H98,'Tabela 1'!H99,'Tabela 1'!H101,'Tabela 1'!H102)</f>
        <v>144.04878048780489</v>
      </c>
      <c r="F3" s="12">
        <f>COUNTIF('Tabela 1'!I3:I102,"TAK")</f>
        <v>43</v>
      </c>
      <c r="G3" s="47">
        <f>AVERAGE('Tabela 1'!J11,'Tabela 1'!J13,'Tabela 1'!J15,'Tabela 1'!J19,'Tabela 1'!J22,'Tabela 1'!J24,'Tabela 1'!J25,'Tabela 1'!J26,'Tabela 1'!J27,'Tabela 1'!J29,'Tabela 1'!J31,'Tabela 1'!J32,'Tabela 1'!J33,'Tabela 1'!J36,'Tabela 1'!J37,'Tabela 1'!J38,'Tabela 1'!J39,'Tabela 1'!J43,'Tabela 1'!J45,'Tabela 1'!J46,'Tabela 1'!J48,'Tabela 1'!J49,'Tabela 1'!J51,'Tabela 1'!J52,'Tabela 1'!J55,'Tabela 1'!J56,'Tabela 1'!J63,'Tabela 1'!J64,'Tabela 1'!J65,'Tabela 1'!J67,'Tabela 1'!J68,'Tabela 1'!J71,'Tabela 1'!J72,'Tabela 1'!J73,'Tabela 1'!J76,'Tabela 1'!J77,'Tabela 1'!J80,'Tabela 1'!J78,'Tabela 1'!J82,'Tabela 1'!J86,'Tabela 1'!J87,'Tabela 1'!J89,'Tabela 1'!J90,'Tabela 1'!J92,'Tabela 1'!J94,'Tabela 1'!J96,'Tabela 1'!J97)</f>
        <v>-1.4758264893617022E-5</v>
      </c>
      <c r="H3" s="47">
        <f>AVERAGE('Tabela 1'!K11,'Tabela 1'!K13,'Tabela 1'!K15,'Tabela 1'!K19,'Tabela 1'!K22,'Tabela 1'!K24,'Tabela 1'!K25,'Tabela 1'!K26,'Tabela 1'!K27,'Tabela 1'!K29,'Tabela 1'!K31,'Tabela 1'!K32,'Tabela 1'!K33,'Tabela 1'!K36,'Tabela 1'!K37,'Tabela 1'!K38,'Tabela 1'!K39,'Tabela 1'!K43,'Tabela 1'!K45,'Tabela 1'!K46,'Tabela 1'!K48,'Tabela 1'!K49,'Tabela 1'!K51,'Tabela 1'!K52,'Tabela 1'!K55,'Tabela 1'!K56,'Tabela 1'!K63,'Tabela 1'!K64,'Tabela 1'!K65,'Tabela 1'!K67,'Tabela 1'!K68,'Tabela 1'!K71,'Tabela 1'!K72,'Tabela 1'!K73,'Tabela 1'!K76,'Tabela 1'!K77,'Tabela 1'!K80,'Tabela 1'!K78,'Tabela 1'!K82,'Tabela 1'!K86,'Tabela 1'!K87,'Tabela 1'!K89,'Tabela 1'!K90,'Tabela 1'!K92,'Tabela 1'!K94,'Tabela 1'!K96,'Tabela 1'!K97)</f>
        <v>-2.6535944680851062E-6</v>
      </c>
      <c r="I3" s="47">
        <f>AVERAGE('Tabela 1'!L11,'Tabela 1'!L13,'Tabela 1'!L15,'Tabela 1'!L19,'Tabela 1'!L22,'Tabela 1'!L24,'Tabela 1'!L25,'Tabela 1'!L26,'Tabela 1'!L27,'Tabela 1'!L29,'Tabela 1'!L31,'Tabela 1'!L32,'Tabela 1'!L33,'Tabela 1'!L36,'Tabela 1'!L37,'Tabela 1'!L38,'Tabela 1'!L39,'Tabela 1'!L43,'Tabela 1'!L45,'Tabela 1'!L46,'Tabela 1'!L48,'Tabela 1'!L49,'Tabela 1'!L51,'Tabela 1'!L52,'Tabela 1'!L55,'Tabela 1'!L56,'Tabela 1'!L63,'Tabela 1'!L64,'Tabela 1'!L65,'Tabela 1'!L67,'Tabela 1'!L68,'Tabela 1'!L71,'Tabela 1'!L72,'Tabela 1'!L73,'Tabela 1'!L76,'Tabela 1'!L77,'Tabela 1'!L80,'Tabela 1'!L78,'Tabela 1'!L82,'Tabela 1'!L86,'Tabela 1'!L87,'Tabela 1'!L89,'Tabela 1'!L90,'Tabela 1'!L92,'Tabela 1'!L94,'Tabela 1'!L96,'Tabela 1'!L97)</f>
        <v>1.5708343276595745E-7</v>
      </c>
      <c r="J3" s="48">
        <f>AVERAGE('Tabela 1'!M11,'Tabela 1'!M13,'Tabela 1'!M15,'Tabela 1'!M19,'Tabela 1'!M22,'Tabela 1'!M24,'Tabela 1'!M25,'Tabela 1'!M26,'Tabela 1'!M27,'Tabela 1'!M29,'Tabela 1'!M31,'Tabela 1'!M32,'Tabela 1'!M33,'Tabela 1'!M36,'Tabela 1'!M37,'Tabela 1'!M38,'Tabela 1'!M39,'Tabela 1'!M43,'Tabela 1'!M45,'Tabela 1'!M46,'Tabela 1'!M48,'Tabela 1'!M49,'Tabela 1'!M51,'Tabela 1'!M52,'Tabela 1'!M55,'Tabela 1'!M56,'Tabela 1'!M63,'Tabela 1'!M64,'Tabela 1'!M65,'Tabela 1'!M67,'Tabela 1'!M68,'Tabela 1'!M71,'Tabela 1'!M72,'Tabela 1'!M73,'Tabela 1'!M76,'Tabela 1'!M77,'Tabela 1'!M80,'Tabela 1'!M78,'Tabela 1'!M82,'Tabela 1'!M86,'Tabela 1'!M87,'Tabela 1'!M89,'Tabela 1'!M90,'Tabela 1'!M92,'Tabela 1'!M94,'Tabela 1'!M96,'Tabela 1'!M97)</f>
        <v>157.85106382978722</v>
      </c>
      <c r="K3" s="49">
        <f>COUNTIF('Tabela 1'!N3:N102,"TAK")</f>
        <v>49</v>
      </c>
    </row>
    <row r="4" spans="1:11" x14ac:dyDescent="0.25">
      <c r="A4" s="26">
        <v>0.1</v>
      </c>
      <c r="B4" s="47">
        <f>AVERAGE('Tabela 1'!E103,'Tabela 1'!E123,'Tabela 1'!E125,'Tabela 1'!E141,'Tabela 1'!E142,'Tabela 1'!E143,'Tabela 1'!E151,'Tabela 1'!E158,'Tabela 1'!E162,'Tabela 1'!E163,'Tabela 1'!E164,'Tabela 1'!E171,'Tabela 1'!E186,'Tabela 1'!E188,'Tabela 1'!E194)</f>
        <v>2.8645833333335186E-5</v>
      </c>
      <c r="C4" s="47">
        <f>AVERAGE('Tabela 1'!F103,'Tabela 1'!F123,'Tabela 1'!F125,'Tabela 1'!F141,'Tabela 1'!F142,'Tabela 1'!F143,'Tabela 1'!F151,'Tabela 1'!F158,'Tabela 1'!F162,'Tabela 1'!F163,'Tabela 1'!F164,'Tabela 1'!F171,'Tabela 1'!F186,'Tabela 1'!F188,'Tabela 1'!F194)</f>
        <v>-7.8124999999972236E-6</v>
      </c>
      <c r="D4" s="47">
        <f>AVERAGE('Tabela 1'!G103,'Tabela 1'!G123,'Tabela 1'!G125,'Tabela 1'!G141,'Tabela 1'!G142,'Tabela 1'!G143,'Tabela 1'!G151,'Tabela 1'!G158,'Tabela 1'!G162,'Tabela 1'!G163,'Tabela 1'!G164,'Tabela 1'!G171,'Tabela 1'!G186,'Tabela 1'!G188,'Tabela 1'!G194)</f>
        <v>2.2026482666666665E-7</v>
      </c>
      <c r="E4" s="48">
        <f>AVERAGE('Tabela 1'!H103,'Tabela 1'!H123,'Tabela 1'!H125,'Tabela 1'!H141,'Tabela 1'!H142,'Tabela 1'!H143,'Tabela 1'!H151,'Tabela 1'!H158,'Tabela 1'!H162,'Tabela 1'!H163,'Tabela 1'!H164,'Tabela 1'!H171,'Tabela 1'!H186,'Tabela 1'!H188,'Tabela 1'!H194)</f>
        <v>95.933333333333337</v>
      </c>
      <c r="F4" s="12">
        <f>COUNTIF('Tabela 1'!I103:I202,"TAK")</f>
        <v>15</v>
      </c>
      <c r="G4" s="47">
        <f>AVERAGE('Tabela 1'!J103,'Tabela 1'!J123,'Tabela 1'!J125,'Tabela 1'!J141,'Tabela 1'!J142,'Tabela 1'!J143,'Tabela 1'!J151,'Tabela 1'!J158,'Tabela 1'!J162,'Tabela 1'!J163,'Tabela 1'!J164,'Tabela 1'!J171,'Tabela 1'!J186,'Tabela 1'!J188)</f>
        <v>-1.9703833571428572E-5</v>
      </c>
      <c r="H4" s="47">
        <f>AVERAGE('Tabela 1'!K103,'Tabela 1'!K123,'Tabela 1'!K125,'Tabela 1'!K141,'Tabela 1'!K142,'Tabela 1'!K143,'Tabela 1'!K151,'Tabela 1'!K158,'Tabela 1'!K162,'Tabela 1'!K163,'Tabela 1'!K164,'Tabela 1'!K171,'Tabela 1'!K186,'Tabela 1'!K188)</f>
        <v>5.5959248571428563E-6</v>
      </c>
      <c r="I4" s="47">
        <f>AVERAGE('Tabela 1'!L103,'Tabela 1'!L123,'Tabela 1'!L125,'Tabela 1'!L141,'Tabela 1'!L142,'Tabela 1'!L143,'Tabela 1'!L151,'Tabela 1'!L158,'Tabela 1'!L162,'Tabela 1'!L163,'Tabela 1'!L164,'Tabela 1'!L171,'Tabela 1'!L186,'Tabela 1'!L188)</f>
        <v>3.3481174642857146E-7</v>
      </c>
      <c r="J4" s="48">
        <f>AVERAGE('Tabela 1'!M103,'Tabela 1'!M123,'Tabela 1'!M125,'Tabela 1'!M141,'Tabela 1'!M142,'Tabela 1'!M143,'Tabela 1'!M151,'Tabela 1'!M158,'Tabela 1'!M162,'Tabela 1'!M163,'Tabela 1'!M164,'Tabela 1'!M171,'Tabela 1'!M186,'Tabela 1'!M188)</f>
        <v>84.714285714285708</v>
      </c>
      <c r="K4" s="49">
        <f>COUNTIF('Tabela 1'!N103:N202,"TAK")</f>
        <v>15</v>
      </c>
    </row>
    <row r="5" spans="1:11" x14ac:dyDescent="0.25">
      <c r="A5" s="26">
        <v>0.43</v>
      </c>
      <c r="B5" s="47">
        <f>AVERAGE('Tabela 1'!E203,'Tabela 1'!E205,'Tabela 1'!E215,'Tabela 1'!E224,'Tabela 1'!E226,'Tabela 1'!E227,'Tabela 1'!E229,'Tabela 1'!E233,'Tabela 1'!E237,'Tabela 1'!E238,'Tabela 1'!E241,'Tabela 1'!E242,'Tabela 1'!E243,'Tabela 1'!E246,'Tabela 1'!E251,'Tabela 1'!E257,'Tabela 1'!E258,'Tabela 1'!E261,'Tabela 1'!E268,'Tabela 1'!E274,'Tabela 1'!E272,'Tabela 1'!E284,'Tabela 1'!E289)</f>
        <v>4.670509130434784E-6</v>
      </c>
      <c r="C5" s="47">
        <f>AVERAGE('Tabela 1'!F203,'Tabela 1'!F205,'Tabela 1'!F215,'Tabela 1'!F224,'Tabela 1'!F226,'Tabela 1'!F227,'Tabela 1'!F229,'Tabela 1'!F233,'Tabela 1'!F237,'Tabela 1'!F238,'Tabela 1'!F241,'Tabela 1'!F242,'Tabela 1'!F243,'Tabela 1'!F246,'Tabela 1'!F251,'Tabela 1'!F257,'Tabela 1'!F258,'Tabela 1'!F261,'Tabela 1'!F268,'Tabela 1'!F274,'Tabela 1'!F272,'Tabela 1'!F284,'Tabela 1'!F289)</f>
        <v>4.3520700000000015E-6</v>
      </c>
      <c r="D5" s="47">
        <f>AVERAGE('Tabela 1'!G203,'Tabela 1'!G205,'Tabela 1'!G215,'Tabela 1'!G224,'Tabela 1'!G226,'Tabela 1'!G227,'Tabela 1'!G229,'Tabela 1'!G233,'Tabela 1'!G237,'Tabela 1'!G238,'Tabela 1'!G241,'Tabela 1'!G242,'Tabela 1'!G243,'Tabela 1'!G246,'Tabela 1'!G251,'Tabela 1'!G257,'Tabela 1'!G258,'Tabela 1'!G261,'Tabela 1'!G268,'Tabela 1'!G274,'Tabela 1'!G272,'Tabela 1'!G284,'Tabela 1'!G289)</f>
        <v>5.2358985652173922E-8</v>
      </c>
      <c r="E5" s="48">
        <f>AVERAGE('Tabela 1'!H203,'Tabela 1'!H205,'Tabela 1'!H215,'Tabela 1'!H224,'Tabela 1'!H226,'Tabela 1'!H227,'Tabela 1'!H229,'Tabela 1'!H233,'Tabela 1'!H237,'Tabela 1'!H238,'Tabela 1'!H241,'Tabela 1'!H242,'Tabela 1'!H243,'Tabela 1'!H246,'Tabela 1'!H251,'Tabela 1'!H257,'Tabela 1'!H258,'Tabela 1'!H261,'Tabela 1'!H268,'Tabela 1'!H274,'Tabela 1'!H272,'Tabela 1'!H284,'Tabela 1'!H289)</f>
        <v>127.82608695652173</v>
      </c>
      <c r="F5" s="12">
        <f>COUNTIF('Tabela 1'!I203:I302,"TAK")</f>
        <v>23</v>
      </c>
      <c r="G5" s="47">
        <f>AVERAGE('Tabela 1'!J203,'Tabela 1'!J205,'Tabela 1'!J215,'Tabela 1'!J224,'Tabela 1'!J226,'Tabela 1'!J227,'Tabela 1'!J233,'Tabela 1'!J237,'Tabela 1'!J238,'Tabela 1'!J242,'Tabela 1'!J246,'Tabela 1'!J253,'Tabela 1'!J257,'Tabela 1'!J258,'Tabela 1'!J261,'Tabela 1'!J274,'Tabela 1'!J272)</f>
        <v>6.437148823529412E-6</v>
      </c>
      <c r="H5" s="47">
        <f>AVERAGE('Tabela 1'!K203,'Tabela 1'!K205,'Tabela 1'!K215,'Tabela 1'!K224,'Tabela 1'!K226,'Tabela 1'!K227,'Tabela 1'!K233,'Tabela 1'!K237,'Tabela 1'!K238,'Tabela 1'!K242,'Tabela 1'!K246,'Tabela 1'!K253,'Tabela 1'!K257,'Tabela 1'!K258,'Tabela 1'!K261,'Tabela 1'!K274,'Tabela 1'!K272)</f>
        <v>1.6913367058823531E-5</v>
      </c>
      <c r="I5" s="47">
        <f>AVERAGE('Tabela 1'!L203,'Tabela 1'!L205,'Tabela 1'!L215,'Tabela 1'!L224,'Tabela 1'!L226,'Tabela 1'!L227,'Tabela 1'!L233,'Tabela 1'!L237,'Tabela 1'!L238,'Tabela 1'!L242,'Tabela 1'!L246,'Tabela 1'!L253,'Tabela 1'!L257,'Tabela 1'!L258,'Tabela 1'!L261,'Tabela 1'!L274,'Tabela 1'!L272)</f>
        <v>1.1567468352941176E-7</v>
      </c>
      <c r="J5" s="48">
        <f>AVERAGE('Tabela 1'!M203,'Tabela 1'!M205,'Tabela 1'!M215,'Tabela 1'!M224,'Tabela 1'!M226,'Tabela 1'!M227,'Tabela 1'!M233,'Tabela 1'!M237,'Tabela 1'!M238,'Tabela 1'!M242,'Tabela 1'!M246,'Tabela 1'!M253,'Tabela 1'!M257,'Tabela 1'!M258,'Tabela 1'!M261,'Tabela 1'!M274,'Tabela 1'!M272)</f>
        <v>116.88235294117646</v>
      </c>
      <c r="K5" s="49">
        <f>COUNTIF('Tabela 1'!N203:N302,"TAK")</f>
        <v>17</v>
      </c>
    </row>
    <row r="15" spans="1:11" x14ac:dyDescent="0.25">
      <c r="E15" s="40">
        <f>D15</f>
        <v>0</v>
      </c>
    </row>
    <row r="16" spans="1:11" x14ac:dyDescent="0.25">
      <c r="D16" s="40">
        <f t="shared" ref="D16:E16" si="0">C16</f>
        <v>0</v>
      </c>
      <c r="E16" s="40">
        <f t="shared" si="0"/>
        <v>0</v>
      </c>
    </row>
    <row r="17" spans="4:5" x14ac:dyDescent="0.25">
      <c r="D17" s="40">
        <f t="shared" ref="D17:E17" si="1">C17</f>
        <v>0</v>
      </c>
      <c r="E17" s="40">
        <f t="shared" si="1"/>
        <v>0</v>
      </c>
    </row>
    <row r="18" spans="4:5" x14ac:dyDescent="0.25">
      <c r="D18" s="40">
        <f>C18</f>
        <v>0</v>
      </c>
    </row>
    <row r="21" spans="4:5" ht="15.75" customHeight="1" x14ac:dyDescent="0.2"/>
    <row r="22" spans="4:5" ht="15.75" customHeight="1" x14ac:dyDescent="0.2"/>
    <row r="23" spans="4:5" ht="15.75" customHeight="1" x14ac:dyDescent="0.2"/>
    <row r="24" spans="4:5" ht="15.75" customHeight="1" x14ac:dyDescent="0.2"/>
    <row r="25" spans="4:5" ht="15.75" customHeight="1" x14ac:dyDescent="0.2"/>
    <row r="26" spans="4:5" ht="15.75" customHeight="1" x14ac:dyDescent="0.2"/>
    <row r="27" spans="4:5" ht="15.75" customHeight="1" x14ac:dyDescent="0.2"/>
    <row r="28" spans="4:5" ht="15.75" customHeight="1" x14ac:dyDescent="0.2"/>
    <row r="29" spans="4:5" ht="15.75" customHeight="1" x14ac:dyDescent="0.2"/>
    <row r="30" spans="4:5" ht="15.75" customHeight="1" x14ac:dyDescent="0.2"/>
    <row r="31" spans="4:5" ht="15.75" customHeight="1" x14ac:dyDescent="0.2"/>
    <row r="32" spans="4: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A2"/>
    <mergeCell ref="B1:F1"/>
    <mergeCell ref="G1:K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abSelected="1" topLeftCell="A7" workbookViewId="0">
      <selection activeCell="U21" sqref="U21"/>
    </sheetView>
  </sheetViews>
  <sheetFormatPr defaultColWidth="12.625" defaultRowHeight="15" customHeight="1" x14ac:dyDescent="0.2"/>
  <cols>
    <col min="1" max="1" width="9.375" customWidth="1"/>
    <col min="2" max="5" width="18.125" customWidth="1"/>
    <col min="6" max="26" width="7.625" customWidth="1"/>
  </cols>
  <sheetData>
    <row r="1" spans="1:8" ht="15" customHeight="1" x14ac:dyDescent="0.25">
      <c r="A1" s="119" t="s">
        <v>18</v>
      </c>
      <c r="B1" s="110" t="s">
        <v>4</v>
      </c>
      <c r="C1" s="113"/>
      <c r="D1" s="121" t="s">
        <v>5</v>
      </c>
      <c r="E1" s="113"/>
      <c r="H1" s="15" t="s">
        <v>19</v>
      </c>
    </row>
    <row r="2" spans="1:8" ht="18" x14ac:dyDescent="0.2">
      <c r="A2" s="120"/>
      <c r="B2" s="50" t="s">
        <v>20</v>
      </c>
      <c r="C2" s="51" t="s">
        <v>21</v>
      </c>
      <c r="D2" s="50" t="s">
        <v>22</v>
      </c>
      <c r="E2" s="51" t="s">
        <v>23</v>
      </c>
    </row>
    <row r="3" spans="1:8" ht="14.25" x14ac:dyDescent="0.2">
      <c r="A3" s="52">
        <v>0</v>
      </c>
      <c r="B3" s="53">
        <v>-0.38</v>
      </c>
      <c r="C3" s="54">
        <v>0.08</v>
      </c>
      <c r="D3" s="55">
        <v>-0.38</v>
      </c>
      <c r="E3" s="56">
        <v>0.08</v>
      </c>
    </row>
    <row r="4" spans="1:8" x14ac:dyDescent="0.25">
      <c r="A4" s="57">
        <v>1</v>
      </c>
      <c r="B4" s="58">
        <v>0.05</v>
      </c>
      <c r="C4" s="59">
        <v>0.08</v>
      </c>
      <c r="D4" s="60">
        <v>0.05</v>
      </c>
      <c r="E4" s="61">
        <v>0.08</v>
      </c>
    </row>
    <row r="5" spans="1:8" x14ac:dyDescent="0.25">
      <c r="A5" s="62">
        <v>2</v>
      </c>
      <c r="B5" s="63">
        <v>0.05</v>
      </c>
      <c r="C5" s="64">
        <v>0.08</v>
      </c>
      <c r="D5" s="60">
        <v>0.05</v>
      </c>
      <c r="E5" s="65">
        <v>0.08</v>
      </c>
    </row>
    <row r="6" spans="1:8" x14ac:dyDescent="0.25">
      <c r="A6" s="62">
        <v>3</v>
      </c>
      <c r="B6" s="66">
        <v>0.05</v>
      </c>
      <c r="C6" s="67">
        <v>0.08</v>
      </c>
      <c r="D6" s="60">
        <v>0.05</v>
      </c>
      <c r="E6" s="65">
        <v>0.08</v>
      </c>
    </row>
    <row r="7" spans="1:8" x14ac:dyDescent="0.25">
      <c r="A7" s="62">
        <v>4</v>
      </c>
      <c r="B7" s="66">
        <v>0.05</v>
      </c>
      <c r="C7" s="67">
        <v>-2.75E-2</v>
      </c>
      <c r="D7" s="60">
        <v>0.05</v>
      </c>
      <c r="E7" s="65">
        <v>2.6249999999999999E-2</v>
      </c>
    </row>
    <row r="8" spans="1:8" x14ac:dyDescent="0.25">
      <c r="A8" s="62">
        <v>5</v>
      </c>
      <c r="B8" s="66">
        <v>0.05</v>
      </c>
      <c r="C8" s="67">
        <v>-2.75E-2</v>
      </c>
      <c r="D8" s="60">
        <v>0.05</v>
      </c>
      <c r="E8" s="65">
        <v>2.6249999999999999E-2</v>
      </c>
    </row>
    <row r="9" spans="1:8" x14ac:dyDescent="0.25">
      <c r="A9" s="62">
        <v>6</v>
      </c>
      <c r="B9" s="66">
        <v>-3.7499999999999999E-3</v>
      </c>
      <c r="C9" s="67">
        <v>2.6249999999999999E-2</v>
      </c>
      <c r="D9" s="60">
        <v>0.05</v>
      </c>
      <c r="E9" s="65">
        <v>2.6249999999999999E-2</v>
      </c>
    </row>
    <row r="10" spans="1:8" x14ac:dyDescent="0.25">
      <c r="A10" s="62">
        <v>7</v>
      </c>
      <c r="B10" s="66">
        <v>-3.7499999999999999E-3</v>
      </c>
      <c r="C10" s="67">
        <v>2.6249999999999999E-2</v>
      </c>
      <c r="D10" s="60">
        <v>0.05</v>
      </c>
      <c r="E10" s="65">
        <v>2.6249999999999999E-2</v>
      </c>
    </row>
    <row r="11" spans="1:8" x14ac:dyDescent="0.25">
      <c r="A11" s="62">
        <v>8</v>
      </c>
      <c r="B11" s="66">
        <v>-3.7499999999999999E-3</v>
      </c>
      <c r="C11" s="67">
        <v>-6.2500000000000001E-4</v>
      </c>
      <c r="D11" s="60">
        <v>-3.3349400000000002E-3</v>
      </c>
      <c r="E11" s="65">
        <v>3.2916899999999999E-2</v>
      </c>
    </row>
    <row r="12" spans="1:8" x14ac:dyDescent="0.25">
      <c r="A12" s="62">
        <v>9</v>
      </c>
      <c r="B12" s="66">
        <v>-3.7499999999999999E-3</v>
      </c>
      <c r="C12" s="67">
        <v>-6.2500000000000001E-4</v>
      </c>
      <c r="D12" s="60">
        <v>-6.6683699999999999E-3</v>
      </c>
      <c r="E12" s="65">
        <v>6.2493999999999996E-3</v>
      </c>
    </row>
    <row r="13" spans="1:8" x14ac:dyDescent="0.25">
      <c r="A13" s="62">
        <v>10</v>
      </c>
      <c r="B13" s="66">
        <v>-3.7499999999999999E-3</v>
      </c>
      <c r="C13" s="67">
        <v>-6.2500000000000001E-4</v>
      </c>
      <c r="D13" s="60">
        <v>-6.6683699999999999E-3</v>
      </c>
      <c r="E13" s="65">
        <v>6.2493999999999996E-3</v>
      </c>
    </row>
    <row r="14" spans="1:8" x14ac:dyDescent="0.25">
      <c r="A14" s="68">
        <v>11</v>
      </c>
      <c r="B14" s="66">
        <v>2.96875E-3</v>
      </c>
      <c r="C14" s="67">
        <v>-6.2500000000000001E-4</v>
      </c>
      <c r="D14" s="60">
        <v>-6.6683699999999999E-3</v>
      </c>
      <c r="E14" s="65">
        <v>6.2493999999999996E-3</v>
      </c>
    </row>
    <row r="15" spans="1:8" x14ac:dyDescent="0.25">
      <c r="A15" s="62">
        <v>12</v>
      </c>
      <c r="B15" s="66">
        <v>2.96875E-3</v>
      </c>
      <c r="C15" s="67">
        <v>-6.2500000000000001E-4</v>
      </c>
      <c r="D15" s="60">
        <v>-6.6683699999999999E-3</v>
      </c>
      <c r="E15" s="65">
        <v>6.2493999999999996E-3</v>
      </c>
    </row>
    <row r="16" spans="1:8" x14ac:dyDescent="0.25">
      <c r="A16" s="62">
        <v>13</v>
      </c>
      <c r="B16" s="66">
        <v>-3.9062500000000002E-4</v>
      </c>
      <c r="C16" s="67">
        <v>-6.2500000000000001E-4</v>
      </c>
      <c r="D16" s="60">
        <v>-6.6683699999999999E-3</v>
      </c>
      <c r="E16" s="65">
        <v>6.2493999999999996E-3</v>
      </c>
    </row>
    <row r="17" spans="1:8" x14ac:dyDescent="0.25">
      <c r="A17" s="62">
        <v>14</v>
      </c>
      <c r="B17" s="66">
        <v>-3.9062500000000002E-4</v>
      </c>
      <c r="C17" s="67">
        <v>-6.2500000000000001E-4</v>
      </c>
      <c r="D17" s="60">
        <v>-6.6683699999999999E-3</v>
      </c>
      <c r="E17" s="65">
        <v>6.2493999999999996E-3</v>
      </c>
    </row>
    <row r="18" spans="1:8" x14ac:dyDescent="0.25">
      <c r="A18" s="62">
        <v>15</v>
      </c>
      <c r="B18" s="66">
        <v>-3.9062500000000002E-4</v>
      </c>
      <c r="C18" s="67">
        <v>-6.2500000000000001E-4</v>
      </c>
      <c r="D18" s="60">
        <v>-6.6683699999999999E-3</v>
      </c>
      <c r="E18" s="65">
        <v>6.2493999999999996E-3</v>
      </c>
    </row>
    <row r="19" spans="1:8" x14ac:dyDescent="0.25">
      <c r="A19" s="62">
        <v>16</v>
      </c>
      <c r="B19" s="66">
        <v>-3.9062500000000002E-4</v>
      </c>
      <c r="C19" s="67">
        <v>2.1484400000000001E-4</v>
      </c>
      <c r="D19" s="60">
        <v>-4.4322299999999997E-3</v>
      </c>
      <c r="E19" s="69">
        <v>-8.6317300000000001E-5</v>
      </c>
    </row>
    <row r="20" spans="1:8" x14ac:dyDescent="0.25">
      <c r="A20" s="62">
        <v>17</v>
      </c>
      <c r="B20" s="66">
        <v>-3.9062500000000002E-4</v>
      </c>
      <c r="C20" s="67">
        <v>2.1484400000000001E-4</v>
      </c>
      <c r="D20" s="60">
        <v>-1.2643800000000001E-3</v>
      </c>
      <c r="E20" s="65">
        <v>1.0317499999999999E-3</v>
      </c>
    </row>
    <row r="21" spans="1:8" ht="15.75" customHeight="1" x14ac:dyDescent="0.25">
      <c r="A21" s="62">
        <v>18</v>
      </c>
      <c r="B21" s="70">
        <v>2.9296900000000001E-5</v>
      </c>
      <c r="C21" s="67">
        <v>-2.05078E-4</v>
      </c>
      <c r="D21" s="60">
        <v>-1.2643800000000001E-3</v>
      </c>
      <c r="E21" s="65">
        <v>1.0317499999999999E-3</v>
      </c>
    </row>
    <row r="22" spans="1:8" ht="15.75" customHeight="1" x14ac:dyDescent="0.25">
      <c r="A22" s="62">
        <v>19</v>
      </c>
      <c r="B22" s="70">
        <v>2.9296900000000001E-5</v>
      </c>
      <c r="C22" s="67">
        <v>-2.05078E-4</v>
      </c>
      <c r="D22" s="60">
        <v>-1.2643800000000001E-3</v>
      </c>
      <c r="E22" s="65">
        <v>1.0317499999999999E-3</v>
      </c>
    </row>
    <row r="23" spans="1:8" ht="15.75" customHeight="1" x14ac:dyDescent="0.25">
      <c r="A23" s="62">
        <v>20</v>
      </c>
      <c r="B23" s="70">
        <v>2.9296900000000001E-5</v>
      </c>
      <c r="C23" s="71">
        <v>4.8828099999999999E-6</v>
      </c>
      <c r="D23" s="60">
        <v>-1.2643800000000001E-3</v>
      </c>
      <c r="E23" s="65">
        <v>1.0317499999999999E-3</v>
      </c>
    </row>
    <row r="24" spans="1:8" ht="15.75" customHeight="1" x14ac:dyDescent="0.25">
      <c r="A24" s="68">
        <v>21</v>
      </c>
      <c r="B24" s="70">
        <v>2.9296900000000001E-5</v>
      </c>
      <c r="C24" s="71">
        <v>4.8828099999999999E-6</v>
      </c>
      <c r="D24" s="60">
        <v>-1.2643800000000001E-3</v>
      </c>
      <c r="E24" s="65">
        <v>1.0317499999999999E-3</v>
      </c>
    </row>
    <row r="25" spans="1:8" ht="15.75" customHeight="1" x14ac:dyDescent="0.25">
      <c r="A25" s="62">
        <v>22</v>
      </c>
      <c r="B25" s="72">
        <v>2.9296900000000001E-5</v>
      </c>
      <c r="C25" s="73">
        <v>4.8828099999999999E-6</v>
      </c>
      <c r="D25" s="60">
        <v>-1.2643800000000001E-3</v>
      </c>
      <c r="E25" s="65">
        <v>1.0317499999999999E-3</v>
      </c>
    </row>
    <row r="26" spans="1:8" ht="15.75" customHeight="1" x14ac:dyDescent="0.25">
      <c r="A26" s="62">
        <v>23</v>
      </c>
      <c r="B26" s="74"/>
      <c r="C26" s="74"/>
      <c r="D26" s="60">
        <v>-1.2643800000000001E-3</v>
      </c>
      <c r="E26" s="65">
        <v>1.0317499999999999E-3</v>
      </c>
    </row>
    <row r="27" spans="1:8" ht="15.75" customHeight="1" x14ac:dyDescent="0.25">
      <c r="A27" s="62">
        <v>24</v>
      </c>
      <c r="B27" s="74"/>
      <c r="C27" s="74"/>
      <c r="D27" s="60">
        <v>-1.2643800000000001E-3</v>
      </c>
      <c r="E27" s="65">
        <v>1.0317499999999999E-3</v>
      </c>
      <c r="H27" s="15" t="s">
        <v>5</v>
      </c>
    </row>
    <row r="28" spans="1:8" ht="15.75" customHeight="1" x14ac:dyDescent="0.25">
      <c r="A28" s="62">
        <v>25</v>
      </c>
      <c r="B28" s="74"/>
      <c r="C28" s="74"/>
      <c r="D28" s="60">
        <v>-1.2643800000000001E-3</v>
      </c>
      <c r="E28" s="65">
        <v>1.0317499999999999E-3</v>
      </c>
    </row>
    <row r="29" spans="1:8" ht="15.75" customHeight="1" x14ac:dyDescent="0.25">
      <c r="A29" s="62">
        <v>26</v>
      </c>
      <c r="B29" s="74"/>
      <c r="C29" s="74"/>
      <c r="D29" s="75">
        <v>-5.60064E-5</v>
      </c>
      <c r="E29" s="65">
        <v>-1.3495099999999999E-4</v>
      </c>
    </row>
    <row r="30" spans="1:8" ht="15.75" customHeight="1" x14ac:dyDescent="0.25">
      <c r="A30" s="62">
        <v>27</v>
      </c>
      <c r="B30" s="74"/>
      <c r="C30" s="74"/>
      <c r="D30" s="75">
        <v>-5.60064E-5</v>
      </c>
      <c r="E30" s="65">
        <v>-1.3495099999999999E-4</v>
      </c>
    </row>
    <row r="31" spans="1:8" ht="15.75" customHeight="1" x14ac:dyDescent="0.25">
      <c r="A31" s="62">
        <v>28</v>
      </c>
      <c r="B31" s="74"/>
      <c r="C31" s="74"/>
      <c r="D31" s="75">
        <v>-5.60064E-5</v>
      </c>
      <c r="E31" s="65">
        <v>-1.3495099999999999E-4</v>
      </c>
    </row>
    <row r="32" spans="1:8" ht="15.75" customHeight="1" x14ac:dyDescent="0.25">
      <c r="A32" s="62">
        <v>29</v>
      </c>
      <c r="B32" s="74"/>
      <c r="C32" s="74"/>
      <c r="D32" s="75">
        <v>8.9831299999999995E-5</v>
      </c>
      <c r="E32" s="69">
        <v>1.60948E-5</v>
      </c>
    </row>
    <row r="33" spans="1:5" ht="15.75" customHeight="1" x14ac:dyDescent="0.25">
      <c r="A33" s="68">
        <v>30</v>
      </c>
      <c r="B33" s="74"/>
      <c r="C33" s="74"/>
      <c r="D33" s="75">
        <v>8.9831299999999995E-5</v>
      </c>
      <c r="E33" s="69">
        <v>1.60948E-5</v>
      </c>
    </row>
    <row r="34" spans="1:5" ht="15.75" customHeight="1" x14ac:dyDescent="0.25">
      <c r="A34" s="62">
        <v>31</v>
      </c>
      <c r="B34" s="74"/>
      <c r="C34" s="74"/>
      <c r="D34" s="75">
        <v>8.9831299999999995E-5</v>
      </c>
      <c r="E34" s="69">
        <v>1.60948E-5</v>
      </c>
    </row>
    <row r="35" spans="1:5" ht="15.75" customHeight="1" x14ac:dyDescent="0.25">
      <c r="A35" s="62">
        <v>32</v>
      </c>
      <c r="B35" s="74"/>
      <c r="C35" s="74"/>
      <c r="D35" s="75">
        <v>8.9831299999999995E-5</v>
      </c>
      <c r="E35" s="69">
        <v>1.60948E-5</v>
      </c>
    </row>
    <row r="36" spans="1:5" ht="15.75" customHeight="1" x14ac:dyDescent="0.25">
      <c r="A36" s="62">
        <v>33</v>
      </c>
      <c r="B36" s="74"/>
      <c r="C36" s="74"/>
      <c r="D36" s="75">
        <v>8.9831299999999995E-5</v>
      </c>
      <c r="E36" s="69">
        <v>1.60948E-5</v>
      </c>
    </row>
    <row r="37" spans="1:5" ht="15.75" customHeight="1" x14ac:dyDescent="0.25">
      <c r="A37" s="62">
        <v>34</v>
      </c>
      <c r="B37" s="74"/>
      <c r="C37" s="74"/>
      <c r="D37" s="75">
        <v>8.9831299999999995E-5</v>
      </c>
      <c r="E37" s="69">
        <v>1.60948E-5</v>
      </c>
    </row>
    <row r="38" spans="1:5" ht="15.75" customHeight="1" x14ac:dyDescent="0.25">
      <c r="A38" s="62">
        <v>35</v>
      </c>
      <c r="B38" s="74"/>
      <c r="C38" s="74"/>
      <c r="D38" s="75">
        <v>8.9831299999999995E-5</v>
      </c>
      <c r="E38" s="69">
        <v>1.60948E-5</v>
      </c>
    </row>
    <row r="39" spans="1:5" ht="15.75" customHeight="1" x14ac:dyDescent="0.25">
      <c r="A39" s="62">
        <v>36</v>
      </c>
      <c r="B39" s="74"/>
      <c r="C39" s="74"/>
      <c r="D39" s="75">
        <v>8.9831299999999995E-5</v>
      </c>
      <c r="E39" s="69">
        <v>1.60948E-5</v>
      </c>
    </row>
    <row r="40" spans="1:5" ht="15.75" customHeight="1" x14ac:dyDescent="0.25">
      <c r="A40" s="62">
        <v>37</v>
      </c>
      <c r="B40" s="74"/>
      <c r="C40" s="74"/>
      <c r="D40" s="75">
        <v>8.9831299999999995E-5</v>
      </c>
      <c r="E40" s="69">
        <v>1.60948E-5</v>
      </c>
    </row>
    <row r="41" spans="1:5" ht="15.75" customHeight="1" x14ac:dyDescent="0.25">
      <c r="A41" s="62">
        <v>38</v>
      </c>
      <c r="B41" s="74"/>
      <c r="C41" s="74"/>
      <c r="D41" s="75">
        <v>8.9831299999999995E-5</v>
      </c>
      <c r="E41" s="69">
        <v>1.60948E-5</v>
      </c>
    </row>
    <row r="42" spans="1:5" ht="15.75" customHeight="1" x14ac:dyDescent="0.25">
      <c r="A42" s="62">
        <v>39</v>
      </c>
      <c r="B42" s="74"/>
      <c r="C42" s="74"/>
      <c r="D42" s="75">
        <v>8.9831299999999995E-5</v>
      </c>
      <c r="E42" s="69">
        <v>1.60948E-5</v>
      </c>
    </row>
    <row r="43" spans="1:5" ht="15.75" customHeight="1" x14ac:dyDescent="0.25">
      <c r="A43" s="68">
        <v>40</v>
      </c>
      <c r="B43" s="74"/>
      <c r="C43" s="74"/>
      <c r="D43" s="75">
        <v>8.9831299999999995E-5</v>
      </c>
      <c r="E43" s="69">
        <v>1.60948E-5</v>
      </c>
    </row>
    <row r="44" spans="1:5" ht="15.75" customHeight="1" x14ac:dyDescent="0.25">
      <c r="A44" s="76">
        <v>41</v>
      </c>
      <c r="B44" s="74"/>
      <c r="C44" s="74"/>
      <c r="D44" s="77">
        <v>8.9831299999999995E-5</v>
      </c>
      <c r="E44" s="78">
        <v>1.60948E-5</v>
      </c>
    </row>
    <row r="45" spans="1:5" ht="15.75" customHeight="1" x14ac:dyDescent="0.25">
      <c r="A45" s="79"/>
      <c r="B45" s="74"/>
      <c r="C45" s="74"/>
      <c r="D45" s="74"/>
      <c r="E45" s="74"/>
    </row>
    <row r="46" spans="1:5" ht="15.75" customHeight="1" x14ac:dyDescent="0.25">
      <c r="A46" s="80"/>
      <c r="B46" s="74"/>
      <c r="C46" s="74"/>
      <c r="D46" s="74"/>
      <c r="E46" s="74"/>
    </row>
    <row r="47" spans="1:5" ht="15.75" customHeight="1" x14ac:dyDescent="0.25">
      <c r="A47" s="80"/>
      <c r="B47" s="74"/>
      <c r="C47" s="74"/>
      <c r="D47" s="74"/>
      <c r="E47" s="74"/>
    </row>
    <row r="48" spans="1:5" ht="15.75" customHeight="1" x14ac:dyDescent="0.25">
      <c r="A48" s="80"/>
      <c r="B48" s="74"/>
      <c r="C48" s="74"/>
      <c r="D48" s="74"/>
      <c r="E48" s="74"/>
    </row>
    <row r="49" spans="1:5" ht="15.75" customHeight="1" x14ac:dyDescent="0.25">
      <c r="A49" s="80"/>
      <c r="B49" s="74"/>
      <c r="C49" s="74"/>
      <c r="D49" s="74"/>
      <c r="E49" s="74"/>
    </row>
    <row r="50" spans="1:5" ht="15.75" customHeight="1" x14ac:dyDescent="0.25">
      <c r="A50" s="80"/>
      <c r="B50" s="74"/>
      <c r="C50" s="74"/>
      <c r="D50" s="74"/>
      <c r="E50" s="74"/>
    </row>
    <row r="51" spans="1:5" ht="15.75" customHeight="1" x14ac:dyDescent="0.25">
      <c r="A51" s="80"/>
      <c r="B51" s="74"/>
      <c r="C51" s="74"/>
      <c r="D51" s="74"/>
      <c r="E51" s="74"/>
    </row>
    <row r="52" spans="1:5" ht="15.75" customHeight="1" x14ac:dyDescent="0.25">
      <c r="A52" s="80"/>
      <c r="B52" s="74"/>
      <c r="C52" s="74"/>
      <c r="D52" s="74"/>
      <c r="E52" s="74"/>
    </row>
    <row r="53" spans="1:5" ht="15.75" customHeight="1" x14ac:dyDescent="0.25">
      <c r="A53" s="80"/>
      <c r="B53" s="74"/>
      <c r="C53" s="74"/>
      <c r="D53" s="74"/>
      <c r="E53" s="74"/>
    </row>
    <row r="54" spans="1:5" ht="15.75" customHeight="1" x14ac:dyDescent="0.25">
      <c r="A54" s="80"/>
      <c r="B54" s="74"/>
      <c r="C54" s="74"/>
      <c r="D54" s="74"/>
      <c r="E54" s="74"/>
    </row>
    <row r="55" spans="1:5" ht="15.75" customHeight="1" x14ac:dyDescent="0.25">
      <c r="A55" s="80"/>
      <c r="B55" s="74"/>
      <c r="C55" s="74"/>
      <c r="D55" s="74"/>
      <c r="E55" s="74"/>
    </row>
    <row r="56" spans="1:5" ht="15.75" customHeight="1" x14ac:dyDescent="0.25">
      <c r="A56" s="80"/>
      <c r="B56" s="74"/>
      <c r="C56" s="74"/>
      <c r="D56" s="74"/>
      <c r="E56" s="74"/>
    </row>
    <row r="57" spans="1:5" ht="15.75" customHeight="1" x14ac:dyDescent="0.25">
      <c r="A57" s="80"/>
      <c r="B57" s="74"/>
      <c r="C57" s="74"/>
      <c r="D57" s="74"/>
      <c r="E57" s="74"/>
    </row>
    <row r="58" spans="1:5" ht="15.75" customHeight="1" x14ac:dyDescent="0.25">
      <c r="A58" s="80"/>
      <c r="B58" s="74"/>
      <c r="C58" s="74"/>
      <c r="D58" s="74"/>
      <c r="E58" s="74"/>
    </row>
    <row r="59" spans="1:5" ht="15.75" customHeight="1" x14ac:dyDescent="0.25">
      <c r="A59" s="80"/>
      <c r="B59" s="74"/>
      <c r="C59" s="74"/>
      <c r="D59" s="74"/>
      <c r="E59" s="74"/>
    </row>
    <row r="60" spans="1:5" ht="15.75" customHeight="1" x14ac:dyDescent="0.25">
      <c r="A60" s="80"/>
      <c r="B60" s="74"/>
      <c r="C60" s="74"/>
      <c r="D60" s="74"/>
      <c r="E60" s="74"/>
    </row>
    <row r="61" spans="1:5" ht="15.75" customHeight="1" x14ac:dyDescent="0.25">
      <c r="A61" s="80"/>
      <c r="B61" s="74"/>
      <c r="C61" s="74"/>
      <c r="D61" s="74"/>
      <c r="E61" s="74"/>
    </row>
    <row r="62" spans="1:5" ht="15.75" customHeight="1" x14ac:dyDescent="0.25">
      <c r="A62" s="80"/>
      <c r="B62" s="74"/>
      <c r="C62" s="74"/>
      <c r="D62" s="74"/>
      <c r="E62" s="74"/>
    </row>
    <row r="63" spans="1:5" ht="15.75" customHeight="1" x14ac:dyDescent="0.25">
      <c r="A63" s="80"/>
      <c r="B63" s="74"/>
      <c r="C63" s="74"/>
      <c r="D63" s="74"/>
      <c r="E63" s="74"/>
    </row>
    <row r="64" spans="1:5" ht="15.75" customHeight="1" x14ac:dyDescent="0.25">
      <c r="A64" s="80"/>
      <c r="B64" s="74"/>
      <c r="C64" s="74"/>
      <c r="D64" s="81"/>
      <c r="E64" s="81"/>
    </row>
    <row r="65" spans="1:5" ht="15.75" customHeight="1" x14ac:dyDescent="0.25">
      <c r="A65" s="80"/>
      <c r="B65" s="74"/>
      <c r="C65" s="74"/>
      <c r="D65" s="81"/>
      <c r="E65" s="81"/>
    </row>
    <row r="66" spans="1:5" ht="15.75" customHeight="1" x14ac:dyDescent="0.25">
      <c r="A66" s="80"/>
      <c r="B66" s="74"/>
      <c r="C66" s="74"/>
      <c r="D66" s="81"/>
      <c r="E66" s="81"/>
    </row>
    <row r="67" spans="1:5" ht="15.75" customHeight="1" x14ac:dyDescent="0.25">
      <c r="A67" s="80"/>
      <c r="B67" s="74"/>
      <c r="C67" s="74"/>
      <c r="D67" s="81"/>
      <c r="E67" s="81"/>
    </row>
    <row r="68" spans="1:5" ht="15.75" customHeight="1" x14ac:dyDescent="0.25">
      <c r="A68" s="80"/>
      <c r="B68" s="74"/>
      <c r="C68" s="74"/>
      <c r="D68" s="81"/>
      <c r="E68" s="81"/>
    </row>
    <row r="69" spans="1:5" ht="15.75" customHeight="1" x14ac:dyDescent="0.25">
      <c r="A69" s="80"/>
      <c r="B69" s="74"/>
      <c r="C69" s="74"/>
      <c r="D69" s="81"/>
      <c r="E69" s="81"/>
    </row>
    <row r="70" spans="1:5" ht="15.75" customHeight="1" x14ac:dyDescent="0.25">
      <c r="A70" s="80"/>
      <c r="B70" s="74"/>
      <c r="C70" s="74"/>
      <c r="D70" s="81"/>
      <c r="E70" s="81"/>
    </row>
    <row r="71" spans="1:5" ht="15.75" customHeight="1" x14ac:dyDescent="0.25">
      <c r="A71" s="80"/>
      <c r="B71" s="74"/>
      <c r="C71" s="74"/>
      <c r="D71" s="81"/>
      <c r="E71" s="81"/>
    </row>
    <row r="72" spans="1:5" ht="15.75" customHeight="1" x14ac:dyDescent="0.25">
      <c r="A72" s="80"/>
      <c r="B72" s="74"/>
      <c r="C72" s="74"/>
      <c r="D72" s="81"/>
      <c r="E72" s="81"/>
    </row>
    <row r="73" spans="1:5" ht="15.75" customHeight="1" x14ac:dyDescent="0.25">
      <c r="A73" s="80"/>
      <c r="B73" s="74"/>
      <c r="C73" s="74"/>
      <c r="D73" s="81"/>
      <c r="E73" s="81"/>
    </row>
    <row r="74" spans="1:5" ht="15.75" customHeight="1" x14ac:dyDescent="0.25">
      <c r="A74" s="80"/>
      <c r="B74" s="74"/>
      <c r="C74" s="74"/>
      <c r="D74" s="81"/>
      <c r="E74" s="81"/>
    </row>
    <row r="75" spans="1:5" ht="15.75" customHeight="1" x14ac:dyDescent="0.25">
      <c r="A75" s="80"/>
      <c r="B75" s="74"/>
      <c r="C75" s="74"/>
      <c r="D75" s="81"/>
      <c r="E75" s="81"/>
    </row>
    <row r="76" spans="1:5" ht="15.75" customHeight="1" x14ac:dyDescent="0.25">
      <c r="A76" s="80"/>
      <c r="B76" s="74"/>
      <c r="C76" s="74"/>
      <c r="D76" s="81"/>
      <c r="E76" s="81"/>
    </row>
    <row r="77" spans="1:5" ht="15.75" customHeight="1" x14ac:dyDescent="0.25">
      <c r="A77" s="80"/>
      <c r="B77" s="74"/>
      <c r="C77" s="74"/>
      <c r="D77" s="81"/>
      <c r="E77" s="81"/>
    </row>
    <row r="78" spans="1:5" ht="15.75" customHeight="1" x14ac:dyDescent="0.25">
      <c r="A78" s="80"/>
      <c r="B78" s="74"/>
      <c r="C78" s="74"/>
      <c r="D78" s="81"/>
      <c r="E78" s="81"/>
    </row>
    <row r="79" spans="1:5" ht="15.75" customHeight="1" x14ac:dyDescent="0.25">
      <c r="A79" s="80"/>
      <c r="B79" s="74"/>
      <c r="C79" s="74"/>
      <c r="D79" s="81"/>
      <c r="E79" s="81"/>
    </row>
    <row r="80" spans="1:5" ht="15.75" customHeight="1" x14ac:dyDescent="0.25">
      <c r="A80" s="80"/>
      <c r="B80" s="74"/>
      <c r="C80" s="74"/>
      <c r="D80" s="81"/>
      <c r="E80" s="81"/>
    </row>
    <row r="81" spans="1:5" ht="15.75" customHeight="1" x14ac:dyDescent="0.25">
      <c r="A81" s="80"/>
      <c r="B81" s="74"/>
      <c r="C81" s="74"/>
      <c r="D81" s="81"/>
      <c r="E81" s="81"/>
    </row>
    <row r="82" spans="1:5" ht="15.75" customHeight="1" x14ac:dyDescent="0.25">
      <c r="A82" s="80"/>
      <c r="B82" s="74"/>
      <c r="C82" s="74"/>
      <c r="D82" s="81"/>
      <c r="E82" s="81"/>
    </row>
    <row r="83" spans="1:5" ht="15.75" customHeight="1" x14ac:dyDescent="0.25">
      <c r="A83" s="80"/>
      <c r="B83" s="74"/>
      <c r="C83" s="74"/>
      <c r="D83" s="81"/>
      <c r="E83" s="81"/>
    </row>
    <row r="84" spans="1:5" ht="15.75" customHeight="1" x14ac:dyDescent="0.25">
      <c r="A84" s="80"/>
      <c r="B84" s="74"/>
      <c r="C84" s="74"/>
      <c r="D84" s="81"/>
      <c r="E84" s="81"/>
    </row>
    <row r="85" spans="1:5" ht="15.75" customHeight="1" x14ac:dyDescent="0.25">
      <c r="A85" s="80"/>
      <c r="B85" s="74"/>
      <c r="C85" s="74"/>
      <c r="D85" s="81"/>
      <c r="E85" s="81"/>
    </row>
    <row r="86" spans="1:5" ht="15.75" customHeight="1" x14ac:dyDescent="0.25">
      <c r="A86" s="80"/>
      <c r="B86" s="74"/>
      <c r="C86" s="74"/>
      <c r="D86" s="81"/>
      <c r="E86" s="81"/>
    </row>
    <row r="87" spans="1:5" ht="15.75" customHeight="1" x14ac:dyDescent="0.25">
      <c r="A87" s="80"/>
      <c r="B87" s="74"/>
      <c r="C87" s="74"/>
      <c r="D87" s="81"/>
      <c r="E87" s="81"/>
    </row>
    <row r="88" spans="1:5" ht="15.75" customHeight="1" x14ac:dyDescent="0.25">
      <c r="A88" s="80"/>
      <c r="B88" s="74"/>
      <c r="C88" s="74"/>
      <c r="D88" s="81"/>
      <c r="E88" s="81"/>
    </row>
    <row r="89" spans="1:5" ht="15.75" customHeight="1" x14ac:dyDescent="0.25">
      <c r="A89" s="80"/>
      <c r="B89" s="74"/>
      <c r="C89" s="74"/>
      <c r="D89" s="81"/>
      <c r="E89" s="81"/>
    </row>
    <row r="90" spans="1:5" ht="15.75" customHeight="1" x14ac:dyDescent="0.25">
      <c r="A90" s="80"/>
      <c r="B90" s="74"/>
      <c r="C90" s="74"/>
      <c r="D90" s="81"/>
      <c r="E90" s="81"/>
    </row>
    <row r="91" spans="1:5" ht="15.75" customHeight="1" x14ac:dyDescent="0.25">
      <c r="A91" s="80"/>
      <c r="B91" s="74"/>
      <c r="C91" s="74"/>
      <c r="D91" s="81"/>
      <c r="E91" s="81"/>
    </row>
    <row r="92" spans="1:5" ht="15.75" customHeight="1" x14ac:dyDescent="0.25">
      <c r="A92" s="80"/>
      <c r="B92" s="74"/>
      <c r="C92" s="74"/>
      <c r="D92" s="81"/>
      <c r="E92" s="81"/>
    </row>
    <row r="93" spans="1:5" ht="15.75" customHeight="1" x14ac:dyDescent="0.25">
      <c r="A93" s="80"/>
      <c r="B93" s="74"/>
      <c r="C93" s="74"/>
      <c r="D93" s="81"/>
      <c r="E93" s="81"/>
    </row>
    <row r="94" spans="1:5" ht="15.75" customHeight="1" x14ac:dyDescent="0.25">
      <c r="A94" s="80"/>
      <c r="B94" s="74"/>
      <c r="C94" s="74"/>
      <c r="D94" s="81"/>
      <c r="E94" s="81"/>
    </row>
    <row r="95" spans="1:5" ht="15.75" customHeight="1" x14ac:dyDescent="0.25">
      <c r="A95" s="80"/>
      <c r="B95" s="74"/>
      <c r="C95" s="74"/>
      <c r="D95" s="81"/>
      <c r="E95" s="81"/>
    </row>
    <row r="96" spans="1:5" ht="15.75" customHeight="1" x14ac:dyDescent="0.25">
      <c r="A96" s="80"/>
      <c r="B96" s="74"/>
      <c r="C96" s="74"/>
      <c r="D96" s="81"/>
      <c r="E96" s="81"/>
    </row>
    <row r="97" spans="1:5" ht="15.75" customHeight="1" x14ac:dyDescent="0.25">
      <c r="A97" s="80"/>
      <c r="B97" s="74"/>
      <c r="C97" s="74"/>
      <c r="D97" s="81"/>
      <c r="E97" s="81"/>
    </row>
    <row r="98" spans="1:5" ht="15.75" customHeight="1" x14ac:dyDescent="0.25">
      <c r="A98" s="80"/>
      <c r="B98" s="74"/>
      <c r="C98" s="74"/>
      <c r="D98" s="81"/>
      <c r="E98" s="81"/>
    </row>
    <row r="99" spans="1:5" ht="15.75" customHeight="1" x14ac:dyDescent="0.25">
      <c r="A99" s="80"/>
      <c r="B99" s="74"/>
      <c r="C99" s="74"/>
      <c r="D99" s="81"/>
      <c r="E99" s="81"/>
    </row>
    <row r="100" spans="1:5" ht="15.75" customHeight="1" x14ac:dyDescent="0.25">
      <c r="A100" s="80"/>
      <c r="B100" s="74"/>
      <c r="C100" s="74"/>
      <c r="D100" s="81"/>
      <c r="E100" s="81"/>
    </row>
    <row r="101" spans="1:5" ht="15.75" customHeight="1" x14ac:dyDescent="0.25">
      <c r="A101" s="80"/>
      <c r="B101" s="74"/>
      <c r="C101" s="74"/>
      <c r="D101" s="81"/>
      <c r="E101" s="81"/>
    </row>
    <row r="102" spans="1:5" ht="15.75" customHeight="1" x14ac:dyDescent="0.25">
      <c r="A102" s="80"/>
      <c r="B102" s="74"/>
      <c r="C102" s="74"/>
      <c r="D102" s="81"/>
      <c r="E102" s="81"/>
    </row>
    <row r="103" spans="1:5" ht="15.75" customHeight="1" x14ac:dyDescent="0.25">
      <c r="A103" s="80"/>
      <c r="B103" s="74"/>
      <c r="C103" s="74"/>
      <c r="D103" s="81"/>
      <c r="E103" s="81"/>
    </row>
    <row r="104" spans="1:5" ht="15.75" customHeight="1" x14ac:dyDescent="0.25">
      <c r="A104" s="80"/>
      <c r="B104" s="74"/>
      <c r="C104" s="74"/>
      <c r="D104" s="81"/>
      <c r="E104" s="81"/>
    </row>
    <row r="105" spans="1:5" ht="15.75" customHeight="1" x14ac:dyDescent="0.25">
      <c r="A105" s="80"/>
      <c r="B105" s="74"/>
      <c r="C105" s="74"/>
      <c r="D105" s="81"/>
      <c r="E105" s="81"/>
    </row>
    <row r="106" spans="1:5" ht="15.75" customHeight="1" x14ac:dyDescent="0.25">
      <c r="A106" s="80"/>
      <c r="B106" s="74"/>
      <c r="C106" s="74"/>
      <c r="D106" s="81"/>
      <c r="E106" s="81"/>
    </row>
    <row r="107" spans="1:5" ht="15.75" customHeight="1" x14ac:dyDescent="0.25">
      <c r="A107" s="80"/>
      <c r="B107" s="74"/>
      <c r="C107" s="74"/>
      <c r="D107" s="81"/>
      <c r="E107" s="81"/>
    </row>
    <row r="108" spans="1:5" ht="15.75" customHeight="1" x14ac:dyDescent="0.25">
      <c r="A108" s="80"/>
      <c r="B108" s="74"/>
      <c r="C108" s="74"/>
      <c r="D108" s="81"/>
      <c r="E108" s="81"/>
    </row>
    <row r="109" spans="1:5" ht="15.75" customHeight="1" x14ac:dyDescent="0.25">
      <c r="A109" s="80"/>
      <c r="B109" s="74"/>
      <c r="C109" s="74"/>
      <c r="D109" s="81"/>
      <c r="E109" s="81"/>
    </row>
    <row r="110" spans="1:5" ht="15.75" customHeight="1" x14ac:dyDescent="0.25">
      <c r="A110" s="80"/>
      <c r="B110" s="74"/>
      <c r="C110" s="74"/>
      <c r="D110" s="81"/>
      <c r="E110" s="81"/>
    </row>
    <row r="111" spans="1:5" ht="15.75" customHeight="1" x14ac:dyDescent="0.25">
      <c r="A111" s="80"/>
      <c r="B111" s="74"/>
      <c r="C111" s="74"/>
      <c r="D111" s="81"/>
      <c r="E111" s="81"/>
    </row>
    <row r="112" spans="1:5" ht="15.75" customHeight="1" x14ac:dyDescent="0.25">
      <c r="A112" s="80"/>
      <c r="B112" s="74"/>
      <c r="C112" s="74"/>
      <c r="D112" s="81"/>
      <c r="E112" s="81"/>
    </row>
    <row r="113" spans="1:5" ht="15.75" customHeight="1" x14ac:dyDescent="0.25">
      <c r="A113" s="80"/>
      <c r="B113" s="74"/>
      <c r="C113" s="74"/>
      <c r="D113" s="81"/>
      <c r="E113" s="81"/>
    </row>
    <row r="114" spans="1:5" ht="15.75" customHeight="1" x14ac:dyDescent="0.25">
      <c r="A114" s="80"/>
      <c r="B114" s="74"/>
      <c r="C114" s="74"/>
      <c r="D114" s="81"/>
      <c r="E114" s="81"/>
    </row>
    <row r="115" spans="1:5" ht="15.75" customHeight="1" x14ac:dyDescent="0.25">
      <c r="A115" s="80"/>
      <c r="B115" s="74"/>
      <c r="C115" s="74"/>
      <c r="D115" s="81"/>
      <c r="E115" s="81"/>
    </row>
    <row r="116" spans="1:5" ht="15.75" customHeight="1" x14ac:dyDescent="0.25">
      <c r="A116" s="80"/>
      <c r="B116" s="74"/>
      <c r="C116" s="74"/>
      <c r="D116" s="81"/>
      <c r="E116" s="81"/>
    </row>
    <row r="117" spans="1:5" ht="15.75" customHeight="1" x14ac:dyDescent="0.25">
      <c r="A117" s="80"/>
      <c r="B117" s="74"/>
      <c r="C117" s="74"/>
      <c r="D117" s="81"/>
      <c r="E117" s="81"/>
    </row>
    <row r="118" spans="1:5" ht="15.75" customHeight="1" x14ac:dyDescent="0.25">
      <c r="A118" s="80"/>
      <c r="B118" s="74"/>
      <c r="C118" s="74"/>
      <c r="D118" s="81"/>
      <c r="E118" s="81"/>
    </row>
    <row r="119" spans="1:5" ht="15.75" customHeight="1" x14ac:dyDescent="0.25">
      <c r="A119" s="80"/>
      <c r="B119" s="74"/>
      <c r="C119" s="74"/>
      <c r="D119" s="81"/>
      <c r="E119" s="81"/>
    </row>
    <row r="120" spans="1:5" ht="15.75" customHeight="1" x14ac:dyDescent="0.25">
      <c r="A120" s="80"/>
      <c r="B120" s="74"/>
      <c r="C120" s="74"/>
      <c r="D120" s="81"/>
      <c r="E120" s="81"/>
    </row>
    <row r="121" spans="1:5" ht="15.75" customHeight="1" x14ac:dyDescent="0.25">
      <c r="A121" s="80"/>
      <c r="B121" s="74"/>
      <c r="C121" s="74"/>
      <c r="D121" s="81"/>
      <c r="E121" s="81"/>
    </row>
    <row r="122" spans="1:5" ht="15.75" customHeight="1" x14ac:dyDescent="0.25">
      <c r="A122" s="80"/>
      <c r="B122" s="74"/>
      <c r="C122" s="74"/>
      <c r="D122" s="81"/>
      <c r="E122" s="81"/>
    </row>
    <row r="123" spans="1:5" ht="15.75" customHeight="1" x14ac:dyDescent="0.25">
      <c r="A123" s="80"/>
      <c r="B123" s="74"/>
      <c r="C123" s="74"/>
      <c r="D123" s="81"/>
      <c r="E123" s="81"/>
    </row>
    <row r="124" spans="1:5" ht="15.75" customHeight="1" x14ac:dyDescent="0.25">
      <c r="A124" s="80"/>
      <c r="B124" s="74"/>
      <c r="C124" s="74"/>
      <c r="D124" s="81"/>
      <c r="E124" s="81"/>
    </row>
    <row r="125" spans="1:5" ht="15.75" customHeight="1" x14ac:dyDescent="0.25">
      <c r="A125" s="80"/>
      <c r="B125" s="74"/>
      <c r="C125" s="74"/>
      <c r="D125" s="81"/>
      <c r="E125" s="81"/>
    </row>
    <row r="126" spans="1:5" ht="15.75" customHeight="1" x14ac:dyDescent="0.25">
      <c r="A126" s="80"/>
      <c r="B126" s="74"/>
      <c r="C126" s="74"/>
      <c r="D126" s="81"/>
      <c r="E126" s="81"/>
    </row>
    <row r="127" spans="1:5" ht="15.75" customHeight="1" x14ac:dyDescent="0.25">
      <c r="A127" s="80"/>
      <c r="B127" s="74"/>
      <c r="C127" s="74"/>
      <c r="D127" s="81"/>
      <c r="E127" s="81"/>
    </row>
    <row r="128" spans="1:5" ht="15.75" customHeight="1" x14ac:dyDescent="0.25">
      <c r="A128" s="80"/>
      <c r="B128" s="74"/>
      <c r="C128" s="74"/>
      <c r="D128" s="81"/>
      <c r="E128" s="81"/>
    </row>
    <row r="129" spans="1:5" ht="15.75" customHeight="1" x14ac:dyDescent="0.25">
      <c r="A129" s="80"/>
      <c r="B129" s="74"/>
      <c r="C129" s="74"/>
      <c r="D129" s="81"/>
      <c r="E129" s="81"/>
    </row>
    <row r="130" spans="1:5" ht="15.75" customHeight="1" x14ac:dyDescent="0.25">
      <c r="A130" s="80"/>
      <c r="B130" s="74"/>
      <c r="C130" s="74"/>
      <c r="D130" s="81"/>
      <c r="E130" s="81"/>
    </row>
    <row r="131" spans="1:5" ht="15.75" customHeight="1" x14ac:dyDescent="0.25">
      <c r="A131" s="80"/>
      <c r="B131" s="74"/>
      <c r="C131" s="74"/>
      <c r="D131" s="81"/>
      <c r="E131" s="81"/>
    </row>
    <row r="132" spans="1:5" ht="15.75" customHeight="1" x14ac:dyDescent="0.25">
      <c r="A132" s="80"/>
      <c r="B132" s="74"/>
      <c r="C132" s="74"/>
      <c r="D132" s="81"/>
      <c r="E132" s="81"/>
    </row>
    <row r="133" spans="1:5" ht="15.75" customHeight="1" x14ac:dyDescent="0.25">
      <c r="A133" s="80"/>
      <c r="B133" s="74"/>
      <c r="C133" s="74"/>
      <c r="D133" s="81"/>
      <c r="E133" s="81"/>
    </row>
    <row r="134" spans="1:5" ht="15.75" customHeight="1" x14ac:dyDescent="0.25">
      <c r="A134" s="80"/>
      <c r="B134" s="74"/>
      <c r="C134" s="74"/>
      <c r="D134" s="81"/>
      <c r="E134" s="81"/>
    </row>
    <row r="135" spans="1:5" ht="15.75" customHeight="1" x14ac:dyDescent="0.25">
      <c r="A135" s="80"/>
      <c r="B135" s="74"/>
      <c r="C135" s="74"/>
      <c r="D135" s="81"/>
      <c r="E135" s="81"/>
    </row>
    <row r="136" spans="1:5" ht="15.75" customHeight="1" x14ac:dyDescent="0.25">
      <c r="A136" s="80"/>
      <c r="B136" s="74"/>
      <c r="C136" s="74"/>
      <c r="D136" s="81"/>
      <c r="E136" s="81"/>
    </row>
    <row r="137" spans="1:5" ht="15.75" customHeight="1" x14ac:dyDescent="0.25">
      <c r="A137" s="80"/>
      <c r="B137" s="74"/>
      <c r="C137" s="74"/>
      <c r="D137" s="81"/>
      <c r="E137" s="81"/>
    </row>
    <row r="138" spans="1:5" ht="15.75" customHeight="1" x14ac:dyDescent="0.25">
      <c r="A138" s="80"/>
      <c r="B138" s="74"/>
      <c r="C138" s="74"/>
      <c r="D138" s="81"/>
      <c r="E138" s="81"/>
    </row>
    <row r="139" spans="1:5" ht="15.75" customHeight="1" x14ac:dyDescent="0.25">
      <c r="A139" s="80"/>
      <c r="B139" s="74"/>
      <c r="C139" s="74"/>
      <c r="D139" s="81"/>
      <c r="E139" s="81"/>
    </row>
    <row r="140" spans="1:5" ht="15.75" customHeight="1" x14ac:dyDescent="0.25">
      <c r="A140" s="80"/>
      <c r="B140" s="74"/>
      <c r="C140" s="74"/>
      <c r="D140" s="81"/>
      <c r="E140" s="81"/>
    </row>
    <row r="141" spans="1:5" ht="15.75" customHeight="1" x14ac:dyDescent="0.25">
      <c r="A141" s="80"/>
      <c r="B141" s="74"/>
      <c r="C141" s="74"/>
      <c r="D141" s="81"/>
      <c r="E141" s="81"/>
    </row>
    <row r="142" spans="1:5" ht="15.75" customHeight="1" x14ac:dyDescent="0.25">
      <c r="A142" s="80"/>
      <c r="B142" s="74"/>
      <c r="C142" s="74"/>
      <c r="D142" s="81"/>
      <c r="E142" s="81"/>
    </row>
    <row r="143" spans="1:5" ht="15.75" customHeight="1" x14ac:dyDescent="0.25">
      <c r="A143" s="80"/>
      <c r="B143" s="74"/>
      <c r="C143" s="74"/>
      <c r="D143" s="81"/>
      <c r="E143" s="81"/>
    </row>
    <row r="144" spans="1:5" ht="15.75" customHeight="1" x14ac:dyDescent="0.25">
      <c r="A144" s="80"/>
      <c r="B144" s="74"/>
      <c r="C144" s="74"/>
      <c r="D144" s="81"/>
      <c r="E144" s="81"/>
    </row>
    <row r="145" spans="1:5" ht="15.75" customHeight="1" x14ac:dyDescent="0.25">
      <c r="A145" s="80"/>
      <c r="B145" s="74"/>
      <c r="C145" s="74"/>
      <c r="D145" s="81"/>
      <c r="E145" s="81"/>
    </row>
    <row r="146" spans="1:5" ht="15.75" customHeight="1" x14ac:dyDescent="0.25">
      <c r="A146" s="80"/>
      <c r="B146" s="74"/>
      <c r="C146" s="74"/>
      <c r="D146" s="81"/>
      <c r="E146" s="81"/>
    </row>
    <row r="147" spans="1:5" ht="15.75" customHeight="1" x14ac:dyDescent="0.25">
      <c r="A147" s="80"/>
      <c r="B147" s="74"/>
      <c r="C147" s="74"/>
      <c r="D147" s="81"/>
      <c r="E147" s="81"/>
    </row>
    <row r="148" spans="1:5" ht="15.75" customHeight="1" x14ac:dyDescent="0.25">
      <c r="A148" s="80"/>
      <c r="B148" s="74"/>
      <c r="C148" s="74"/>
      <c r="D148" s="81"/>
      <c r="E148" s="81"/>
    </row>
    <row r="149" spans="1:5" ht="15.75" customHeight="1" x14ac:dyDescent="0.25">
      <c r="A149" s="80"/>
      <c r="B149" s="74"/>
      <c r="C149" s="74"/>
      <c r="D149" s="81"/>
      <c r="E149" s="81"/>
    </row>
    <row r="150" spans="1:5" ht="15.75" customHeight="1" x14ac:dyDescent="0.25">
      <c r="A150" s="80"/>
      <c r="B150" s="74"/>
      <c r="C150" s="74"/>
      <c r="D150" s="81"/>
      <c r="E150" s="81"/>
    </row>
    <row r="151" spans="1:5" ht="15.75" customHeight="1" x14ac:dyDescent="0.25">
      <c r="A151" s="80"/>
      <c r="B151" s="74"/>
      <c r="C151" s="74"/>
      <c r="D151" s="81"/>
      <c r="E151" s="81"/>
    </row>
    <row r="152" spans="1:5" ht="15.75" customHeight="1" x14ac:dyDescent="0.2"/>
    <row r="153" spans="1:5" ht="15.75" customHeight="1" x14ac:dyDescent="0.2"/>
    <row r="154" spans="1:5" ht="15.75" customHeight="1" x14ac:dyDescent="0.2"/>
    <row r="155" spans="1:5" ht="15.75" customHeight="1" x14ac:dyDescent="0.2"/>
    <row r="156" spans="1:5" ht="15.75" customHeight="1" x14ac:dyDescent="0.2"/>
    <row r="157" spans="1:5" ht="15.75" customHeight="1" x14ac:dyDescent="0.2"/>
    <row r="158" spans="1:5" ht="15.75" customHeight="1" x14ac:dyDescent="0.2"/>
    <row r="159" spans="1:5" ht="15.75" customHeight="1" x14ac:dyDescent="0.2"/>
    <row r="160" spans="1:5"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A2"/>
    <mergeCell ref="B1:C1"/>
    <mergeCell ref="D1:E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election sqref="A1:A2"/>
    </sheetView>
  </sheetViews>
  <sheetFormatPr defaultColWidth="12.625" defaultRowHeight="15" customHeight="1" x14ac:dyDescent="0.2"/>
  <cols>
    <col min="1" max="9" width="13.75" customWidth="1"/>
    <col min="10" max="26" width="7.625" customWidth="1"/>
  </cols>
  <sheetData>
    <row r="1" spans="1:9" ht="15" customHeight="1" x14ac:dyDescent="0.2">
      <c r="A1" s="122" t="s">
        <v>0</v>
      </c>
      <c r="B1" s="110" t="s">
        <v>4</v>
      </c>
      <c r="C1" s="111"/>
      <c r="D1" s="111"/>
      <c r="E1" s="112"/>
      <c r="F1" s="110" t="s">
        <v>5</v>
      </c>
      <c r="G1" s="111"/>
      <c r="H1" s="111"/>
      <c r="I1" s="113"/>
    </row>
    <row r="2" spans="1:9" ht="30" x14ac:dyDescent="0.2">
      <c r="A2" s="120"/>
      <c r="B2" s="50" t="s">
        <v>24</v>
      </c>
      <c r="C2" s="82" t="s">
        <v>25</v>
      </c>
      <c r="D2" s="83" t="s">
        <v>26</v>
      </c>
      <c r="E2" s="84" t="s">
        <v>9</v>
      </c>
      <c r="F2" s="50" t="s">
        <v>27</v>
      </c>
      <c r="G2" s="82" t="s">
        <v>28</v>
      </c>
      <c r="H2" s="83" t="s">
        <v>26</v>
      </c>
      <c r="I2" s="51" t="s">
        <v>9</v>
      </c>
    </row>
    <row r="3" spans="1:9" ht="14.25" x14ac:dyDescent="0.2">
      <c r="A3" s="85">
        <v>0.1</v>
      </c>
      <c r="B3" s="86">
        <v>2.7687499999999998</v>
      </c>
      <c r="C3" s="87">
        <v>3.1812499999999999</v>
      </c>
      <c r="D3" s="87">
        <v>140.29300000000001</v>
      </c>
      <c r="E3" s="88">
        <v>84</v>
      </c>
      <c r="F3" s="89">
        <v>2.7701199999999999</v>
      </c>
      <c r="G3" s="86">
        <v>3.1836099999999998</v>
      </c>
      <c r="H3" s="87">
        <v>140.29300000000001</v>
      </c>
      <c r="I3" s="90">
        <v>101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A2"/>
    <mergeCell ref="B1:E1"/>
    <mergeCell ref="F1:I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6"/>
  <sheetViews>
    <sheetView workbookViewId="0">
      <selection sqref="A1:A2"/>
    </sheetView>
  </sheetViews>
  <sheetFormatPr defaultColWidth="12.625" defaultRowHeight="15" customHeight="1" x14ac:dyDescent="0.2"/>
  <cols>
    <col min="1" max="5" width="11.125" customWidth="1"/>
    <col min="6" max="26" width="7.625" customWidth="1"/>
  </cols>
  <sheetData>
    <row r="1" spans="1:5" x14ac:dyDescent="0.25">
      <c r="A1" s="119" t="s">
        <v>29</v>
      </c>
      <c r="B1" s="121" t="s">
        <v>30</v>
      </c>
      <c r="C1" s="113"/>
      <c r="D1" s="123" t="s">
        <v>31</v>
      </c>
      <c r="E1" s="113"/>
    </row>
    <row r="2" spans="1:5" x14ac:dyDescent="0.25">
      <c r="A2" s="120"/>
      <c r="B2" s="91" t="s">
        <v>32</v>
      </c>
      <c r="C2" s="92" t="s">
        <v>33</v>
      </c>
      <c r="D2" s="93" t="s">
        <v>32</v>
      </c>
      <c r="E2" s="92" t="s">
        <v>33</v>
      </c>
    </row>
    <row r="3" spans="1:5" ht="14.25" x14ac:dyDescent="0.2">
      <c r="A3" s="94">
        <v>0.1</v>
      </c>
      <c r="B3" s="95">
        <v>0</v>
      </c>
      <c r="C3" s="95">
        <v>0</v>
      </c>
      <c r="D3" s="95">
        <v>0</v>
      </c>
      <c r="E3" s="95">
        <v>0</v>
      </c>
    </row>
    <row r="4" spans="1:5" ht="14.25" x14ac:dyDescent="0.2">
      <c r="A4" s="96">
        <v>0.2</v>
      </c>
      <c r="B4" s="95">
        <v>0</v>
      </c>
      <c r="C4" s="95">
        <v>0</v>
      </c>
      <c r="D4" s="95">
        <v>0.25119999999999998</v>
      </c>
      <c r="E4" s="95">
        <v>0.25119999999999998</v>
      </c>
    </row>
    <row r="5" spans="1:5" ht="14.25" x14ac:dyDescent="0.2">
      <c r="A5" s="96">
        <v>0.3</v>
      </c>
      <c r="B5" s="95">
        <v>1.256E-2</v>
      </c>
      <c r="C5" s="95">
        <v>1.256E-2</v>
      </c>
      <c r="D5" s="95">
        <v>0.22859199999999999</v>
      </c>
      <c r="E5" s="95">
        <v>0.22859199999999999</v>
      </c>
    </row>
    <row r="6" spans="1:5" ht="14.25" x14ac:dyDescent="0.2">
      <c r="A6" s="96">
        <v>0.4</v>
      </c>
      <c r="B6" s="95">
        <v>2.28592E-2</v>
      </c>
      <c r="C6" s="95">
        <v>2.28592E-2</v>
      </c>
      <c r="D6" s="95">
        <v>0.45924399999999999</v>
      </c>
      <c r="E6" s="95">
        <v>0.45924399999999999</v>
      </c>
    </row>
    <row r="7" spans="1:5" ht="14.25" x14ac:dyDescent="0.2">
      <c r="A7" s="94">
        <v>0.5</v>
      </c>
      <c r="B7" s="95">
        <v>2.3647100000000001E-2</v>
      </c>
      <c r="C7" s="95">
        <v>2.3647100000000001E-2</v>
      </c>
      <c r="D7" s="95">
        <v>0.45855600000000002</v>
      </c>
      <c r="E7" s="95">
        <v>0.45855600000000002</v>
      </c>
    </row>
    <row r="8" spans="1:5" ht="14.25" x14ac:dyDescent="0.2">
      <c r="A8" s="96">
        <v>0.6</v>
      </c>
      <c r="B8" s="95">
        <v>4.6574900000000002E-2</v>
      </c>
      <c r="C8" s="95">
        <v>4.6574900000000002E-2</v>
      </c>
      <c r="D8" s="95">
        <v>0.66659400000000002</v>
      </c>
      <c r="E8" s="95">
        <v>0.66659400000000002</v>
      </c>
    </row>
    <row r="9" spans="1:5" ht="14.25" x14ac:dyDescent="0.2">
      <c r="A9" s="96">
        <v>0.7</v>
      </c>
      <c r="B9" s="95">
        <v>5.6976800000000001E-2</v>
      </c>
      <c r="C9" s="95">
        <v>5.6976800000000001E-2</v>
      </c>
      <c r="D9" s="95">
        <v>0.64603600000000005</v>
      </c>
      <c r="E9" s="95">
        <v>0.64603600000000005</v>
      </c>
    </row>
    <row r="10" spans="1:5" ht="14.25" x14ac:dyDescent="0.2">
      <c r="A10" s="96">
        <v>0.8</v>
      </c>
      <c r="B10" s="95">
        <v>8.8250800000000004E-2</v>
      </c>
      <c r="C10" s="95">
        <v>8.8250800000000004E-2</v>
      </c>
      <c r="D10" s="95">
        <v>0.83555299999999999</v>
      </c>
      <c r="E10" s="95">
        <v>0.83555299999999999</v>
      </c>
    </row>
    <row r="11" spans="1:5" ht="14.25" x14ac:dyDescent="0.2">
      <c r="A11" s="94">
        <v>0.9</v>
      </c>
      <c r="B11" s="95">
        <v>8.8969900000000005E-2</v>
      </c>
      <c r="C11" s="95">
        <v>8.8969900000000005E-2</v>
      </c>
      <c r="D11" s="95">
        <v>0.83486800000000005</v>
      </c>
      <c r="E11" s="95">
        <v>0.83486800000000005</v>
      </c>
    </row>
    <row r="12" spans="1:5" ht="14.25" x14ac:dyDescent="0.2">
      <c r="A12" s="96">
        <v>1</v>
      </c>
      <c r="B12" s="95">
        <v>0.130713</v>
      </c>
      <c r="C12" s="95">
        <v>0.130713</v>
      </c>
      <c r="D12" s="95">
        <v>1.0038100000000001</v>
      </c>
      <c r="E12" s="95">
        <v>1.0038100000000001</v>
      </c>
    </row>
    <row r="13" spans="1:5" ht="14.25" x14ac:dyDescent="0.2">
      <c r="A13" s="96">
        <v>1.1000000000000001</v>
      </c>
      <c r="B13" s="95">
        <v>0.13916100000000001</v>
      </c>
      <c r="C13" s="95">
        <v>0.13916100000000001</v>
      </c>
      <c r="D13" s="95">
        <v>0.98526800000000003</v>
      </c>
      <c r="E13" s="95">
        <v>0.98526800000000003</v>
      </c>
    </row>
    <row r="14" spans="1:5" ht="14.25" x14ac:dyDescent="0.2">
      <c r="A14" s="96">
        <v>1.2</v>
      </c>
      <c r="B14" s="95">
        <v>0.187497</v>
      </c>
      <c r="C14" s="95">
        <v>0.187497</v>
      </c>
      <c r="D14" s="95">
        <v>1.1376500000000001</v>
      </c>
      <c r="E14" s="95">
        <v>1.1376500000000001</v>
      </c>
    </row>
    <row r="15" spans="1:5" ht="14.25" x14ac:dyDescent="0.2">
      <c r="A15" s="94">
        <v>1.3</v>
      </c>
      <c r="B15" s="95">
        <v>0.18814800000000001</v>
      </c>
      <c r="C15" s="95">
        <v>0.18814800000000001</v>
      </c>
      <c r="D15" s="95">
        <v>1.1369800000000001</v>
      </c>
      <c r="E15" s="95">
        <v>1.1369800000000001</v>
      </c>
    </row>
    <row r="16" spans="1:5" ht="14.25" x14ac:dyDescent="0.2">
      <c r="A16" s="96">
        <v>1.4</v>
      </c>
      <c r="B16" s="95">
        <v>0.24499699999999999</v>
      </c>
      <c r="C16" s="95">
        <v>0.24499699999999999</v>
      </c>
      <c r="D16" s="95">
        <v>1.2707999999999999</v>
      </c>
      <c r="E16" s="95">
        <v>1.2707999999999999</v>
      </c>
    </row>
    <row r="17" spans="1:5" ht="14.25" x14ac:dyDescent="0.2">
      <c r="A17" s="96">
        <v>1.5</v>
      </c>
      <c r="B17" s="95">
        <v>0.25168800000000002</v>
      </c>
      <c r="C17" s="95">
        <v>0.25168800000000002</v>
      </c>
      <c r="D17" s="95">
        <v>1.25421</v>
      </c>
      <c r="E17" s="95">
        <v>1.25421</v>
      </c>
    </row>
    <row r="18" spans="1:5" ht="14.25" x14ac:dyDescent="0.2">
      <c r="A18" s="96">
        <v>1.6</v>
      </c>
      <c r="B18" s="95">
        <v>0.31356899999999999</v>
      </c>
      <c r="C18" s="95">
        <v>0.31356899999999999</v>
      </c>
      <c r="D18" s="95">
        <v>1.3733500000000001</v>
      </c>
      <c r="E18" s="95">
        <v>1.3733500000000001</v>
      </c>
    </row>
    <row r="19" spans="1:5" ht="14.25" x14ac:dyDescent="0.2">
      <c r="A19" s="94">
        <v>1.7</v>
      </c>
      <c r="B19" s="95">
        <v>0.31415399999999999</v>
      </c>
      <c r="C19" s="95">
        <v>0.31415399999999999</v>
      </c>
      <c r="D19" s="95">
        <v>1.3727</v>
      </c>
      <c r="E19" s="95">
        <v>1.3727</v>
      </c>
    </row>
    <row r="20" spans="1:5" ht="14.25" x14ac:dyDescent="0.2">
      <c r="A20" s="96">
        <v>1.8</v>
      </c>
      <c r="B20" s="95">
        <v>0.38278899999999999</v>
      </c>
      <c r="C20" s="95">
        <v>0.38278899999999999</v>
      </c>
      <c r="D20" s="95">
        <v>1.47523</v>
      </c>
      <c r="E20" s="95">
        <v>1.47523</v>
      </c>
    </row>
    <row r="21" spans="1:5" ht="15.75" customHeight="1" x14ac:dyDescent="0.2">
      <c r="A21" s="96">
        <v>1.9</v>
      </c>
      <c r="B21" s="95">
        <v>0.38791500000000001</v>
      </c>
      <c r="C21" s="95">
        <v>0.38791500000000001</v>
      </c>
      <c r="D21" s="95">
        <v>1.46051</v>
      </c>
      <c r="E21" s="95">
        <v>1.46051</v>
      </c>
    </row>
    <row r="22" spans="1:5" ht="15.75" customHeight="1" x14ac:dyDescent="0.2">
      <c r="A22" s="96">
        <v>2</v>
      </c>
      <c r="B22" s="95">
        <v>0.46020499999999998</v>
      </c>
      <c r="C22" s="95">
        <v>0.46020499999999998</v>
      </c>
      <c r="D22" s="95">
        <v>1.5501400000000001</v>
      </c>
      <c r="E22" s="95">
        <v>1.5501400000000001</v>
      </c>
    </row>
    <row r="23" spans="1:5" ht="15.75" customHeight="1" x14ac:dyDescent="0.2">
      <c r="A23" s="94">
        <v>2.1</v>
      </c>
      <c r="B23" s="95">
        <v>0.46072600000000002</v>
      </c>
      <c r="C23" s="95">
        <v>0.46072600000000002</v>
      </c>
      <c r="D23" s="95">
        <v>1.54952</v>
      </c>
      <c r="E23" s="95">
        <v>1.54952</v>
      </c>
    </row>
    <row r="24" spans="1:5" ht="15.75" customHeight="1" x14ac:dyDescent="0.2">
      <c r="A24" s="96">
        <v>2.2000000000000002</v>
      </c>
      <c r="B24" s="95">
        <v>0.53820199999999996</v>
      </c>
      <c r="C24" s="95">
        <v>0.53820199999999996</v>
      </c>
      <c r="D24" s="95">
        <v>1.6244000000000001</v>
      </c>
      <c r="E24" s="95">
        <v>1.6244000000000001</v>
      </c>
    </row>
    <row r="25" spans="1:5" ht="15.75" customHeight="1" x14ac:dyDescent="0.2">
      <c r="A25" s="96">
        <v>2.2999999999999998</v>
      </c>
      <c r="B25" s="95">
        <v>0.54194600000000004</v>
      </c>
      <c r="C25" s="95">
        <v>0.54194600000000004</v>
      </c>
      <c r="D25" s="95">
        <v>1.61147</v>
      </c>
      <c r="E25" s="95">
        <v>1.61147</v>
      </c>
    </row>
    <row r="26" spans="1:5" ht="15.75" customHeight="1" x14ac:dyDescent="0.2">
      <c r="A26" s="96">
        <v>2.4</v>
      </c>
      <c r="B26" s="95">
        <v>0.62187300000000001</v>
      </c>
      <c r="C26" s="95">
        <v>0.62187300000000001</v>
      </c>
      <c r="D26" s="95">
        <v>1.6751400000000001</v>
      </c>
      <c r="E26" s="95">
        <v>1.6751400000000001</v>
      </c>
    </row>
    <row r="27" spans="1:5" ht="15.75" customHeight="1" x14ac:dyDescent="0.2">
      <c r="A27" s="94">
        <v>2.5</v>
      </c>
      <c r="B27" s="95">
        <v>0.62233300000000003</v>
      </c>
      <c r="C27" s="95">
        <v>0.62233300000000003</v>
      </c>
      <c r="D27" s="95">
        <v>1.67455</v>
      </c>
      <c r="E27" s="95">
        <v>1.67455</v>
      </c>
    </row>
    <row r="28" spans="1:5" ht="15.75" customHeight="1" x14ac:dyDescent="0.2">
      <c r="A28" s="96">
        <v>2.6</v>
      </c>
      <c r="B28" s="95">
        <v>0.70606000000000002</v>
      </c>
      <c r="C28" s="95">
        <v>0.70606000000000002</v>
      </c>
      <c r="D28" s="95">
        <v>1.72525</v>
      </c>
      <c r="E28" s="95">
        <v>1.72525</v>
      </c>
    </row>
    <row r="29" spans="1:5" ht="15.75" customHeight="1" x14ac:dyDescent="0.25">
      <c r="A29" s="97">
        <v>2.7</v>
      </c>
      <c r="B29" s="95">
        <v>0.70859499999999997</v>
      </c>
      <c r="C29" s="95">
        <v>0.70859499999999997</v>
      </c>
      <c r="D29" s="95">
        <v>1.7139899999999999</v>
      </c>
      <c r="E29" s="95">
        <v>1.7139899999999999</v>
      </c>
    </row>
    <row r="30" spans="1:5" ht="15.75" customHeight="1" x14ac:dyDescent="0.25">
      <c r="A30" s="97">
        <v>2.8</v>
      </c>
      <c r="B30" s="95">
        <v>0.79373199999999999</v>
      </c>
      <c r="C30" s="95">
        <v>0.79373199999999999</v>
      </c>
      <c r="D30" s="95">
        <v>1.7550600000000001</v>
      </c>
      <c r="E30" s="95">
        <v>1.7550600000000001</v>
      </c>
    </row>
    <row r="31" spans="1:5" ht="15.75" customHeight="1" x14ac:dyDescent="0.25">
      <c r="A31" s="98">
        <v>2.9</v>
      </c>
      <c r="B31" s="95">
        <v>0.79413400000000001</v>
      </c>
      <c r="C31" s="95">
        <v>0.79413400000000001</v>
      </c>
      <c r="D31" s="95">
        <v>1.7544999999999999</v>
      </c>
      <c r="E31" s="95">
        <v>1.7544999999999999</v>
      </c>
    </row>
    <row r="32" spans="1:5" ht="15.75" customHeight="1" x14ac:dyDescent="0.25">
      <c r="A32" s="97">
        <v>3</v>
      </c>
      <c r="B32" s="95">
        <v>0.88185899999999995</v>
      </c>
      <c r="C32" s="95">
        <v>0.88185899999999995</v>
      </c>
      <c r="D32" s="95">
        <v>1.78426</v>
      </c>
      <c r="E32" s="95">
        <v>1.78426</v>
      </c>
    </row>
    <row r="33" spans="1:5" ht="15.75" customHeight="1" x14ac:dyDescent="0.25">
      <c r="A33" s="97">
        <v>3.1</v>
      </c>
      <c r="B33" s="95">
        <v>0.88334699999999999</v>
      </c>
      <c r="C33" s="95">
        <v>0.88334699999999999</v>
      </c>
      <c r="D33" s="95">
        <v>1.7745599999999999</v>
      </c>
      <c r="E33" s="95">
        <v>1.7745599999999999</v>
      </c>
    </row>
    <row r="34" spans="1:5" ht="15.75" customHeight="1" x14ac:dyDescent="0.25">
      <c r="A34" s="97">
        <v>3.2</v>
      </c>
      <c r="B34" s="95">
        <v>0.97159099999999998</v>
      </c>
      <c r="C34" s="95">
        <v>0.97159099999999998</v>
      </c>
      <c r="D34" s="95">
        <v>1.7961400000000001</v>
      </c>
      <c r="E34" s="95">
        <v>1.7961400000000001</v>
      </c>
    </row>
    <row r="35" spans="1:5" ht="15.75" customHeight="1" x14ac:dyDescent="0.25">
      <c r="A35" s="98">
        <v>3.3</v>
      </c>
      <c r="B35" s="95">
        <v>0.971939</v>
      </c>
      <c r="C35" s="95">
        <v>0.971939</v>
      </c>
      <c r="D35" s="95">
        <v>1.79562</v>
      </c>
      <c r="E35" s="95">
        <v>1.79562</v>
      </c>
    </row>
    <row r="36" spans="1:5" ht="15.75" customHeight="1" x14ac:dyDescent="0.25">
      <c r="A36" s="97">
        <v>3.4</v>
      </c>
      <c r="B36" s="95">
        <v>1.06172</v>
      </c>
      <c r="C36" s="95">
        <v>1.06172</v>
      </c>
      <c r="D36" s="95">
        <v>1.8074600000000001</v>
      </c>
      <c r="E36" s="95">
        <v>1.8074600000000001</v>
      </c>
    </row>
    <row r="37" spans="1:5" ht="15.75" customHeight="1" x14ac:dyDescent="0.25">
      <c r="A37" s="97">
        <v>3.5</v>
      </c>
      <c r="B37" s="95">
        <v>1.0623100000000001</v>
      </c>
      <c r="C37" s="95">
        <v>1.0623100000000001</v>
      </c>
      <c r="D37" s="95">
        <v>1.79921</v>
      </c>
      <c r="E37" s="95">
        <v>1.79921</v>
      </c>
    </row>
    <row r="38" spans="1:5" ht="15.75" customHeight="1" x14ac:dyDescent="0.25">
      <c r="A38" s="97">
        <v>3.6</v>
      </c>
      <c r="B38" s="95">
        <v>1.1518600000000001</v>
      </c>
      <c r="C38" s="95">
        <v>1.1518600000000001</v>
      </c>
      <c r="D38" s="95">
        <v>1.80419</v>
      </c>
      <c r="E38" s="95">
        <v>1.80419</v>
      </c>
    </row>
    <row r="39" spans="1:5" ht="15.75" customHeight="1" x14ac:dyDescent="0.25">
      <c r="A39" s="98">
        <v>3.7</v>
      </c>
      <c r="B39" s="95">
        <v>1.1521600000000001</v>
      </c>
      <c r="C39" s="95">
        <v>1.1521600000000001</v>
      </c>
      <c r="D39" s="95">
        <v>1.8037099999999999</v>
      </c>
      <c r="E39" s="95">
        <v>1.8037099999999999</v>
      </c>
    </row>
    <row r="40" spans="1:5" ht="15.75" customHeight="1" x14ac:dyDescent="0.25">
      <c r="A40" s="97">
        <v>3.8</v>
      </c>
      <c r="B40" s="95">
        <v>1.24234</v>
      </c>
      <c r="C40" s="95">
        <v>1.24234</v>
      </c>
      <c r="D40" s="95">
        <v>1.8004</v>
      </c>
      <c r="E40" s="95">
        <v>1.8004</v>
      </c>
    </row>
    <row r="41" spans="1:5" ht="15.75" customHeight="1" x14ac:dyDescent="0.25">
      <c r="A41" s="97">
        <v>3.9</v>
      </c>
      <c r="B41" s="95">
        <v>1.2421800000000001</v>
      </c>
      <c r="C41" s="95">
        <v>1.2421800000000001</v>
      </c>
      <c r="D41" s="95">
        <v>1.79348</v>
      </c>
      <c r="E41" s="95">
        <v>1.79348</v>
      </c>
    </row>
    <row r="42" spans="1:5" ht="15.75" customHeight="1" x14ac:dyDescent="0.25">
      <c r="A42" s="97">
        <v>4</v>
      </c>
      <c r="B42" s="95">
        <v>1.33151</v>
      </c>
      <c r="C42" s="95">
        <v>1.33151</v>
      </c>
      <c r="D42" s="95">
        <v>1.7845299999999999</v>
      </c>
      <c r="E42" s="95">
        <v>1.7845299999999999</v>
      </c>
    </row>
    <row r="43" spans="1:5" ht="15.75" customHeight="1" x14ac:dyDescent="0.25">
      <c r="A43" s="98">
        <v>4.0999999999999996</v>
      </c>
      <c r="B43" s="95">
        <v>1.3317600000000001</v>
      </c>
      <c r="C43" s="95">
        <v>1.3317600000000001</v>
      </c>
      <c r="D43" s="95">
        <v>1.78409</v>
      </c>
      <c r="E43" s="95">
        <v>1.78409</v>
      </c>
    </row>
    <row r="44" spans="1:5" ht="15.75" customHeight="1" x14ac:dyDescent="0.25">
      <c r="A44" s="97">
        <v>4.2</v>
      </c>
      <c r="B44" s="95">
        <v>1.42096</v>
      </c>
      <c r="C44" s="95">
        <v>1.42096</v>
      </c>
      <c r="D44" s="95">
        <v>1.7681800000000001</v>
      </c>
      <c r="E44" s="95">
        <v>1.7681800000000001</v>
      </c>
    </row>
    <row r="45" spans="1:5" ht="15.75" customHeight="1" x14ac:dyDescent="0.25">
      <c r="A45" s="97">
        <v>4.3</v>
      </c>
      <c r="B45" s="95">
        <v>1.4201699999999999</v>
      </c>
      <c r="C45" s="95">
        <v>1.4201699999999999</v>
      </c>
      <c r="D45" s="95">
        <v>1.76247</v>
      </c>
      <c r="E45" s="95">
        <v>1.76247</v>
      </c>
    </row>
    <row r="46" spans="1:5" ht="15.75" customHeight="1" x14ac:dyDescent="0.25">
      <c r="A46" s="97">
        <v>4.4000000000000004</v>
      </c>
      <c r="B46" s="95">
        <v>1.5080100000000001</v>
      </c>
      <c r="C46" s="95">
        <v>1.5080100000000001</v>
      </c>
      <c r="D46" s="95">
        <v>1.7420199999999999</v>
      </c>
      <c r="E46" s="95">
        <v>1.7420199999999999</v>
      </c>
    </row>
    <row r="47" spans="1:5" ht="15.75" customHeight="1" x14ac:dyDescent="0.25">
      <c r="A47" s="98">
        <v>4.5</v>
      </c>
      <c r="B47" s="95">
        <v>1.5082100000000001</v>
      </c>
      <c r="C47" s="95">
        <v>1.5082100000000001</v>
      </c>
      <c r="D47" s="95">
        <v>1.7416100000000001</v>
      </c>
      <c r="E47" s="95">
        <v>1.7416100000000001</v>
      </c>
    </row>
    <row r="48" spans="1:5" ht="15.75" customHeight="1" x14ac:dyDescent="0.25">
      <c r="A48" s="97">
        <v>4.5999999999999996</v>
      </c>
      <c r="B48" s="95">
        <v>1.5952999999999999</v>
      </c>
      <c r="C48" s="95">
        <v>1.5952999999999999</v>
      </c>
      <c r="D48" s="95">
        <v>1.7154100000000001</v>
      </c>
      <c r="E48" s="95">
        <v>1.7154100000000001</v>
      </c>
    </row>
    <row r="49" spans="1:5" ht="15.75" customHeight="1" x14ac:dyDescent="0.25">
      <c r="A49" s="97">
        <v>4.7</v>
      </c>
      <c r="B49" s="95">
        <v>1.59399</v>
      </c>
      <c r="C49" s="95">
        <v>1.59399</v>
      </c>
      <c r="D49" s="95">
        <v>1.7108000000000001</v>
      </c>
      <c r="E49" s="95">
        <v>1.7108000000000001</v>
      </c>
    </row>
    <row r="50" spans="1:5" ht="15.75" customHeight="1" x14ac:dyDescent="0.25">
      <c r="A50" s="97">
        <v>4.8</v>
      </c>
      <c r="B50" s="95">
        <v>1.6793</v>
      </c>
      <c r="C50" s="95">
        <v>1.6793</v>
      </c>
      <c r="D50" s="95">
        <v>1.68103</v>
      </c>
      <c r="E50" s="95">
        <v>1.68103</v>
      </c>
    </row>
    <row r="51" spans="1:5" ht="15.75" customHeight="1" x14ac:dyDescent="0.25">
      <c r="A51" s="98">
        <v>4.9000000000000004</v>
      </c>
      <c r="B51" s="95">
        <v>1.67947</v>
      </c>
      <c r="C51" s="95">
        <v>1.67947</v>
      </c>
      <c r="D51" s="95">
        <v>1.68066</v>
      </c>
      <c r="E51" s="95">
        <v>1.68066</v>
      </c>
    </row>
    <row r="52" spans="1:5" ht="15.75" customHeight="1" x14ac:dyDescent="0.25">
      <c r="A52" s="97">
        <v>5</v>
      </c>
      <c r="B52" s="95">
        <v>1.7635000000000001</v>
      </c>
      <c r="C52" s="95">
        <v>1.7635000000000001</v>
      </c>
      <c r="D52" s="95">
        <v>1.64625</v>
      </c>
      <c r="E52" s="95">
        <v>1.64625</v>
      </c>
    </row>
    <row r="53" spans="1:5" ht="15.75" customHeight="1" x14ac:dyDescent="0.25">
      <c r="A53" s="97">
        <v>5.0999999999999996</v>
      </c>
      <c r="B53" s="95">
        <v>1.7617799999999999</v>
      </c>
      <c r="C53" s="95">
        <v>1.7617799999999999</v>
      </c>
      <c r="D53" s="95">
        <v>1.64262</v>
      </c>
      <c r="E53" s="95">
        <v>1.64262</v>
      </c>
    </row>
    <row r="54" spans="1:5" ht="15.75" customHeight="1" x14ac:dyDescent="0.25">
      <c r="A54" s="97">
        <v>5.2</v>
      </c>
      <c r="B54" s="95">
        <v>1.8437300000000001</v>
      </c>
      <c r="C54" s="95">
        <v>1.8437300000000001</v>
      </c>
      <c r="D54" s="95">
        <v>1.60551</v>
      </c>
      <c r="E54" s="95">
        <v>1.60551</v>
      </c>
    </row>
    <row r="55" spans="1:5" ht="15.75" customHeight="1" x14ac:dyDescent="0.25">
      <c r="A55" s="98">
        <v>5.3</v>
      </c>
      <c r="B55" s="95">
        <v>1.8438600000000001</v>
      </c>
      <c r="C55" s="95">
        <v>1.8438600000000001</v>
      </c>
      <c r="D55" s="95">
        <v>1.6051800000000001</v>
      </c>
      <c r="E55" s="95">
        <v>1.6051800000000001</v>
      </c>
    </row>
    <row r="56" spans="1:5" ht="15.75" customHeight="1" x14ac:dyDescent="0.25">
      <c r="A56" s="97">
        <v>5.4</v>
      </c>
      <c r="B56" s="95">
        <v>1.9241200000000001</v>
      </c>
      <c r="C56" s="95">
        <v>1.9241200000000001</v>
      </c>
      <c r="D56" s="95">
        <v>1.5644100000000001</v>
      </c>
      <c r="E56" s="95">
        <v>1.5644100000000001</v>
      </c>
    </row>
    <row r="57" spans="1:5" ht="15.75" customHeight="1" x14ac:dyDescent="0.25">
      <c r="A57" s="97">
        <v>5.5</v>
      </c>
      <c r="B57" s="95">
        <v>1.92208</v>
      </c>
      <c r="C57" s="95">
        <v>1.92208</v>
      </c>
      <c r="D57" s="95">
        <v>1.56165</v>
      </c>
      <c r="E57" s="95">
        <v>1.56165</v>
      </c>
    </row>
    <row r="58" spans="1:5" ht="15.75" customHeight="1" x14ac:dyDescent="0.25">
      <c r="A58" s="97">
        <v>5.6</v>
      </c>
      <c r="B58" s="95">
        <v>2.0000300000000002</v>
      </c>
      <c r="C58" s="95">
        <v>2.0000300000000002</v>
      </c>
      <c r="D58" s="95">
        <v>1.51895</v>
      </c>
      <c r="E58" s="95">
        <v>1.51895</v>
      </c>
    </row>
    <row r="59" spans="1:5" ht="15.75" customHeight="1" x14ac:dyDescent="0.25">
      <c r="A59" s="98">
        <v>5.7</v>
      </c>
      <c r="B59" s="95">
        <v>2.00014</v>
      </c>
      <c r="C59" s="95">
        <v>2.00014</v>
      </c>
      <c r="D59" s="95">
        <v>1.5186599999999999</v>
      </c>
      <c r="E59" s="95">
        <v>1.5186599999999999</v>
      </c>
    </row>
    <row r="60" spans="1:5" ht="15.75" customHeight="1" x14ac:dyDescent="0.25">
      <c r="A60" s="97">
        <v>5.8</v>
      </c>
      <c r="B60" s="95">
        <v>2.0760700000000001</v>
      </c>
      <c r="C60" s="95">
        <v>2.0760700000000001</v>
      </c>
      <c r="D60" s="95">
        <v>1.4731700000000001</v>
      </c>
      <c r="E60" s="95">
        <v>1.4731700000000001</v>
      </c>
    </row>
    <row r="61" spans="1:5" ht="15.75" customHeight="1" x14ac:dyDescent="0.25">
      <c r="A61" s="97">
        <v>5.9</v>
      </c>
      <c r="B61" s="95">
        <v>2.0737899999999998</v>
      </c>
      <c r="C61" s="95">
        <v>2.0737899999999998</v>
      </c>
      <c r="D61" s="95">
        <v>1.47119</v>
      </c>
      <c r="E61" s="95">
        <v>1.47119</v>
      </c>
    </row>
    <row r="62" spans="1:5" ht="15.75" customHeight="1" x14ac:dyDescent="0.25">
      <c r="A62" s="97">
        <v>6</v>
      </c>
      <c r="B62" s="95">
        <v>2.1472500000000001</v>
      </c>
      <c r="C62" s="95">
        <v>2.1472500000000001</v>
      </c>
      <c r="D62" s="95">
        <v>1.4244399999999999</v>
      </c>
      <c r="E62" s="95">
        <v>1.4244399999999999</v>
      </c>
    </row>
    <row r="63" spans="1:5" ht="15.75" customHeight="1" x14ac:dyDescent="0.25">
      <c r="A63" s="98">
        <v>6.1</v>
      </c>
      <c r="B63" s="95">
        <v>2.1473300000000002</v>
      </c>
      <c r="C63" s="95">
        <v>2.1473300000000002</v>
      </c>
      <c r="D63" s="95">
        <v>1.42418</v>
      </c>
      <c r="E63" s="95">
        <v>1.42418</v>
      </c>
    </row>
    <row r="64" spans="1:5" ht="15.75" customHeight="1" x14ac:dyDescent="0.25">
      <c r="A64" s="97">
        <v>6.2</v>
      </c>
      <c r="B64" s="95">
        <v>2.21854</v>
      </c>
      <c r="C64" s="95">
        <v>2.21854</v>
      </c>
      <c r="D64" s="95">
        <v>1.3754200000000001</v>
      </c>
      <c r="E64" s="95">
        <v>1.3754200000000001</v>
      </c>
    </row>
    <row r="65" spans="1:5" ht="15.75" customHeight="1" x14ac:dyDescent="0.25">
      <c r="A65" s="97">
        <v>6.3</v>
      </c>
      <c r="B65" s="95">
        <v>2.2161</v>
      </c>
      <c r="C65" s="95">
        <v>2.2161</v>
      </c>
      <c r="D65" s="95">
        <v>1.3741099999999999</v>
      </c>
      <c r="E65" s="95">
        <v>1.3741099999999999</v>
      </c>
    </row>
    <row r="66" spans="1:5" ht="15.75" customHeight="1" x14ac:dyDescent="0.25">
      <c r="A66" s="97">
        <v>6.4</v>
      </c>
      <c r="B66" s="95">
        <v>2.2847400000000002</v>
      </c>
      <c r="C66" s="95">
        <v>2.2847400000000002</v>
      </c>
      <c r="D66" s="95">
        <v>1.3246599999999999</v>
      </c>
      <c r="E66" s="95">
        <v>1.3246599999999999</v>
      </c>
    </row>
    <row r="67" spans="1:5" ht="15.75" customHeight="1" x14ac:dyDescent="0.25">
      <c r="A67" s="98">
        <v>6.5</v>
      </c>
      <c r="B67" s="95">
        <v>2.2848000000000002</v>
      </c>
      <c r="C67" s="95">
        <v>2.2848000000000002</v>
      </c>
      <c r="D67" s="95">
        <v>1.3244400000000001</v>
      </c>
      <c r="E67" s="95">
        <v>1.3244400000000001</v>
      </c>
    </row>
    <row r="68" spans="1:5" ht="15.75" customHeight="1" x14ac:dyDescent="0.25">
      <c r="A68" s="97">
        <v>6.6</v>
      </c>
      <c r="B68" s="95">
        <v>2.3510200000000001</v>
      </c>
      <c r="C68" s="95">
        <v>2.3510200000000001</v>
      </c>
      <c r="D68" s="95">
        <v>1.27366</v>
      </c>
      <c r="E68" s="95">
        <v>1.27366</v>
      </c>
    </row>
    <row r="69" spans="1:5" ht="15.75" customHeight="1" x14ac:dyDescent="0.25">
      <c r="A69" s="97">
        <v>6.7</v>
      </c>
      <c r="B69" s="95">
        <v>2.3484799999999999</v>
      </c>
      <c r="C69" s="95">
        <v>2.3484799999999999</v>
      </c>
      <c r="D69" s="95">
        <v>1.2729299999999999</v>
      </c>
      <c r="E69" s="95">
        <v>1.2729299999999999</v>
      </c>
    </row>
    <row r="70" spans="1:5" ht="15.75" customHeight="1" x14ac:dyDescent="0.25">
      <c r="A70" s="97">
        <v>6.8</v>
      </c>
      <c r="B70" s="95">
        <v>2.4120900000000001</v>
      </c>
      <c r="C70" s="95">
        <v>2.4120900000000001</v>
      </c>
      <c r="D70" s="95">
        <v>1.2219599999999999</v>
      </c>
      <c r="E70" s="95">
        <v>1.2219599999999999</v>
      </c>
    </row>
    <row r="71" spans="1:5" ht="15.75" customHeight="1" x14ac:dyDescent="0.25">
      <c r="A71" s="98">
        <v>6.9</v>
      </c>
      <c r="B71" s="95">
        <v>2.4121199999999998</v>
      </c>
      <c r="C71" s="95">
        <v>2.4121199999999998</v>
      </c>
      <c r="D71" s="95">
        <v>1.22176</v>
      </c>
      <c r="E71" s="95">
        <v>1.22176</v>
      </c>
    </row>
    <row r="72" spans="1:5" ht="15.75" customHeight="1" x14ac:dyDescent="0.25">
      <c r="A72" s="97">
        <v>7</v>
      </c>
      <c r="B72" s="95">
        <v>2.4732099999999999</v>
      </c>
      <c r="C72" s="95">
        <v>2.4732099999999999</v>
      </c>
      <c r="D72" s="95">
        <v>1.1700299999999999</v>
      </c>
      <c r="E72" s="95">
        <v>1.1700299999999999</v>
      </c>
    </row>
    <row r="73" spans="1:5" ht="15.75" customHeight="1" x14ac:dyDescent="0.25">
      <c r="A73" s="97">
        <v>7.1</v>
      </c>
      <c r="B73" s="95">
        <v>2.4706299999999999</v>
      </c>
      <c r="C73" s="95">
        <v>2.4706299999999999</v>
      </c>
      <c r="D73" s="95">
        <v>1.1698</v>
      </c>
      <c r="E73" s="95">
        <v>1.1698</v>
      </c>
    </row>
    <row r="74" spans="1:5" ht="15.75" customHeight="1" x14ac:dyDescent="0.25">
      <c r="A74" s="97">
        <v>7.2</v>
      </c>
      <c r="B74" s="95">
        <v>2.5291000000000001</v>
      </c>
      <c r="C74" s="95">
        <v>2.5291000000000001</v>
      </c>
      <c r="D74" s="95">
        <v>1.1183000000000001</v>
      </c>
      <c r="E74" s="95">
        <v>1.1183000000000001</v>
      </c>
    </row>
    <row r="75" spans="1:5" ht="15.75" customHeight="1" x14ac:dyDescent="0.25">
      <c r="A75" s="98">
        <v>7.3</v>
      </c>
      <c r="B75" s="95">
        <v>2.5291199999999998</v>
      </c>
      <c r="C75" s="95">
        <v>2.5291199999999998</v>
      </c>
      <c r="D75" s="95">
        <v>1.1181300000000001</v>
      </c>
      <c r="E75" s="95">
        <v>1.1181300000000001</v>
      </c>
    </row>
    <row r="76" spans="1:5" ht="15.75" customHeight="1" x14ac:dyDescent="0.25">
      <c r="A76" s="97">
        <v>7.4</v>
      </c>
      <c r="B76" s="95">
        <v>2.5850300000000002</v>
      </c>
      <c r="C76" s="95">
        <v>2.5850300000000002</v>
      </c>
      <c r="D76" s="95">
        <v>1.06637</v>
      </c>
      <c r="E76" s="95">
        <v>1.06637</v>
      </c>
    </row>
    <row r="77" spans="1:5" ht="15.75" customHeight="1" x14ac:dyDescent="0.25">
      <c r="A77" s="97">
        <v>7.5</v>
      </c>
      <c r="B77" s="95">
        <v>2.5824400000000001</v>
      </c>
      <c r="C77" s="95">
        <v>2.5824400000000001</v>
      </c>
      <c r="D77" s="95">
        <v>1.06656</v>
      </c>
      <c r="E77" s="95">
        <v>1.06656</v>
      </c>
    </row>
    <row r="78" spans="1:5" ht="15.75" customHeight="1" x14ac:dyDescent="0.25">
      <c r="A78" s="97">
        <v>7.6</v>
      </c>
      <c r="B78" s="95">
        <v>2.6357699999999999</v>
      </c>
      <c r="C78" s="95">
        <v>2.6357699999999999</v>
      </c>
      <c r="D78" s="95">
        <v>1.01536</v>
      </c>
      <c r="E78" s="95">
        <v>1.01536</v>
      </c>
    </row>
    <row r="79" spans="1:5" ht="15.75" customHeight="1" x14ac:dyDescent="0.25">
      <c r="A79" s="98">
        <v>7.7</v>
      </c>
      <c r="B79" s="95">
        <v>2.63578</v>
      </c>
      <c r="C79" s="95">
        <v>2.63578</v>
      </c>
      <c r="D79" s="95">
        <v>1.01522</v>
      </c>
      <c r="E79" s="95">
        <v>1.01522</v>
      </c>
    </row>
    <row r="80" spans="1:5" ht="15.75" customHeight="1" x14ac:dyDescent="0.25">
      <c r="A80" s="97">
        <v>7.8</v>
      </c>
      <c r="B80" s="95">
        <v>2.6865399999999999</v>
      </c>
      <c r="C80" s="95">
        <v>2.6865399999999999</v>
      </c>
      <c r="D80" s="95">
        <v>0.96419200000000005</v>
      </c>
      <c r="E80" s="95">
        <v>0.96419200000000005</v>
      </c>
    </row>
    <row r="81" spans="1:5" ht="15.75" customHeight="1" x14ac:dyDescent="0.25">
      <c r="A81" s="97">
        <v>7.9</v>
      </c>
      <c r="B81" s="95">
        <v>2.68398</v>
      </c>
      <c r="C81" s="95">
        <v>2.68398</v>
      </c>
      <c r="D81" s="95">
        <v>0.96472400000000003</v>
      </c>
      <c r="E81" s="95">
        <v>0.96472400000000003</v>
      </c>
    </row>
    <row r="82" spans="1:5" ht="15.75" customHeight="1" x14ac:dyDescent="0.25">
      <c r="A82" s="97">
        <v>8</v>
      </c>
      <c r="B82" s="95">
        <v>2.7322500000000001</v>
      </c>
      <c r="C82" s="95">
        <v>2.7322500000000001</v>
      </c>
      <c r="D82" s="95">
        <v>0.91453700000000004</v>
      </c>
      <c r="E82" s="95">
        <v>0.91453700000000004</v>
      </c>
    </row>
    <row r="83" spans="1:5" ht="15.75" customHeight="1" x14ac:dyDescent="0.25">
      <c r="A83" s="98">
        <v>8.1</v>
      </c>
      <c r="B83" s="95">
        <v>2.7322299999999999</v>
      </c>
      <c r="C83" s="95">
        <v>2.7322299999999999</v>
      </c>
      <c r="D83" s="95">
        <v>0.91442199999999996</v>
      </c>
      <c r="E83" s="95">
        <v>0.91442199999999996</v>
      </c>
    </row>
    <row r="84" spans="1:5" ht="15.75" customHeight="1" x14ac:dyDescent="0.25">
      <c r="A84" s="97">
        <v>8.1999999999999993</v>
      </c>
      <c r="B84" s="95">
        <v>2.7779600000000002</v>
      </c>
      <c r="C84" s="95">
        <v>2.7779600000000002</v>
      </c>
      <c r="D84" s="95">
        <v>0.86474499999999999</v>
      </c>
      <c r="E84" s="95">
        <v>0.86474499999999999</v>
      </c>
    </row>
    <row r="85" spans="1:5" ht="15.75" customHeight="1" x14ac:dyDescent="0.25">
      <c r="A85" s="97">
        <v>8.3000000000000007</v>
      </c>
      <c r="B85" s="95">
        <v>2.7754699999999999</v>
      </c>
      <c r="C85" s="95">
        <v>2.7754699999999999</v>
      </c>
      <c r="D85" s="95">
        <v>0.86555800000000005</v>
      </c>
      <c r="E85" s="95">
        <v>0.86555800000000005</v>
      </c>
    </row>
    <row r="86" spans="1:5" ht="15.75" customHeight="1" x14ac:dyDescent="0.25">
      <c r="A86" s="97">
        <v>8.4</v>
      </c>
      <c r="B86" s="95">
        <v>2.8187899999999999</v>
      </c>
      <c r="C86" s="95">
        <v>2.8187899999999999</v>
      </c>
      <c r="D86" s="95">
        <v>0.81694599999999995</v>
      </c>
      <c r="E86" s="95">
        <v>0.81694599999999995</v>
      </c>
    </row>
    <row r="87" spans="1:5" ht="15.75" customHeight="1" x14ac:dyDescent="0.25">
      <c r="A87" s="98">
        <v>8.5</v>
      </c>
      <c r="B87" s="95">
        <v>2.8187700000000002</v>
      </c>
      <c r="C87" s="95">
        <v>2.8187700000000002</v>
      </c>
      <c r="D87" s="95">
        <v>0.81685200000000002</v>
      </c>
      <c r="E87" s="95">
        <v>0.81685200000000002</v>
      </c>
    </row>
    <row r="88" spans="1:5" ht="15.75" customHeight="1" x14ac:dyDescent="0.25">
      <c r="A88" s="97">
        <v>8.6</v>
      </c>
      <c r="B88" s="95">
        <v>2.85961</v>
      </c>
      <c r="C88" s="95">
        <v>2.85961</v>
      </c>
      <c r="D88" s="95">
        <v>0.769034</v>
      </c>
      <c r="E88" s="95">
        <v>0.769034</v>
      </c>
    </row>
    <row r="89" spans="1:5" ht="15.75" customHeight="1" x14ac:dyDescent="0.25">
      <c r="A89" s="97">
        <v>8.6999999999999993</v>
      </c>
      <c r="B89" s="95">
        <v>2.8572199999999999</v>
      </c>
      <c r="C89" s="95">
        <v>2.8572199999999999</v>
      </c>
      <c r="D89" s="95">
        <v>0.77007000000000003</v>
      </c>
      <c r="E89" s="95">
        <v>0.77007000000000003</v>
      </c>
    </row>
    <row r="90" spans="1:5" ht="15.75" customHeight="1" x14ac:dyDescent="0.25">
      <c r="A90" s="97">
        <v>8.8000000000000007</v>
      </c>
      <c r="B90" s="95">
        <v>2.8957700000000002</v>
      </c>
      <c r="C90" s="95">
        <v>2.8957700000000002</v>
      </c>
      <c r="D90" s="95">
        <v>0.72348400000000002</v>
      </c>
      <c r="E90" s="95">
        <v>0.72348400000000002</v>
      </c>
    </row>
    <row r="91" spans="1:5" ht="15.75" customHeight="1" x14ac:dyDescent="0.25">
      <c r="A91" s="98">
        <v>8.9</v>
      </c>
      <c r="B91" s="95">
        <v>2.89574</v>
      </c>
      <c r="C91" s="95">
        <v>2.89574</v>
      </c>
      <c r="D91" s="95">
        <v>0.72341100000000003</v>
      </c>
      <c r="E91" s="95">
        <v>0.72341100000000003</v>
      </c>
    </row>
    <row r="92" spans="1:5" ht="15.75" customHeight="1" x14ac:dyDescent="0.25">
      <c r="A92" s="97">
        <v>9</v>
      </c>
      <c r="B92" s="95">
        <v>2.9319099999999998</v>
      </c>
      <c r="C92" s="95">
        <v>2.9319099999999998</v>
      </c>
      <c r="D92" s="95">
        <v>0.677844</v>
      </c>
      <c r="E92" s="95">
        <v>0.677844</v>
      </c>
    </row>
    <row r="93" spans="1:5" ht="15.75" customHeight="1" x14ac:dyDescent="0.25">
      <c r="A93" s="97">
        <v>9.1</v>
      </c>
      <c r="B93" s="95">
        <v>2.92964</v>
      </c>
      <c r="C93" s="95">
        <v>2.92964</v>
      </c>
      <c r="D93" s="95">
        <v>0.67905099999999996</v>
      </c>
      <c r="E93" s="95">
        <v>0.67905099999999996</v>
      </c>
    </row>
    <row r="94" spans="1:5" ht="15.75" customHeight="1" x14ac:dyDescent="0.25">
      <c r="A94" s="97">
        <v>9.1999999999999993</v>
      </c>
      <c r="B94" s="95">
        <v>2.9636499999999999</v>
      </c>
      <c r="C94" s="95">
        <v>2.9636499999999999</v>
      </c>
      <c r="D94" s="95">
        <v>0.63483999999999996</v>
      </c>
      <c r="E94" s="95">
        <v>0.63483999999999996</v>
      </c>
    </row>
    <row r="95" spans="1:5" ht="15.75" customHeight="1" x14ac:dyDescent="0.25">
      <c r="A95" s="98">
        <v>9.3000000000000007</v>
      </c>
      <c r="B95" s="95">
        <v>2.9636100000000001</v>
      </c>
      <c r="C95" s="95">
        <v>2.9636100000000001</v>
      </c>
      <c r="D95" s="95">
        <v>0.63478299999999999</v>
      </c>
      <c r="E95" s="95">
        <v>0.63478299999999999</v>
      </c>
    </row>
    <row r="96" spans="1:5" ht="15.75" customHeight="1" x14ac:dyDescent="0.25">
      <c r="A96" s="97">
        <v>9.4</v>
      </c>
      <c r="B96" s="95">
        <v>2.9953500000000002</v>
      </c>
      <c r="C96" s="95">
        <v>2.9953500000000002</v>
      </c>
      <c r="D96" s="95">
        <v>0.59176300000000004</v>
      </c>
      <c r="E96" s="95">
        <v>0.59176300000000004</v>
      </c>
    </row>
    <row r="97" spans="1:5" ht="15.75" customHeight="1" x14ac:dyDescent="0.25">
      <c r="A97" s="97">
        <v>9.5</v>
      </c>
      <c r="B97" s="95">
        <v>2.9931999999999999</v>
      </c>
      <c r="C97" s="95">
        <v>2.9931999999999999</v>
      </c>
      <c r="D97" s="95">
        <v>0.59309599999999996</v>
      </c>
      <c r="E97" s="95">
        <v>0.59309599999999996</v>
      </c>
    </row>
    <row r="98" spans="1:5" ht="15.75" customHeight="1" x14ac:dyDescent="0.25">
      <c r="A98" s="97">
        <v>9.6</v>
      </c>
      <c r="B98" s="95">
        <v>3.0229200000000001</v>
      </c>
      <c r="C98" s="95">
        <v>3.0229200000000001</v>
      </c>
      <c r="D98" s="95">
        <v>0.55151399999999995</v>
      </c>
      <c r="E98" s="95">
        <v>0.55151399999999995</v>
      </c>
    </row>
    <row r="99" spans="1:5" ht="15.75" customHeight="1" x14ac:dyDescent="0.25">
      <c r="A99" s="98">
        <v>9.6999999999999993</v>
      </c>
      <c r="B99" s="95">
        <v>3.0228799999999998</v>
      </c>
      <c r="C99" s="95">
        <v>3.0228799999999998</v>
      </c>
      <c r="D99" s="95">
        <v>0.55147199999999996</v>
      </c>
      <c r="E99" s="95">
        <v>0.55147199999999996</v>
      </c>
    </row>
    <row r="100" spans="1:5" ht="15.75" customHeight="1" x14ac:dyDescent="0.25">
      <c r="A100" s="97">
        <v>9.8000000000000007</v>
      </c>
      <c r="B100" s="95">
        <v>3.0504500000000001</v>
      </c>
      <c r="C100" s="95">
        <v>3.0504500000000001</v>
      </c>
      <c r="D100" s="95">
        <v>0.51120900000000002</v>
      </c>
      <c r="E100" s="95">
        <v>0.51120900000000002</v>
      </c>
    </row>
    <row r="101" spans="1:5" ht="15.75" customHeight="1" x14ac:dyDescent="0.25">
      <c r="A101" s="97">
        <v>9.9</v>
      </c>
      <c r="B101" s="95">
        <v>3.0484399999999998</v>
      </c>
      <c r="C101" s="95">
        <v>3.0484399999999998</v>
      </c>
      <c r="D101" s="95">
        <v>0.51262700000000005</v>
      </c>
      <c r="E101" s="95">
        <v>0.51262700000000005</v>
      </c>
    </row>
    <row r="102" spans="1:5" ht="15.75" customHeight="1" x14ac:dyDescent="0.25">
      <c r="A102" s="97">
        <v>10</v>
      </c>
      <c r="B102" s="95">
        <v>3.0741399999999999</v>
      </c>
      <c r="C102" s="95">
        <v>3.0741399999999999</v>
      </c>
      <c r="D102" s="95">
        <v>0.47384900000000002</v>
      </c>
      <c r="E102" s="95">
        <v>0.47384900000000002</v>
      </c>
    </row>
    <row r="103" spans="1:5" ht="15.75" customHeight="1" x14ac:dyDescent="0.25">
      <c r="A103" s="98">
        <v>10.1</v>
      </c>
      <c r="B103" s="95">
        <v>3.07409</v>
      </c>
      <c r="C103" s="95">
        <v>3.07409</v>
      </c>
      <c r="D103" s="95">
        <v>0.47382099999999999</v>
      </c>
      <c r="E103" s="95">
        <v>0.47382099999999999</v>
      </c>
    </row>
    <row r="104" spans="1:5" ht="15.75" customHeight="1" x14ac:dyDescent="0.25">
      <c r="A104" s="97">
        <v>10.199999999999999</v>
      </c>
      <c r="B104" s="95">
        <v>3.0977899999999998</v>
      </c>
      <c r="C104" s="95">
        <v>3.0977899999999998</v>
      </c>
      <c r="D104" s="95">
        <v>0.43645</v>
      </c>
      <c r="E104" s="95">
        <v>0.43645</v>
      </c>
    </row>
    <row r="105" spans="1:5" ht="15.75" customHeight="1" x14ac:dyDescent="0.25">
      <c r="A105" s="97">
        <v>10.3</v>
      </c>
      <c r="B105" s="95">
        <v>3.09592</v>
      </c>
      <c r="C105" s="95">
        <v>3.09592</v>
      </c>
      <c r="D105" s="95">
        <v>0.43791799999999997</v>
      </c>
      <c r="E105" s="95">
        <v>0.43791799999999997</v>
      </c>
    </row>
    <row r="106" spans="1:5" ht="15.75" customHeight="1" x14ac:dyDescent="0.25">
      <c r="A106" s="97">
        <v>10.4</v>
      </c>
      <c r="B106" s="95">
        <v>3.1178900000000001</v>
      </c>
      <c r="C106" s="95">
        <v>3.1178900000000001</v>
      </c>
      <c r="D106" s="95">
        <v>0.40204899999999999</v>
      </c>
      <c r="E106" s="95">
        <v>0.40204899999999999</v>
      </c>
    </row>
    <row r="107" spans="1:5" ht="15.75" customHeight="1" x14ac:dyDescent="0.25">
      <c r="A107" s="98">
        <v>10.5</v>
      </c>
      <c r="B107" s="95">
        <v>3.1178400000000002</v>
      </c>
      <c r="C107" s="95">
        <v>3.1178400000000002</v>
      </c>
      <c r="D107" s="95">
        <v>0.40203299999999997</v>
      </c>
      <c r="E107" s="95">
        <v>0.40203299999999997</v>
      </c>
    </row>
    <row r="108" spans="1:5" ht="15.75" customHeight="1" x14ac:dyDescent="0.25">
      <c r="A108" s="97">
        <v>10.6</v>
      </c>
      <c r="B108" s="95">
        <v>3.13794</v>
      </c>
      <c r="C108" s="95">
        <v>3.13794</v>
      </c>
      <c r="D108" s="95">
        <v>0.36762299999999998</v>
      </c>
      <c r="E108" s="95">
        <v>0.36762299999999998</v>
      </c>
    </row>
    <row r="109" spans="1:5" ht="15.75" customHeight="1" x14ac:dyDescent="0.25">
      <c r="A109" s="97">
        <v>10.7</v>
      </c>
      <c r="B109" s="95">
        <v>3.1362199999999998</v>
      </c>
      <c r="C109" s="95">
        <v>3.1362199999999998</v>
      </c>
      <c r="D109" s="95">
        <v>0.36911100000000002</v>
      </c>
      <c r="E109" s="95">
        <v>0.36911100000000002</v>
      </c>
    </row>
    <row r="110" spans="1:5" ht="15.75" customHeight="1" x14ac:dyDescent="0.25">
      <c r="A110" s="97">
        <v>10.8</v>
      </c>
      <c r="B110" s="95">
        <v>3.1547499999999999</v>
      </c>
      <c r="C110" s="95">
        <v>3.1547499999999999</v>
      </c>
      <c r="D110" s="95">
        <v>0.336198</v>
      </c>
      <c r="E110" s="95">
        <v>0.336198</v>
      </c>
    </row>
    <row r="111" spans="1:5" ht="15.75" customHeight="1" x14ac:dyDescent="0.25">
      <c r="A111" s="98">
        <v>10.9</v>
      </c>
      <c r="B111" s="95">
        <v>3.1547000000000001</v>
      </c>
      <c r="C111" s="95">
        <v>3.1547000000000001</v>
      </c>
      <c r="D111" s="95">
        <v>0.33619100000000002</v>
      </c>
      <c r="E111" s="95">
        <v>0.33619100000000002</v>
      </c>
    </row>
    <row r="112" spans="1:5" ht="15.75" customHeight="1" x14ac:dyDescent="0.25">
      <c r="A112" s="97">
        <v>11</v>
      </c>
      <c r="B112" s="95">
        <v>3.1715100000000001</v>
      </c>
      <c r="C112" s="95">
        <v>3.1715100000000001</v>
      </c>
      <c r="D112" s="95">
        <v>0.30475799999999997</v>
      </c>
      <c r="E112" s="95">
        <v>0.30475799999999997</v>
      </c>
    </row>
    <row r="113" spans="1:5" ht="15.75" customHeight="1" x14ac:dyDescent="0.25">
      <c r="A113" s="97">
        <v>11.1</v>
      </c>
      <c r="B113" s="95">
        <v>3.16994</v>
      </c>
      <c r="C113" s="95">
        <v>3.16994</v>
      </c>
      <c r="D113" s="95">
        <v>0.30624200000000001</v>
      </c>
      <c r="E113" s="95">
        <v>0.30624200000000001</v>
      </c>
    </row>
    <row r="114" spans="1:5" ht="15.75" customHeight="1" x14ac:dyDescent="0.25">
      <c r="A114" s="97">
        <v>11.2</v>
      </c>
      <c r="B114" s="95">
        <v>3.1853199999999999</v>
      </c>
      <c r="C114" s="95">
        <v>3.1853199999999999</v>
      </c>
      <c r="D114" s="95">
        <v>0.27627699999999999</v>
      </c>
      <c r="E114" s="95">
        <v>0.27627699999999999</v>
      </c>
    </row>
    <row r="115" spans="1:5" ht="15.75" customHeight="1" x14ac:dyDescent="0.25">
      <c r="A115" s="98">
        <v>11.3</v>
      </c>
      <c r="B115" s="95">
        <v>3.18527</v>
      </c>
      <c r="C115" s="95">
        <v>3.18527</v>
      </c>
      <c r="D115" s="95">
        <v>0.276279</v>
      </c>
      <c r="E115" s="95">
        <v>0.276279</v>
      </c>
    </row>
    <row r="116" spans="1:5" ht="15.75" customHeight="1" x14ac:dyDescent="0.25">
      <c r="A116" s="97">
        <v>11.4</v>
      </c>
      <c r="B116" s="95">
        <v>3.19909</v>
      </c>
      <c r="C116" s="95">
        <v>3.19909</v>
      </c>
      <c r="D116" s="95">
        <v>0.24779200000000001</v>
      </c>
      <c r="E116" s="95">
        <v>0.24779200000000001</v>
      </c>
    </row>
    <row r="117" spans="1:5" ht="15.75" customHeight="1" x14ac:dyDescent="0.25">
      <c r="A117" s="97">
        <v>11.5</v>
      </c>
      <c r="B117" s="95">
        <v>3.1976599999999999</v>
      </c>
      <c r="C117" s="95">
        <v>3.1976599999999999</v>
      </c>
      <c r="D117" s="95">
        <v>0.249251</v>
      </c>
      <c r="E117" s="95">
        <v>0.249251</v>
      </c>
    </row>
    <row r="118" spans="1:5" ht="15.75" customHeight="1" x14ac:dyDescent="0.25">
      <c r="A118" s="97">
        <v>11.6</v>
      </c>
      <c r="B118" s="95">
        <v>3.2101999999999999</v>
      </c>
      <c r="C118" s="95">
        <v>3.2101999999999999</v>
      </c>
      <c r="D118" s="95">
        <v>0.222188</v>
      </c>
      <c r="E118" s="95">
        <v>0.222188</v>
      </c>
    </row>
    <row r="119" spans="1:5" ht="15.75" customHeight="1" x14ac:dyDescent="0.25">
      <c r="A119" s="98">
        <v>11.7</v>
      </c>
      <c r="B119" s="95">
        <v>3.2101500000000001</v>
      </c>
      <c r="C119" s="95">
        <v>3.2101500000000001</v>
      </c>
      <c r="D119" s="95">
        <v>0.22219700000000001</v>
      </c>
      <c r="E119" s="95">
        <v>0.22219700000000001</v>
      </c>
    </row>
    <row r="120" spans="1:5" ht="15.75" customHeight="1" x14ac:dyDescent="0.25">
      <c r="A120" s="97">
        <v>11.8</v>
      </c>
      <c r="B120" s="95">
        <v>3.22126</v>
      </c>
      <c r="C120" s="95">
        <v>3.22126</v>
      </c>
      <c r="D120" s="95">
        <v>0.19658700000000001</v>
      </c>
      <c r="E120" s="95">
        <v>0.19658700000000001</v>
      </c>
    </row>
    <row r="121" spans="1:5" ht="15.75" customHeight="1" x14ac:dyDescent="0.25">
      <c r="A121" s="97">
        <v>11.9</v>
      </c>
      <c r="B121" s="95">
        <v>3.2199800000000001</v>
      </c>
      <c r="C121" s="95">
        <v>3.2199800000000001</v>
      </c>
      <c r="D121" s="95">
        <v>0.19800300000000001</v>
      </c>
      <c r="E121" s="95">
        <v>0.19800300000000001</v>
      </c>
    </row>
    <row r="122" spans="1:5" ht="15.75" customHeight="1" x14ac:dyDescent="0.25">
      <c r="A122" s="97">
        <v>12</v>
      </c>
      <c r="B122" s="95">
        <v>3.2299500000000001</v>
      </c>
      <c r="C122" s="95">
        <v>3.2299500000000001</v>
      </c>
      <c r="D122" s="95">
        <v>0.173759</v>
      </c>
      <c r="E122" s="95">
        <v>0.173759</v>
      </c>
    </row>
    <row r="123" spans="1:5" ht="15.75" customHeight="1" x14ac:dyDescent="0.25">
      <c r="A123" s="98">
        <v>12.1</v>
      </c>
      <c r="B123" s="95">
        <v>3.2299000000000002</v>
      </c>
      <c r="C123" s="95">
        <v>3.2299000000000002</v>
      </c>
      <c r="D123" s="95">
        <v>0.17377400000000001</v>
      </c>
      <c r="E123" s="95">
        <v>0.17377400000000001</v>
      </c>
    </row>
    <row r="124" spans="1:5" ht="15.75" customHeight="1" x14ac:dyDescent="0.25">
      <c r="A124" s="97">
        <v>12.2</v>
      </c>
      <c r="B124" s="95">
        <v>3.2385899999999999</v>
      </c>
      <c r="C124" s="95">
        <v>3.2385899999999999</v>
      </c>
      <c r="D124" s="95">
        <v>0.15094199999999999</v>
      </c>
      <c r="E124" s="95">
        <v>0.15094199999999999</v>
      </c>
    </row>
    <row r="125" spans="1:5" ht="15.75" customHeight="1" x14ac:dyDescent="0.25">
      <c r="A125" s="97">
        <v>12.3</v>
      </c>
      <c r="B125" s="95">
        <v>3.2374499999999999</v>
      </c>
      <c r="C125" s="95">
        <v>3.2374499999999999</v>
      </c>
      <c r="D125" s="95">
        <v>0.15230199999999999</v>
      </c>
      <c r="E125" s="95">
        <v>0.15230199999999999</v>
      </c>
    </row>
    <row r="126" spans="1:5" ht="15.75" customHeight="1" x14ac:dyDescent="0.25">
      <c r="A126" s="97">
        <v>12.4</v>
      </c>
      <c r="B126" s="95">
        <v>3.2451300000000001</v>
      </c>
      <c r="C126" s="95">
        <v>3.2451300000000001</v>
      </c>
      <c r="D126" s="95">
        <v>0.130768</v>
      </c>
      <c r="E126" s="95">
        <v>0.130768</v>
      </c>
    </row>
    <row r="127" spans="1:5" ht="15.75" customHeight="1" x14ac:dyDescent="0.25">
      <c r="A127" s="98">
        <v>12.5</v>
      </c>
      <c r="B127" s="95">
        <v>3.2450899999999998</v>
      </c>
      <c r="C127" s="95">
        <v>3.2450899999999998</v>
      </c>
      <c r="D127" s="95">
        <v>0.13078600000000001</v>
      </c>
      <c r="E127" s="95">
        <v>0.13078600000000001</v>
      </c>
    </row>
    <row r="128" spans="1:5" ht="15.75" customHeight="1" x14ac:dyDescent="0.25">
      <c r="A128" s="97">
        <v>12.6</v>
      </c>
      <c r="B128" s="95">
        <v>3.25163</v>
      </c>
      <c r="C128" s="95">
        <v>3.25163</v>
      </c>
      <c r="D128" s="95">
        <v>0.110609</v>
      </c>
      <c r="E128" s="95">
        <v>0.110609</v>
      </c>
    </row>
    <row r="129" spans="1:5" ht="15.75" customHeight="1" x14ac:dyDescent="0.25">
      <c r="A129" s="97">
        <v>12.7</v>
      </c>
      <c r="B129" s="95">
        <v>3.2506200000000001</v>
      </c>
      <c r="C129" s="95">
        <v>3.2506200000000001</v>
      </c>
      <c r="D129" s="95">
        <v>0.111902</v>
      </c>
      <c r="E129" s="95">
        <v>0.111902</v>
      </c>
    </row>
    <row r="130" spans="1:5" ht="15.75" customHeight="1" x14ac:dyDescent="0.25">
      <c r="A130" s="97">
        <v>12.8</v>
      </c>
      <c r="B130" s="95">
        <v>3.2562799999999998</v>
      </c>
      <c r="C130" s="95">
        <v>3.2562799999999998</v>
      </c>
      <c r="D130" s="95">
        <v>9.2945600000000003E-2</v>
      </c>
      <c r="E130" s="95">
        <v>9.2945600000000003E-2</v>
      </c>
    </row>
    <row r="131" spans="1:5" ht="15.75" customHeight="1" x14ac:dyDescent="0.25">
      <c r="A131" s="98">
        <v>12.9</v>
      </c>
      <c r="B131" s="95">
        <v>3.25623</v>
      </c>
      <c r="C131" s="95">
        <v>3.25623</v>
      </c>
      <c r="D131" s="95">
        <v>9.2967999999999995E-2</v>
      </c>
      <c r="E131" s="95">
        <v>9.2967999999999995E-2</v>
      </c>
    </row>
    <row r="132" spans="1:5" ht="15.75" customHeight="1" x14ac:dyDescent="0.25">
      <c r="A132" s="97">
        <v>13</v>
      </c>
      <c r="B132" s="95">
        <v>3.2608799999999998</v>
      </c>
      <c r="C132" s="95">
        <v>3.2608799999999998</v>
      </c>
      <c r="D132" s="95">
        <v>7.5302400000000005E-2</v>
      </c>
      <c r="E132" s="95">
        <v>7.5302400000000005E-2</v>
      </c>
    </row>
    <row r="133" spans="1:5" ht="15.75" customHeight="1" x14ac:dyDescent="0.25">
      <c r="A133" s="97">
        <v>13.1</v>
      </c>
      <c r="B133" s="95">
        <v>3.26</v>
      </c>
      <c r="C133" s="95">
        <v>3.26</v>
      </c>
      <c r="D133" s="95">
        <v>7.6520400000000002E-2</v>
      </c>
      <c r="E133" s="95">
        <v>7.6520400000000002E-2</v>
      </c>
    </row>
    <row r="134" spans="1:5" ht="15.75" customHeight="1" x14ac:dyDescent="0.25">
      <c r="A134" s="97">
        <v>13.2</v>
      </c>
      <c r="B134" s="95">
        <v>3.2638799999999999</v>
      </c>
      <c r="C134" s="95">
        <v>3.2638799999999999</v>
      </c>
      <c r="D134" s="95">
        <v>5.9994899999999997E-2</v>
      </c>
      <c r="E134" s="95">
        <v>5.9994899999999997E-2</v>
      </c>
    </row>
    <row r="135" spans="1:5" ht="15.75" customHeight="1" x14ac:dyDescent="0.25">
      <c r="A135" s="98">
        <v>13.3</v>
      </c>
      <c r="B135" s="95">
        <v>3.2638400000000001</v>
      </c>
      <c r="C135" s="95">
        <v>3.2638400000000001</v>
      </c>
      <c r="D135" s="95">
        <v>6.0019900000000001E-2</v>
      </c>
      <c r="E135" s="95">
        <v>6.0019900000000001E-2</v>
      </c>
    </row>
    <row r="136" spans="1:5" ht="15.75" customHeight="1" x14ac:dyDescent="0.25">
      <c r="A136" s="97">
        <v>13.4</v>
      </c>
      <c r="B136" s="95">
        <v>3.2668400000000002</v>
      </c>
      <c r="C136" s="95">
        <v>3.2668400000000002</v>
      </c>
      <c r="D136" s="95">
        <v>4.4710800000000002E-2</v>
      </c>
      <c r="E136" s="95">
        <v>4.4710800000000002E-2</v>
      </c>
    </row>
    <row r="137" spans="1:5" ht="15.75" customHeight="1" x14ac:dyDescent="0.25">
      <c r="A137" s="97">
        <v>13.5</v>
      </c>
      <c r="B137" s="95">
        <v>3.2660800000000001</v>
      </c>
      <c r="C137" s="95">
        <v>3.2660800000000001</v>
      </c>
      <c r="D137" s="95">
        <v>4.58485E-2</v>
      </c>
      <c r="E137" s="95">
        <v>4.58485E-2</v>
      </c>
    </row>
    <row r="138" spans="1:5" ht="15.75" customHeight="1" x14ac:dyDescent="0.25">
      <c r="A138" s="97">
        <v>13.6</v>
      </c>
      <c r="B138" s="95">
        <v>3.2684299999999999</v>
      </c>
      <c r="C138" s="95">
        <v>3.2684299999999999</v>
      </c>
      <c r="D138" s="95">
        <v>3.1594799999999999E-2</v>
      </c>
      <c r="E138" s="95">
        <v>3.1594799999999999E-2</v>
      </c>
    </row>
    <row r="139" spans="1:5" ht="15.75" customHeight="1" x14ac:dyDescent="0.25">
      <c r="A139" s="98">
        <v>13.7</v>
      </c>
      <c r="B139" s="95">
        <v>3.2683900000000001</v>
      </c>
      <c r="C139" s="95">
        <v>3.2683900000000001</v>
      </c>
      <c r="D139" s="95">
        <v>3.1621700000000003E-2</v>
      </c>
      <c r="E139" s="95">
        <v>3.1621700000000003E-2</v>
      </c>
    </row>
    <row r="140" spans="1:5" ht="15.75" customHeight="1" x14ac:dyDescent="0.25">
      <c r="A140" s="97">
        <v>13.8</v>
      </c>
      <c r="B140" s="95">
        <v>3.2699699999999998</v>
      </c>
      <c r="C140" s="95">
        <v>3.2699699999999998</v>
      </c>
      <c r="D140" s="95">
        <v>1.8504699999999999E-2</v>
      </c>
      <c r="E140" s="95">
        <v>1.8504699999999999E-2</v>
      </c>
    </row>
    <row r="141" spans="1:5" ht="15.75" customHeight="1" x14ac:dyDescent="0.25">
      <c r="A141" s="97">
        <v>13.9</v>
      </c>
      <c r="B141" s="95">
        <v>3.2693099999999999</v>
      </c>
      <c r="C141" s="95">
        <v>3.2693099999999999</v>
      </c>
      <c r="D141" s="95">
        <v>1.9558800000000001E-2</v>
      </c>
      <c r="E141" s="95">
        <v>1.9558800000000001E-2</v>
      </c>
    </row>
    <row r="142" spans="1:5" ht="15.75" customHeight="1" x14ac:dyDescent="0.25">
      <c r="A142" s="97">
        <v>14</v>
      </c>
      <c r="B142" s="95">
        <v>3.27034</v>
      </c>
      <c r="C142" s="95">
        <v>3.27034</v>
      </c>
      <c r="D142" s="95">
        <v>7.4110499999999998E-3</v>
      </c>
      <c r="E142" s="95">
        <v>7.4110499999999998E-3</v>
      </c>
    </row>
    <row r="143" spans="1:5" ht="15.75" customHeight="1" x14ac:dyDescent="0.25">
      <c r="A143" s="98">
        <v>14.1</v>
      </c>
      <c r="B143" s="95">
        <v>3.2703099999999998</v>
      </c>
      <c r="C143" s="95">
        <v>3.2703099999999998</v>
      </c>
      <c r="D143" s="95">
        <v>7.43905E-3</v>
      </c>
      <c r="E143" s="95">
        <v>7.43905E-3</v>
      </c>
    </row>
    <row r="144" spans="1:5" ht="15.75" customHeight="1" x14ac:dyDescent="0.25">
      <c r="A144" s="97">
        <v>14.2</v>
      </c>
      <c r="B144" s="95">
        <v>3.27068</v>
      </c>
      <c r="C144" s="95">
        <v>3.27068</v>
      </c>
      <c r="D144" s="95">
        <v>-3.6550100000000002E-3</v>
      </c>
      <c r="E144" s="95">
        <v>-3.6550100000000002E-3</v>
      </c>
    </row>
    <row r="145" spans="1:5" ht="15.75" customHeight="1" x14ac:dyDescent="0.25">
      <c r="A145" s="97">
        <v>14.3</v>
      </c>
      <c r="B145" s="95">
        <v>3.2701199999999999</v>
      </c>
      <c r="C145" s="95">
        <v>3.2701199999999999</v>
      </c>
      <c r="D145" s="95">
        <v>-2.6863E-3</v>
      </c>
      <c r="E145" s="95">
        <v>-2.6863E-3</v>
      </c>
    </row>
    <row r="146" spans="1:5" ht="15.75" customHeight="1" x14ac:dyDescent="0.25">
      <c r="A146" s="97">
        <v>14.4</v>
      </c>
      <c r="B146" s="95">
        <v>3.2700399999999998</v>
      </c>
      <c r="C146" s="95">
        <v>3.2700399999999998</v>
      </c>
      <c r="D146" s="95">
        <v>-1.28973E-2</v>
      </c>
      <c r="E146" s="95">
        <v>-1.28973E-2</v>
      </c>
    </row>
    <row r="147" spans="1:5" ht="15.75" customHeight="1" x14ac:dyDescent="0.25">
      <c r="A147" s="98">
        <v>14.5</v>
      </c>
      <c r="B147" s="95">
        <v>3.27</v>
      </c>
      <c r="C147" s="95">
        <v>3.27</v>
      </c>
      <c r="D147" s="95">
        <v>-1.28687E-2</v>
      </c>
      <c r="E147" s="95">
        <v>-1.28687E-2</v>
      </c>
    </row>
    <row r="148" spans="1:5" ht="15.75" customHeight="1" x14ac:dyDescent="0.25">
      <c r="A148" s="97">
        <v>14.6</v>
      </c>
      <c r="B148" s="95">
        <v>3.2693599999999998</v>
      </c>
      <c r="C148" s="95">
        <v>3.2693599999999998</v>
      </c>
      <c r="D148" s="95">
        <v>-2.2110899999999999E-2</v>
      </c>
      <c r="E148" s="95">
        <v>-2.2110899999999999E-2</v>
      </c>
    </row>
    <row r="149" spans="1:5" ht="15.75" customHeight="1" x14ac:dyDescent="0.25">
      <c r="A149" s="97">
        <v>14.7</v>
      </c>
      <c r="B149" s="95">
        <v>3.2688999999999999</v>
      </c>
      <c r="C149" s="95">
        <v>3.2688999999999999</v>
      </c>
      <c r="D149" s="95">
        <v>-2.1227599999999999E-2</v>
      </c>
      <c r="E149" s="95">
        <v>-2.1227599999999999E-2</v>
      </c>
    </row>
    <row r="150" spans="1:5" ht="15.75" customHeight="1" x14ac:dyDescent="0.25">
      <c r="A150" s="97">
        <v>14.8</v>
      </c>
      <c r="B150" s="95">
        <v>3.2678799999999999</v>
      </c>
      <c r="C150" s="95">
        <v>3.2678799999999999</v>
      </c>
      <c r="D150" s="95">
        <v>-2.9671599999999999E-2</v>
      </c>
      <c r="E150" s="95">
        <v>-2.9671599999999999E-2</v>
      </c>
    </row>
    <row r="151" spans="1:5" ht="15.75" customHeight="1" x14ac:dyDescent="0.25">
      <c r="A151" s="98">
        <v>14.9</v>
      </c>
      <c r="B151" s="95">
        <v>3.2678500000000001</v>
      </c>
      <c r="C151" s="95">
        <v>3.2678500000000001</v>
      </c>
      <c r="D151" s="95">
        <v>-2.9642999999999999E-2</v>
      </c>
      <c r="E151" s="95">
        <v>-2.9642999999999999E-2</v>
      </c>
    </row>
    <row r="152" spans="1:5" ht="15.75" customHeight="1" x14ac:dyDescent="0.25">
      <c r="A152" s="97">
        <v>15</v>
      </c>
      <c r="B152" s="95">
        <v>3.2663700000000002</v>
      </c>
      <c r="C152" s="95">
        <v>3.2663700000000002</v>
      </c>
      <c r="D152" s="95">
        <v>-3.7203199999999999E-2</v>
      </c>
      <c r="E152" s="95">
        <v>-3.7203199999999999E-2</v>
      </c>
    </row>
    <row r="153" spans="1:5" ht="15.75" customHeight="1" x14ac:dyDescent="0.25">
      <c r="A153" s="97">
        <v>15.1</v>
      </c>
      <c r="B153" s="95">
        <v>3.2659899999999999</v>
      </c>
      <c r="C153" s="95">
        <v>3.2659899999999999</v>
      </c>
      <c r="D153" s="95">
        <v>-3.6404300000000001E-2</v>
      </c>
      <c r="E153" s="95">
        <v>-3.6404300000000001E-2</v>
      </c>
    </row>
    <row r="154" spans="1:5" ht="15.75" customHeight="1" x14ac:dyDescent="0.25">
      <c r="A154" s="97">
        <v>15.2</v>
      </c>
      <c r="B154" s="95">
        <v>3.2642099999999998</v>
      </c>
      <c r="C154" s="95">
        <v>3.2642099999999998</v>
      </c>
      <c r="D154" s="95">
        <v>-4.3248799999999997E-2</v>
      </c>
      <c r="E154" s="95">
        <v>-4.3248799999999997E-2</v>
      </c>
    </row>
    <row r="155" spans="1:5" ht="15.75" customHeight="1" x14ac:dyDescent="0.25">
      <c r="A155" s="98">
        <v>15.3</v>
      </c>
      <c r="B155" s="95">
        <v>3.2641800000000001</v>
      </c>
      <c r="C155" s="95">
        <v>3.2641800000000001</v>
      </c>
      <c r="D155" s="95">
        <v>-4.3220599999999998E-2</v>
      </c>
      <c r="E155" s="95">
        <v>-4.3220599999999998E-2</v>
      </c>
    </row>
    <row r="156" spans="1:5" ht="15.75" customHeight="1" x14ac:dyDescent="0.25">
      <c r="A156" s="97">
        <v>15.4</v>
      </c>
      <c r="B156" s="95">
        <v>3.2620200000000001</v>
      </c>
      <c r="C156" s="95">
        <v>3.2620200000000001</v>
      </c>
      <c r="D156" s="95">
        <v>-4.9265400000000001E-2</v>
      </c>
      <c r="E156" s="95">
        <v>-4.9265400000000001E-2</v>
      </c>
    </row>
    <row r="157" spans="1:5" ht="15.75" customHeight="1" x14ac:dyDescent="0.25">
      <c r="A157" s="97">
        <v>15.5</v>
      </c>
      <c r="B157" s="95">
        <v>3.26172</v>
      </c>
      <c r="C157" s="95">
        <v>3.26172</v>
      </c>
      <c r="D157" s="95">
        <v>-4.8548500000000001E-2</v>
      </c>
      <c r="E157" s="95">
        <v>-4.8548500000000001E-2</v>
      </c>
    </row>
    <row r="158" spans="1:5" ht="15.75" customHeight="1" x14ac:dyDescent="0.25">
      <c r="A158" s="97">
        <v>15.6</v>
      </c>
      <c r="B158" s="95">
        <v>3.2593299999999998</v>
      </c>
      <c r="C158" s="95">
        <v>3.2593299999999998</v>
      </c>
      <c r="D158" s="95">
        <v>-5.3956999999999998E-2</v>
      </c>
      <c r="E158" s="95">
        <v>-5.3956999999999998E-2</v>
      </c>
    </row>
    <row r="159" spans="1:5" ht="15.75" customHeight="1" x14ac:dyDescent="0.25">
      <c r="A159" s="98">
        <v>15.7</v>
      </c>
      <c r="B159" s="95">
        <v>3.2593000000000001</v>
      </c>
      <c r="C159" s="95">
        <v>3.2593000000000001</v>
      </c>
      <c r="D159" s="95">
        <v>-5.3929600000000001E-2</v>
      </c>
      <c r="E159" s="95">
        <v>-5.3929600000000001E-2</v>
      </c>
    </row>
    <row r="160" spans="1:5" ht="15.75" customHeight="1" x14ac:dyDescent="0.25">
      <c r="A160" s="97">
        <v>15.8</v>
      </c>
      <c r="B160" s="95">
        <v>3.2566099999999998</v>
      </c>
      <c r="C160" s="95">
        <v>3.2566099999999998</v>
      </c>
      <c r="D160" s="95">
        <v>-5.8620100000000001E-2</v>
      </c>
      <c r="E160" s="95">
        <v>-5.8620100000000001E-2</v>
      </c>
    </row>
    <row r="161" spans="1:5" ht="15.75" customHeight="1" x14ac:dyDescent="0.25">
      <c r="A161" s="97">
        <v>15.9</v>
      </c>
      <c r="B161" s="95">
        <v>3.25637</v>
      </c>
      <c r="C161" s="95">
        <v>3.25637</v>
      </c>
      <c r="D161" s="95">
        <v>-5.7982199999999998E-2</v>
      </c>
      <c r="E161" s="95">
        <v>-5.7982199999999998E-2</v>
      </c>
    </row>
    <row r="162" spans="1:5" ht="15.75" customHeight="1" x14ac:dyDescent="0.25">
      <c r="A162" s="97">
        <v>16</v>
      </c>
      <c r="B162" s="95">
        <v>3.2534999999999998</v>
      </c>
      <c r="C162" s="95">
        <v>3.2534999999999998</v>
      </c>
      <c r="D162" s="95">
        <v>-6.2112199999999999E-2</v>
      </c>
      <c r="E162" s="95">
        <v>-6.2112199999999999E-2</v>
      </c>
    </row>
    <row r="163" spans="1:5" ht="15.75" customHeight="1" x14ac:dyDescent="0.25">
      <c r="A163" s="98">
        <v>16.100000000000001</v>
      </c>
      <c r="B163" s="95">
        <v>3.2534800000000001</v>
      </c>
      <c r="C163" s="95">
        <v>3.2534800000000001</v>
      </c>
      <c r="D163" s="95">
        <v>-6.2085799999999997E-2</v>
      </c>
      <c r="E163" s="95">
        <v>-6.2085799999999997E-2</v>
      </c>
    </row>
    <row r="164" spans="1:5" ht="15.75" customHeight="1" x14ac:dyDescent="0.25">
      <c r="A164" s="97">
        <v>16.2</v>
      </c>
      <c r="B164" s="95">
        <v>3.2503799999999998</v>
      </c>
      <c r="C164" s="95">
        <v>3.2503799999999998</v>
      </c>
      <c r="D164" s="95">
        <v>-6.5576599999999999E-2</v>
      </c>
      <c r="E164" s="95">
        <v>-6.5576599999999999E-2</v>
      </c>
    </row>
    <row r="165" spans="1:5" ht="15.75" customHeight="1" x14ac:dyDescent="0.25">
      <c r="A165" s="97">
        <v>16.3</v>
      </c>
      <c r="B165" s="95">
        <v>3.2502</v>
      </c>
      <c r="C165" s="95">
        <v>3.2502</v>
      </c>
      <c r="D165" s="95">
        <v>-6.5014100000000005E-2</v>
      </c>
      <c r="E165" s="95">
        <v>-6.5014100000000005E-2</v>
      </c>
    </row>
    <row r="166" spans="1:5" ht="15.75" customHeight="1" x14ac:dyDescent="0.25">
      <c r="A166" s="97">
        <v>16.399999999999999</v>
      </c>
      <c r="B166" s="95">
        <v>3.2469800000000002</v>
      </c>
      <c r="C166" s="95">
        <v>3.2469800000000002</v>
      </c>
      <c r="D166" s="95">
        <v>-6.8015699999999998E-2</v>
      </c>
      <c r="E166" s="95">
        <v>-6.8015699999999998E-2</v>
      </c>
    </row>
    <row r="167" spans="1:5" ht="15.75" customHeight="1" x14ac:dyDescent="0.25">
      <c r="A167" s="98">
        <v>16.5</v>
      </c>
      <c r="B167" s="95">
        <v>3.2469600000000001</v>
      </c>
      <c r="C167" s="95">
        <v>3.2469600000000001</v>
      </c>
      <c r="D167" s="95">
        <v>-6.7990599999999998E-2</v>
      </c>
      <c r="E167" s="95">
        <v>-6.7990599999999998E-2</v>
      </c>
    </row>
    <row r="168" spans="1:5" ht="15.75" customHeight="1" x14ac:dyDescent="0.25">
      <c r="A168" s="97">
        <v>16.600000000000001</v>
      </c>
      <c r="B168" s="95">
        <v>3.24356</v>
      </c>
      <c r="C168" s="95">
        <v>3.24356</v>
      </c>
      <c r="D168" s="95">
        <v>-7.0428199999999996E-2</v>
      </c>
      <c r="E168" s="95">
        <v>-7.0428199999999996E-2</v>
      </c>
    </row>
    <row r="169" spans="1:5" ht="15.75" customHeight="1" x14ac:dyDescent="0.25">
      <c r="A169" s="97">
        <v>16.7</v>
      </c>
      <c r="B169" s="95">
        <v>3.2434400000000001</v>
      </c>
      <c r="C169" s="95">
        <v>3.2434400000000001</v>
      </c>
      <c r="D169" s="95">
        <v>-6.9936899999999996E-2</v>
      </c>
      <c r="E169" s="95">
        <v>-6.9936899999999996E-2</v>
      </c>
    </row>
    <row r="170" spans="1:5" ht="15.75" customHeight="1" x14ac:dyDescent="0.25">
      <c r="A170" s="97">
        <v>16.8</v>
      </c>
      <c r="B170" s="95">
        <v>3.23997</v>
      </c>
      <c r="C170" s="95">
        <v>3.23997</v>
      </c>
      <c r="D170" s="95">
        <v>-7.1952100000000005E-2</v>
      </c>
      <c r="E170" s="95">
        <v>-7.1952100000000005E-2</v>
      </c>
    </row>
    <row r="171" spans="1:5" ht="15.75" customHeight="1" x14ac:dyDescent="0.25">
      <c r="A171" s="98">
        <v>16.899999999999999</v>
      </c>
      <c r="B171" s="95">
        <v>3.2399499999999999</v>
      </c>
      <c r="C171" s="95">
        <v>3.2399499999999999</v>
      </c>
      <c r="D171" s="95">
        <v>-7.1928400000000003E-2</v>
      </c>
      <c r="E171" s="95">
        <v>-7.1928400000000003E-2</v>
      </c>
    </row>
    <row r="172" spans="1:5" ht="15.75" customHeight="1" x14ac:dyDescent="0.25">
      <c r="A172" s="97">
        <v>17</v>
      </c>
      <c r="B172" s="95">
        <v>3.2363499999999998</v>
      </c>
      <c r="C172" s="95">
        <v>3.2363499999999998</v>
      </c>
      <c r="D172" s="95">
        <v>-7.3450699999999994E-2</v>
      </c>
      <c r="E172" s="95">
        <v>-7.3450699999999994E-2</v>
      </c>
    </row>
    <row r="173" spans="1:5" ht="15.75" customHeight="1" x14ac:dyDescent="0.25">
      <c r="A173" s="97">
        <v>17.100000000000001</v>
      </c>
      <c r="B173" s="95">
        <v>3.2362799999999998</v>
      </c>
      <c r="C173" s="95">
        <v>3.2362799999999998</v>
      </c>
      <c r="D173" s="95">
        <v>-7.3025999999999994E-2</v>
      </c>
      <c r="E173" s="95">
        <v>-7.3025999999999994E-2</v>
      </c>
    </row>
    <row r="174" spans="1:5" ht="15.75" customHeight="1" x14ac:dyDescent="0.25">
      <c r="A174" s="97">
        <v>17.2</v>
      </c>
      <c r="B174" s="95">
        <v>3.23265</v>
      </c>
      <c r="C174" s="95">
        <v>3.23265</v>
      </c>
      <c r="D174" s="95">
        <v>-7.4187900000000001E-2</v>
      </c>
      <c r="E174" s="95">
        <v>-7.4187900000000001E-2</v>
      </c>
    </row>
    <row r="175" spans="1:5" ht="15.75" customHeight="1" x14ac:dyDescent="0.25">
      <c r="A175" s="98">
        <v>17.3</v>
      </c>
      <c r="B175" s="95">
        <v>3.2326299999999999</v>
      </c>
      <c r="C175" s="95">
        <v>3.2326299999999999</v>
      </c>
      <c r="D175" s="95">
        <v>-7.4165700000000001E-2</v>
      </c>
      <c r="E175" s="95">
        <v>-7.4165700000000001E-2</v>
      </c>
    </row>
    <row r="176" spans="1:5" ht="15.75" customHeight="1" x14ac:dyDescent="0.25">
      <c r="A176" s="97">
        <v>17.399999999999999</v>
      </c>
      <c r="B176" s="95">
        <v>3.22892</v>
      </c>
      <c r="C176" s="95">
        <v>3.22892</v>
      </c>
      <c r="D176" s="95">
        <v>-7.4901300000000004E-2</v>
      </c>
      <c r="E176" s="95">
        <v>-7.4901300000000004E-2</v>
      </c>
    </row>
    <row r="177" spans="1:5" ht="15.75" customHeight="1" x14ac:dyDescent="0.25">
      <c r="A177" s="97">
        <v>17.5</v>
      </c>
      <c r="B177" s="95">
        <v>3.2288899999999998</v>
      </c>
      <c r="C177" s="95">
        <v>3.2288899999999998</v>
      </c>
      <c r="D177" s="95">
        <v>-7.4538400000000005E-2</v>
      </c>
      <c r="E177" s="95">
        <v>-7.4538400000000005E-2</v>
      </c>
    </row>
    <row r="178" spans="1:5" ht="15.75" customHeight="1" x14ac:dyDescent="0.25">
      <c r="A178" s="97">
        <v>17.600000000000001</v>
      </c>
      <c r="B178" s="95">
        <v>3.2251799999999999</v>
      </c>
      <c r="C178" s="95">
        <v>3.2251799999999999</v>
      </c>
      <c r="D178" s="95">
        <v>-7.4970599999999998E-2</v>
      </c>
      <c r="E178" s="95">
        <v>-7.4970599999999998E-2</v>
      </c>
    </row>
    <row r="179" spans="1:5" ht="15.75" customHeight="1" x14ac:dyDescent="0.25">
      <c r="A179" s="98">
        <v>17.7</v>
      </c>
      <c r="B179" s="95">
        <v>3.2251599999999998</v>
      </c>
      <c r="C179" s="95">
        <v>3.2251599999999998</v>
      </c>
      <c r="D179" s="95">
        <v>-7.49499E-2</v>
      </c>
      <c r="E179" s="95">
        <v>-7.49499E-2</v>
      </c>
    </row>
    <row r="180" spans="1:5" ht="15.75" customHeight="1" x14ac:dyDescent="0.25">
      <c r="A180" s="97">
        <v>17.8</v>
      </c>
      <c r="B180" s="95">
        <v>3.2214200000000002</v>
      </c>
      <c r="C180" s="95">
        <v>3.2214200000000002</v>
      </c>
      <c r="D180" s="95">
        <v>-7.5017600000000004E-2</v>
      </c>
      <c r="E180" s="95">
        <v>-7.5017600000000004E-2</v>
      </c>
    </row>
    <row r="181" spans="1:5" ht="15.75" customHeight="1" x14ac:dyDescent="0.25">
      <c r="A181" s="97">
        <v>17.899999999999999</v>
      </c>
      <c r="B181" s="95">
        <v>3.2214100000000001</v>
      </c>
      <c r="C181" s="95">
        <v>3.2214100000000001</v>
      </c>
      <c r="D181" s="95">
        <v>-7.4711700000000006E-2</v>
      </c>
      <c r="E181" s="95">
        <v>-7.4711700000000006E-2</v>
      </c>
    </row>
    <row r="182" spans="1:5" ht="15.75" customHeight="1" x14ac:dyDescent="0.25">
      <c r="A182" s="97">
        <v>18</v>
      </c>
      <c r="B182" s="95">
        <v>3.2176900000000002</v>
      </c>
      <c r="C182" s="95">
        <v>3.2176900000000002</v>
      </c>
      <c r="D182" s="95">
        <v>-7.4527999999999997E-2</v>
      </c>
      <c r="E182" s="95">
        <v>-7.4527999999999997E-2</v>
      </c>
    </row>
    <row r="183" spans="1:5" ht="15.75" customHeight="1" x14ac:dyDescent="0.25">
      <c r="A183" s="98">
        <v>18.100000000000001</v>
      </c>
      <c r="B183" s="95">
        <v>3.2176800000000001</v>
      </c>
      <c r="C183" s="95">
        <v>3.2176800000000001</v>
      </c>
      <c r="D183" s="95">
        <v>-7.4509000000000006E-2</v>
      </c>
      <c r="E183" s="95">
        <v>-7.4509000000000006E-2</v>
      </c>
    </row>
    <row r="184" spans="1:5" ht="15.75" customHeight="1" x14ac:dyDescent="0.25">
      <c r="A184" s="97">
        <v>18.2</v>
      </c>
      <c r="B184" s="95">
        <v>3.2139600000000002</v>
      </c>
      <c r="C184" s="95">
        <v>3.2139600000000002</v>
      </c>
      <c r="D184" s="95">
        <v>-7.4017700000000006E-2</v>
      </c>
      <c r="E184" s="95">
        <v>-7.4017700000000006E-2</v>
      </c>
    </row>
    <row r="185" spans="1:5" ht="15.75" customHeight="1" x14ac:dyDescent="0.25">
      <c r="A185" s="97">
        <v>18.3</v>
      </c>
      <c r="B185" s="95">
        <v>3.2139799999999998</v>
      </c>
      <c r="C185" s="95">
        <v>3.2139799999999998</v>
      </c>
      <c r="D185" s="95">
        <v>-7.3763899999999993E-2</v>
      </c>
      <c r="E185" s="95">
        <v>-7.3763899999999993E-2</v>
      </c>
    </row>
    <row r="186" spans="1:5" ht="15.75" customHeight="1" x14ac:dyDescent="0.25">
      <c r="A186" s="97">
        <v>18.399999999999999</v>
      </c>
      <c r="B186" s="95">
        <v>3.2103100000000002</v>
      </c>
      <c r="C186" s="95">
        <v>3.2103100000000002</v>
      </c>
      <c r="D186" s="95">
        <v>-7.3068400000000006E-2</v>
      </c>
      <c r="E186" s="95">
        <v>-7.3068400000000006E-2</v>
      </c>
    </row>
    <row r="187" spans="1:5" ht="15.75" customHeight="1" x14ac:dyDescent="0.25">
      <c r="A187" s="98">
        <v>18.5</v>
      </c>
      <c r="B187" s="95">
        <v>3.2103000000000002</v>
      </c>
      <c r="C187" s="95">
        <v>3.2103000000000002</v>
      </c>
      <c r="D187" s="95">
        <v>-7.3051099999999994E-2</v>
      </c>
      <c r="E187" s="95">
        <v>-7.3051099999999994E-2</v>
      </c>
    </row>
    <row r="188" spans="1:5" ht="15.75" customHeight="1" x14ac:dyDescent="0.25">
      <c r="A188" s="97">
        <v>18.600000000000001</v>
      </c>
      <c r="B188" s="95">
        <v>3.2066400000000002</v>
      </c>
      <c r="C188" s="95">
        <v>3.2066400000000002</v>
      </c>
      <c r="D188" s="95">
        <v>-7.2100200000000003E-2</v>
      </c>
      <c r="E188" s="95">
        <v>-7.2100200000000003E-2</v>
      </c>
    </row>
    <row r="189" spans="1:5" ht="15.75" customHeight="1" x14ac:dyDescent="0.25">
      <c r="A189" s="97">
        <v>18.7</v>
      </c>
      <c r="B189" s="95">
        <v>3.20669</v>
      </c>
      <c r="C189" s="95">
        <v>3.20669</v>
      </c>
      <c r="D189" s="95">
        <v>-7.1893600000000002E-2</v>
      </c>
      <c r="E189" s="95">
        <v>-7.1893600000000002E-2</v>
      </c>
    </row>
    <row r="190" spans="1:5" ht="15.75" customHeight="1" x14ac:dyDescent="0.25">
      <c r="A190" s="97">
        <v>18.8</v>
      </c>
      <c r="B190" s="95">
        <v>3.2031100000000001</v>
      </c>
      <c r="C190" s="95">
        <v>3.2031100000000001</v>
      </c>
      <c r="D190" s="95">
        <v>-7.0780800000000005E-2</v>
      </c>
      <c r="E190" s="95">
        <v>-7.0780800000000005E-2</v>
      </c>
    </row>
    <row r="191" spans="1:5" ht="15.75" customHeight="1" x14ac:dyDescent="0.25">
      <c r="A191" s="98">
        <v>18.899999999999999</v>
      </c>
      <c r="B191" s="95">
        <v>3.2031000000000001</v>
      </c>
      <c r="C191" s="95">
        <v>3.2031000000000001</v>
      </c>
      <c r="D191" s="95">
        <v>-7.0765099999999997E-2</v>
      </c>
      <c r="E191" s="95">
        <v>-7.0765099999999997E-2</v>
      </c>
    </row>
    <row r="192" spans="1:5" ht="15.75" customHeight="1" x14ac:dyDescent="0.25">
      <c r="A192" s="97">
        <v>19</v>
      </c>
      <c r="B192" s="95">
        <v>3.19956</v>
      </c>
      <c r="C192" s="95">
        <v>3.19956</v>
      </c>
      <c r="D192" s="95">
        <v>-6.9444199999999998E-2</v>
      </c>
      <c r="E192" s="95">
        <v>-6.9444199999999998E-2</v>
      </c>
    </row>
    <row r="193" spans="1:5" ht="15.75" customHeight="1" x14ac:dyDescent="0.25">
      <c r="A193" s="97">
        <v>19.100000000000001</v>
      </c>
      <c r="B193" s="95">
        <v>3.19963</v>
      </c>
      <c r="C193" s="95">
        <v>3.19963</v>
      </c>
      <c r="D193" s="95">
        <v>-6.9279999999999994E-2</v>
      </c>
      <c r="E193" s="95">
        <v>-6.9279999999999994E-2</v>
      </c>
    </row>
    <row r="194" spans="1:5" ht="15.75" customHeight="1" x14ac:dyDescent="0.25">
      <c r="A194" s="97">
        <v>19.2</v>
      </c>
      <c r="B194" s="95">
        <v>3.19617</v>
      </c>
      <c r="C194" s="95">
        <v>3.19617</v>
      </c>
      <c r="D194" s="95">
        <v>-6.7835000000000006E-2</v>
      </c>
      <c r="E194" s="95">
        <v>-6.7835000000000006E-2</v>
      </c>
    </row>
    <row r="195" spans="1:5" ht="15.75" customHeight="1" x14ac:dyDescent="0.25">
      <c r="A195" s="98">
        <v>19.3</v>
      </c>
      <c r="B195" s="95">
        <v>3.19617</v>
      </c>
      <c r="C195" s="95">
        <v>3.19617</v>
      </c>
      <c r="D195" s="95">
        <v>-6.7820900000000003E-2</v>
      </c>
      <c r="E195" s="95">
        <v>-6.7820900000000003E-2</v>
      </c>
    </row>
    <row r="196" spans="1:5" ht="15.75" customHeight="1" x14ac:dyDescent="0.25">
      <c r="A196" s="97">
        <v>19.399999999999999</v>
      </c>
      <c r="B196" s="95">
        <v>3.1927699999999999</v>
      </c>
      <c r="C196" s="95">
        <v>3.1927699999999999</v>
      </c>
      <c r="D196" s="95">
        <v>-6.6210199999999997E-2</v>
      </c>
      <c r="E196" s="95">
        <v>-6.6210199999999997E-2</v>
      </c>
    </row>
    <row r="197" spans="1:5" ht="15.75" customHeight="1" x14ac:dyDescent="0.25">
      <c r="A197" s="97">
        <v>19.5</v>
      </c>
      <c r="B197" s="95">
        <v>3.19285</v>
      </c>
      <c r="C197" s="95">
        <v>3.19285</v>
      </c>
      <c r="D197" s="95">
        <v>-6.6083900000000001E-2</v>
      </c>
      <c r="E197" s="95">
        <v>-6.6083900000000001E-2</v>
      </c>
    </row>
    <row r="198" spans="1:5" ht="15.75" customHeight="1" x14ac:dyDescent="0.25">
      <c r="A198" s="97">
        <v>19.600000000000001</v>
      </c>
      <c r="B198" s="95">
        <v>3.1895600000000002</v>
      </c>
      <c r="C198" s="95">
        <v>3.1895600000000002</v>
      </c>
      <c r="D198" s="95">
        <v>-6.4382499999999995E-2</v>
      </c>
      <c r="E198" s="95">
        <v>-6.4382499999999995E-2</v>
      </c>
    </row>
    <row r="199" spans="1:5" ht="15.75" customHeight="1" x14ac:dyDescent="0.25">
      <c r="A199" s="98">
        <v>19.7</v>
      </c>
      <c r="B199" s="95">
        <v>3.1895500000000001</v>
      </c>
      <c r="C199" s="95">
        <v>3.1895500000000001</v>
      </c>
      <c r="D199" s="95">
        <v>-6.4369899999999994E-2</v>
      </c>
      <c r="E199" s="95">
        <v>-6.4369899999999994E-2</v>
      </c>
    </row>
    <row r="200" spans="1:5" ht="15.75" customHeight="1" x14ac:dyDescent="0.25">
      <c r="A200" s="97">
        <v>19.8</v>
      </c>
      <c r="B200" s="95">
        <v>3.1863299999999999</v>
      </c>
      <c r="C200" s="95">
        <v>3.1863299999999999</v>
      </c>
      <c r="D200" s="95">
        <v>-6.2540799999999994E-2</v>
      </c>
      <c r="E200" s="95">
        <v>-6.2540799999999994E-2</v>
      </c>
    </row>
    <row r="201" spans="1:5" ht="15.75" customHeight="1" x14ac:dyDescent="0.25">
      <c r="A201" s="97">
        <v>19.899999999999999</v>
      </c>
      <c r="B201" s="95">
        <v>3.18642</v>
      </c>
      <c r="C201" s="95">
        <v>3.18642</v>
      </c>
      <c r="D201" s="95">
        <v>-6.2447900000000001E-2</v>
      </c>
      <c r="E201" s="95">
        <v>-6.2447900000000001E-2</v>
      </c>
    </row>
    <row r="202" spans="1:5" ht="15.75" customHeight="1" x14ac:dyDescent="0.25">
      <c r="A202" s="97">
        <v>20</v>
      </c>
      <c r="B202" s="95">
        <v>3.1833100000000001</v>
      </c>
      <c r="C202" s="95">
        <v>3.1833100000000001</v>
      </c>
      <c r="D202" s="95">
        <v>-6.0557300000000001E-2</v>
      </c>
      <c r="E202" s="95">
        <v>-6.0557300000000001E-2</v>
      </c>
    </row>
    <row r="203" spans="1:5" ht="15.75" customHeight="1" x14ac:dyDescent="0.25">
      <c r="A203" s="98">
        <v>20.100000000000001</v>
      </c>
      <c r="B203" s="95">
        <v>3.1833</v>
      </c>
      <c r="C203" s="95">
        <v>3.1833</v>
      </c>
      <c r="D203" s="95">
        <v>-6.0546099999999999E-2</v>
      </c>
      <c r="E203" s="95">
        <v>-6.0546099999999999E-2</v>
      </c>
    </row>
    <row r="204" spans="1:5" ht="15.75" customHeight="1" x14ac:dyDescent="0.25">
      <c r="A204" s="97">
        <v>20.2</v>
      </c>
      <c r="B204" s="95">
        <v>3.1802800000000002</v>
      </c>
      <c r="C204" s="95">
        <v>3.1802800000000002</v>
      </c>
      <c r="D204" s="95">
        <v>-5.8561299999999997E-2</v>
      </c>
      <c r="E204" s="95">
        <v>-5.8561299999999997E-2</v>
      </c>
    </row>
    <row r="205" spans="1:5" ht="15.75" customHeight="1" x14ac:dyDescent="0.25">
      <c r="A205" s="97">
        <v>20.3</v>
      </c>
      <c r="B205" s="95">
        <v>3.18038</v>
      </c>
      <c r="C205" s="95">
        <v>3.18038</v>
      </c>
      <c r="D205" s="95">
        <v>-5.84977E-2</v>
      </c>
      <c r="E205" s="95">
        <v>-5.84977E-2</v>
      </c>
    </row>
    <row r="206" spans="1:5" ht="15.75" customHeight="1" x14ac:dyDescent="0.25">
      <c r="A206" s="97">
        <v>20.399999999999999</v>
      </c>
      <c r="B206" s="95">
        <v>3.1774499999999999</v>
      </c>
      <c r="C206" s="95">
        <v>3.1774499999999999</v>
      </c>
      <c r="D206" s="95">
        <v>-5.6476600000000002E-2</v>
      </c>
      <c r="E206" s="95">
        <v>-5.6476600000000002E-2</v>
      </c>
    </row>
    <row r="207" spans="1:5" ht="15.75" customHeight="1" x14ac:dyDescent="0.25">
      <c r="A207" s="98">
        <v>20.5</v>
      </c>
      <c r="B207" s="95">
        <v>3.1774499999999999</v>
      </c>
      <c r="C207" s="95">
        <v>3.1774499999999999</v>
      </c>
      <c r="D207" s="95">
        <v>-5.64669E-2</v>
      </c>
      <c r="E207" s="95">
        <v>-5.64669E-2</v>
      </c>
    </row>
    <row r="208" spans="1:5" ht="15.75" customHeight="1" x14ac:dyDescent="0.25">
      <c r="A208" s="97">
        <v>20.6</v>
      </c>
      <c r="B208" s="95">
        <v>3.1746300000000001</v>
      </c>
      <c r="C208" s="95">
        <v>3.1746300000000001</v>
      </c>
      <c r="D208" s="95">
        <v>-5.4380900000000003E-2</v>
      </c>
      <c r="E208" s="95">
        <v>-5.4380900000000003E-2</v>
      </c>
    </row>
    <row r="209" spans="1:5" ht="15.75" customHeight="1" x14ac:dyDescent="0.25">
      <c r="A209" s="97">
        <v>20.7</v>
      </c>
      <c r="B209" s="95">
        <v>3.1747299999999998</v>
      </c>
      <c r="C209" s="95">
        <v>3.1747299999999998</v>
      </c>
      <c r="D209" s="95">
        <v>-5.4342799999999997E-2</v>
      </c>
      <c r="E209" s="95">
        <v>-5.4342799999999997E-2</v>
      </c>
    </row>
    <row r="210" spans="1:5" ht="15.75" customHeight="1" x14ac:dyDescent="0.25">
      <c r="A210" s="97">
        <v>20.8</v>
      </c>
      <c r="B210" s="95">
        <v>3.1720199999999998</v>
      </c>
      <c r="C210" s="95">
        <v>3.1720199999999998</v>
      </c>
      <c r="D210" s="95">
        <v>-5.2242299999999998E-2</v>
      </c>
      <c r="E210" s="95">
        <v>-5.2242299999999998E-2</v>
      </c>
    </row>
    <row r="211" spans="1:5" ht="15.75" customHeight="1" x14ac:dyDescent="0.25">
      <c r="A211" s="98">
        <v>20.9</v>
      </c>
      <c r="B211" s="95">
        <v>3.1720199999999998</v>
      </c>
      <c r="C211" s="95">
        <v>3.1720199999999998</v>
      </c>
      <c r="D211" s="95">
        <v>-5.2233799999999997E-2</v>
      </c>
      <c r="E211" s="95">
        <v>-5.2233799999999997E-2</v>
      </c>
    </row>
    <row r="212" spans="1:5" ht="15.75" customHeight="1" x14ac:dyDescent="0.25">
      <c r="A212" s="97">
        <v>21</v>
      </c>
      <c r="B212" s="95">
        <v>3.1694</v>
      </c>
      <c r="C212" s="95">
        <v>3.1694</v>
      </c>
      <c r="D212" s="95">
        <v>-5.0094E-2</v>
      </c>
      <c r="E212" s="95">
        <v>-5.0094E-2</v>
      </c>
    </row>
    <row r="213" spans="1:5" ht="15.75" customHeight="1" x14ac:dyDescent="0.25">
      <c r="A213" s="97">
        <v>21.1</v>
      </c>
      <c r="B213" s="95">
        <v>3.1695099999999998</v>
      </c>
      <c r="C213" s="95">
        <v>3.1695099999999998</v>
      </c>
      <c r="D213" s="95">
        <v>-5.0077700000000003E-2</v>
      </c>
      <c r="E213" s="95">
        <v>-5.0077700000000003E-2</v>
      </c>
    </row>
    <row r="214" spans="1:5" ht="15.75" customHeight="1" x14ac:dyDescent="0.25">
      <c r="A214" s="97">
        <v>21.2</v>
      </c>
      <c r="B214" s="95">
        <v>3.1670099999999999</v>
      </c>
      <c r="C214" s="95">
        <v>3.1670099999999999</v>
      </c>
      <c r="D214" s="95">
        <v>-4.7941499999999998E-2</v>
      </c>
      <c r="E214" s="95">
        <v>-4.7941499999999998E-2</v>
      </c>
    </row>
    <row r="215" spans="1:5" ht="15.75" customHeight="1" x14ac:dyDescent="0.25">
      <c r="A215" s="98">
        <v>21.3</v>
      </c>
      <c r="B215" s="95">
        <v>3.1670099999999999</v>
      </c>
      <c r="C215" s="95">
        <v>3.1670099999999999</v>
      </c>
      <c r="D215" s="95">
        <v>-4.7934299999999999E-2</v>
      </c>
      <c r="E215" s="95">
        <v>-4.7934299999999999E-2</v>
      </c>
    </row>
    <row r="216" spans="1:5" ht="15.75" customHeight="1" x14ac:dyDescent="0.25">
      <c r="A216" s="97">
        <v>21.4</v>
      </c>
      <c r="B216" s="95">
        <v>3.1646100000000001</v>
      </c>
      <c r="C216" s="95">
        <v>3.1646100000000001</v>
      </c>
      <c r="D216" s="95">
        <v>-4.5780700000000001E-2</v>
      </c>
      <c r="E216" s="95">
        <v>-4.5780700000000001E-2</v>
      </c>
    </row>
    <row r="217" spans="1:5" ht="15.75" customHeight="1" x14ac:dyDescent="0.25">
      <c r="A217" s="97">
        <v>21.5</v>
      </c>
      <c r="B217" s="95">
        <v>3.16472</v>
      </c>
      <c r="C217" s="95">
        <v>3.16472</v>
      </c>
      <c r="D217" s="95">
        <v>-4.5782799999999998E-2</v>
      </c>
      <c r="E217" s="95">
        <v>-4.5782799999999998E-2</v>
      </c>
    </row>
    <row r="218" spans="1:5" ht="15.75" customHeight="1" x14ac:dyDescent="0.25">
      <c r="A218" s="97">
        <v>21.6</v>
      </c>
      <c r="B218" s="95">
        <v>3.1624300000000001</v>
      </c>
      <c r="C218" s="95">
        <v>3.1624300000000001</v>
      </c>
      <c r="D218" s="95">
        <v>-4.3648199999999998E-2</v>
      </c>
      <c r="E218" s="95">
        <v>-4.3648199999999998E-2</v>
      </c>
    </row>
    <row r="219" spans="1:5" ht="15.75" customHeight="1" x14ac:dyDescent="0.25">
      <c r="A219" s="98">
        <v>21.7</v>
      </c>
      <c r="B219" s="95">
        <v>3.1624300000000001</v>
      </c>
      <c r="C219" s="95">
        <v>3.1624300000000001</v>
      </c>
      <c r="D219" s="95">
        <v>-4.3642100000000003E-2</v>
      </c>
      <c r="E219" s="95">
        <v>-4.3642100000000003E-2</v>
      </c>
    </row>
    <row r="220" spans="1:5" ht="15.75" customHeight="1" x14ac:dyDescent="0.25">
      <c r="A220" s="97">
        <v>21.8</v>
      </c>
      <c r="B220" s="95">
        <v>3.16025</v>
      </c>
      <c r="C220" s="95">
        <v>3.16025</v>
      </c>
      <c r="D220" s="95">
        <v>-4.1508499999999997E-2</v>
      </c>
      <c r="E220" s="95">
        <v>-4.1508499999999997E-2</v>
      </c>
    </row>
    <row r="221" spans="1:5" ht="15.75" customHeight="1" x14ac:dyDescent="0.25">
      <c r="A221" s="97">
        <v>21.9</v>
      </c>
      <c r="B221" s="95">
        <v>3.1603500000000002</v>
      </c>
      <c r="C221" s="95">
        <v>3.1603500000000002</v>
      </c>
      <c r="D221" s="95">
        <v>-4.1526E-2</v>
      </c>
      <c r="E221" s="95">
        <v>-4.1526E-2</v>
      </c>
    </row>
    <row r="222" spans="1:5" ht="15.75" customHeight="1" x14ac:dyDescent="0.25">
      <c r="A222" s="97">
        <v>22</v>
      </c>
      <c r="B222" s="95">
        <v>3.15828</v>
      </c>
      <c r="C222" s="95">
        <v>3.15828</v>
      </c>
      <c r="D222" s="95">
        <v>-3.9423800000000002E-2</v>
      </c>
      <c r="E222" s="95">
        <v>-3.9423800000000002E-2</v>
      </c>
    </row>
    <row r="223" spans="1:5" ht="15.75" customHeight="1" x14ac:dyDescent="0.25">
      <c r="A223" s="98">
        <v>22.1</v>
      </c>
      <c r="B223" s="95">
        <v>3.15828</v>
      </c>
      <c r="C223" s="95">
        <v>3.15828</v>
      </c>
      <c r="D223" s="95">
        <v>-3.9418700000000001E-2</v>
      </c>
      <c r="E223" s="95">
        <v>-3.9418700000000001E-2</v>
      </c>
    </row>
    <row r="224" spans="1:5" ht="15.75" customHeight="1" x14ac:dyDescent="0.25">
      <c r="A224" s="97">
        <v>22.2</v>
      </c>
      <c r="B224" s="95">
        <v>3.1562999999999999</v>
      </c>
      <c r="C224" s="95">
        <v>3.1562999999999999</v>
      </c>
      <c r="D224" s="95">
        <v>-3.7333100000000001E-2</v>
      </c>
      <c r="E224" s="95">
        <v>-3.7333100000000001E-2</v>
      </c>
    </row>
    <row r="225" spans="1:5" ht="15.75" customHeight="1" x14ac:dyDescent="0.25">
      <c r="A225" s="97">
        <v>22.3</v>
      </c>
      <c r="B225" s="95">
        <v>3.1564100000000002</v>
      </c>
      <c r="C225" s="95">
        <v>3.1564100000000002</v>
      </c>
      <c r="D225" s="95">
        <v>-3.7363100000000003E-2</v>
      </c>
      <c r="E225" s="95">
        <v>-3.7363100000000003E-2</v>
      </c>
    </row>
    <row r="226" spans="1:5" ht="15.75" customHeight="1" x14ac:dyDescent="0.25">
      <c r="A226" s="97">
        <v>22.4</v>
      </c>
      <c r="B226" s="95">
        <v>3.1545399999999999</v>
      </c>
      <c r="C226" s="95">
        <v>3.1545399999999999</v>
      </c>
      <c r="D226" s="95">
        <v>-3.5318799999999997E-2</v>
      </c>
      <c r="E226" s="95">
        <v>-3.5318799999999997E-2</v>
      </c>
    </row>
    <row r="227" spans="1:5" ht="15.75" customHeight="1" x14ac:dyDescent="0.25">
      <c r="A227" s="98">
        <v>22.5</v>
      </c>
      <c r="B227" s="95">
        <v>3.1545399999999999</v>
      </c>
      <c r="C227" s="95">
        <v>3.1545399999999999</v>
      </c>
      <c r="D227" s="95">
        <v>-3.5314600000000002E-2</v>
      </c>
      <c r="E227" s="95">
        <v>-3.5314600000000002E-2</v>
      </c>
    </row>
    <row r="228" spans="1:5" ht="15.75" customHeight="1" x14ac:dyDescent="0.25">
      <c r="A228" s="97">
        <v>22.6</v>
      </c>
      <c r="B228" s="95">
        <v>3.1527699999999999</v>
      </c>
      <c r="C228" s="95">
        <v>3.1527699999999999</v>
      </c>
      <c r="D228" s="95">
        <v>-3.3299500000000003E-2</v>
      </c>
      <c r="E228" s="95">
        <v>-3.3299500000000003E-2</v>
      </c>
    </row>
    <row r="229" spans="1:5" ht="15.75" customHeight="1" x14ac:dyDescent="0.25">
      <c r="A229" s="97">
        <v>22.7</v>
      </c>
      <c r="B229" s="95">
        <v>3.1528800000000001</v>
      </c>
      <c r="C229" s="95">
        <v>3.1528800000000001</v>
      </c>
      <c r="D229" s="95">
        <v>-3.3339599999999997E-2</v>
      </c>
      <c r="E229" s="95">
        <v>-3.3339599999999997E-2</v>
      </c>
    </row>
    <row r="230" spans="1:5" ht="15.75" customHeight="1" x14ac:dyDescent="0.25">
      <c r="A230" s="97">
        <v>22.8</v>
      </c>
      <c r="B230" s="95">
        <v>3.1512099999999998</v>
      </c>
      <c r="C230" s="95">
        <v>3.1512099999999998</v>
      </c>
      <c r="D230" s="95">
        <v>-3.1373600000000001E-2</v>
      </c>
      <c r="E230" s="95">
        <v>-3.1373600000000001E-2</v>
      </c>
    </row>
    <row r="231" spans="1:5" ht="15.75" customHeight="1" x14ac:dyDescent="0.25">
      <c r="A231" s="98">
        <v>22.9</v>
      </c>
      <c r="B231" s="95">
        <v>3.1512099999999998</v>
      </c>
      <c r="C231" s="95">
        <v>3.1512099999999998</v>
      </c>
      <c r="D231" s="95">
        <v>-3.1370200000000001E-2</v>
      </c>
      <c r="E231" s="95">
        <v>-3.1370200000000001E-2</v>
      </c>
    </row>
    <row r="232" spans="1:5" ht="15.75" customHeight="1" x14ac:dyDescent="0.25">
      <c r="A232" s="97">
        <v>23</v>
      </c>
      <c r="B232" s="95">
        <v>3.1496400000000002</v>
      </c>
      <c r="C232" s="95">
        <v>3.1496400000000002</v>
      </c>
      <c r="D232" s="95">
        <v>-2.9443500000000001E-2</v>
      </c>
      <c r="E232" s="95">
        <v>-2.9443500000000001E-2</v>
      </c>
    </row>
    <row r="233" spans="1:5" ht="15.75" customHeight="1" x14ac:dyDescent="0.25">
      <c r="A233" s="97">
        <v>23.1</v>
      </c>
      <c r="B233" s="95">
        <v>3.14974</v>
      </c>
      <c r="C233" s="95">
        <v>3.14974</v>
      </c>
      <c r="D233" s="95">
        <v>-2.9491400000000001E-2</v>
      </c>
      <c r="E233" s="95">
        <v>-2.9491400000000001E-2</v>
      </c>
    </row>
    <row r="234" spans="1:5" ht="15.75" customHeight="1" x14ac:dyDescent="0.25">
      <c r="A234" s="97">
        <v>23.2</v>
      </c>
      <c r="B234" s="95">
        <v>3.1482600000000001</v>
      </c>
      <c r="C234" s="95">
        <v>3.1482600000000001</v>
      </c>
      <c r="D234" s="95">
        <v>-2.7619399999999999E-2</v>
      </c>
      <c r="E234" s="95">
        <v>-2.7619399999999999E-2</v>
      </c>
    </row>
    <row r="235" spans="1:5" ht="15.75" customHeight="1" x14ac:dyDescent="0.25">
      <c r="A235" s="98">
        <v>23.3</v>
      </c>
      <c r="B235" s="95">
        <v>3.1482600000000001</v>
      </c>
      <c r="C235" s="95">
        <v>3.1482600000000001</v>
      </c>
      <c r="D235" s="95">
        <v>-2.76168E-2</v>
      </c>
      <c r="E235" s="95">
        <v>-2.76168E-2</v>
      </c>
    </row>
    <row r="236" spans="1:5" ht="15.75" customHeight="1" x14ac:dyDescent="0.25">
      <c r="A236" s="97">
        <v>23.4</v>
      </c>
      <c r="B236" s="95">
        <v>3.1468799999999999</v>
      </c>
      <c r="C236" s="95">
        <v>3.1468799999999999</v>
      </c>
      <c r="D236" s="95">
        <v>-2.5792099999999998E-2</v>
      </c>
      <c r="E236" s="95">
        <v>-2.5792099999999998E-2</v>
      </c>
    </row>
    <row r="237" spans="1:5" ht="15.75" customHeight="1" x14ac:dyDescent="0.25">
      <c r="A237" s="97">
        <v>23.5</v>
      </c>
      <c r="B237" s="95">
        <v>3.14697</v>
      </c>
      <c r="C237" s="95">
        <v>3.14697</v>
      </c>
      <c r="D237" s="95">
        <v>-2.5845900000000002E-2</v>
      </c>
      <c r="E237" s="95">
        <v>-2.5845900000000002E-2</v>
      </c>
    </row>
    <row r="238" spans="1:5" ht="15.75" customHeight="1" x14ac:dyDescent="0.25">
      <c r="A238" s="97">
        <v>23.6</v>
      </c>
      <c r="B238" s="95">
        <v>3.14568</v>
      </c>
      <c r="C238" s="95">
        <v>3.14568</v>
      </c>
      <c r="D238" s="95">
        <v>-2.4079799999999998E-2</v>
      </c>
      <c r="E238" s="95">
        <v>-2.4079799999999998E-2</v>
      </c>
    </row>
    <row r="239" spans="1:5" ht="15.75" customHeight="1" x14ac:dyDescent="0.25">
      <c r="A239" s="98">
        <v>23.7</v>
      </c>
      <c r="B239" s="95">
        <v>3.14568</v>
      </c>
      <c r="C239" s="95">
        <v>3.14568</v>
      </c>
      <c r="D239" s="95">
        <v>-2.4077899999999999E-2</v>
      </c>
      <c r="E239" s="95">
        <v>-2.4077899999999999E-2</v>
      </c>
    </row>
    <row r="240" spans="1:5" ht="15.75" customHeight="1" x14ac:dyDescent="0.25">
      <c r="A240" s="97">
        <v>23.8</v>
      </c>
      <c r="B240" s="95">
        <v>3.1444700000000001</v>
      </c>
      <c r="C240" s="95">
        <v>3.1444700000000001</v>
      </c>
      <c r="D240" s="95">
        <v>-2.2364999999999999E-2</v>
      </c>
      <c r="E240" s="95">
        <v>-2.2364999999999999E-2</v>
      </c>
    </row>
    <row r="241" spans="1:5" ht="15.75" customHeight="1" x14ac:dyDescent="0.25">
      <c r="A241" s="97">
        <v>23.9</v>
      </c>
      <c r="B241" s="95">
        <v>3.1445599999999998</v>
      </c>
      <c r="C241" s="95">
        <v>3.1445599999999998</v>
      </c>
      <c r="D241" s="95">
        <v>-2.2422899999999999E-2</v>
      </c>
      <c r="E241" s="95">
        <v>-2.2422899999999999E-2</v>
      </c>
    </row>
    <row r="242" spans="1:5" ht="15.75" customHeight="1" x14ac:dyDescent="0.25">
      <c r="A242" s="97">
        <v>24</v>
      </c>
      <c r="B242" s="95">
        <v>3.1434299999999999</v>
      </c>
      <c r="C242" s="95">
        <v>3.1434299999999999</v>
      </c>
      <c r="D242" s="95">
        <v>-2.07712E-2</v>
      </c>
      <c r="E242" s="95">
        <v>-2.07712E-2</v>
      </c>
    </row>
    <row r="243" spans="1:5" ht="15.75" customHeight="1" x14ac:dyDescent="0.25">
      <c r="A243" s="98">
        <v>24.1</v>
      </c>
      <c r="B243" s="95">
        <v>3.14344</v>
      </c>
      <c r="C243" s="95">
        <v>3.14344</v>
      </c>
      <c r="D243" s="95">
        <v>-2.0769800000000001E-2</v>
      </c>
      <c r="E243" s="95">
        <v>-2.0769800000000001E-2</v>
      </c>
    </row>
    <row r="244" spans="1:5" ht="15.75" customHeight="1" x14ac:dyDescent="0.25">
      <c r="A244" s="97">
        <v>24.2</v>
      </c>
      <c r="B244" s="95">
        <v>3.1423999999999999</v>
      </c>
      <c r="C244" s="95">
        <v>3.1423999999999999</v>
      </c>
      <c r="D244" s="95">
        <v>-1.9175500000000002E-2</v>
      </c>
      <c r="E244" s="95">
        <v>-1.9175500000000002E-2</v>
      </c>
    </row>
    <row r="245" spans="1:5" ht="15.75" customHeight="1" x14ac:dyDescent="0.25">
      <c r="A245" s="97">
        <v>24.3</v>
      </c>
      <c r="B245" s="95">
        <v>3.1424799999999999</v>
      </c>
      <c r="C245" s="95">
        <v>3.1424799999999999</v>
      </c>
      <c r="D245" s="95">
        <v>-1.92359E-2</v>
      </c>
      <c r="E245" s="95">
        <v>-1.92359E-2</v>
      </c>
    </row>
    <row r="246" spans="1:5" ht="15.75" customHeight="1" x14ac:dyDescent="0.25">
      <c r="A246" s="97">
        <v>24.4</v>
      </c>
      <c r="B246" s="95">
        <v>3.1415099999999998</v>
      </c>
      <c r="C246" s="95">
        <v>3.1415099999999998</v>
      </c>
      <c r="D246" s="95">
        <v>-1.7703799999999999E-2</v>
      </c>
      <c r="E246" s="95">
        <v>-1.7703799999999999E-2</v>
      </c>
    </row>
    <row r="247" spans="1:5" ht="15.75" customHeight="1" x14ac:dyDescent="0.25">
      <c r="A247" s="98">
        <v>24.5</v>
      </c>
      <c r="B247" s="95">
        <v>3.1415099999999998</v>
      </c>
      <c r="C247" s="95">
        <v>3.1415099999999998</v>
      </c>
      <c r="D247" s="95">
        <v>-1.7703E-2</v>
      </c>
      <c r="E247" s="95">
        <v>-1.7703E-2</v>
      </c>
    </row>
    <row r="248" spans="1:5" ht="15.75" customHeight="1" x14ac:dyDescent="0.25">
      <c r="A248" s="97">
        <v>24.6</v>
      </c>
      <c r="B248" s="95">
        <v>3.1406299999999998</v>
      </c>
      <c r="C248" s="95">
        <v>3.1406299999999998</v>
      </c>
      <c r="D248" s="95">
        <v>-1.6230899999999999E-2</v>
      </c>
      <c r="E248" s="95">
        <v>-1.6230899999999999E-2</v>
      </c>
    </row>
    <row r="249" spans="1:5" ht="15.75" customHeight="1" x14ac:dyDescent="0.25">
      <c r="A249" s="97">
        <v>24.7</v>
      </c>
      <c r="B249" s="95">
        <v>3.1406999999999998</v>
      </c>
      <c r="C249" s="95">
        <v>3.1406999999999998</v>
      </c>
      <c r="D249" s="95">
        <v>-1.6292600000000001E-2</v>
      </c>
      <c r="E249" s="95">
        <v>-1.6292600000000001E-2</v>
      </c>
    </row>
    <row r="250" spans="1:5" ht="15.75" customHeight="1" x14ac:dyDescent="0.25">
      <c r="A250" s="97">
        <v>24.8</v>
      </c>
      <c r="B250" s="95">
        <v>3.1398899999999998</v>
      </c>
      <c r="C250" s="95">
        <v>3.1398899999999998</v>
      </c>
      <c r="D250" s="95">
        <v>-1.4882899999999999E-2</v>
      </c>
      <c r="E250" s="95">
        <v>-1.4882899999999999E-2</v>
      </c>
    </row>
    <row r="251" spans="1:5" ht="15.75" customHeight="1" x14ac:dyDescent="0.25">
      <c r="A251" s="98">
        <v>24.9</v>
      </c>
      <c r="B251" s="95">
        <v>3.1398899999999998</v>
      </c>
      <c r="C251" s="95">
        <v>3.1398899999999998</v>
      </c>
      <c r="D251" s="95">
        <v>-1.48824E-2</v>
      </c>
      <c r="E251" s="95">
        <v>-1.48824E-2</v>
      </c>
    </row>
    <row r="252" spans="1:5" ht="15.75" customHeight="1" x14ac:dyDescent="0.25">
      <c r="A252" s="97">
        <v>25</v>
      </c>
      <c r="B252" s="95">
        <v>3.1391399999999998</v>
      </c>
      <c r="C252" s="95">
        <v>3.1391399999999998</v>
      </c>
      <c r="D252" s="95">
        <v>-1.3533999999999999E-2</v>
      </c>
      <c r="E252" s="95">
        <v>-1.3533999999999999E-2</v>
      </c>
    </row>
    <row r="253" spans="1:5" ht="15.75" customHeight="1" x14ac:dyDescent="0.25">
      <c r="A253" s="97">
        <v>25.1</v>
      </c>
      <c r="B253" s="95">
        <v>3.1392099999999998</v>
      </c>
      <c r="C253" s="95">
        <v>3.1392099999999998</v>
      </c>
      <c r="D253" s="95">
        <v>-1.3595899999999999E-2</v>
      </c>
      <c r="E253" s="95">
        <v>-1.3595899999999999E-2</v>
      </c>
    </row>
    <row r="254" spans="1:5" ht="15.75" customHeight="1" x14ac:dyDescent="0.25">
      <c r="A254" s="97">
        <v>25.2</v>
      </c>
      <c r="B254" s="95">
        <v>3.1385299999999998</v>
      </c>
      <c r="C254" s="95">
        <v>3.1385299999999998</v>
      </c>
      <c r="D254" s="95">
        <v>-1.2309E-2</v>
      </c>
      <c r="E254" s="95">
        <v>-1.2309E-2</v>
      </c>
    </row>
    <row r="255" spans="1:5" ht="15.75" customHeight="1" x14ac:dyDescent="0.25">
      <c r="A255" s="98">
        <v>25.3</v>
      </c>
      <c r="B255" s="95">
        <v>3.1385299999999998</v>
      </c>
      <c r="C255" s="95">
        <v>3.1385299999999998</v>
      </c>
      <c r="D255" s="95">
        <v>-1.2308899999999999E-2</v>
      </c>
      <c r="E255" s="95">
        <v>-1.2308899999999999E-2</v>
      </c>
    </row>
    <row r="256" spans="1:5" ht="15.75" customHeight="1" x14ac:dyDescent="0.25">
      <c r="A256" s="97">
        <v>25.4</v>
      </c>
      <c r="B256" s="95">
        <v>3.1379100000000002</v>
      </c>
      <c r="C256" s="95">
        <v>3.1379100000000002</v>
      </c>
      <c r="D256" s="95">
        <v>-1.10835E-2</v>
      </c>
      <c r="E256" s="95">
        <v>-1.10835E-2</v>
      </c>
    </row>
    <row r="257" spans="1:5" ht="15.75" customHeight="1" x14ac:dyDescent="0.25">
      <c r="A257" s="97">
        <v>25.5</v>
      </c>
      <c r="B257" s="95">
        <v>3.1379800000000002</v>
      </c>
      <c r="C257" s="95">
        <v>3.1379800000000002</v>
      </c>
      <c r="D257" s="95">
        <v>-1.1144599999999999E-2</v>
      </c>
      <c r="E257" s="95">
        <v>-1.1144599999999999E-2</v>
      </c>
    </row>
    <row r="258" spans="1:5" ht="15.75" customHeight="1" x14ac:dyDescent="0.25">
      <c r="A258" s="97">
        <v>25.6</v>
      </c>
      <c r="B258" s="95">
        <v>3.1374200000000001</v>
      </c>
      <c r="C258" s="95">
        <v>3.1374200000000001</v>
      </c>
      <c r="D258" s="95">
        <v>-9.9790699999999996E-3</v>
      </c>
      <c r="E258" s="95">
        <v>-9.9790699999999996E-3</v>
      </c>
    </row>
    <row r="259" spans="1:5" ht="15.75" customHeight="1" x14ac:dyDescent="0.25">
      <c r="A259" s="98">
        <v>25.7</v>
      </c>
      <c r="B259" s="95">
        <v>3.1374200000000001</v>
      </c>
      <c r="C259" s="95">
        <v>3.1374200000000001</v>
      </c>
      <c r="D259" s="95">
        <v>-9.9793399999999997E-3</v>
      </c>
      <c r="E259" s="95">
        <v>-9.9793399999999997E-3</v>
      </c>
    </row>
    <row r="260" spans="1:5" ht="15.75" customHeight="1" x14ac:dyDescent="0.25">
      <c r="A260" s="97">
        <v>25.8</v>
      </c>
      <c r="B260" s="95">
        <v>3.1369199999999999</v>
      </c>
      <c r="C260" s="95">
        <v>3.1369199999999999</v>
      </c>
      <c r="D260" s="95">
        <v>-8.8746299999999997E-3</v>
      </c>
      <c r="E260" s="95">
        <v>-8.8746299999999997E-3</v>
      </c>
    </row>
    <row r="261" spans="1:5" ht="15.75" customHeight="1" x14ac:dyDescent="0.25">
      <c r="A261" s="97">
        <v>25.9</v>
      </c>
      <c r="B261" s="95">
        <v>3.1369699999999998</v>
      </c>
      <c r="C261" s="95">
        <v>3.1369699999999998</v>
      </c>
      <c r="D261" s="95">
        <v>-8.9341300000000002E-3</v>
      </c>
      <c r="E261" s="95">
        <v>-8.9341300000000002E-3</v>
      </c>
    </row>
    <row r="262" spans="1:5" ht="15.75" customHeight="1" x14ac:dyDescent="0.25">
      <c r="A262" s="97">
        <v>26</v>
      </c>
      <c r="B262" s="95">
        <v>3.13652</v>
      </c>
      <c r="C262" s="95">
        <v>3.13652</v>
      </c>
      <c r="D262" s="95">
        <v>-7.8870499999999996E-3</v>
      </c>
      <c r="E262" s="95">
        <v>-7.8870499999999996E-3</v>
      </c>
    </row>
    <row r="263" spans="1:5" ht="15.75" customHeight="1" x14ac:dyDescent="0.25">
      <c r="A263" s="98">
        <v>26.1</v>
      </c>
      <c r="B263" s="95">
        <v>3.13653</v>
      </c>
      <c r="C263" s="95">
        <v>3.13653</v>
      </c>
      <c r="D263" s="95">
        <v>-7.8875799999999999E-3</v>
      </c>
      <c r="E263" s="95">
        <v>-7.8875799999999999E-3</v>
      </c>
    </row>
    <row r="264" spans="1:5" ht="15.75" customHeight="1" x14ac:dyDescent="0.25">
      <c r="A264" s="97">
        <v>26.2</v>
      </c>
      <c r="B264" s="95">
        <v>3.1361300000000001</v>
      </c>
      <c r="C264" s="95">
        <v>3.1361300000000001</v>
      </c>
      <c r="D264" s="95">
        <v>-6.8998100000000001E-3</v>
      </c>
      <c r="E264" s="95">
        <v>-6.8998100000000001E-3</v>
      </c>
    </row>
    <row r="265" spans="1:5" ht="15.75" customHeight="1" x14ac:dyDescent="0.25">
      <c r="A265" s="97">
        <v>26.3</v>
      </c>
      <c r="B265" s="95">
        <v>3.13618</v>
      </c>
      <c r="C265" s="95">
        <v>3.13618</v>
      </c>
      <c r="D265" s="95">
        <v>-6.9571600000000004E-3</v>
      </c>
      <c r="E265" s="95">
        <v>-6.9571600000000004E-3</v>
      </c>
    </row>
    <row r="266" spans="1:5" ht="15.75" customHeight="1" x14ac:dyDescent="0.25">
      <c r="A266" s="97">
        <v>26.4</v>
      </c>
      <c r="B266" s="95">
        <v>3.1358299999999999</v>
      </c>
      <c r="C266" s="95">
        <v>3.1358299999999999</v>
      </c>
      <c r="D266" s="95">
        <v>-6.0243199999999997E-3</v>
      </c>
      <c r="E266" s="95">
        <v>-6.0243199999999997E-3</v>
      </c>
    </row>
    <row r="267" spans="1:5" ht="15.75" customHeight="1" x14ac:dyDescent="0.25">
      <c r="A267" s="98">
        <v>26.5</v>
      </c>
      <c r="B267" s="95">
        <v>3.1358299999999999</v>
      </c>
      <c r="C267" s="95">
        <v>3.1358299999999999</v>
      </c>
      <c r="D267" s="95">
        <v>-6.0250499999999997E-3</v>
      </c>
      <c r="E267" s="95">
        <v>-6.0250499999999997E-3</v>
      </c>
    </row>
    <row r="268" spans="1:5" ht="15.75" customHeight="1" x14ac:dyDescent="0.25">
      <c r="A268" s="97">
        <v>26.6</v>
      </c>
      <c r="B268" s="95">
        <v>3.1355300000000002</v>
      </c>
      <c r="C268" s="95">
        <v>3.1355300000000002</v>
      </c>
      <c r="D268" s="95">
        <v>-5.1494100000000001E-3</v>
      </c>
      <c r="E268" s="95">
        <v>-5.1494100000000001E-3</v>
      </c>
    </row>
    <row r="269" spans="1:5" ht="15.75" customHeight="1" x14ac:dyDescent="0.25">
      <c r="A269" s="97">
        <v>26.7</v>
      </c>
      <c r="B269" s="95">
        <v>3.13558</v>
      </c>
      <c r="C269" s="95">
        <v>3.13558</v>
      </c>
      <c r="D269" s="95">
        <v>-5.2041199999999996E-3</v>
      </c>
      <c r="E269" s="95">
        <v>-5.2041199999999996E-3</v>
      </c>
    </row>
    <row r="270" spans="1:5" ht="15.75" customHeight="1" x14ac:dyDescent="0.25">
      <c r="A270" s="97">
        <v>26.8</v>
      </c>
      <c r="B270" s="95">
        <v>3.13531</v>
      </c>
      <c r="C270" s="95">
        <v>3.13531</v>
      </c>
      <c r="D270" s="95">
        <v>-4.3803399999999999E-3</v>
      </c>
      <c r="E270" s="95">
        <v>-4.3803399999999999E-3</v>
      </c>
    </row>
    <row r="271" spans="1:5" ht="15.75" customHeight="1" x14ac:dyDescent="0.25">
      <c r="A271" s="98">
        <v>26.9</v>
      </c>
      <c r="B271" s="95">
        <v>3.13531</v>
      </c>
      <c r="C271" s="95">
        <v>3.13531</v>
      </c>
      <c r="D271" s="95">
        <v>-4.3812299999999998E-3</v>
      </c>
      <c r="E271" s="95">
        <v>-4.3812299999999998E-3</v>
      </c>
    </row>
    <row r="272" spans="1:5" ht="15.75" customHeight="1" x14ac:dyDescent="0.25">
      <c r="A272" s="97">
        <v>27</v>
      </c>
      <c r="B272" s="95">
        <v>3.1351</v>
      </c>
      <c r="C272" s="95">
        <v>3.1351</v>
      </c>
      <c r="D272" s="95">
        <v>-3.6120499999999999E-3</v>
      </c>
      <c r="E272" s="95">
        <v>-3.6120499999999999E-3</v>
      </c>
    </row>
    <row r="273" spans="1:5" ht="15.75" customHeight="1" x14ac:dyDescent="0.25">
      <c r="A273" s="97">
        <v>27.1</v>
      </c>
      <c r="B273" s="95">
        <v>3.1351300000000002</v>
      </c>
      <c r="C273" s="95">
        <v>3.1351300000000002</v>
      </c>
      <c r="D273" s="95">
        <v>-3.6637499999999999E-3</v>
      </c>
      <c r="E273" s="95">
        <v>-3.6637499999999999E-3</v>
      </c>
    </row>
    <row r="274" spans="1:5" ht="15.75" customHeight="1" x14ac:dyDescent="0.25">
      <c r="A274" s="97">
        <v>27.2</v>
      </c>
      <c r="B274" s="95">
        <v>3.1349499999999999</v>
      </c>
      <c r="C274" s="95">
        <v>3.1349499999999999</v>
      </c>
      <c r="D274" s="95">
        <v>-2.94312E-3</v>
      </c>
      <c r="E274" s="95">
        <v>-2.94312E-3</v>
      </c>
    </row>
    <row r="275" spans="1:5" ht="15.75" customHeight="1" x14ac:dyDescent="0.25">
      <c r="A275" s="98">
        <v>27.3</v>
      </c>
      <c r="B275" s="95">
        <v>3.1349499999999999</v>
      </c>
      <c r="C275" s="95">
        <v>3.1349499999999999</v>
      </c>
      <c r="D275" s="95">
        <v>-2.9441300000000001E-3</v>
      </c>
      <c r="E275" s="95">
        <v>-2.9441300000000001E-3</v>
      </c>
    </row>
    <row r="276" spans="1:5" ht="15.75" customHeight="1" x14ac:dyDescent="0.25">
      <c r="A276" s="97">
        <v>27.4</v>
      </c>
      <c r="B276" s="95">
        <v>3.1347999999999998</v>
      </c>
      <c r="C276" s="95">
        <v>3.1347999999999998</v>
      </c>
      <c r="D276" s="95">
        <v>-2.2751199999999998E-3</v>
      </c>
      <c r="E276" s="95">
        <v>-2.2751199999999998E-3</v>
      </c>
    </row>
    <row r="277" spans="1:5" ht="15.75" customHeight="1" x14ac:dyDescent="0.25">
      <c r="A277" s="97">
        <v>27.5</v>
      </c>
      <c r="B277" s="95">
        <v>3.1348400000000001</v>
      </c>
      <c r="C277" s="95">
        <v>3.1348400000000001</v>
      </c>
      <c r="D277" s="95">
        <v>-2.3235600000000001E-3</v>
      </c>
      <c r="E277" s="95">
        <v>-2.3235600000000001E-3</v>
      </c>
    </row>
    <row r="278" spans="1:5" ht="15.75" customHeight="1" x14ac:dyDescent="0.25">
      <c r="A278" s="97">
        <v>27.6</v>
      </c>
      <c r="B278" s="95">
        <v>3.1347200000000002</v>
      </c>
      <c r="C278" s="95">
        <v>3.1347200000000002</v>
      </c>
      <c r="D278" s="95">
        <v>-1.69962E-3</v>
      </c>
      <c r="E278" s="95">
        <v>-1.69962E-3</v>
      </c>
    </row>
    <row r="279" spans="1:5" ht="15.75" customHeight="1" x14ac:dyDescent="0.25">
      <c r="A279" s="98">
        <v>27.7</v>
      </c>
      <c r="B279" s="95">
        <v>3.1347200000000002</v>
      </c>
      <c r="C279" s="95">
        <v>3.1347200000000002</v>
      </c>
      <c r="D279" s="95">
        <v>-1.70071E-3</v>
      </c>
      <c r="E279" s="95">
        <v>-1.70071E-3</v>
      </c>
    </row>
    <row r="280" spans="1:5" ht="15.75" customHeight="1" x14ac:dyDescent="0.25">
      <c r="A280" s="97">
        <v>27.8</v>
      </c>
      <c r="B280" s="95">
        <v>3.13463</v>
      </c>
      <c r="C280" s="95">
        <v>3.13463</v>
      </c>
      <c r="D280" s="95">
        <v>-1.12516E-3</v>
      </c>
      <c r="E280" s="95">
        <v>-1.12516E-3</v>
      </c>
    </row>
    <row r="281" spans="1:5" ht="15.75" customHeight="1" x14ac:dyDescent="0.25">
      <c r="A281" s="97">
        <v>27.9</v>
      </c>
      <c r="B281" s="95">
        <v>3.1346599999999998</v>
      </c>
      <c r="C281" s="95">
        <v>3.1346599999999998</v>
      </c>
      <c r="D281" s="95">
        <v>-1.17016E-3</v>
      </c>
      <c r="E281" s="95">
        <v>-1.17016E-3</v>
      </c>
    </row>
    <row r="282" spans="1:5" ht="15.75" customHeight="1" x14ac:dyDescent="0.25">
      <c r="A282" s="97">
        <v>28</v>
      </c>
      <c r="B282" s="95">
        <v>3.1345999999999998</v>
      </c>
      <c r="C282" s="95">
        <v>3.1345999999999998</v>
      </c>
      <c r="D282" s="95">
        <v>-6.3610299999999995E-4</v>
      </c>
      <c r="E282" s="95">
        <v>-6.3610299999999995E-4</v>
      </c>
    </row>
    <row r="283" spans="1:5" ht="15.75" customHeight="1" x14ac:dyDescent="0.25">
      <c r="A283" s="98">
        <v>28.1</v>
      </c>
      <c r="B283" s="95">
        <v>3.1345999999999998</v>
      </c>
      <c r="C283" s="95">
        <v>3.1345999999999998</v>
      </c>
      <c r="D283" s="95">
        <v>-6.3725299999999995E-4</v>
      </c>
      <c r="E283" s="95">
        <v>-6.3725299999999995E-4</v>
      </c>
    </row>
    <row r="284" spans="1:5" ht="15.75" customHeight="1" x14ac:dyDescent="0.25">
      <c r="A284" s="97">
        <v>28.2</v>
      </c>
      <c r="B284" s="95">
        <v>3.1345700000000001</v>
      </c>
      <c r="C284" s="95">
        <v>3.1345700000000001</v>
      </c>
      <c r="D284" s="95">
        <v>-1.4817300000000001E-4</v>
      </c>
      <c r="E284" s="95">
        <v>-1.4817300000000001E-4</v>
      </c>
    </row>
    <row r="285" spans="1:5" ht="15.75" customHeight="1" x14ac:dyDescent="0.25">
      <c r="A285" s="97">
        <v>28.3</v>
      </c>
      <c r="B285" s="95">
        <v>3.1345999999999998</v>
      </c>
      <c r="C285" s="95">
        <v>3.1345999999999998</v>
      </c>
      <c r="D285" s="95">
        <v>-1.8964200000000001E-4</v>
      </c>
      <c r="E285" s="95">
        <v>-1.8964200000000001E-4</v>
      </c>
    </row>
    <row r="286" spans="1:5" ht="15.75" customHeight="1" x14ac:dyDescent="0.25">
      <c r="A286" s="97">
        <v>28.4</v>
      </c>
      <c r="B286" s="95">
        <v>3.1345800000000001</v>
      </c>
      <c r="C286" s="95">
        <v>3.1345800000000001</v>
      </c>
      <c r="D286" s="95">
        <v>2.6152100000000002E-4</v>
      </c>
      <c r="E286" s="95">
        <v>2.6152100000000002E-4</v>
      </c>
    </row>
    <row r="287" spans="1:5" ht="15.75" customHeight="1" x14ac:dyDescent="0.25">
      <c r="A287" s="98">
        <v>28.5</v>
      </c>
      <c r="B287" s="95">
        <v>3.1345900000000002</v>
      </c>
      <c r="C287" s="95">
        <v>3.1345900000000002</v>
      </c>
      <c r="D287" s="95">
        <v>2.60342E-4</v>
      </c>
      <c r="E287" s="95">
        <v>2.60342E-4</v>
      </c>
    </row>
    <row r="288" spans="1:5" ht="15.75" customHeight="1" x14ac:dyDescent="0.25">
      <c r="A288" s="97">
        <v>28.6</v>
      </c>
      <c r="B288" s="95">
        <v>3.1345999999999998</v>
      </c>
      <c r="C288" s="95">
        <v>3.1345999999999998</v>
      </c>
      <c r="D288" s="95">
        <v>6.7004E-4</v>
      </c>
      <c r="E288" s="95">
        <v>6.7004E-4</v>
      </c>
    </row>
    <row r="289" spans="1:5" ht="15.75" customHeight="1" x14ac:dyDescent="0.25">
      <c r="A289" s="97">
        <v>28.7</v>
      </c>
      <c r="B289" s="95">
        <v>3.13462</v>
      </c>
      <c r="C289" s="95">
        <v>3.13462</v>
      </c>
      <c r="D289" s="95">
        <v>6.3212499999999998E-4</v>
      </c>
      <c r="E289" s="95">
        <v>6.3212499999999998E-4</v>
      </c>
    </row>
    <row r="290" spans="1:5" ht="15.75" customHeight="1" x14ac:dyDescent="0.25">
      <c r="A290" s="97">
        <v>28.8</v>
      </c>
      <c r="B290" s="95">
        <v>3.1346500000000002</v>
      </c>
      <c r="C290" s="95">
        <v>3.1346500000000002</v>
      </c>
      <c r="D290" s="95">
        <v>1.00746E-3</v>
      </c>
      <c r="E290" s="95">
        <v>1.00746E-3</v>
      </c>
    </row>
    <row r="291" spans="1:5" ht="15.75" customHeight="1" x14ac:dyDescent="0.25">
      <c r="A291" s="98">
        <v>28.9</v>
      </c>
      <c r="B291" s="95">
        <v>3.1346500000000002</v>
      </c>
      <c r="C291" s="95">
        <v>3.1346500000000002</v>
      </c>
      <c r="D291" s="95">
        <v>1.0062700000000001E-3</v>
      </c>
      <c r="E291" s="95">
        <v>1.0062700000000001E-3</v>
      </c>
    </row>
    <row r="292" spans="1:5" ht="15.75" customHeight="1" x14ac:dyDescent="0.25">
      <c r="A292" s="97">
        <v>29</v>
      </c>
      <c r="B292" s="95">
        <v>3.1347</v>
      </c>
      <c r="C292" s="95">
        <v>3.1347</v>
      </c>
      <c r="D292" s="95">
        <v>1.3436699999999999E-3</v>
      </c>
      <c r="E292" s="95">
        <v>1.3436699999999999E-3</v>
      </c>
    </row>
    <row r="293" spans="1:5" ht="15.75" customHeight="1" x14ac:dyDescent="0.25">
      <c r="A293" s="97">
        <v>29.1</v>
      </c>
      <c r="B293" s="95">
        <v>3.1347200000000002</v>
      </c>
      <c r="C293" s="95">
        <v>3.1347200000000002</v>
      </c>
      <c r="D293" s="95">
        <v>1.3092799999999999E-3</v>
      </c>
      <c r="E293" s="95">
        <v>1.3092799999999999E-3</v>
      </c>
    </row>
    <row r="294" spans="1:5" ht="15.75" customHeight="1" x14ac:dyDescent="0.25">
      <c r="A294" s="97">
        <v>29.2</v>
      </c>
      <c r="B294" s="95">
        <v>3.1347800000000001</v>
      </c>
      <c r="C294" s="95">
        <v>3.1347800000000001</v>
      </c>
      <c r="D294" s="95">
        <v>1.61578E-3</v>
      </c>
      <c r="E294" s="95">
        <v>1.61578E-3</v>
      </c>
    </row>
    <row r="295" spans="1:5" ht="15.75" customHeight="1" x14ac:dyDescent="0.25">
      <c r="A295" s="98">
        <v>29.3</v>
      </c>
      <c r="B295" s="95">
        <v>3.1347800000000001</v>
      </c>
      <c r="C295" s="95">
        <v>3.1347800000000001</v>
      </c>
      <c r="D295" s="95">
        <v>1.6146000000000001E-3</v>
      </c>
      <c r="E295" s="95">
        <v>1.6146000000000001E-3</v>
      </c>
    </row>
    <row r="296" spans="1:5" ht="15.75" customHeight="1" x14ac:dyDescent="0.25">
      <c r="A296" s="97">
        <v>29.4</v>
      </c>
      <c r="B296" s="95">
        <v>3.1348600000000002</v>
      </c>
      <c r="C296" s="95">
        <v>3.1348600000000002</v>
      </c>
      <c r="D296" s="95">
        <v>1.88668E-3</v>
      </c>
      <c r="E296" s="95">
        <v>1.88668E-3</v>
      </c>
    </row>
    <row r="297" spans="1:5" ht="15.75" customHeight="1" x14ac:dyDescent="0.25">
      <c r="A297" s="97">
        <v>29.5</v>
      </c>
      <c r="B297" s="95">
        <v>3.1348799999999999</v>
      </c>
      <c r="C297" s="95">
        <v>3.1348799999999999</v>
      </c>
      <c r="D297" s="95">
        <v>1.85574E-3</v>
      </c>
      <c r="E297" s="95">
        <v>1.85574E-3</v>
      </c>
    </row>
    <row r="298" spans="1:5" ht="15.75" customHeight="1" x14ac:dyDescent="0.25">
      <c r="A298" s="97">
        <v>29.6</v>
      </c>
      <c r="B298" s="95">
        <v>3.13497</v>
      </c>
      <c r="C298" s="95">
        <v>3.13497</v>
      </c>
      <c r="D298" s="95">
        <v>2.10027E-3</v>
      </c>
      <c r="E298" s="95">
        <v>2.10027E-3</v>
      </c>
    </row>
    <row r="299" spans="1:5" ht="15.75" customHeight="1" x14ac:dyDescent="0.25">
      <c r="A299" s="98">
        <v>29.7</v>
      </c>
      <c r="B299" s="95">
        <v>3.13497</v>
      </c>
      <c r="C299" s="95">
        <v>3.13497</v>
      </c>
      <c r="D299" s="95">
        <v>2.0991199999999999E-3</v>
      </c>
      <c r="E299" s="95">
        <v>2.0991199999999999E-3</v>
      </c>
    </row>
    <row r="300" spans="1:5" ht="15.75" customHeight="1" x14ac:dyDescent="0.25">
      <c r="A300" s="97">
        <v>29.8</v>
      </c>
      <c r="B300" s="95">
        <v>3.1350699999999998</v>
      </c>
      <c r="C300" s="95">
        <v>3.1350699999999998</v>
      </c>
      <c r="D300" s="95">
        <v>2.3126599999999998E-3</v>
      </c>
      <c r="E300" s="95">
        <v>2.3126599999999998E-3</v>
      </c>
    </row>
    <row r="301" spans="1:5" ht="15.75" customHeight="1" x14ac:dyDescent="0.25">
      <c r="A301" s="97">
        <v>29.9</v>
      </c>
      <c r="B301" s="95">
        <v>3.1350799999999999</v>
      </c>
      <c r="C301" s="95">
        <v>3.1350799999999999</v>
      </c>
      <c r="D301" s="95">
        <v>2.2850399999999999E-3</v>
      </c>
      <c r="E301" s="95">
        <v>2.2850399999999999E-3</v>
      </c>
    </row>
    <row r="302" spans="1:5" ht="15.75" customHeight="1" x14ac:dyDescent="0.25">
      <c r="A302" s="97">
        <v>30</v>
      </c>
      <c r="B302" s="95">
        <v>3.1352000000000002</v>
      </c>
      <c r="C302" s="95">
        <v>3.1352000000000002</v>
      </c>
      <c r="D302" s="95">
        <v>2.47423E-3</v>
      </c>
      <c r="E302" s="95">
        <v>2.47423E-3</v>
      </c>
    </row>
    <row r="303" spans="1:5" ht="15.75" customHeight="1" x14ac:dyDescent="0.25">
      <c r="A303" s="98">
        <v>30.1</v>
      </c>
      <c r="B303" s="95">
        <v>3.1352000000000002</v>
      </c>
      <c r="C303" s="95">
        <v>3.1352000000000002</v>
      </c>
      <c r="D303" s="95">
        <v>2.4731200000000001E-3</v>
      </c>
      <c r="E303" s="95">
        <v>2.4731200000000001E-3</v>
      </c>
    </row>
    <row r="304" spans="1:5" ht="15.75" customHeight="1" x14ac:dyDescent="0.25">
      <c r="A304" s="97">
        <v>30.2</v>
      </c>
      <c r="B304" s="95">
        <v>3.1353200000000001</v>
      </c>
      <c r="C304" s="95">
        <v>3.1353200000000001</v>
      </c>
      <c r="D304" s="95">
        <v>2.6346400000000002E-3</v>
      </c>
      <c r="E304" s="95">
        <v>2.6346400000000002E-3</v>
      </c>
    </row>
    <row r="305" spans="1:5" ht="15.75" customHeight="1" x14ac:dyDescent="0.25">
      <c r="A305" s="97">
        <v>30.3</v>
      </c>
      <c r="B305" s="95">
        <v>3.1353300000000002</v>
      </c>
      <c r="C305" s="95">
        <v>3.1353300000000002</v>
      </c>
      <c r="D305" s="95">
        <v>2.61021E-3</v>
      </c>
      <c r="E305" s="95">
        <v>2.61021E-3</v>
      </c>
    </row>
    <row r="306" spans="1:5" ht="15.75" customHeight="1" x14ac:dyDescent="0.25">
      <c r="A306" s="97">
        <v>30.4</v>
      </c>
      <c r="B306" s="95">
        <v>3.1354600000000001</v>
      </c>
      <c r="C306" s="95">
        <v>3.1354600000000001</v>
      </c>
      <c r="D306" s="95">
        <v>2.75041E-3</v>
      </c>
      <c r="E306" s="95">
        <v>2.75041E-3</v>
      </c>
    </row>
    <row r="307" spans="1:5" ht="15.75" customHeight="1" x14ac:dyDescent="0.25">
      <c r="A307" s="98">
        <v>30.5</v>
      </c>
      <c r="B307" s="95">
        <v>3.1354600000000001</v>
      </c>
      <c r="C307" s="95">
        <v>3.1354600000000001</v>
      </c>
      <c r="D307" s="95">
        <v>2.7493499999999998E-3</v>
      </c>
      <c r="E307" s="95">
        <v>2.7493499999999998E-3</v>
      </c>
    </row>
    <row r="308" spans="1:5" ht="15.75" customHeight="1" x14ac:dyDescent="0.25">
      <c r="A308" s="97">
        <v>30.6</v>
      </c>
      <c r="B308" s="95">
        <v>3.1356000000000002</v>
      </c>
      <c r="C308" s="95">
        <v>3.1356000000000002</v>
      </c>
      <c r="D308" s="95">
        <v>2.86506E-3</v>
      </c>
      <c r="E308" s="95">
        <v>2.86506E-3</v>
      </c>
    </row>
    <row r="309" spans="1:5" ht="15.75" customHeight="1" x14ac:dyDescent="0.25">
      <c r="A309" s="97">
        <v>30.7</v>
      </c>
      <c r="B309" s="95">
        <v>3.1356000000000002</v>
      </c>
      <c r="C309" s="95">
        <v>3.1356000000000002</v>
      </c>
      <c r="D309" s="95">
        <v>2.8436500000000001E-3</v>
      </c>
      <c r="E309" s="95">
        <v>2.8436500000000001E-3</v>
      </c>
    </row>
    <row r="310" spans="1:5" ht="15.75" customHeight="1" x14ac:dyDescent="0.25">
      <c r="A310" s="97">
        <v>30.8</v>
      </c>
      <c r="B310" s="95">
        <v>3.1357400000000002</v>
      </c>
      <c r="C310" s="95">
        <v>3.1357400000000002</v>
      </c>
      <c r="D310" s="95">
        <v>2.9408799999999999E-3</v>
      </c>
      <c r="E310" s="95">
        <v>2.9408799999999999E-3</v>
      </c>
    </row>
    <row r="311" spans="1:5" ht="15.75" customHeight="1" x14ac:dyDescent="0.25">
      <c r="A311" s="98">
        <v>30.9</v>
      </c>
      <c r="B311" s="95">
        <v>3.1357499999999998</v>
      </c>
      <c r="C311" s="95">
        <v>3.1357499999999998</v>
      </c>
      <c r="D311" s="95">
        <v>2.9398699999999998E-3</v>
      </c>
      <c r="E311" s="95">
        <v>2.9398699999999998E-3</v>
      </c>
    </row>
    <row r="312" spans="1:5" ht="15.75" customHeight="1" x14ac:dyDescent="0.25">
      <c r="A312" s="97">
        <v>31</v>
      </c>
      <c r="B312" s="95">
        <v>3.1358899999999998</v>
      </c>
      <c r="C312" s="95">
        <v>3.1358899999999998</v>
      </c>
      <c r="D312" s="95">
        <v>3.01563E-3</v>
      </c>
      <c r="E312" s="95">
        <v>3.01563E-3</v>
      </c>
    </row>
    <row r="313" spans="1:5" ht="15.75" customHeight="1" x14ac:dyDescent="0.25">
      <c r="A313" s="97">
        <v>31.1</v>
      </c>
      <c r="B313" s="95">
        <v>3.1358999999999999</v>
      </c>
      <c r="C313" s="95">
        <v>3.1358999999999999</v>
      </c>
      <c r="D313" s="95">
        <v>2.9970499999999998E-3</v>
      </c>
      <c r="E313" s="95">
        <v>2.9970499999999998E-3</v>
      </c>
    </row>
    <row r="314" spans="1:5" ht="15.75" customHeight="1" x14ac:dyDescent="0.25">
      <c r="A314" s="97">
        <v>31.2</v>
      </c>
      <c r="B314" s="95">
        <v>3.13605</v>
      </c>
      <c r="C314" s="95">
        <v>3.13605</v>
      </c>
      <c r="D314" s="95">
        <v>3.0569600000000001E-3</v>
      </c>
      <c r="E314" s="95">
        <v>3.0569600000000001E-3</v>
      </c>
    </row>
    <row r="315" spans="1:5" ht="15.75" customHeight="1" x14ac:dyDescent="0.25">
      <c r="A315" s="98">
        <v>31.3</v>
      </c>
      <c r="B315" s="95">
        <v>3.13605</v>
      </c>
      <c r="C315" s="95">
        <v>3.13605</v>
      </c>
      <c r="D315" s="95">
        <v>3.05602E-3</v>
      </c>
      <c r="E315" s="95">
        <v>3.05602E-3</v>
      </c>
    </row>
    <row r="316" spans="1:5" ht="15.75" customHeight="1" x14ac:dyDescent="0.25">
      <c r="A316" s="97">
        <v>31.4</v>
      </c>
      <c r="B316" s="95">
        <v>3.1362000000000001</v>
      </c>
      <c r="C316" s="95">
        <v>3.1362000000000001</v>
      </c>
      <c r="D316" s="95">
        <v>3.0972899999999999E-3</v>
      </c>
      <c r="E316" s="95">
        <v>3.0972899999999999E-3</v>
      </c>
    </row>
    <row r="317" spans="1:5" ht="15.75" customHeight="1" x14ac:dyDescent="0.25">
      <c r="A317" s="97">
        <v>31.5</v>
      </c>
      <c r="B317" s="95">
        <v>3.1362000000000001</v>
      </c>
      <c r="C317" s="95">
        <v>3.1362000000000001</v>
      </c>
      <c r="D317" s="95">
        <v>3.0813500000000001E-3</v>
      </c>
      <c r="E317" s="95">
        <v>3.0813500000000001E-3</v>
      </c>
    </row>
    <row r="318" spans="1:5" ht="15.75" customHeight="1" x14ac:dyDescent="0.25">
      <c r="A318" s="97">
        <v>31.6</v>
      </c>
      <c r="B318" s="95">
        <v>3.1363500000000002</v>
      </c>
      <c r="C318" s="95">
        <v>3.1363500000000002</v>
      </c>
      <c r="D318" s="95">
        <v>3.1092200000000002E-3</v>
      </c>
      <c r="E318" s="95">
        <v>3.1092200000000002E-3</v>
      </c>
    </row>
    <row r="319" spans="1:5" ht="15.75" customHeight="1" x14ac:dyDescent="0.25">
      <c r="A319" s="98">
        <v>31.7</v>
      </c>
      <c r="B319" s="95">
        <v>3.1363500000000002</v>
      </c>
      <c r="C319" s="95">
        <v>3.1363500000000002</v>
      </c>
      <c r="D319" s="95">
        <v>3.1083399999999998E-3</v>
      </c>
      <c r="E319" s="95">
        <v>3.1083399999999998E-3</v>
      </c>
    </row>
    <row r="320" spans="1:5" ht="15.75" customHeight="1" x14ac:dyDescent="0.25">
      <c r="A320" s="97">
        <v>31.8</v>
      </c>
      <c r="B320" s="95">
        <v>3.1365099999999999</v>
      </c>
      <c r="C320" s="95">
        <v>3.1365099999999999</v>
      </c>
      <c r="D320" s="95">
        <v>3.12021E-3</v>
      </c>
      <c r="E320" s="95">
        <v>3.12021E-3</v>
      </c>
    </row>
    <row r="321" spans="1:5" ht="15.75" customHeight="1" x14ac:dyDescent="0.25">
      <c r="A321" s="97">
        <v>31.9</v>
      </c>
      <c r="B321" s="95">
        <v>3.1365099999999999</v>
      </c>
      <c r="C321" s="95">
        <v>3.1365099999999999</v>
      </c>
      <c r="D321" s="95">
        <v>3.1067099999999999E-3</v>
      </c>
      <c r="E321" s="95">
        <v>3.1067099999999999E-3</v>
      </c>
    </row>
    <row r="322" spans="1:5" ht="15.75" customHeight="1" x14ac:dyDescent="0.25">
      <c r="A322" s="97">
        <v>32</v>
      </c>
      <c r="B322" s="95">
        <v>3.1366700000000001</v>
      </c>
      <c r="C322" s="95">
        <v>3.1366700000000001</v>
      </c>
      <c r="D322" s="95">
        <v>3.1074100000000001E-3</v>
      </c>
      <c r="E322" s="95">
        <v>3.1074100000000001E-3</v>
      </c>
    </row>
    <row r="323" spans="1:5" ht="15.75" customHeight="1" x14ac:dyDescent="0.25">
      <c r="A323" s="98">
        <v>32.1</v>
      </c>
      <c r="B323" s="95">
        <v>3.1366700000000001</v>
      </c>
      <c r="C323" s="95">
        <v>3.1366700000000001</v>
      </c>
      <c r="D323" s="95">
        <v>3.1065899999999998E-3</v>
      </c>
      <c r="E323" s="95">
        <v>3.1065899999999998E-3</v>
      </c>
    </row>
    <row r="324" spans="1:5" ht="15.75" customHeight="1" x14ac:dyDescent="0.25">
      <c r="A324" s="97">
        <v>32.200000000000003</v>
      </c>
      <c r="B324" s="95">
        <v>3.1368200000000002</v>
      </c>
      <c r="C324" s="95">
        <v>3.1368200000000002</v>
      </c>
      <c r="D324" s="95">
        <v>3.0937199999999999E-3</v>
      </c>
      <c r="E324" s="95">
        <v>3.0937199999999999E-3</v>
      </c>
    </row>
    <row r="325" spans="1:5" ht="15.75" customHeight="1" x14ac:dyDescent="0.25">
      <c r="A325" s="97">
        <v>32.299999999999997</v>
      </c>
      <c r="B325" s="95">
        <v>3.1368200000000002</v>
      </c>
      <c r="C325" s="95">
        <v>3.1368200000000002</v>
      </c>
      <c r="D325" s="95">
        <v>3.08246E-3</v>
      </c>
      <c r="E325" s="95">
        <v>3.08246E-3</v>
      </c>
    </row>
    <row r="326" spans="1:5" ht="15.75" customHeight="1" x14ac:dyDescent="0.25">
      <c r="A326" s="97">
        <v>32.4</v>
      </c>
      <c r="B326" s="95">
        <v>3.1369699999999998</v>
      </c>
      <c r="C326" s="95">
        <v>3.1369699999999998</v>
      </c>
      <c r="D326" s="95">
        <v>3.0604500000000001E-3</v>
      </c>
      <c r="E326" s="95">
        <v>3.0604500000000001E-3</v>
      </c>
    </row>
    <row r="327" spans="1:5" ht="15.75" customHeight="1" x14ac:dyDescent="0.25">
      <c r="A327" s="98">
        <v>32.5</v>
      </c>
      <c r="B327" s="95">
        <v>3.1369699999999998</v>
      </c>
      <c r="C327" s="95">
        <v>3.1369699999999998</v>
      </c>
      <c r="D327" s="95">
        <v>3.0597100000000002E-3</v>
      </c>
      <c r="E327" s="95">
        <v>3.0597100000000002E-3</v>
      </c>
    </row>
    <row r="328" spans="1:5" ht="15.75" customHeight="1" x14ac:dyDescent="0.25">
      <c r="A328" s="97">
        <v>32.6</v>
      </c>
      <c r="B328" s="95">
        <v>3.13713</v>
      </c>
      <c r="C328" s="95">
        <v>3.13713</v>
      </c>
      <c r="D328" s="95">
        <v>3.0263600000000001E-3</v>
      </c>
      <c r="E328" s="95">
        <v>3.0263600000000001E-3</v>
      </c>
    </row>
    <row r="329" spans="1:5" ht="15.75" customHeight="1" x14ac:dyDescent="0.25">
      <c r="A329" s="97">
        <v>32.700000000000003</v>
      </c>
      <c r="B329" s="95">
        <v>3.13713</v>
      </c>
      <c r="C329" s="95">
        <v>3.13713</v>
      </c>
      <c r="D329" s="95">
        <v>3.0171299999999998E-3</v>
      </c>
      <c r="E329" s="95">
        <v>3.0171299999999998E-3</v>
      </c>
    </row>
    <row r="330" spans="1:5" ht="15.75" customHeight="1" x14ac:dyDescent="0.25">
      <c r="A330" s="97">
        <v>32.799999999999997</v>
      </c>
      <c r="B330" s="95">
        <v>3.1372800000000001</v>
      </c>
      <c r="C330" s="95">
        <v>3.1372800000000001</v>
      </c>
      <c r="D330" s="95">
        <v>2.9764700000000002E-3</v>
      </c>
      <c r="E330" s="95">
        <v>2.9764700000000002E-3</v>
      </c>
    </row>
    <row r="331" spans="1:5" ht="15.75" customHeight="1" x14ac:dyDescent="0.25">
      <c r="A331" s="98">
        <v>32.9</v>
      </c>
      <c r="B331" s="95">
        <v>3.1372800000000001</v>
      </c>
      <c r="C331" s="95">
        <v>3.1372800000000001</v>
      </c>
      <c r="D331" s="95">
        <v>2.9757999999999998E-3</v>
      </c>
      <c r="E331" s="95">
        <v>2.9757999999999998E-3</v>
      </c>
    </row>
    <row r="332" spans="1:5" ht="15.75" customHeight="1" x14ac:dyDescent="0.25">
      <c r="A332" s="97">
        <v>33</v>
      </c>
      <c r="B332" s="95">
        <v>3.1374300000000002</v>
      </c>
      <c r="C332" s="95">
        <v>3.1374300000000002</v>
      </c>
      <c r="D332" s="95">
        <v>2.9258399999999999E-3</v>
      </c>
      <c r="E332" s="95">
        <v>2.9258399999999999E-3</v>
      </c>
    </row>
    <row r="333" spans="1:5" ht="15.75" customHeight="1" x14ac:dyDescent="0.25">
      <c r="A333" s="97">
        <v>33.1</v>
      </c>
      <c r="B333" s="95">
        <v>3.1374200000000001</v>
      </c>
      <c r="C333" s="95">
        <v>3.1374200000000001</v>
      </c>
      <c r="D333" s="95">
        <v>2.91844E-3</v>
      </c>
      <c r="E333" s="95">
        <v>2.91844E-3</v>
      </c>
    </row>
    <row r="334" spans="1:5" ht="15.75" customHeight="1" x14ac:dyDescent="0.25">
      <c r="A334" s="97">
        <v>33.200000000000003</v>
      </c>
      <c r="B334" s="95">
        <v>3.1375700000000002</v>
      </c>
      <c r="C334" s="95">
        <v>3.1375700000000002</v>
      </c>
      <c r="D334" s="95">
        <v>2.8628099999999999E-3</v>
      </c>
      <c r="E334" s="95">
        <v>2.8628099999999999E-3</v>
      </c>
    </row>
    <row r="335" spans="1:5" ht="15.75" customHeight="1" x14ac:dyDescent="0.25">
      <c r="A335" s="98">
        <v>33.299999999999997</v>
      </c>
      <c r="B335" s="95">
        <v>3.1375700000000002</v>
      </c>
      <c r="C335" s="95">
        <v>3.1375700000000002</v>
      </c>
      <c r="D335" s="95">
        <v>2.8622000000000001E-3</v>
      </c>
      <c r="E335" s="95">
        <v>2.8622000000000001E-3</v>
      </c>
    </row>
    <row r="336" spans="1:5" ht="15.75" customHeight="1" x14ac:dyDescent="0.25">
      <c r="A336" s="97">
        <v>33.4</v>
      </c>
      <c r="B336" s="95">
        <v>3.1377100000000002</v>
      </c>
      <c r="C336" s="95">
        <v>3.1377100000000002</v>
      </c>
      <c r="D336" s="95">
        <v>2.7991000000000001E-3</v>
      </c>
      <c r="E336" s="95">
        <v>2.7991000000000001E-3</v>
      </c>
    </row>
    <row r="337" spans="1:5" ht="15.75" customHeight="1" x14ac:dyDescent="0.25">
      <c r="A337" s="97">
        <v>33.5</v>
      </c>
      <c r="B337" s="95">
        <v>3.1377100000000002</v>
      </c>
      <c r="C337" s="95">
        <v>3.1377100000000002</v>
      </c>
      <c r="D337" s="95">
        <v>2.7933300000000001E-3</v>
      </c>
      <c r="E337" s="95">
        <v>2.7933300000000001E-3</v>
      </c>
    </row>
    <row r="338" spans="1:5" ht="15.75" customHeight="1" x14ac:dyDescent="0.25">
      <c r="A338" s="97">
        <v>33.6</v>
      </c>
      <c r="B338" s="95">
        <v>3.1378499999999998</v>
      </c>
      <c r="C338" s="95">
        <v>3.1378499999999998</v>
      </c>
      <c r="D338" s="95">
        <v>2.7260000000000001E-3</v>
      </c>
      <c r="E338" s="95">
        <v>2.7260000000000001E-3</v>
      </c>
    </row>
    <row r="339" spans="1:5" ht="15.75" customHeight="1" x14ac:dyDescent="0.25">
      <c r="A339" s="98">
        <v>33.700000000000003</v>
      </c>
      <c r="B339" s="95">
        <v>3.1378499999999998</v>
      </c>
      <c r="C339" s="95">
        <v>3.1378499999999998</v>
      </c>
      <c r="D339" s="95">
        <v>2.7254499999999999E-3</v>
      </c>
      <c r="E339" s="95">
        <v>2.7254499999999999E-3</v>
      </c>
    </row>
    <row r="340" spans="1:5" ht="15.75" customHeight="1" x14ac:dyDescent="0.25">
      <c r="A340" s="97">
        <v>33.799999999999997</v>
      </c>
      <c r="B340" s="95">
        <v>3.1379800000000002</v>
      </c>
      <c r="C340" s="95">
        <v>3.1379800000000002</v>
      </c>
      <c r="D340" s="95">
        <v>2.6522999999999998E-3</v>
      </c>
      <c r="E340" s="95">
        <v>2.6522999999999998E-3</v>
      </c>
    </row>
    <row r="341" spans="1:5" ht="15.75" customHeight="1" x14ac:dyDescent="0.25">
      <c r="A341" s="97">
        <v>33.9</v>
      </c>
      <c r="B341" s="95">
        <v>3.1379800000000002</v>
      </c>
      <c r="C341" s="95">
        <v>3.1379800000000002</v>
      </c>
      <c r="D341" s="95">
        <v>2.6479799999999999E-3</v>
      </c>
      <c r="E341" s="95">
        <v>2.6479799999999999E-3</v>
      </c>
    </row>
    <row r="342" spans="1:5" ht="15.75" customHeight="1" x14ac:dyDescent="0.25">
      <c r="A342" s="97">
        <v>34</v>
      </c>
      <c r="B342" s="95">
        <v>3.1381100000000002</v>
      </c>
      <c r="C342" s="95">
        <v>3.1381100000000002</v>
      </c>
      <c r="D342" s="95">
        <v>2.57187E-3</v>
      </c>
      <c r="E342" s="95">
        <v>2.57187E-3</v>
      </c>
    </row>
    <row r="343" spans="1:5" ht="15.75" customHeight="1" x14ac:dyDescent="0.25">
      <c r="A343" s="98">
        <v>34.1</v>
      </c>
      <c r="B343" s="95">
        <v>3.1381100000000002</v>
      </c>
      <c r="C343" s="95">
        <v>3.1381100000000002</v>
      </c>
      <c r="D343" s="95">
        <v>2.5713799999999998E-3</v>
      </c>
      <c r="E343" s="95">
        <v>2.5713799999999998E-3</v>
      </c>
    </row>
    <row r="344" spans="1:5" ht="15.75" customHeight="1" x14ac:dyDescent="0.25">
      <c r="A344" s="97">
        <v>34.200000000000003</v>
      </c>
      <c r="B344" s="95">
        <v>3.1382400000000001</v>
      </c>
      <c r="C344" s="95">
        <v>3.1382400000000001</v>
      </c>
      <c r="D344" s="95">
        <v>2.4908899999999999E-3</v>
      </c>
      <c r="E344" s="95">
        <v>2.4908899999999999E-3</v>
      </c>
    </row>
    <row r="345" spans="1:5" ht="15.75" customHeight="1" x14ac:dyDescent="0.25">
      <c r="A345" s="97">
        <v>34.299999999999997</v>
      </c>
      <c r="B345" s="95">
        <v>3.1382400000000001</v>
      </c>
      <c r="C345" s="95">
        <v>3.1382400000000001</v>
      </c>
      <c r="D345" s="95">
        <v>2.4878499999999998E-3</v>
      </c>
      <c r="E345" s="95">
        <v>2.4878499999999998E-3</v>
      </c>
    </row>
    <row r="346" spans="1:5" ht="15.75" customHeight="1" x14ac:dyDescent="0.25">
      <c r="A346" s="97">
        <v>34.4</v>
      </c>
      <c r="B346" s="95">
        <v>3.13836</v>
      </c>
      <c r="C346" s="95">
        <v>3.13836</v>
      </c>
      <c r="D346" s="95">
        <v>2.40551E-3</v>
      </c>
      <c r="E346" s="95">
        <v>2.40551E-3</v>
      </c>
    </row>
    <row r="347" spans="1:5" ht="15.75" customHeight="1" x14ac:dyDescent="0.25">
      <c r="A347" s="98">
        <v>34.5</v>
      </c>
      <c r="B347" s="95">
        <v>3.13836</v>
      </c>
      <c r="C347" s="95">
        <v>3.13836</v>
      </c>
      <c r="D347" s="95">
        <v>2.4050899999999999E-3</v>
      </c>
      <c r="E347" s="95">
        <v>2.4050899999999999E-3</v>
      </c>
    </row>
    <row r="348" spans="1:5" ht="15.75" customHeight="1" x14ac:dyDescent="0.25">
      <c r="A348" s="97">
        <v>34.6</v>
      </c>
      <c r="B348" s="95">
        <v>3.1384799999999999</v>
      </c>
      <c r="C348" s="95">
        <v>3.1384799999999999</v>
      </c>
      <c r="D348" s="95">
        <v>2.3196599999999999E-3</v>
      </c>
      <c r="E348" s="95">
        <v>2.3196599999999999E-3</v>
      </c>
    </row>
    <row r="349" spans="1:5" ht="15.75" customHeight="1" x14ac:dyDescent="0.25">
      <c r="A349" s="97">
        <v>34.700000000000003</v>
      </c>
      <c r="B349" s="95">
        <v>3.1384799999999999</v>
      </c>
      <c r="C349" s="95">
        <v>3.1384799999999999</v>
      </c>
      <c r="D349" s="95">
        <v>2.3177200000000001E-3</v>
      </c>
      <c r="E349" s="95">
        <v>2.3177200000000001E-3</v>
      </c>
    </row>
    <row r="350" spans="1:5" ht="15.75" customHeight="1" x14ac:dyDescent="0.25">
      <c r="A350" s="97">
        <v>34.799999999999997</v>
      </c>
      <c r="B350" s="95">
        <v>3.1385900000000002</v>
      </c>
      <c r="C350" s="95">
        <v>3.1385900000000002</v>
      </c>
      <c r="D350" s="95">
        <v>2.2313900000000002E-3</v>
      </c>
      <c r="E350" s="95">
        <v>2.2313900000000002E-3</v>
      </c>
    </row>
    <row r="351" spans="1:5" ht="15.75" customHeight="1" x14ac:dyDescent="0.25">
      <c r="A351" s="98">
        <v>34.9</v>
      </c>
      <c r="B351" s="95">
        <v>3.1385900000000002</v>
      </c>
      <c r="C351" s="95">
        <v>3.1385900000000002</v>
      </c>
      <c r="D351" s="95">
        <v>2.2310199999999998E-3</v>
      </c>
      <c r="E351" s="95">
        <v>2.2310199999999998E-3</v>
      </c>
    </row>
    <row r="352" spans="1:5" ht="15.75" customHeight="1" x14ac:dyDescent="0.25">
      <c r="A352" s="97">
        <v>35</v>
      </c>
      <c r="B352" s="95">
        <v>3.1387100000000001</v>
      </c>
      <c r="C352" s="95">
        <v>3.1387100000000001</v>
      </c>
      <c r="D352" s="95">
        <v>2.1427E-3</v>
      </c>
      <c r="E352" s="95">
        <v>2.1427E-3</v>
      </c>
    </row>
    <row r="353" spans="1:5" ht="15.75" customHeight="1" x14ac:dyDescent="0.25">
      <c r="A353" s="97">
        <v>35.1</v>
      </c>
      <c r="B353" s="95">
        <v>3.1387</v>
      </c>
      <c r="C353" s="95">
        <v>3.1387</v>
      </c>
      <c r="D353" s="95">
        <v>2.1417300000000001E-3</v>
      </c>
      <c r="E353" s="95">
        <v>2.1417300000000001E-3</v>
      </c>
    </row>
    <row r="354" spans="1:5" ht="15.75" customHeight="1" x14ac:dyDescent="0.25">
      <c r="A354" s="97">
        <v>35.200000000000003</v>
      </c>
      <c r="B354" s="95">
        <v>3.1388099999999999</v>
      </c>
      <c r="C354" s="95">
        <v>3.1388099999999999</v>
      </c>
      <c r="D354" s="95">
        <v>2.05332E-3</v>
      </c>
      <c r="E354" s="95">
        <v>2.05332E-3</v>
      </c>
    </row>
    <row r="355" spans="1:5" ht="15.75" customHeight="1" x14ac:dyDescent="0.25">
      <c r="A355" s="98">
        <v>35.299999999999997</v>
      </c>
      <c r="B355" s="95">
        <v>3.1388099999999999</v>
      </c>
      <c r="C355" s="95">
        <v>3.1388099999999999</v>
      </c>
      <c r="D355" s="95">
        <v>2.0530000000000001E-3</v>
      </c>
      <c r="E355" s="95">
        <v>2.0530000000000001E-3</v>
      </c>
    </row>
    <row r="356" spans="1:5" ht="15.75" customHeight="1" x14ac:dyDescent="0.25">
      <c r="A356" s="97">
        <v>35.4</v>
      </c>
      <c r="B356" s="95">
        <v>3.1389100000000001</v>
      </c>
      <c r="C356" s="95">
        <v>3.1389100000000001</v>
      </c>
      <c r="D356" s="95">
        <v>1.96357E-3</v>
      </c>
      <c r="E356" s="95">
        <v>1.96357E-3</v>
      </c>
    </row>
    <row r="357" spans="1:5" ht="15.75" customHeight="1" x14ac:dyDescent="0.25">
      <c r="A357" s="97">
        <v>35.5</v>
      </c>
      <c r="B357" s="95">
        <v>3.1389100000000001</v>
      </c>
      <c r="C357" s="95">
        <v>3.1389100000000001</v>
      </c>
      <c r="D357" s="95">
        <v>1.9634000000000001E-3</v>
      </c>
      <c r="E357" s="95">
        <v>1.9634000000000001E-3</v>
      </c>
    </row>
    <row r="358" spans="1:5" ht="15.75" customHeight="1" x14ac:dyDescent="0.25">
      <c r="A358" s="97">
        <v>35.6</v>
      </c>
      <c r="B358" s="95">
        <v>3.1389999999999998</v>
      </c>
      <c r="C358" s="95">
        <v>3.1389999999999998</v>
      </c>
      <c r="D358" s="95">
        <v>1.87455E-3</v>
      </c>
      <c r="E358" s="95">
        <v>1.87455E-3</v>
      </c>
    </row>
    <row r="359" spans="1:5" ht="15.75" customHeight="1" x14ac:dyDescent="0.25">
      <c r="A359" s="98">
        <v>35.700000000000003</v>
      </c>
      <c r="B359" s="95">
        <v>3.1389999999999998</v>
      </c>
      <c r="C359" s="95">
        <v>3.1389999999999998</v>
      </c>
      <c r="D359" s="95">
        <v>1.8742800000000001E-3</v>
      </c>
      <c r="E359" s="95">
        <v>1.8742800000000001E-3</v>
      </c>
    </row>
    <row r="360" spans="1:5" ht="15.75" customHeight="1" x14ac:dyDescent="0.25">
      <c r="A360" s="97">
        <v>35.799999999999997</v>
      </c>
      <c r="B360" s="95">
        <v>3.1391</v>
      </c>
      <c r="C360" s="95">
        <v>3.1391</v>
      </c>
      <c r="D360" s="95">
        <v>1.7852300000000001E-3</v>
      </c>
      <c r="E360" s="95">
        <v>1.7852300000000001E-3</v>
      </c>
    </row>
    <row r="361" spans="1:5" ht="15.75" customHeight="1" x14ac:dyDescent="0.25">
      <c r="A361" s="97">
        <v>35.9</v>
      </c>
      <c r="B361" s="95">
        <v>3.1390899999999999</v>
      </c>
      <c r="C361" s="95">
        <v>3.1390899999999999</v>
      </c>
      <c r="D361" s="95">
        <v>1.78575E-3</v>
      </c>
      <c r="E361" s="95">
        <v>1.78575E-3</v>
      </c>
    </row>
    <row r="362" spans="1:5" ht="15.75" customHeight="1" x14ac:dyDescent="0.25">
      <c r="A362" s="97">
        <v>36</v>
      </c>
      <c r="B362" s="95">
        <v>3.1391800000000001</v>
      </c>
      <c r="C362" s="95">
        <v>3.1391800000000001</v>
      </c>
      <c r="D362" s="95">
        <v>1.69783E-3</v>
      </c>
      <c r="E362" s="95">
        <v>1.69783E-3</v>
      </c>
    </row>
    <row r="363" spans="1:5" ht="15.75" customHeight="1" x14ac:dyDescent="0.25">
      <c r="A363" s="98">
        <v>36.1</v>
      </c>
      <c r="B363" s="95">
        <v>3.1391800000000001</v>
      </c>
      <c r="C363" s="95">
        <v>3.1391800000000001</v>
      </c>
      <c r="D363" s="95">
        <v>1.6976000000000001E-3</v>
      </c>
      <c r="E363" s="95">
        <v>1.6976000000000001E-3</v>
      </c>
    </row>
    <row r="364" spans="1:5" ht="15.75" customHeight="1" x14ac:dyDescent="0.25">
      <c r="A364" s="97">
        <v>36.200000000000003</v>
      </c>
      <c r="B364" s="95">
        <v>3.1392699999999998</v>
      </c>
      <c r="C364" s="95">
        <v>3.1392699999999998</v>
      </c>
      <c r="D364" s="95">
        <v>1.61016E-3</v>
      </c>
      <c r="E364" s="95">
        <v>1.61016E-3</v>
      </c>
    </row>
    <row r="365" spans="1:5" ht="15.75" customHeight="1" x14ac:dyDescent="0.25">
      <c r="A365" s="97">
        <v>36.299999999999997</v>
      </c>
      <c r="B365" s="95">
        <v>3.1392600000000002</v>
      </c>
      <c r="C365" s="95">
        <v>3.1392600000000002</v>
      </c>
      <c r="D365" s="95">
        <v>1.6112399999999999E-3</v>
      </c>
      <c r="E365" s="95">
        <v>1.6112399999999999E-3</v>
      </c>
    </row>
    <row r="366" spans="1:5" ht="15.75" customHeight="1" x14ac:dyDescent="0.25">
      <c r="A366" s="97">
        <v>36.4</v>
      </c>
      <c r="B366" s="95">
        <v>3.1393399999999998</v>
      </c>
      <c r="C366" s="95">
        <v>3.1393399999999998</v>
      </c>
      <c r="D366" s="95">
        <v>1.52538E-3</v>
      </c>
      <c r="E366" s="95">
        <v>1.52538E-3</v>
      </c>
    </row>
    <row r="367" spans="1:5" ht="15.75" customHeight="1" x14ac:dyDescent="0.25">
      <c r="A367" s="98">
        <v>36.5</v>
      </c>
      <c r="B367" s="95">
        <v>3.1393399999999998</v>
      </c>
      <c r="C367" s="95">
        <v>3.1393399999999998</v>
      </c>
      <c r="D367" s="95">
        <v>1.5252E-3</v>
      </c>
      <c r="E367" s="95">
        <v>1.5252E-3</v>
      </c>
    </row>
    <row r="368" spans="1:5" ht="15.75" customHeight="1" x14ac:dyDescent="0.25">
      <c r="A368" s="97">
        <v>36.6</v>
      </c>
      <c r="B368" s="95">
        <v>3.1394199999999999</v>
      </c>
      <c r="C368" s="95">
        <v>3.1394199999999999</v>
      </c>
      <c r="D368" s="95">
        <v>1.44038E-3</v>
      </c>
      <c r="E368" s="95">
        <v>1.44038E-3</v>
      </c>
    </row>
    <row r="369" spans="1:5" ht="15.75" customHeight="1" x14ac:dyDescent="0.25">
      <c r="A369" s="97">
        <v>36.700000000000003</v>
      </c>
      <c r="B369" s="95">
        <v>3.1394199999999999</v>
      </c>
      <c r="C369" s="95">
        <v>3.1394199999999999</v>
      </c>
      <c r="D369" s="95">
        <v>1.44192E-3</v>
      </c>
      <c r="E369" s="95">
        <v>1.44192E-3</v>
      </c>
    </row>
    <row r="370" spans="1:5" ht="15.75" customHeight="1" x14ac:dyDescent="0.25">
      <c r="A370" s="97">
        <v>36.799999999999997</v>
      </c>
      <c r="B370" s="95">
        <v>3.1394899999999999</v>
      </c>
      <c r="C370" s="95">
        <v>3.1394899999999999</v>
      </c>
      <c r="D370" s="95">
        <v>1.3590399999999999E-3</v>
      </c>
      <c r="E370" s="95">
        <v>1.3590399999999999E-3</v>
      </c>
    </row>
    <row r="371" spans="1:5" ht="15.75" customHeight="1" x14ac:dyDescent="0.25">
      <c r="A371" s="98">
        <v>36.9</v>
      </c>
      <c r="B371" s="95">
        <v>3.1394899999999999</v>
      </c>
      <c r="C371" s="95">
        <v>3.1394899999999999</v>
      </c>
      <c r="D371" s="95">
        <v>1.35889E-3</v>
      </c>
      <c r="E371" s="95">
        <v>1.35889E-3</v>
      </c>
    </row>
    <row r="372" spans="1:5" ht="15.75" customHeight="1" x14ac:dyDescent="0.25">
      <c r="A372" s="97">
        <v>37</v>
      </c>
      <c r="B372" s="95">
        <v>3.1395599999999999</v>
      </c>
      <c r="C372" s="95">
        <v>3.1395599999999999</v>
      </c>
      <c r="D372" s="95">
        <v>1.2775099999999999E-3</v>
      </c>
      <c r="E372" s="95">
        <v>1.2775099999999999E-3</v>
      </c>
    </row>
    <row r="373" spans="1:5" ht="15.75" customHeight="1" x14ac:dyDescent="0.25">
      <c r="A373" s="97">
        <v>37.1</v>
      </c>
      <c r="B373" s="95">
        <v>3.1395499999999998</v>
      </c>
      <c r="C373" s="95">
        <v>3.1395499999999998</v>
      </c>
      <c r="D373" s="95">
        <v>1.2794E-3</v>
      </c>
      <c r="E373" s="95">
        <v>1.2794E-3</v>
      </c>
    </row>
    <row r="374" spans="1:5" ht="15.75" customHeight="1" x14ac:dyDescent="0.25">
      <c r="A374" s="97">
        <v>37.200000000000003</v>
      </c>
      <c r="B374" s="95">
        <v>3.1396199999999999</v>
      </c>
      <c r="C374" s="95">
        <v>3.1396199999999999</v>
      </c>
      <c r="D374" s="95">
        <v>1.20023E-3</v>
      </c>
      <c r="E374" s="95">
        <v>1.20023E-3</v>
      </c>
    </row>
    <row r="375" spans="1:5" ht="15.75" customHeight="1" x14ac:dyDescent="0.25">
      <c r="A375" s="98">
        <v>37.299999999999997</v>
      </c>
      <c r="B375" s="95">
        <v>3.1396199999999999</v>
      </c>
      <c r="C375" s="95">
        <v>3.1396199999999999</v>
      </c>
      <c r="D375" s="95">
        <v>1.2001099999999999E-3</v>
      </c>
      <c r="E375" s="95">
        <v>1.2001099999999999E-3</v>
      </c>
    </row>
    <row r="376" spans="1:5" ht="15.75" customHeight="1" x14ac:dyDescent="0.25">
      <c r="A376" s="97">
        <v>37.4</v>
      </c>
      <c r="B376" s="95">
        <v>3.1396799999999998</v>
      </c>
      <c r="C376" s="95">
        <v>3.1396799999999998</v>
      </c>
      <c r="D376" s="95">
        <v>1.12279E-3</v>
      </c>
      <c r="E376" s="95">
        <v>1.12279E-3</v>
      </c>
    </row>
    <row r="377" spans="1:5" ht="15.75" customHeight="1" x14ac:dyDescent="0.25">
      <c r="A377" s="97">
        <v>37.5</v>
      </c>
      <c r="B377" s="95">
        <v>3.1396700000000002</v>
      </c>
      <c r="C377" s="95">
        <v>3.1396700000000002</v>
      </c>
      <c r="D377" s="95">
        <v>1.12495E-3</v>
      </c>
      <c r="E377" s="95">
        <v>1.12495E-3</v>
      </c>
    </row>
    <row r="378" spans="1:5" ht="15.75" customHeight="1" x14ac:dyDescent="0.25">
      <c r="A378" s="97">
        <v>37.6</v>
      </c>
      <c r="B378" s="95">
        <v>3.1397300000000001</v>
      </c>
      <c r="C378" s="95">
        <v>3.1397300000000001</v>
      </c>
      <c r="D378" s="95">
        <v>1.05002E-3</v>
      </c>
      <c r="E378" s="95">
        <v>1.05002E-3</v>
      </c>
    </row>
    <row r="379" spans="1:5" ht="15.75" customHeight="1" x14ac:dyDescent="0.25">
      <c r="A379" s="98">
        <v>37.700000000000003</v>
      </c>
      <c r="B379" s="95">
        <v>3.1397300000000001</v>
      </c>
      <c r="C379" s="95">
        <v>3.1397300000000001</v>
      </c>
      <c r="D379" s="95">
        <v>1.0499299999999999E-3</v>
      </c>
      <c r="E379" s="95">
        <v>1.0499299999999999E-3</v>
      </c>
    </row>
    <row r="380" spans="1:5" ht="15.75" customHeight="1" x14ac:dyDescent="0.25">
      <c r="A380" s="97">
        <v>37.799999999999997</v>
      </c>
      <c r="B380" s="95">
        <v>3.13978</v>
      </c>
      <c r="C380" s="95">
        <v>3.13978</v>
      </c>
      <c r="D380" s="95">
        <v>9.771370000000001E-4</v>
      </c>
      <c r="E380" s="95">
        <v>9.771370000000001E-4</v>
      </c>
    </row>
    <row r="381" spans="1:5" ht="15.75" customHeight="1" x14ac:dyDescent="0.25">
      <c r="A381" s="97">
        <v>37.9</v>
      </c>
      <c r="B381" s="95">
        <v>3.13978</v>
      </c>
      <c r="C381" s="95">
        <v>3.13978</v>
      </c>
      <c r="D381" s="95">
        <v>9.7948900000000005E-4</v>
      </c>
      <c r="E381" s="95">
        <v>9.7948900000000005E-4</v>
      </c>
    </row>
    <row r="382" spans="1:5" ht="15.75" customHeight="1" x14ac:dyDescent="0.25">
      <c r="A382" s="97">
        <v>38</v>
      </c>
      <c r="B382" s="95">
        <v>3.1398299999999999</v>
      </c>
      <c r="C382" s="95">
        <v>3.1398299999999999</v>
      </c>
      <c r="D382" s="95">
        <v>9.0920599999999997E-4</v>
      </c>
      <c r="E382" s="95">
        <v>9.0920599999999997E-4</v>
      </c>
    </row>
    <row r="383" spans="1:5" ht="15.75" customHeight="1" x14ac:dyDescent="0.25">
      <c r="A383" s="98">
        <v>38.1</v>
      </c>
      <c r="B383" s="95">
        <v>3.1398299999999999</v>
      </c>
      <c r="C383" s="95">
        <v>3.1398299999999999</v>
      </c>
      <c r="D383" s="95">
        <v>9.0914200000000004E-4</v>
      </c>
      <c r="E383" s="95">
        <v>9.0914200000000004E-4</v>
      </c>
    </row>
    <row r="384" spans="1:5" ht="15.75" customHeight="1" x14ac:dyDescent="0.25">
      <c r="A384" s="97">
        <v>38.200000000000003</v>
      </c>
      <c r="B384" s="95">
        <v>3.1398700000000002</v>
      </c>
      <c r="C384" s="95">
        <v>3.1398700000000002</v>
      </c>
      <c r="D384" s="95">
        <v>8.4118799999999998E-4</v>
      </c>
      <c r="E384" s="95">
        <v>8.4118799999999998E-4</v>
      </c>
    </row>
    <row r="385" spans="1:5" ht="15.75" customHeight="1" x14ac:dyDescent="0.25">
      <c r="A385" s="97">
        <v>38.299999999999997</v>
      </c>
      <c r="B385" s="95">
        <v>3.1398700000000002</v>
      </c>
      <c r="C385" s="95">
        <v>3.1398700000000002</v>
      </c>
      <c r="D385" s="95">
        <v>8.43668E-4</v>
      </c>
      <c r="E385" s="95">
        <v>8.43668E-4</v>
      </c>
    </row>
    <row r="386" spans="1:5" ht="15.75" customHeight="1" x14ac:dyDescent="0.25">
      <c r="A386" s="97">
        <v>38.4</v>
      </c>
      <c r="B386" s="95">
        <v>3.13991</v>
      </c>
      <c r="C386" s="95">
        <v>3.13991</v>
      </c>
      <c r="D386" s="95">
        <v>7.7829099999999997E-4</v>
      </c>
      <c r="E386" s="95">
        <v>7.7829099999999997E-4</v>
      </c>
    </row>
    <row r="387" spans="1:5" ht="15.75" customHeight="1" x14ac:dyDescent="0.25">
      <c r="A387" s="98">
        <v>38.5</v>
      </c>
      <c r="B387" s="95">
        <v>3.13991</v>
      </c>
      <c r="C387" s="95">
        <v>3.13991</v>
      </c>
      <c r="D387" s="95">
        <v>7.7824899999999995E-4</v>
      </c>
      <c r="E387" s="95">
        <v>7.7824899999999995E-4</v>
      </c>
    </row>
    <row r="388" spans="1:5" ht="15.75" customHeight="1" x14ac:dyDescent="0.25">
      <c r="A388" s="97">
        <v>38.6</v>
      </c>
      <c r="B388" s="95">
        <v>3.1399499999999998</v>
      </c>
      <c r="C388" s="95">
        <v>3.1399499999999998</v>
      </c>
      <c r="D388" s="95">
        <v>7.1533299999999996E-4</v>
      </c>
      <c r="E388" s="95">
        <v>7.1533299999999996E-4</v>
      </c>
    </row>
    <row r="389" spans="1:5" ht="15.75" customHeight="1" x14ac:dyDescent="0.25">
      <c r="A389" s="97">
        <v>38.700000000000003</v>
      </c>
      <c r="B389" s="95">
        <v>3.1399499999999998</v>
      </c>
      <c r="C389" s="95">
        <v>3.1399499999999998</v>
      </c>
      <c r="D389" s="95">
        <v>7.17883E-4</v>
      </c>
      <c r="E389" s="95">
        <v>7.17883E-4</v>
      </c>
    </row>
    <row r="390" spans="1:5" ht="15.75" customHeight="1" x14ac:dyDescent="0.25">
      <c r="A390" s="97">
        <v>38.799999999999997</v>
      </c>
      <c r="B390" s="95">
        <v>3.13998</v>
      </c>
      <c r="C390" s="95">
        <v>3.13998</v>
      </c>
      <c r="D390" s="95">
        <v>6.5756099999999997E-4</v>
      </c>
      <c r="E390" s="95">
        <v>6.5756099999999997E-4</v>
      </c>
    </row>
    <row r="391" spans="1:5" ht="15.75" customHeight="1" x14ac:dyDescent="0.25">
      <c r="A391" s="98">
        <v>38.9</v>
      </c>
      <c r="B391" s="95">
        <v>3.13998</v>
      </c>
      <c r="C391" s="95">
        <v>3.13998</v>
      </c>
      <c r="D391" s="95">
        <v>6.5753800000000005E-4</v>
      </c>
      <c r="E391" s="95">
        <v>6.5753800000000005E-4</v>
      </c>
    </row>
    <row r="392" spans="1:5" ht="15.75" customHeight="1" x14ac:dyDescent="0.25">
      <c r="A392" s="97">
        <v>39</v>
      </c>
      <c r="B392" s="95">
        <v>3.1400199999999998</v>
      </c>
      <c r="C392" s="95">
        <v>3.1400199999999998</v>
      </c>
      <c r="D392" s="95">
        <v>5.9975000000000002E-4</v>
      </c>
      <c r="E392" s="95">
        <v>5.9975000000000002E-4</v>
      </c>
    </row>
    <row r="393" spans="1:5" ht="15.75" customHeight="1" x14ac:dyDescent="0.25">
      <c r="A393" s="97">
        <v>39.1</v>
      </c>
      <c r="B393" s="95">
        <v>3.1400100000000002</v>
      </c>
      <c r="C393" s="95">
        <v>3.1400100000000002</v>
      </c>
      <c r="D393" s="95">
        <v>6.0232099999999995E-4</v>
      </c>
      <c r="E393" s="95">
        <v>6.0232099999999995E-4</v>
      </c>
    </row>
    <row r="394" spans="1:5" ht="15.75" customHeight="1" x14ac:dyDescent="0.25">
      <c r="A394" s="97">
        <v>39.200000000000003</v>
      </c>
      <c r="B394" s="95">
        <v>3.1400399999999999</v>
      </c>
      <c r="C394" s="95">
        <v>3.1400399999999999</v>
      </c>
      <c r="D394" s="95">
        <v>5.4710299999999996E-4</v>
      </c>
      <c r="E394" s="95">
        <v>5.4710299999999996E-4</v>
      </c>
    </row>
    <row r="395" spans="1:5" ht="15.75" customHeight="1" x14ac:dyDescent="0.25">
      <c r="A395" s="98">
        <v>39.299999999999997</v>
      </c>
      <c r="B395" s="95">
        <v>3.1400399999999999</v>
      </c>
      <c r="C395" s="95">
        <v>3.1400399999999999</v>
      </c>
      <c r="D395" s="95">
        <v>5.4709599999999995E-4</v>
      </c>
      <c r="E395" s="95">
        <v>5.4709599999999995E-4</v>
      </c>
    </row>
    <row r="396" spans="1:5" ht="15.75" customHeight="1" x14ac:dyDescent="0.25">
      <c r="A396" s="97">
        <v>39.4</v>
      </c>
      <c r="B396" s="95">
        <v>3.1400700000000001</v>
      </c>
      <c r="C396" s="95">
        <v>3.1400700000000001</v>
      </c>
      <c r="D396" s="95">
        <v>4.9443600000000001E-4</v>
      </c>
      <c r="E396" s="95">
        <v>4.9443600000000001E-4</v>
      </c>
    </row>
    <row r="397" spans="1:5" ht="15.75" customHeight="1" x14ac:dyDescent="0.25">
      <c r="A397" s="97">
        <v>39.5</v>
      </c>
      <c r="B397" s="95">
        <v>3.1400700000000001</v>
      </c>
      <c r="C397" s="95">
        <v>3.1400700000000001</v>
      </c>
      <c r="D397" s="95">
        <v>4.9698699999999995E-4</v>
      </c>
      <c r="E397" s="95">
        <v>4.9698699999999995E-4</v>
      </c>
    </row>
    <row r="398" spans="1:5" ht="15.75" customHeight="1" x14ac:dyDescent="0.25">
      <c r="A398" s="97">
        <v>39.6</v>
      </c>
      <c r="B398" s="95">
        <v>3.1400899999999998</v>
      </c>
      <c r="C398" s="95">
        <v>3.1400899999999998</v>
      </c>
      <c r="D398" s="95">
        <v>4.4684E-4</v>
      </c>
      <c r="E398" s="95">
        <v>4.4684E-4</v>
      </c>
    </row>
    <row r="399" spans="1:5" ht="15.75" customHeight="1" x14ac:dyDescent="0.25">
      <c r="A399" s="98">
        <v>39.700000000000003</v>
      </c>
      <c r="B399" s="95">
        <v>3.1400899999999998</v>
      </c>
      <c r="C399" s="95">
        <v>3.1400899999999998</v>
      </c>
      <c r="D399" s="95">
        <v>4.46847E-4</v>
      </c>
      <c r="E399" s="95">
        <v>4.46847E-4</v>
      </c>
    </row>
    <row r="400" spans="1:5" ht="15.75" customHeight="1" x14ac:dyDescent="0.25">
      <c r="A400" s="97">
        <v>39.799999999999997</v>
      </c>
      <c r="B400" s="95">
        <v>3.14011</v>
      </c>
      <c r="C400" s="95">
        <v>3.14011</v>
      </c>
      <c r="D400" s="95">
        <v>3.9924099999999999E-4</v>
      </c>
      <c r="E400" s="95">
        <v>3.9924099999999999E-4</v>
      </c>
    </row>
    <row r="401" spans="1:5" ht="15.75" customHeight="1" x14ac:dyDescent="0.25">
      <c r="A401" s="97">
        <v>39.9</v>
      </c>
      <c r="B401" s="95">
        <v>3.14011</v>
      </c>
      <c r="C401" s="95">
        <v>3.14011</v>
      </c>
      <c r="D401" s="95">
        <v>4.0173800000000001E-4</v>
      </c>
      <c r="E401" s="95">
        <v>4.0173800000000001E-4</v>
      </c>
    </row>
    <row r="402" spans="1:5" ht="15.75" customHeight="1" x14ac:dyDescent="0.25">
      <c r="A402" s="97">
        <v>40</v>
      </c>
      <c r="B402" s="95">
        <v>3.1401300000000001</v>
      </c>
      <c r="C402" s="95">
        <v>3.1401300000000001</v>
      </c>
      <c r="D402" s="95">
        <v>3.5656000000000001E-4</v>
      </c>
      <c r="E402" s="95">
        <v>3.5656000000000001E-4</v>
      </c>
    </row>
    <row r="403" spans="1:5" ht="15.75" customHeight="1" x14ac:dyDescent="0.25">
      <c r="A403" s="98">
        <v>40.1</v>
      </c>
      <c r="B403" s="95">
        <v>3.1401300000000001</v>
      </c>
      <c r="C403" s="95">
        <v>3.1401300000000001</v>
      </c>
      <c r="D403" s="95">
        <v>3.5657799999999997E-4</v>
      </c>
      <c r="E403" s="95">
        <v>3.5657799999999997E-4</v>
      </c>
    </row>
    <row r="404" spans="1:5" ht="15.75" customHeight="1" x14ac:dyDescent="0.25">
      <c r="A404" s="97">
        <v>40.200000000000003</v>
      </c>
      <c r="B404" s="95">
        <v>3.1401500000000002</v>
      </c>
      <c r="C404" s="95">
        <v>3.1401500000000002</v>
      </c>
      <c r="D404" s="95">
        <v>3.1388899999999998E-4</v>
      </c>
      <c r="E404" s="95">
        <v>3.1388899999999998E-4</v>
      </c>
    </row>
    <row r="405" spans="1:5" ht="15.75" customHeight="1" x14ac:dyDescent="0.25">
      <c r="A405" s="97">
        <v>40.299999999999997</v>
      </c>
      <c r="B405" s="95">
        <v>3.1401500000000002</v>
      </c>
      <c r="C405" s="95">
        <v>3.1401500000000002</v>
      </c>
      <c r="D405" s="95">
        <v>3.16304E-4</v>
      </c>
      <c r="E405" s="95">
        <v>3.16304E-4</v>
      </c>
    </row>
    <row r="406" spans="1:5" ht="15.75" customHeight="1" x14ac:dyDescent="0.25">
      <c r="A406" s="97">
        <v>40.4</v>
      </c>
      <c r="B406" s="95">
        <v>3.1401599999999998</v>
      </c>
      <c r="C406" s="95">
        <v>3.1401599999999998</v>
      </c>
      <c r="D406" s="95">
        <v>2.7593700000000002E-4</v>
      </c>
      <c r="E406" s="95">
        <v>2.7593700000000002E-4</v>
      </c>
    </row>
    <row r="407" spans="1:5" ht="15.75" customHeight="1" x14ac:dyDescent="0.25">
      <c r="A407" s="98">
        <v>40.5</v>
      </c>
      <c r="B407" s="95">
        <v>3.1401599999999998</v>
      </c>
      <c r="C407" s="95">
        <v>3.1401599999999998</v>
      </c>
      <c r="D407" s="95">
        <v>2.7596499999999998E-4</v>
      </c>
      <c r="E407" s="95">
        <v>2.7596499999999998E-4</v>
      </c>
    </row>
    <row r="408" spans="1:5" ht="15.75" customHeight="1" x14ac:dyDescent="0.25">
      <c r="A408" s="97">
        <v>40.6</v>
      </c>
      <c r="B408" s="95">
        <v>3.14018</v>
      </c>
      <c r="C408" s="95">
        <v>3.14018</v>
      </c>
      <c r="D408" s="95">
        <v>2.38006E-4</v>
      </c>
      <c r="E408" s="95">
        <v>2.38006E-4</v>
      </c>
    </row>
    <row r="409" spans="1:5" ht="15.75" customHeight="1" x14ac:dyDescent="0.25">
      <c r="A409" s="97">
        <v>40.700000000000003</v>
      </c>
      <c r="B409" s="95">
        <v>3.14018</v>
      </c>
      <c r="C409" s="95">
        <v>3.14018</v>
      </c>
      <c r="D409" s="95">
        <v>2.4031899999999999E-4</v>
      </c>
      <c r="E409" s="95">
        <v>2.4031899999999999E-4</v>
      </c>
    </row>
    <row r="410" spans="1:5" ht="15.75" customHeight="1" x14ac:dyDescent="0.25">
      <c r="A410" s="97">
        <v>40.799999999999997</v>
      </c>
      <c r="B410" s="95">
        <v>3.14019</v>
      </c>
      <c r="C410" s="95">
        <v>3.14019</v>
      </c>
      <c r="D410" s="95">
        <v>2.0456000000000001E-4</v>
      </c>
      <c r="E410" s="95">
        <v>2.0456000000000001E-4</v>
      </c>
    </row>
    <row r="411" spans="1:5" ht="15.75" customHeight="1" x14ac:dyDescent="0.25">
      <c r="A411" s="98">
        <v>40.9</v>
      </c>
      <c r="B411" s="95">
        <v>3.14019</v>
      </c>
      <c r="C411" s="95">
        <v>3.14019</v>
      </c>
      <c r="D411" s="95">
        <v>2.0459499999999999E-4</v>
      </c>
      <c r="E411" s="95">
        <v>2.0459499999999999E-4</v>
      </c>
    </row>
    <row r="412" spans="1:5" ht="15.75" customHeight="1" x14ac:dyDescent="0.25">
      <c r="A412" s="97">
        <v>41</v>
      </c>
      <c r="B412" s="95">
        <v>3.1402000000000001</v>
      </c>
      <c r="C412" s="95">
        <v>3.1402000000000001</v>
      </c>
      <c r="D412" s="95">
        <v>1.71144E-4</v>
      </c>
      <c r="E412" s="95">
        <v>1.71144E-4</v>
      </c>
    </row>
    <row r="413" spans="1:5" ht="15.75" customHeight="1" x14ac:dyDescent="0.25">
      <c r="A413" s="97">
        <v>41.1</v>
      </c>
      <c r="B413" s="95">
        <v>3.1402000000000001</v>
      </c>
      <c r="C413" s="95">
        <v>3.1402000000000001</v>
      </c>
      <c r="D413" s="95">
        <v>1.7333600000000001E-4</v>
      </c>
      <c r="E413" s="95">
        <v>1.7333600000000001E-4</v>
      </c>
    </row>
    <row r="414" spans="1:5" ht="15.75" customHeight="1" x14ac:dyDescent="0.25">
      <c r="A414" s="97">
        <v>41.2</v>
      </c>
      <c r="B414" s="95">
        <v>3.1402100000000002</v>
      </c>
      <c r="C414" s="95">
        <v>3.1402100000000002</v>
      </c>
      <c r="D414" s="95">
        <v>1.4195000000000001E-4</v>
      </c>
      <c r="E414" s="95">
        <v>1.4195000000000001E-4</v>
      </c>
    </row>
    <row r="415" spans="1:5" ht="15.75" customHeight="1" x14ac:dyDescent="0.25">
      <c r="A415" s="98">
        <v>41.3</v>
      </c>
      <c r="B415" s="95">
        <v>3.1402100000000002</v>
      </c>
      <c r="C415" s="95">
        <v>3.1402100000000002</v>
      </c>
      <c r="D415" s="95">
        <v>1.4198999999999999E-4</v>
      </c>
      <c r="E415" s="95">
        <v>1.4198999999999999E-4</v>
      </c>
    </row>
    <row r="416" spans="1:5" ht="15.75" customHeight="1" x14ac:dyDescent="0.25">
      <c r="A416" s="97">
        <v>41.4</v>
      </c>
      <c r="B416" s="95">
        <v>3.1402100000000002</v>
      </c>
      <c r="C416" s="95">
        <v>3.1402100000000002</v>
      </c>
      <c r="D416" s="95">
        <v>1.12793E-4</v>
      </c>
      <c r="E416" s="95">
        <v>1.12793E-4</v>
      </c>
    </row>
    <row r="417" spans="1:5" ht="15.75" customHeight="1" x14ac:dyDescent="0.25">
      <c r="A417" s="97">
        <v>41.5</v>
      </c>
      <c r="B417" s="95">
        <v>3.1402100000000002</v>
      </c>
      <c r="C417" s="95">
        <v>3.1402100000000002</v>
      </c>
      <c r="D417" s="95">
        <v>1.1485300000000001E-4</v>
      </c>
      <c r="E417" s="95">
        <v>1.1485300000000001E-4</v>
      </c>
    </row>
    <row r="418" spans="1:5" ht="15.75" customHeight="1" x14ac:dyDescent="0.25">
      <c r="A418" s="97">
        <v>41.6</v>
      </c>
      <c r="B418" s="95">
        <v>3.1402199999999998</v>
      </c>
      <c r="C418" s="95">
        <v>3.1402199999999998</v>
      </c>
      <c r="D418" s="99">
        <v>8.7600000000000002E-5</v>
      </c>
      <c r="E418" s="99">
        <v>8.7600000000000002E-5</v>
      </c>
    </row>
    <row r="419" spans="1:5" ht="15.75" customHeight="1" x14ac:dyDescent="0.25">
      <c r="A419" s="98">
        <v>41.7</v>
      </c>
      <c r="B419" s="95">
        <v>3.1402199999999998</v>
      </c>
      <c r="C419" s="95">
        <v>3.1402199999999998</v>
      </c>
      <c r="D419" s="99">
        <v>8.7600000000000002E-5</v>
      </c>
      <c r="E419" s="99">
        <v>8.7600000000000002E-5</v>
      </c>
    </row>
    <row r="420" spans="1:5" ht="15.75" customHeight="1" x14ac:dyDescent="0.25">
      <c r="A420" s="97">
        <v>41.8</v>
      </c>
      <c r="B420" s="95">
        <v>3.1402199999999998</v>
      </c>
      <c r="C420" s="95">
        <v>3.1402199999999998</v>
      </c>
      <c r="D420" s="99">
        <v>6.2399999999999999E-5</v>
      </c>
      <c r="E420" s="99">
        <v>6.2399999999999999E-5</v>
      </c>
    </row>
    <row r="421" spans="1:5" ht="15.75" customHeight="1" x14ac:dyDescent="0.25">
      <c r="A421" s="97">
        <v>41.9</v>
      </c>
      <c r="B421" s="95">
        <v>3.1402199999999998</v>
      </c>
      <c r="C421" s="95">
        <v>3.1402199999999998</v>
      </c>
      <c r="D421" s="99">
        <v>6.4300000000000004E-5</v>
      </c>
      <c r="E421" s="99">
        <v>6.4300000000000004E-5</v>
      </c>
    </row>
    <row r="422" spans="1:5" ht="15.75" customHeight="1" x14ac:dyDescent="0.25">
      <c r="A422" s="97">
        <v>42</v>
      </c>
      <c r="B422" s="95">
        <v>3.1402199999999998</v>
      </c>
      <c r="C422" s="95">
        <v>3.1402199999999998</v>
      </c>
      <c r="D422" s="99">
        <v>4.0899999999999998E-5</v>
      </c>
      <c r="E422" s="99">
        <v>4.0899999999999998E-5</v>
      </c>
    </row>
    <row r="423" spans="1:5" ht="15.75" customHeight="1" x14ac:dyDescent="0.25">
      <c r="A423" s="98">
        <v>42.1</v>
      </c>
      <c r="B423" s="95">
        <v>3.1402199999999998</v>
      </c>
      <c r="C423" s="95">
        <v>3.1402199999999998</v>
      </c>
      <c r="D423" s="99">
        <v>4.0899999999999998E-5</v>
      </c>
      <c r="E423" s="99">
        <v>4.0899999999999998E-5</v>
      </c>
    </row>
    <row r="424" spans="1:5" ht="15.75" customHeight="1" x14ac:dyDescent="0.25">
      <c r="A424" s="97">
        <v>42.2</v>
      </c>
      <c r="B424" s="95">
        <v>3.1402299999999999</v>
      </c>
      <c r="C424" s="95">
        <v>3.1402299999999999</v>
      </c>
      <c r="D424" s="99">
        <v>1.9400000000000001E-5</v>
      </c>
      <c r="E424" s="99">
        <v>1.9400000000000001E-5</v>
      </c>
    </row>
    <row r="425" spans="1:5" ht="15.75" customHeight="1" x14ac:dyDescent="0.25">
      <c r="A425" s="97">
        <v>42.3</v>
      </c>
      <c r="B425" s="95">
        <v>3.1402199999999998</v>
      </c>
      <c r="C425" s="95">
        <v>3.1402199999999998</v>
      </c>
      <c r="D425" s="99">
        <v>2.12E-5</v>
      </c>
      <c r="E425" s="99">
        <v>2.12E-5</v>
      </c>
    </row>
    <row r="426" spans="1:5" ht="15.75" customHeight="1" x14ac:dyDescent="0.25">
      <c r="A426" s="97">
        <v>42.4</v>
      </c>
      <c r="B426" s="95">
        <v>3.1402299999999999</v>
      </c>
      <c r="C426" s="95">
        <v>3.1402299999999999</v>
      </c>
      <c r="D426" s="99">
        <v>1.28E-6</v>
      </c>
      <c r="E426" s="99">
        <v>1.28E-6</v>
      </c>
    </row>
    <row r="427" spans="1:5" ht="15.75" customHeight="1" x14ac:dyDescent="0.25">
      <c r="A427" s="98">
        <v>42.5</v>
      </c>
      <c r="B427" s="95">
        <v>3.1402299999999999</v>
      </c>
      <c r="C427" s="95">
        <v>3.1402299999999999</v>
      </c>
      <c r="D427" s="99">
        <v>1.33E-6</v>
      </c>
      <c r="E427" s="99">
        <v>1.33E-6</v>
      </c>
    </row>
    <row r="428" spans="1:5" ht="15.75" customHeight="1" x14ac:dyDescent="0.25">
      <c r="A428" s="97">
        <v>42.6</v>
      </c>
      <c r="B428" s="95">
        <v>3.1402299999999999</v>
      </c>
      <c r="C428" s="95">
        <v>3.1402299999999999</v>
      </c>
      <c r="D428" s="99">
        <v>-1.6799999999999998E-5</v>
      </c>
      <c r="E428" s="99">
        <v>-1.6799999999999998E-5</v>
      </c>
    </row>
    <row r="429" spans="1:5" ht="15.75" customHeight="1" x14ac:dyDescent="0.25">
      <c r="A429" s="97">
        <v>42.7</v>
      </c>
      <c r="B429" s="95">
        <v>3.1402199999999998</v>
      </c>
      <c r="C429" s="95">
        <v>3.1402199999999998</v>
      </c>
      <c r="D429" s="99">
        <v>-1.52E-5</v>
      </c>
      <c r="E429" s="99">
        <v>-1.52E-5</v>
      </c>
    </row>
    <row r="430" spans="1:5" ht="15.75" customHeight="1" x14ac:dyDescent="0.25">
      <c r="A430" s="97">
        <v>42.8</v>
      </c>
      <c r="B430" s="95">
        <v>3.1402199999999998</v>
      </c>
      <c r="C430" s="95">
        <v>3.1402199999999998</v>
      </c>
      <c r="D430" s="99">
        <v>-3.18E-5</v>
      </c>
      <c r="E430" s="99">
        <v>-3.18E-5</v>
      </c>
    </row>
    <row r="431" spans="1:5" ht="15.75" customHeight="1" x14ac:dyDescent="0.25">
      <c r="A431" s="98">
        <v>42.9</v>
      </c>
      <c r="B431" s="95">
        <v>3.1402199999999998</v>
      </c>
      <c r="C431" s="95">
        <v>3.1402199999999998</v>
      </c>
      <c r="D431" s="99">
        <v>-3.18E-5</v>
      </c>
      <c r="E431" s="99">
        <v>-3.18E-5</v>
      </c>
    </row>
    <row r="432" spans="1:5" ht="15.75" customHeight="1" x14ac:dyDescent="0.25">
      <c r="A432" s="97">
        <v>43</v>
      </c>
      <c r="B432" s="95">
        <v>3.1402199999999998</v>
      </c>
      <c r="C432" s="95">
        <v>3.1402199999999998</v>
      </c>
      <c r="D432" s="99">
        <v>-4.6799999999999999E-5</v>
      </c>
      <c r="E432" s="99">
        <v>-4.6799999999999999E-5</v>
      </c>
    </row>
    <row r="433" spans="1:5" ht="15.75" customHeight="1" x14ac:dyDescent="0.25">
      <c r="A433" s="97">
        <v>43.1</v>
      </c>
      <c r="B433" s="95">
        <v>3.1402199999999998</v>
      </c>
      <c r="C433" s="95">
        <v>3.1402199999999998</v>
      </c>
      <c r="D433" s="99">
        <v>-4.5300000000000003E-5</v>
      </c>
      <c r="E433" s="99">
        <v>-4.5300000000000003E-5</v>
      </c>
    </row>
    <row r="434" spans="1:5" ht="15.75" customHeight="1" x14ac:dyDescent="0.25">
      <c r="A434" s="97">
        <v>43.2</v>
      </c>
      <c r="B434" s="95">
        <v>3.1402199999999998</v>
      </c>
      <c r="C434" s="95">
        <v>3.1402199999999998</v>
      </c>
      <c r="D434" s="99">
        <v>-5.8999999999999998E-5</v>
      </c>
      <c r="E434" s="99">
        <v>-5.8999999999999998E-5</v>
      </c>
    </row>
    <row r="435" spans="1:5" ht="15.75" customHeight="1" x14ac:dyDescent="0.25">
      <c r="A435" s="98">
        <v>43.3</v>
      </c>
      <c r="B435" s="95">
        <v>3.1402199999999998</v>
      </c>
      <c r="C435" s="95">
        <v>3.1402199999999998</v>
      </c>
      <c r="D435" s="99">
        <v>-5.8900000000000002E-5</v>
      </c>
      <c r="E435" s="99">
        <v>-5.8900000000000002E-5</v>
      </c>
    </row>
    <row r="436" spans="1:5" ht="15.75" customHeight="1" x14ac:dyDescent="0.25">
      <c r="A436" s="97">
        <v>43.4</v>
      </c>
      <c r="B436" s="95">
        <v>3.1402199999999998</v>
      </c>
      <c r="C436" s="95">
        <v>3.1402199999999998</v>
      </c>
      <c r="D436" s="99">
        <v>-7.1199999999999996E-5</v>
      </c>
      <c r="E436" s="99">
        <v>-7.1199999999999996E-5</v>
      </c>
    </row>
    <row r="437" spans="1:5" ht="15.75" customHeight="1" x14ac:dyDescent="0.25">
      <c r="A437" s="97">
        <v>43.5</v>
      </c>
      <c r="B437" s="95">
        <v>3.1402199999999998</v>
      </c>
      <c r="C437" s="95">
        <v>3.1402199999999998</v>
      </c>
      <c r="D437" s="99">
        <v>-6.9800000000000003E-5</v>
      </c>
      <c r="E437" s="99">
        <v>-6.9800000000000003E-5</v>
      </c>
    </row>
    <row r="438" spans="1:5" ht="15.75" customHeight="1" x14ac:dyDescent="0.25">
      <c r="A438" s="97">
        <v>43.6</v>
      </c>
      <c r="B438" s="95">
        <v>3.1402100000000002</v>
      </c>
      <c r="C438" s="95">
        <v>3.1402100000000002</v>
      </c>
      <c r="D438" s="99">
        <v>-8.0799999999999999E-5</v>
      </c>
      <c r="E438" s="99">
        <v>-8.0799999999999999E-5</v>
      </c>
    </row>
    <row r="439" spans="1:5" ht="15.75" customHeight="1" x14ac:dyDescent="0.25">
      <c r="A439" s="98">
        <v>43.7</v>
      </c>
      <c r="B439" s="95">
        <v>3.1402100000000002</v>
      </c>
      <c r="C439" s="95">
        <v>3.1402100000000002</v>
      </c>
      <c r="D439" s="99">
        <v>-8.0799999999999999E-5</v>
      </c>
      <c r="E439" s="99">
        <v>-8.0799999999999999E-5</v>
      </c>
    </row>
    <row r="440" spans="1:5" ht="15.75" customHeight="1" x14ac:dyDescent="0.25">
      <c r="A440" s="97">
        <v>43.8</v>
      </c>
      <c r="B440" s="95">
        <v>3.1402100000000002</v>
      </c>
      <c r="C440" s="95">
        <v>3.1402100000000002</v>
      </c>
      <c r="D440" s="99">
        <v>-9.0500000000000004E-5</v>
      </c>
      <c r="E440" s="99">
        <v>-9.0500000000000004E-5</v>
      </c>
    </row>
    <row r="441" spans="1:5" ht="15.75" customHeight="1" x14ac:dyDescent="0.25">
      <c r="A441" s="97">
        <v>43.9</v>
      </c>
      <c r="B441" s="95">
        <v>3.1402100000000002</v>
      </c>
      <c r="C441" s="95">
        <v>3.1402100000000002</v>
      </c>
      <c r="D441" s="99">
        <v>-8.9300000000000002E-5</v>
      </c>
      <c r="E441" s="99">
        <v>-8.9300000000000002E-5</v>
      </c>
    </row>
    <row r="442" spans="1:5" ht="15.75" customHeight="1" x14ac:dyDescent="0.25">
      <c r="A442" s="97">
        <v>44</v>
      </c>
      <c r="B442" s="95">
        <v>3.1402000000000001</v>
      </c>
      <c r="C442" s="95">
        <v>3.1402000000000001</v>
      </c>
      <c r="D442" s="99">
        <v>-9.7899999999999994E-5</v>
      </c>
      <c r="E442" s="99">
        <v>-9.7899999999999994E-5</v>
      </c>
    </row>
    <row r="443" spans="1:5" ht="15.75" customHeight="1" x14ac:dyDescent="0.25">
      <c r="A443" s="98">
        <v>44.1</v>
      </c>
      <c r="B443" s="95">
        <v>3.1402000000000001</v>
      </c>
      <c r="C443" s="95">
        <v>3.1402000000000001</v>
      </c>
      <c r="D443" s="99">
        <v>-9.7800000000000006E-5</v>
      </c>
      <c r="E443" s="99">
        <v>-9.7800000000000006E-5</v>
      </c>
    </row>
    <row r="444" spans="1:5" ht="15.75" customHeight="1" x14ac:dyDescent="0.25">
      <c r="A444" s="97">
        <v>44.2</v>
      </c>
      <c r="B444" s="95">
        <v>3.1402000000000001</v>
      </c>
      <c r="C444" s="95">
        <v>3.1402000000000001</v>
      </c>
      <c r="D444" s="95">
        <v>-1.05275E-4</v>
      </c>
      <c r="E444" s="95">
        <v>-1.05275E-4</v>
      </c>
    </row>
    <row r="445" spans="1:5" ht="15.75" customHeight="1" x14ac:dyDescent="0.25">
      <c r="A445" s="97">
        <v>44.3</v>
      </c>
      <c r="B445" s="95">
        <v>3.1402000000000001</v>
      </c>
      <c r="C445" s="95">
        <v>3.1402000000000001</v>
      </c>
      <c r="D445" s="95">
        <v>-1.04215E-4</v>
      </c>
      <c r="E445" s="95">
        <v>-1.04215E-4</v>
      </c>
    </row>
    <row r="446" spans="1:5" ht="15.75" customHeight="1" x14ac:dyDescent="0.25">
      <c r="A446" s="97">
        <v>44.4</v>
      </c>
      <c r="B446" s="95">
        <v>3.14019</v>
      </c>
      <c r="C446" s="95">
        <v>3.14019</v>
      </c>
      <c r="D446" s="95">
        <v>-1.10713E-4</v>
      </c>
      <c r="E446" s="95">
        <v>-1.10713E-4</v>
      </c>
    </row>
    <row r="447" spans="1:5" ht="15.75" customHeight="1" x14ac:dyDescent="0.25">
      <c r="A447" s="98">
        <v>44.5</v>
      </c>
      <c r="B447" s="95">
        <v>3.14019</v>
      </c>
      <c r="C447" s="95">
        <v>3.14019</v>
      </c>
      <c r="D447" s="95">
        <v>-1.1066899999999999E-4</v>
      </c>
      <c r="E447" s="95">
        <v>-1.1066899999999999E-4</v>
      </c>
    </row>
    <row r="448" spans="1:5" ht="15.75" customHeight="1" x14ac:dyDescent="0.25">
      <c r="A448" s="97">
        <v>44.6</v>
      </c>
      <c r="B448" s="95">
        <v>3.14019</v>
      </c>
      <c r="C448" s="95">
        <v>3.14019</v>
      </c>
      <c r="D448" s="95">
        <v>-1.16105E-4</v>
      </c>
      <c r="E448" s="95">
        <v>-1.16105E-4</v>
      </c>
    </row>
    <row r="449" spans="1:5" ht="15.75" customHeight="1" x14ac:dyDescent="0.25">
      <c r="A449" s="97">
        <v>44.7</v>
      </c>
      <c r="B449" s="95">
        <v>3.14019</v>
      </c>
      <c r="C449" s="95">
        <v>3.14019</v>
      </c>
      <c r="D449" s="95">
        <v>-1.15173E-4</v>
      </c>
      <c r="E449" s="95">
        <v>-1.15173E-4</v>
      </c>
    </row>
    <row r="450" spans="1:5" ht="15.75" customHeight="1" x14ac:dyDescent="0.25">
      <c r="A450" s="97">
        <v>44.8</v>
      </c>
      <c r="B450" s="95">
        <v>3.14018</v>
      </c>
      <c r="C450" s="95">
        <v>3.14018</v>
      </c>
      <c r="D450" s="95">
        <v>-1.19801E-4</v>
      </c>
      <c r="E450" s="95">
        <v>-1.19801E-4</v>
      </c>
    </row>
    <row r="451" spans="1:5" ht="15.75" customHeight="1" x14ac:dyDescent="0.25">
      <c r="A451" s="98">
        <v>44.9</v>
      </c>
      <c r="B451" s="95">
        <v>3.14018</v>
      </c>
      <c r="C451" s="95">
        <v>3.14018</v>
      </c>
      <c r="D451" s="95">
        <v>-1.19758E-4</v>
      </c>
      <c r="E451" s="95">
        <v>-1.19758E-4</v>
      </c>
    </row>
    <row r="452" spans="1:5" ht="15.75" customHeight="1" x14ac:dyDescent="0.25">
      <c r="A452" s="97">
        <v>45</v>
      </c>
      <c r="B452" s="95">
        <v>3.1401699999999999</v>
      </c>
      <c r="C452" s="95">
        <v>3.1401699999999999</v>
      </c>
      <c r="D452" s="95">
        <v>-1.23452E-4</v>
      </c>
      <c r="E452" s="95">
        <v>-1.23452E-4</v>
      </c>
    </row>
    <row r="453" spans="1:5" ht="15.75" customHeight="1" x14ac:dyDescent="0.25">
      <c r="A453" s="97">
        <v>45.1</v>
      </c>
      <c r="B453" s="95">
        <v>3.1401699999999999</v>
      </c>
      <c r="C453" s="95">
        <v>3.1401699999999999</v>
      </c>
      <c r="D453" s="95">
        <v>-1.2264099999999999E-4</v>
      </c>
      <c r="E453" s="95">
        <v>-1.2264099999999999E-4</v>
      </c>
    </row>
    <row r="454" spans="1:5" ht="15.75" customHeight="1" x14ac:dyDescent="0.25">
      <c r="A454" s="97">
        <v>45.2</v>
      </c>
      <c r="B454" s="95">
        <v>3.1401699999999999</v>
      </c>
      <c r="C454" s="95">
        <v>3.1401699999999999</v>
      </c>
      <c r="D454" s="95">
        <v>-1.2564E-4</v>
      </c>
      <c r="E454" s="95">
        <v>-1.2564E-4</v>
      </c>
    </row>
    <row r="455" spans="1:5" ht="15.75" customHeight="1" x14ac:dyDescent="0.25">
      <c r="A455" s="98">
        <v>45.3</v>
      </c>
      <c r="B455" s="95">
        <v>3.1401699999999999</v>
      </c>
      <c r="C455" s="95">
        <v>3.1401699999999999</v>
      </c>
      <c r="D455" s="95">
        <v>-1.25599E-4</v>
      </c>
      <c r="E455" s="95">
        <v>-1.25599E-4</v>
      </c>
    </row>
    <row r="456" spans="1:5" ht="15.75" customHeight="1" x14ac:dyDescent="0.25">
      <c r="A456" s="97">
        <v>45.4</v>
      </c>
      <c r="B456" s="95">
        <v>3.1401599999999998</v>
      </c>
      <c r="C456" s="95">
        <v>3.1401599999999998</v>
      </c>
      <c r="D456" s="95">
        <v>-1.2778400000000001E-4</v>
      </c>
      <c r="E456" s="95">
        <v>-1.2778400000000001E-4</v>
      </c>
    </row>
    <row r="457" spans="1:5" ht="15.75" customHeight="1" x14ac:dyDescent="0.25">
      <c r="A457" s="97">
        <v>45.5</v>
      </c>
      <c r="B457" s="95">
        <v>3.1401599999999998</v>
      </c>
      <c r="C457" s="95">
        <v>3.1401599999999998</v>
      </c>
      <c r="D457" s="95">
        <v>-1.2708500000000001E-4</v>
      </c>
      <c r="E457" s="95">
        <v>-1.2708500000000001E-4</v>
      </c>
    </row>
    <row r="458" spans="1:5" ht="15.75" customHeight="1" x14ac:dyDescent="0.25">
      <c r="A458" s="97">
        <v>45.6</v>
      </c>
      <c r="B458" s="95">
        <v>3.1401599999999998</v>
      </c>
      <c r="C458" s="95">
        <v>3.1401599999999998</v>
      </c>
      <c r="D458" s="95">
        <v>-1.2867900000000001E-4</v>
      </c>
      <c r="E458" s="95">
        <v>-1.2867900000000001E-4</v>
      </c>
    </row>
    <row r="459" spans="1:5" ht="15.75" customHeight="1" x14ac:dyDescent="0.25">
      <c r="A459" s="98">
        <v>45.7</v>
      </c>
      <c r="B459" s="95">
        <v>3.1401599999999998</v>
      </c>
      <c r="C459" s="95">
        <v>3.1401599999999998</v>
      </c>
      <c r="D459" s="95">
        <v>-1.2864199999999999E-4</v>
      </c>
      <c r="E459" s="95">
        <v>-1.2864199999999999E-4</v>
      </c>
    </row>
    <row r="460" spans="1:5" ht="15.75" customHeight="1" x14ac:dyDescent="0.25">
      <c r="A460" s="97">
        <v>45.8</v>
      </c>
      <c r="B460" s="95">
        <v>3.1401500000000002</v>
      </c>
      <c r="C460" s="95">
        <v>3.1401500000000002</v>
      </c>
      <c r="D460" s="95">
        <v>-1.29534E-4</v>
      </c>
      <c r="E460" s="95">
        <v>-1.29534E-4</v>
      </c>
    </row>
    <row r="461" spans="1:5" ht="15.75" customHeight="1" x14ac:dyDescent="0.25">
      <c r="A461" s="97">
        <v>45.9</v>
      </c>
      <c r="B461" s="95">
        <v>3.1401500000000002</v>
      </c>
      <c r="C461" s="95">
        <v>3.1401500000000002</v>
      </c>
      <c r="D461" s="95">
        <v>-1.2893900000000001E-4</v>
      </c>
      <c r="E461" s="95">
        <v>-1.2893900000000001E-4</v>
      </c>
    </row>
    <row r="462" spans="1:5" ht="15.75" customHeight="1" x14ac:dyDescent="0.25">
      <c r="A462" s="97">
        <v>46</v>
      </c>
      <c r="B462" s="95">
        <v>3.1401400000000002</v>
      </c>
      <c r="C462" s="95">
        <v>3.1401400000000002</v>
      </c>
      <c r="D462" s="95">
        <v>-1.29336E-4</v>
      </c>
      <c r="E462" s="95">
        <v>-1.29336E-4</v>
      </c>
    </row>
    <row r="463" spans="1:5" ht="15.75" customHeight="1" x14ac:dyDescent="0.25">
      <c r="A463" s="98">
        <v>46.1</v>
      </c>
      <c r="B463" s="95">
        <v>3.1401400000000002</v>
      </c>
      <c r="C463" s="95">
        <v>3.1401400000000002</v>
      </c>
      <c r="D463" s="95">
        <v>-1.29302E-4</v>
      </c>
      <c r="E463" s="95">
        <v>-1.29302E-4</v>
      </c>
    </row>
    <row r="464" spans="1:5" ht="15.75" customHeight="1" x14ac:dyDescent="0.25">
      <c r="A464" s="97">
        <v>46.2</v>
      </c>
      <c r="B464" s="95">
        <v>3.1401400000000002</v>
      </c>
      <c r="C464" s="95">
        <v>3.1401400000000002</v>
      </c>
      <c r="D464" s="95">
        <v>-1.2910100000000001E-4</v>
      </c>
      <c r="E464" s="95">
        <v>-1.2910100000000001E-4</v>
      </c>
    </row>
    <row r="465" spans="1:5" ht="15.75" customHeight="1" x14ac:dyDescent="0.25">
      <c r="A465" s="97">
        <v>46.3</v>
      </c>
      <c r="B465" s="95">
        <v>3.1401400000000002</v>
      </c>
      <c r="C465" s="95">
        <v>3.1401400000000002</v>
      </c>
      <c r="D465" s="95">
        <v>-1.2860200000000001E-4</v>
      </c>
      <c r="E465" s="95">
        <v>-1.2860200000000001E-4</v>
      </c>
    </row>
    <row r="466" spans="1:5" ht="15.75" customHeight="1" x14ac:dyDescent="0.25">
      <c r="A466" s="97">
        <v>46.4</v>
      </c>
      <c r="B466" s="95">
        <v>3.1401300000000001</v>
      </c>
      <c r="C466" s="95">
        <v>3.1401300000000001</v>
      </c>
      <c r="D466" s="95">
        <v>-1.2799400000000001E-4</v>
      </c>
      <c r="E466" s="95">
        <v>-1.2799400000000001E-4</v>
      </c>
    </row>
    <row r="467" spans="1:5" ht="15.75" customHeight="1" x14ac:dyDescent="0.25">
      <c r="A467" s="98">
        <v>46.5</v>
      </c>
      <c r="B467" s="95">
        <v>3.1401300000000001</v>
      </c>
      <c r="C467" s="95">
        <v>3.1401300000000001</v>
      </c>
      <c r="D467" s="95">
        <v>-1.2796199999999999E-4</v>
      </c>
      <c r="E467" s="95">
        <v>-1.2796199999999999E-4</v>
      </c>
    </row>
    <row r="468" spans="1:5" ht="15.75" customHeight="1" x14ac:dyDescent="0.25">
      <c r="A468" s="97">
        <v>46.6</v>
      </c>
      <c r="B468" s="95">
        <v>3.14012</v>
      </c>
      <c r="C468" s="95">
        <v>3.14012</v>
      </c>
      <c r="D468" s="95">
        <v>-1.26852E-4</v>
      </c>
      <c r="E468" s="95">
        <v>-1.26852E-4</v>
      </c>
    </row>
    <row r="469" spans="1:5" ht="15.75" customHeight="1" x14ac:dyDescent="0.25">
      <c r="A469" s="97">
        <v>46.7</v>
      </c>
      <c r="B469" s="95">
        <v>3.14012</v>
      </c>
      <c r="C469" s="95">
        <v>3.14012</v>
      </c>
      <c r="D469" s="95">
        <v>-1.2643999999999999E-4</v>
      </c>
      <c r="E469" s="95">
        <v>-1.2643999999999999E-4</v>
      </c>
    </row>
    <row r="470" spans="1:5" ht="15.75" customHeight="1" x14ac:dyDescent="0.25">
      <c r="A470" s="97">
        <v>46.8</v>
      </c>
      <c r="B470" s="95">
        <v>3.14012</v>
      </c>
      <c r="C470" s="95">
        <v>3.14012</v>
      </c>
      <c r="D470" s="95">
        <v>-1.2500099999999999E-4</v>
      </c>
      <c r="E470" s="95">
        <v>-1.2500099999999999E-4</v>
      </c>
    </row>
    <row r="471" spans="1:5" ht="15.75" customHeight="1" x14ac:dyDescent="0.25">
      <c r="A471" s="98">
        <v>46.9</v>
      </c>
      <c r="B471" s="95">
        <v>3.14012</v>
      </c>
      <c r="C471" s="95">
        <v>3.14012</v>
      </c>
      <c r="D471" s="95">
        <v>-1.24972E-4</v>
      </c>
      <c r="E471" s="95">
        <v>-1.24972E-4</v>
      </c>
    </row>
    <row r="472" spans="1:5" ht="15.75" customHeight="1" x14ac:dyDescent="0.25">
      <c r="A472" s="97">
        <v>47</v>
      </c>
      <c r="B472" s="95">
        <v>3.14011</v>
      </c>
      <c r="C472" s="95">
        <v>3.14011</v>
      </c>
      <c r="D472" s="95">
        <v>-1.23118E-4</v>
      </c>
      <c r="E472" s="95">
        <v>-1.23118E-4</v>
      </c>
    </row>
    <row r="473" spans="1:5" ht="15.75" customHeight="1" x14ac:dyDescent="0.25">
      <c r="A473" s="97">
        <v>47.1</v>
      </c>
      <c r="B473" s="95">
        <v>3.14011</v>
      </c>
      <c r="C473" s="95">
        <v>3.14011</v>
      </c>
      <c r="D473" s="95">
        <v>-1.2278500000000001E-4</v>
      </c>
      <c r="E473" s="95">
        <v>-1.2278500000000001E-4</v>
      </c>
    </row>
    <row r="474" spans="1:5" ht="15.75" customHeight="1" x14ac:dyDescent="0.25">
      <c r="A474" s="97">
        <v>47.2</v>
      </c>
      <c r="B474" s="95">
        <v>3.14011</v>
      </c>
      <c r="C474" s="95">
        <v>3.14011</v>
      </c>
      <c r="D474" s="95">
        <v>-1.20673E-4</v>
      </c>
      <c r="E474" s="95">
        <v>-1.20673E-4</v>
      </c>
    </row>
    <row r="475" spans="1:5" ht="15.75" customHeight="1" x14ac:dyDescent="0.25">
      <c r="A475" s="98">
        <v>47.3</v>
      </c>
      <c r="B475" s="95">
        <v>3.14011</v>
      </c>
      <c r="C475" s="95">
        <v>3.14011</v>
      </c>
      <c r="D475" s="95">
        <v>-1.20647E-4</v>
      </c>
      <c r="E475" s="95">
        <v>-1.20647E-4</v>
      </c>
    </row>
    <row r="476" spans="1:5" ht="15.75" customHeight="1" x14ac:dyDescent="0.25">
      <c r="A476" s="97">
        <v>47.4</v>
      </c>
      <c r="B476" s="95">
        <v>3.1400999999999999</v>
      </c>
      <c r="C476" s="95">
        <v>3.1400999999999999</v>
      </c>
      <c r="D476" s="95">
        <v>-1.18199E-4</v>
      </c>
      <c r="E476" s="95">
        <v>-1.18199E-4</v>
      </c>
    </row>
    <row r="477" spans="1:5" ht="15.75" customHeight="1" x14ac:dyDescent="0.25">
      <c r="A477" s="97">
        <v>47.5</v>
      </c>
      <c r="B477" s="95">
        <v>3.1400999999999999</v>
      </c>
      <c r="C477" s="95">
        <v>3.1400999999999999</v>
      </c>
      <c r="D477" s="95">
        <v>-1.1793700000000001E-4</v>
      </c>
      <c r="E477" s="95">
        <v>-1.1793700000000001E-4</v>
      </c>
    </row>
    <row r="478" spans="1:5" ht="15.75" customHeight="1" x14ac:dyDescent="0.25">
      <c r="A478" s="97">
        <v>47.6</v>
      </c>
      <c r="B478" s="95">
        <v>3.1400899999999998</v>
      </c>
      <c r="C478" s="95">
        <v>3.1400899999999998</v>
      </c>
      <c r="D478" s="95">
        <v>-1.15294E-4</v>
      </c>
      <c r="E478" s="95">
        <v>-1.15294E-4</v>
      </c>
    </row>
    <row r="479" spans="1:5" ht="15.75" customHeight="1" x14ac:dyDescent="0.25">
      <c r="A479" s="98">
        <v>47.7</v>
      </c>
      <c r="B479" s="95">
        <v>3.1400899999999998</v>
      </c>
      <c r="C479" s="95">
        <v>3.1400899999999998</v>
      </c>
      <c r="D479" s="95">
        <v>-1.1527E-4</v>
      </c>
      <c r="E479" s="95">
        <v>-1.1527E-4</v>
      </c>
    </row>
    <row r="480" spans="1:5" ht="15.75" customHeight="1" x14ac:dyDescent="0.25">
      <c r="A480" s="97">
        <v>47.8</v>
      </c>
      <c r="B480" s="95">
        <v>3.1400899999999998</v>
      </c>
      <c r="C480" s="95">
        <v>3.1400899999999998</v>
      </c>
      <c r="D480" s="95">
        <v>-1.1236200000000001E-4</v>
      </c>
      <c r="E480" s="95">
        <v>-1.1236200000000001E-4</v>
      </c>
    </row>
    <row r="481" spans="1:5" ht="15.75" customHeight="1" x14ac:dyDescent="0.25">
      <c r="A481" s="97">
        <v>47.9</v>
      </c>
      <c r="B481" s="95">
        <v>3.1400899999999998</v>
      </c>
      <c r="C481" s="95">
        <v>3.1400899999999998</v>
      </c>
      <c r="D481" s="95">
        <v>-1.12163E-4</v>
      </c>
      <c r="E481" s="95">
        <v>-1.12163E-4</v>
      </c>
    </row>
    <row r="482" spans="1:5" ht="15.75" customHeight="1" x14ac:dyDescent="0.25">
      <c r="A482" s="97">
        <v>48</v>
      </c>
      <c r="B482" s="95">
        <v>3.1400800000000002</v>
      </c>
      <c r="C482" s="95">
        <v>3.1400800000000002</v>
      </c>
      <c r="D482" s="95">
        <v>-1.09114E-4</v>
      </c>
      <c r="E482" s="95">
        <v>-1.09114E-4</v>
      </c>
    </row>
    <row r="483" spans="1:5" ht="15.75" customHeight="1" x14ac:dyDescent="0.25">
      <c r="A483" s="98">
        <v>48.1</v>
      </c>
      <c r="B483" s="95">
        <v>3.1400800000000002</v>
      </c>
      <c r="C483" s="95">
        <v>3.1400800000000002</v>
      </c>
      <c r="D483" s="95">
        <v>-1.0909299999999999E-4</v>
      </c>
      <c r="E483" s="95">
        <v>-1.0909299999999999E-4</v>
      </c>
    </row>
    <row r="484" spans="1:5" ht="15.75" customHeight="1" x14ac:dyDescent="0.25">
      <c r="A484" s="97">
        <v>48.2</v>
      </c>
      <c r="B484" s="95">
        <v>3.1400800000000002</v>
      </c>
      <c r="C484" s="95">
        <v>3.1400800000000002</v>
      </c>
      <c r="D484" s="95">
        <v>-1.05843E-4</v>
      </c>
      <c r="E484" s="95">
        <v>-1.05843E-4</v>
      </c>
    </row>
    <row r="485" spans="1:5" ht="15.75" customHeight="1" x14ac:dyDescent="0.25">
      <c r="A485" s="97">
        <v>48.3</v>
      </c>
      <c r="B485" s="95">
        <v>3.1400800000000002</v>
      </c>
      <c r="C485" s="95">
        <v>3.1400800000000002</v>
      </c>
      <c r="D485" s="95">
        <v>-1.0569900000000001E-4</v>
      </c>
      <c r="E485" s="95">
        <v>-1.0569900000000001E-4</v>
      </c>
    </row>
    <row r="486" spans="1:5" ht="15.75" customHeight="1" x14ac:dyDescent="0.25">
      <c r="A486" s="97">
        <v>48.4</v>
      </c>
      <c r="B486" s="95">
        <v>3.1400700000000001</v>
      </c>
      <c r="C486" s="95">
        <v>3.1400700000000001</v>
      </c>
      <c r="D486" s="95">
        <v>-1.02357E-4</v>
      </c>
      <c r="E486" s="95">
        <v>-1.02357E-4</v>
      </c>
    </row>
    <row r="487" spans="1:5" ht="15.75" customHeight="1" x14ac:dyDescent="0.25">
      <c r="A487" s="98">
        <v>48.5</v>
      </c>
      <c r="B487" s="95">
        <v>3.1400700000000001</v>
      </c>
      <c r="C487" s="95">
        <v>3.1400700000000001</v>
      </c>
      <c r="D487" s="95">
        <v>-1.02339E-4</v>
      </c>
      <c r="E487" s="95">
        <v>-1.02339E-4</v>
      </c>
    </row>
    <row r="488" spans="1:5" ht="15.75" customHeight="1" x14ac:dyDescent="0.25">
      <c r="A488" s="97">
        <v>48.6</v>
      </c>
      <c r="B488" s="95">
        <v>3.1400700000000001</v>
      </c>
      <c r="C488" s="95">
        <v>3.1400700000000001</v>
      </c>
      <c r="D488" s="99">
        <v>-9.8900000000000005E-5</v>
      </c>
      <c r="E488" s="99">
        <v>-9.8900000000000005E-5</v>
      </c>
    </row>
    <row r="489" spans="1:5" ht="15.75" customHeight="1" x14ac:dyDescent="0.25">
      <c r="A489" s="97">
        <v>48.7</v>
      </c>
      <c r="B489" s="95">
        <v>3.1400700000000001</v>
      </c>
      <c r="C489" s="95">
        <v>3.1400700000000001</v>
      </c>
      <c r="D489" s="99">
        <v>-9.8800000000000003E-5</v>
      </c>
      <c r="E489" s="99">
        <v>-9.8800000000000003E-5</v>
      </c>
    </row>
    <row r="490" spans="1:5" ht="15.75" customHeight="1" x14ac:dyDescent="0.25">
      <c r="A490" s="97">
        <v>48.8</v>
      </c>
      <c r="B490" s="95">
        <v>3.1400600000000001</v>
      </c>
      <c r="C490" s="95">
        <v>3.1400600000000001</v>
      </c>
      <c r="D490" s="99">
        <v>-9.5199999999999997E-5</v>
      </c>
      <c r="E490" s="99">
        <v>-9.5199999999999997E-5</v>
      </c>
    </row>
    <row r="491" spans="1:5" ht="15.75" customHeight="1" x14ac:dyDescent="0.25">
      <c r="A491" s="98">
        <v>48.9</v>
      </c>
      <c r="B491" s="95">
        <v>3.1400600000000001</v>
      </c>
      <c r="C491" s="95">
        <v>3.1400600000000001</v>
      </c>
      <c r="D491" s="99">
        <v>-9.5199999999999997E-5</v>
      </c>
      <c r="E491" s="99">
        <v>-9.5199999999999997E-5</v>
      </c>
    </row>
    <row r="492" spans="1:5" ht="15.75" customHeight="1" x14ac:dyDescent="0.25">
      <c r="A492" s="97">
        <v>49</v>
      </c>
      <c r="B492" s="95">
        <v>3.1400600000000001</v>
      </c>
      <c r="C492" s="95">
        <v>3.1400600000000001</v>
      </c>
      <c r="D492" s="99">
        <v>-9.1600000000000004E-5</v>
      </c>
      <c r="E492" s="99">
        <v>-9.1600000000000004E-5</v>
      </c>
    </row>
    <row r="493" spans="1:5" ht="15.75" customHeight="1" x14ac:dyDescent="0.25">
      <c r="A493" s="97">
        <v>49.1</v>
      </c>
      <c r="B493" s="95">
        <v>3.1400600000000001</v>
      </c>
      <c r="C493" s="95">
        <v>3.1400600000000001</v>
      </c>
      <c r="D493" s="99">
        <v>-9.1500000000000001E-5</v>
      </c>
      <c r="E493" s="99">
        <v>-9.1500000000000001E-5</v>
      </c>
    </row>
    <row r="494" spans="1:5" ht="15.75" customHeight="1" x14ac:dyDescent="0.25">
      <c r="A494" s="97">
        <v>49.2</v>
      </c>
      <c r="B494" s="95">
        <v>3.14005</v>
      </c>
      <c r="C494" s="95">
        <v>3.14005</v>
      </c>
      <c r="D494" s="99">
        <v>-8.7899999999999995E-5</v>
      </c>
      <c r="E494" s="99">
        <v>-8.7899999999999995E-5</v>
      </c>
    </row>
    <row r="495" spans="1:5" ht="15.75" customHeight="1" x14ac:dyDescent="0.25">
      <c r="A495" s="98">
        <v>49.3</v>
      </c>
      <c r="B495" s="95">
        <v>3.14005</v>
      </c>
      <c r="C495" s="95">
        <v>3.14005</v>
      </c>
      <c r="D495" s="99">
        <v>-8.7800000000000006E-5</v>
      </c>
      <c r="E495" s="99">
        <v>-8.7800000000000006E-5</v>
      </c>
    </row>
    <row r="496" spans="1:5" ht="15.75" customHeight="1" x14ac:dyDescent="0.25">
      <c r="A496" s="97">
        <v>49.4</v>
      </c>
      <c r="B496" s="95">
        <v>3.14005</v>
      </c>
      <c r="C496" s="95">
        <v>3.14005</v>
      </c>
      <c r="D496" s="99">
        <v>-8.4099999999999998E-5</v>
      </c>
      <c r="E496" s="99">
        <v>-8.4099999999999998E-5</v>
      </c>
    </row>
    <row r="497" spans="1:5" ht="15.75" customHeight="1" x14ac:dyDescent="0.25">
      <c r="A497" s="97">
        <v>49.5</v>
      </c>
      <c r="B497" s="95">
        <v>3.14005</v>
      </c>
      <c r="C497" s="95">
        <v>3.14005</v>
      </c>
      <c r="D497" s="99">
        <v>-8.4099999999999998E-5</v>
      </c>
      <c r="E497" s="99">
        <v>-8.4099999999999998E-5</v>
      </c>
    </row>
    <row r="498" spans="1:5" ht="15.75" customHeight="1" x14ac:dyDescent="0.25">
      <c r="A498" s="97">
        <v>49.6</v>
      </c>
      <c r="B498" s="95">
        <v>3.1400399999999999</v>
      </c>
      <c r="C498" s="95">
        <v>3.1400399999999999</v>
      </c>
      <c r="D498" s="99">
        <v>-8.0400000000000003E-5</v>
      </c>
      <c r="E498" s="99">
        <v>-8.0400000000000003E-5</v>
      </c>
    </row>
    <row r="499" spans="1:5" ht="15.75" customHeight="1" x14ac:dyDescent="0.25">
      <c r="A499" s="98">
        <v>49.7</v>
      </c>
      <c r="B499" s="95">
        <v>3.1400399999999999</v>
      </c>
      <c r="C499" s="95">
        <v>3.1400399999999999</v>
      </c>
      <c r="D499" s="99">
        <v>-8.0400000000000003E-5</v>
      </c>
      <c r="E499" s="99">
        <v>-8.0400000000000003E-5</v>
      </c>
    </row>
    <row r="500" spans="1:5" ht="15.75" customHeight="1" x14ac:dyDescent="0.25">
      <c r="A500" s="97">
        <v>49.8</v>
      </c>
      <c r="B500" s="95">
        <v>3.1400399999999999</v>
      </c>
      <c r="C500" s="95">
        <v>3.1400399999999999</v>
      </c>
      <c r="D500" s="99">
        <v>-7.6699999999999994E-5</v>
      </c>
      <c r="E500" s="99">
        <v>-7.6699999999999994E-5</v>
      </c>
    </row>
    <row r="501" spans="1:5" ht="15.75" customHeight="1" x14ac:dyDescent="0.25">
      <c r="A501" s="97">
        <v>49.9</v>
      </c>
      <c r="B501" s="95">
        <v>3.1400399999999999</v>
      </c>
      <c r="C501" s="95">
        <v>3.1400399999999999</v>
      </c>
      <c r="D501" s="99">
        <v>-7.6699999999999994E-5</v>
      </c>
      <c r="E501" s="99">
        <v>-7.6699999999999994E-5</v>
      </c>
    </row>
    <row r="502" spans="1:5" ht="15.75" customHeight="1" x14ac:dyDescent="0.25">
      <c r="A502" s="97">
        <v>50</v>
      </c>
      <c r="B502" s="95">
        <v>3.1400399999999999</v>
      </c>
      <c r="C502" s="95">
        <v>3.1400399999999999</v>
      </c>
      <c r="D502" s="99">
        <v>-7.2999999999999999E-5</v>
      </c>
      <c r="E502" s="99">
        <v>-7.2999999999999999E-5</v>
      </c>
    </row>
    <row r="503" spans="1:5" ht="15.75" customHeight="1" x14ac:dyDescent="0.25">
      <c r="A503" s="98">
        <v>50.1</v>
      </c>
      <c r="B503" s="95">
        <v>3.1400399999999999</v>
      </c>
      <c r="C503" s="95">
        <v>3.1400399999999999</v>
      </c>
      <c r="D503" s="99">
        <v>-7.2999999999999999E-5</v>
      </c>
      <c r="E503" s="99">
        <v>-7.2999999999999999E-5</v>
      </c>
    </row>
    <row r="504" spans="1:5" ht="15.75" customHeight="1" x14ac:dyDescent="0.25">
      <c r="A504" s="97">
        <v>50.2</v>
      </c>
      <c r="B504" s="95">
        <v>3.1400299999999999</v>
      </c>
      <c r="C504" s="95">
        <v>3.1400299999999999</v>
      </c>
      <c r="D504" s="99">
        <v>-6.9400000000000006E-5</v>
      </c>
      <c r="E504" s="99">
        <v>-6.9400000000000006E-5</v>
      </c>
    </row>
    <row r="505" spans="1:5" ht="15.75" customHeight="1" x14ac:dyDescent="0.25">
      <c r="A505" s="97">
        <v>50.3</v>
      </c>
      <c r="B505" s="95">
        <v>3.1400299999999999</v>
      </c>
      <c r="C505" s="95">
        <v>3.1400299999999999</v>
      </c>
      <c r="D505" s="99">
        <v>-6.9400000000000006E-5</v>
      </c>
      <c r="E505" s="99">
        <v>-6.9400000000000006E-5</v>
      </c>
    </row>
    <row r="506" spans="1:5" ht="15.75" customHeight="1" x14ac:dyDescent="0.25">
      <c r="A506" s="97">
        <v>50.4</v>
      </c>
      <c r="B506" s="95">
        <v>3.1400299999999999</v>
      </c>
      <c r="C506" s="95">
        <v>3.1400299999999999</v>
      </c>
      <c r="D506" s="99">
        <v>-6.58E-5</v>
      </c>
      <c r="E506" s="99">
        <v>-6.58E-5</v>
      </c>
    </row>
    <row r="507" spans="1:5" ht="15.75" customHeight="1" x14ac:dyDescent="0.25">
      <c r="A507" s="98">
        <v>50.5</v>
      </c>
      <c r="B507" s="95">
        <v>3.1400299999999999</v>
      </c>
      <c r="C507" s="95">
        <v>3.1400299999999999</v>
      </c>
      <c r="D507" s="99">
        <v>-6.58E-5</v>
      </c>
      <c r="E507" s="99">
        <v>-6.58E-5</v>
      </c>
    </row>
    <row r="508" spans="1:5" ht="15.75" customHeight="1" x14ac:dyDescent="0.25">
      <c r="A508" s="97">
        <v>50.6</v>
      </c>
      <c r="B508" s="95">
        <v>3.1400299999999999</v>
      </c>
      <c r="C508" s="95">
        <v>3.1400299999999999</v>
      </c>
      <c r="D508" s="99">
        <v>-6.2199999999999994E-5</v>
      </c>
      <c r="E508" s="99">
        <v>-6.2199999999999994E-5</v>
      </c>
    </row>
    <row r="509" spans="1:5" ht="15.75" customHeight="1" x14ac:dyDescent="0.25">
      <c r="A509" s="97">
        <v>50.7</v>
      </c>
      <c r="B509" s="95">
        <v>3.1400299999999999</v>
      </c>
      <c r="C509" s="95">
        <v>3.1400299999999999</v>
      </c>
      <c r="D509" s="99">
        <v>-6.2299999999999996E-5</v>
      </c>
      <c r="E509" s="99">
        <v>-6.2299999999999996E-5</v>
      </c>
    </row>
    <row r="510" spans="1:5" ht="15.75" customHeight="1" x14ac:dyDescent="0.25">
      <c r="A510" s="97">
        <v>50.8</v>
      </c>
      <c r="B510" s="95">
        <v>3.1400199999999998</v>
      </c>
      <c r="C510" s="95">
        <v>3.1400199999999998</v>
      </c>
      <c r="D510" s="99">
        <v>-5.8799999999999999E-5</v>
      </c>
      <c r="E510" s="99">
        <v>-5.8799999999999999E-5</v>
      </c>
    </row>
    <row r="511" spans="1:5" ht="15.75" customHeight="1" x14ac:dyDescent="0.25">
      <c r="A511" s="98">
        <v>50.9</v>
      </c>
      <c r="B511" s="95">
        <v>3.1400199999999998</v>
      </c>
      <c r="C511" s="95">
        <v>3.1400199999999998</v>
      </c>
      <c r="D511" s="99">
        <v>-5.8799999999999999E-5</v>
      </c>
      <c r="E511" s="99">
        <v>-5.8799999999999999E-5</v>
      </c>
    </row>
    <row r="512" spans="1:5" ht="15.75" customHeight="1" x14ac:dyDescent="0.25">
      <c r="A512" s="97">
        <v>51</v>
      </c>
      <c r="B512" s="95">
        <v>3.1400199999999998</v>
      </c>
      <c r="C512" s="95">
        <v>3.1400199999999998</v>
      </c>
      <c r="D512" s="99">
        <v>-5.5399999999999998E-5</v>
      </c>
      <c r="E512" s="99">
        <v>-5.5399999999999998E-5</v>
      </c>
    </row>
    <row r="513" spans="1:5" ht="15.75" customHeight="1" x14ac:dyDescent="0.25">
      <c r="A513" s="97">
        <v>51.1</v>
      </c>
      <c r="B513" s="95">
        <v>3.1400199999999998</v>
      </c>
      <c r="C513" s="95">
        <v>3.1400199999999998</v>
      </c>
      <c r="D513" s="99">
        <v>-5.5399999999999998E-5</v>
      </c>
      <c r="E513" s="99">
        <v>-5.5399999999999998E-5</v>
      </c>
    </row>
    <row r="514" spans="1:5" ht="15.75" customHeight="1" x14ac:dyDescent="0.25">
      <c r="A514" s="97">
        <v>51.2</v>
      </c>
      <c r="B514" s="95">
        <v>3.1400199999999998</v>
      </c>
      <c r="C514" s="95">
        <v>3.1400199999999998</v>
      </c>
      <c r="D514" s="99">
        <v>-5.2099999999999999E-5</v>
      </c>
      <c r="E514" s="99">
        <v>-5.2099999999999999E-5</v>
      </c>
    </row>
    <row r="515" spans="1:5" ht="15.75" customHeight="1" x14ac:dyDescent="0.25">
      <c r="A515" s="98">
        <v>51.3</v>
      </c>
      <c r="B515" s="95">
        <v>3.1400199999999998</v>
      </c>
      <c r="C515" s="95">
        <v>3.1400199999999998</v>
      </c>
      <c r="D515" s="99">
        <v>-5.2099999999999999E-5</v>
      </c>
      <c r="E515" s="99">
        <v>-5.2099999999999999E-5</v>
      </c>
    </row>
    <row r="516" spans="1:5" ht="15.75" customHeight="1" x14ac:dyDescent="0.25">
      <c r="A516" s="97">
        <v>51.4</v>
      </c>
      <c r="B516" s="95">
        <v>3.1400199999999998</v>
      </c>
      <c r="C516" s="95">
        <v>3.1400199999999998</v>
      </c>
      <c r="D516" s="99">
        <v>-4.88E-5</v>
      </c>
      <c r="E516" s="99">
        <v>-4.88E-5</v>
      </c>
    </row>
    <row r="517" spans="1:5" ht="15.75" customHeight="1" x14ac:dyDescent="0.25">
      <c r="A517" s="97">
        <v>51.5</v>
      </c>
      <c r="B517" s="95">
        <v>3.1400199999999998</v>
      </c>
      <c r="C517" s="95">
        <v>3.1400199999999998</v>
      </c>
      <c r="D517" s="99">
        <v>-4.8900000000000003E-5</v>
      </c>
      <c r="E517" s="99">
        <v>-4.8900000000000003E-5</v>
      </c>
    </row>
    <row r="518" spans="1:5" ht="15.75" customHeight="1" x14ac:dyDescent="0.25">
      <c r="A518" s="97">
        <v>51.6</v>
      </c>
      <c r="B518" s="95">
        <v>3.1400100000000002</v>
      </c>
      <c r="C518" s="95">
        <v>3.1400100000000002</v>
      </c>
      <c r="D518" s="99">
        <v>-4.57E-5</v>
      </c>
      <c r="E518" s="99">
        <v>-4.57E-5</v>
      </c>
    </row>
    <row r="519" spans="1:5" ht="15.75" customHeight="1" x14ac:dyDescent="0.25">
      <c r="A519" s="98">
        <v>51.7</v>
      </c>
      <c r="B519" s="95">
        <v>3.1400100000000002</v>
      </c>
      <c r="C519" s="95">
        <v>3.1400100000000002</v>
      </c>
      <c r="D519" s="99">
        <v>-4.57E-5</v>
      </c>
      <c r="E519" s="99">
        <v>-4.57E-5</v>
      </c>
    </row>
    <row r="520" spans="1:5" ht="15.75" customHeight="1" x14ac:dyDescent="0.25">
      <c r="A520" s="97">
        <v>51.8</v>
      </c>
      <c r="B520" s="95">
        <v>3.1400100000000002</v>
      </c>
      <c r="C520" s="95">
        <v>3.1400100000000002</v>
      </c>
      <c r="D520" s="99">
        <v>-4.2599999999999999E-5</v>
      </c>
      <c r="E520" s="99">
        <v>-4.2599999999999999E-5</v>
      </c>
    </row>
    <row r="521" spans="1:5" ht="15.75" customHeight="1" x14ac:dyDescent="0.25">
      <c r="A521" s="97">
        <v>51.9</v>
      </c>
      <c r="B521" s="95">
        <v>3.1400100000000002</v>
      </c>
      <c r="C521" s="95">
        <v>3.1400100000000002</v>
      </c>
      <c r="D521" s="99">
        <v>-4.2700000000000001E-5</v>
      </c>
      <c r="E521" s="99">
        <v>-4.2700000000000001E-5</v>
      </c>
    </row>
    <row r="522" spans="1:5" ht="15.75" customHeight="1" x14ac:dyDescent="0.25">
      <c r="A522" s="97">
        <v>52</v>
      </c>
      <c r="B522" s="95">
        <v>3.1400100000000002</v>
      </c>
      <c r="C522" s="95">
        <v>3.1400100000000002</v>
      </c>
      <c r="D522" s="99">
        <v>-3.9700000000000003E-5</v>
      </c>
      <c r="E522" s="99">
        <v>-3.9700000000000003E-5</v>
      </c>
    </row>
    <row r="523" spans="1:5" ht="15.75" customHeight="1" x14ac:dyDescent="0.25">
      <c r="A523" s="98">
        <v>52.1</v>
      </c>
      <c r="B523" s="95">
        <v>3.1400100000000002</v>
      </c>
      <c r="C523" s="95">
        <v>3.1400100000000002</v>
      </c>
      <c r="D523" s="99">
        <v>-3.9700000000000003E-5</v>
      </c>
      <c r="E523" s="99">
        <v>-3.9700000000000003E-5</v>
      </c>
    </row>
    <row r="524" spans="1:5" ht="15.75" customHeight="1" x14ac:dyDescent="0.25">
      <c r="A524" s="97">
        <v>52.2</v>
      </c>
      <c r="B524" s="95">
        <v>3.1400100000000002</v>
      </c>
      <c r="C524" s="95">
        <v>3.1400100000000002</v>
      </c>
      <c r="D524" s="99">
        <v>-3.68E-5</v>
      </c>
      <c r="E524" s="99">
        <v>-3.68E-5</v>
      </c>
    </row>
    <row r="525" spans="1:5" ht="15.75" customHeight="1" x14ac:dyDescent="0.25">
      <c r="A525" s="97">
        <v>52.3</v>
      </c>
      <c r="B525" s="95">
        <v>3.1400100000000002</v>
      </c>
      <c r="C525" s="95">
        <v>3.1400100000000002</v>
      </c>
      <c r="D525" s="99">
        <v>-3.6900000000000002E-5</v>
      </c>
      <c r="E525" s="99">
        <v>-3.6900000000000002E-5</v>
      </c>
    </row>
    <row r="526" spans="1:5" ht="15.75" customHeight="1" x14ac:dyDescent="0.25">
      <c r="A526" s="97">
        <v>52.4</v>
      </c>
      <c r="B526" s="95">
        <v>3.14</v>
      </c>
      <c r="C526" s="95">
        <v>3.14</v>
      </c>
      <c r="D526" s="99">
        <v>-3.4199999999999998E-5</v>
      </c>
      <c r="E526" s="99">
        <v>-3.4199999999999998E-5</v>
      </c>
    </row>
    <row r="527" spans="1:5" ht="15.75" customHeight="1" x14ac:dyDescent="0.25">
      <c r="A527" s="98">
        <v>52.5</v>
      </c>
      <c r="B527" s="95">
        <v>3.14</v>
      </c>
      <c r="C527" s="95">
        <v>3.14</v>
      </c>
      <c r="D527" s="99">
        <v>-3.4199999999999998E-5</v>
      </c>
      <c r="E527" s="99">
        <v>-3.4199999999999998E-5</v>
      </c>
    </row>
    <row r="528" spans="1:5" ht="15.75" customHeight="1" x14ac:dyDescent="0.25">
      <c r="A528" s="97">
        <v>52.6</v>
      </c>
      <c r="B528" s="95">
        <v>3.14</v>
      </c>
      <c r="C528" s="95">
        <v>3.14</v>
      </c>
      <c r="D528" s="99">
        <v>-3.15E-5</v>
      </c>
      <c r="E528" s="99">
        <v>-3.15E-5</v>
      </c>
    </row>
    <row r="529" spans="1:5" ht="15.75" customHeight="1" x14ac:dyDescent="0.25">
      <c r="A529" s="97">
        <v>52.7</v>
      </c>
      <c r="B529" s="95">
        <v>3.14</v>
      </c>
      <c r="C529" s="95">
        <v>3.14</v>
      </c>
      <c r="D529" s="99">
        <v>-3.1600000000000002E-5</v>
      </c>
      <c r="E529" s="99">
        <v>-3.1600000000000002E-5</v>
      </c>
    </row>
    <row r="530" spans="1:5" ht="15.75" customHeight="1" x14ac:dyDescent="0.25">
      <c r="A530" s="97">
        <v>52.8</v>
      </c>
      <c r="B530" s="95">
        <v>3.14</v>
      </c>
      <c r="C530" s="95">
        <v>3.14</v>
      </c>
      <c r="D530" s="99">
        <v>-2.9E-5</v>
      </c>
      <c r="E530" s="99">
        <v>-2.9E-5</v>
      </c>
    </row>
    <row r="531" spans="1:5" ht="15.75" customHeight="1" x14ac:dyDescent="0.25">
      <c r="A531" s="98">
        <v>52.9</v>
      </c>
      <c r="B531" s="95">
        <v>3.14</v>
      </c>
      <c r="C531" s="95">
        <v>3.14</v>
      </c>
      <c r="D531" s="99">
        <v>-2.9E-5</v>
      </c>
      <c r="E531" s="99">
        <v>-2.9E-5</v>
      </c>
    </row>
    <row r="532" spans="1:5" ht="15.75" customHeight="1" x14ac:dyDescent="0.25">
      <c r="A532" s="97">
        <v>53</v>
      </c>
      <c r="B532" s="95">
        <v>3.14</v>
      </c>
      <c r="C532" s="95">
        <v>3.14</v>
      </c>
      <c r="D532" s="99">
        <v>-2.65E-5</v>
      </c>
      <c r="E532" s="99">
        <v>-2.65E-5</v>
      </c>
    </row>
    <row r="533" spans="1:5" ht="15.75" customHeight="1" x14ac:dyDescent="0.25">
      <c r="A533" s="97">
        <v>53.1</v>
      </c>
      <c r="B533" s="95">
        <v>3.14</v>
      </c>
      <c r="C533" s="95">
        <v>3.14</v>
      </c>
      <c r="D533" s="99">
        <v>-2.6599999999999999E-5</v>
      </c>
      <c r="E533" s="99">
        <v>-2.6599999999999999E-5</v>
      </c>
    </row>
    <row r="534" spans="1:5" ht="15.75" customHeight="1" x14ac:dyDescent="0.25">
      <c r="A534" s="97">
        <v>53.2</v>
      </c>
      <c r="B534" s="95">
        <v>3.14</v>
      </c>
      <c r="C534" s="95">
        <v>3.14</v>
      </c>
      <c r="D534" s="99">
        <v>-2.4300000000000001E-5</v>
      </c>
      <c r="E534" s="99">
        <v>-2.4300000000000001E-5</v>
      </c>
    </row>
    <row r="535" spans="1:5" ht="15.75" customHeight="1" x14ac:dyDescent="0.25">
      <c r="A535" s="98">
        <v>53.3</v>
      </c>
      <c r="B535" s="95">
        <v>3.14</v>
      </c>
      <c r="C535" s="95">
        <v>3.14</v>
      </c>
      <c r="D535" s="99">
        <v>-2.4300000000000001E-5</v>
      </c>
      <c r="E535" s="99">
        <v>-2.4300000000000001E-5</v>
      </c>
    </row>
    <row r="536" spans="1:5" ht="15.75" customHeight="1" x14ac:dyDescent="0.25">
      <c r="A536" s="97">
        <v>53.4</v>
      </c>
      <c r="B536" s="95">
        <v>3.14</v>
      </c>
      <c r="C536" s="95">
        <v>3.14</v>
      </c>
      <c r="D536" s="99">
        <v>-2.1999999999999999E-5</v>
      </c>
      <c r="E536" s="99">
        <v>-2.1999999999999999E-5</v>
      </c>
    </row>
    <row r="537" spans="1:5" ht="15.75" customHeight="1" x14ac:dyDescent="0.25">
      <c r="A537" s="97">
        <v>53.5</v>
      </c>
      <c r="B537" s="95">
        <v>3.14</v>
      </c>
      <c r="C537" s="95">
        <v>3.14</v>
      </c>
      <c r="D537" s="99">
        <v>-2.2099999999999998E-5</v>
      </c>
      <c r="E537" s="99">
        <v>-2.2099999999999998E-5</v>
      </c>
    </row>
    <row r="538" spans="1:5" ht="15.75" customHeight="1" x14ac:dyDescent="0.25">
      <c r="A538" s="97">
        <v>53.6</v>
      </c>
      <c r="B538" s="95">
        <v>3.14</v>
      </c>
      <c r="C538" s="95">
        <v>3.14</v>
      </c>
      <c r="D538" s="99">
        <v>-2.0000000000000002E-5</v>
      </c>
      <c r="E538" s="99">
        <v>-2.0000000000000002E-5</v>
      </c>
    </row>
    <row r="539" spans="1:5" ht="15.75" customHeight="1" x14ac:dyDescent="0.25">
      <c r="A539" s="98">
        <v>53.7</v>
      </c>
      <c r="B539" s="95">
        <v>3.14</v>
      </c>
      <c r="C539" s="95">
        <v>3.14</v>
      </c>
      <c r="D539" s="99">
        <v>-2.0000000000000002E-5</v>
      </c>
      <c r="E539" s="99">
        <v>-2.0000000000000002E-5</v>
      </c>
    </row>
    <row r="540" spans="1:5" ht="15.75" customHeight="1" x14ac:dyDescent="0.25">
      <c r="A540" s="97">
        <v>53.8</v>
      </c>
      <c r="B540" s="95">
        <v>3.14</v>
      </c>
      <c r="C540" s="95">
        <v>3.14</v>
      </c>
      <c r="D540" s="99">
        <v>-1.7900000000000001E-5</v>
      </c>
      <c r="E540" s="99">
        <v>-1.7900000000000001E-5</v>
      </c>
    </row>
    <row r="541" spans="1:5" ht="15.75" customHeight="1" x14ac:dyDescent="0.25">
      <c r="A541" s="97">
        <v>53.9</v>
      </c>
      <c r="B541" s="95">
        <v>3.14</v>
      </c>
      <c r="C541" s="95">
        <v>3.14</v>
      </c>
      <c r="D541" s="99">
        <v>-1.8E-5</v>
      </c>
      <c r="E541" s="99">
        <v>-1.8E-5</v>
      </c>
    </row>
    <row r="542" spans="1:5" ht="15.75" customHeight="1" x14ac:dyDescent="0.25">
      <c r="A542" s="97">
        <v>54</v>
      </c>
      <c r="B542" s="95">
        <v>3.14</v>
      </c>
      <c r="C542" s="95">
        <v>3.14</v>
      </c>
      <c r="D542" s="99">
        <v>-1.6099999999999998E-5</v>
      </c>
      <c r="E542" s="99">
        <v>-1.6099999999999998E-5</v>
      </c>
    </row>
    <row r="543" spans="1:5" ht="15.75" customHeight="1" x14ac:dyDescent="0.25">
      <c r="A543" s="98">
        <v>54.1</v>
      </c>
      <c r="B543" s="95">
        <v>3.14</v>
      </c>
      <c r="C543" s="95">
        <v>3.14</v>
      </c>
      <c r="D543" s="99">
        <v>-1.6099999999999998E-5</v>
      </c>
      <c r="E543" s="99">
        <v>-1.6099999999999998E-5</v>
      </c>
    </row>
    <row r="544" spans="1:5" ht="15.75" customHeight="1" x14ac:dyDescent="0.25">
      <c r="A544" s="97">
        <v>54.2</v>
      </c>
      <c r="B544" s="95">
        <v>3.1399900000000001</v>
      </c>
      <c r="C544" s="95">
        <v>3.1399900000000001</v>
      </c>
      <c r="D544" s="99">
        <v>-1.42E-5</v>
      </c>
      <c r="E544" s="99">
        <v>-1.42E-5</v>
      </c>
    </row>
    <row r="545" spans="1:5" ht="15.75" customHeight="1" x14ac:dyDescent="0.25">
      <c r="A545" s="97">
        <v>54.3</v>
      </c>
      <c r="B545" s="95">
        <v>3.1399900000000001</v>
      </c>
      <c r="C545" s="95">
        <v>3.1399900000000001</v>
      </c>
      <c r="D545" s="99">
        <v>-1.43E-5</v>
      </c>
      <c r="E545" s="99">
        <v>-1.43E-5</v>
      </c>
    </row>
    <row r="546" spans="1:5" ht="15.75" customHeight="1" x14ac:dyDescent="0.25">
      <c r="A546" s="97">
        <v>54.4</v>
      </c>
      <c r="B546" s="95">
        <v>3.1399900000000001</v>
      </c>
      <c r="C546" s="95">
        <v>3.1399900000000001</v>
      </c>
      <c r="D546" s="99">
        <v>-1.26E-5</v>
      </c>
      <c r="E546" s="99">
        <v>-1.26E-5</v>
      </c>
    </row>
    <row r="547" spans="1:5" ht="15.75" customHeight="1" x14ac:dyDescent="0.25">
      <c r="A547" s="98">
        <v>54.5</v>
      </c>
      <c r="B547" s="95">
        <v>3.1399900000000001</v>
      </c>
      <c r="C547" s="95">
        <v>3.1399900000000001</v>
      </c>
      <c r="D547" s="99">
        <v>-1.26E-5</v>
      </c>
      <c r="E547" s="99">
        <v>-1.26E-5</v>
      </c>
    </row>
    <row r="548" spans="1:5" ht="15.75" customHeight="1" x14ac:dyDescent="0.25">
      <c r="A548" s="97">
        <v>54.6</v>
      </c>
      <c r="B548" s="95">
        <v>3.1399900000000001</v>
      </c>
      <c r="C548" s="95">
        <v>3.1399900000000001</v>
      </c>
      <c r="D548" s="99">
        <v>-1.0900000000000001E-5</v>
      </c>
      <c r="E548" s="99">
        <v>-1.0900000000000001E-5</v>
      </c>
    </row>
    <row r="549" spans="1:5" ht="15.75" customHeight="1" x14ac:dyDescent="0.25">
      <c r="A549" s="97">
        <v>54.7</v>
      </c>
      <c r="B549" s="95">
        <v>3.1399900000000001</v>
      </c>
      <c r="C549" s="95">
        <v>3.1399900000000001</v>
      </c>
      <c r="D549" s="99">
        <v>-1.1E-5</v>
      </c>
      <c r="E549" s="99">
        <v>-1.1E-5</v>
      </c>
    </row>
    <row r="550" spans="1:5" ht="15.75" customHeight="1" x14ac:dyDescent="0.25">
      <c r="A550" s="97">
        <v>54.8</v>
      </c>
      <c r="B550" s="95">
        <v>3.1399900000000001</v>
      </c>
      <c r="C550" s="95">
        <v>3.1399900000000001</v>
      </c>
      <c r="D550" s="99">
        <v>-9.4800000000000007E-6</v>
      </c>
      <c r="E550" s="99">
        <v>-9.4800000000000007E-6</v>
      </c>
    </row>
    <row r="551" spans="1:5" ht="15.75" customHeight="1" x14ac:dyDescent="0.25">
      <c r="A551" s="98">
        <v>54.9</v>
      </c>
      <c r="B551" s="95">
        <v>3.1399900000000001</v>
      </c>
      <c r="C551" s="95">
        <v>3.1399900000000001</v>
      </c>
      <c r="D551" s="99">
        <v>-9.4800000000000007E-6</v>
      </c>
      <c r="E551" s="99">
        <v>-9.4800000000000007E-6</v>
      </c>
    </row>
    <row r="552" spans="1:5" ht="15.75" customHeight="1" x14ac:dyDescent="0.25">
      <c r="A552" s="97">
        <v>55</v>
      </c>
      <c r="B552" s="95">
        <v>3.1399900000000001</v>
      </c>
      <c r="C552" s="95">
        <v>3.1399900000000001</v>
      </c>
      <c r="D552" s="99">
        <v>-8.0299999999999994E-6</v>
      </c>
      <c r="E552" s="99">
        <v>-8.0299999999999994E-6</v>
      </c>
    </row>
    <row r="553" spans="1:5" ht="15.75" customHeight="1" x14ac:dyDescent="0.25">
      <c r="A553" s="97">
        <v>55.1</v>
      </c>
      <c r="B553" s="95">
        <v>3.1399900000000001</v>
      </c>
      <c r="C553" s="95">
        <v>3.1399900000000001</v>
      </c>
      <c r="D553" s="99">
        <v>-8.1200000000000002E-6</v>
      </c>
      <c r="E553" s="99">
        <v>-8.1200000000000002E-6</v>
      </c>
    </row>
    <row r="554" spans="1:5" ht="15.75" customHeight="1" x14ac:dyDescent="0.25">
      <c r="A554" s="97">
        <v>55.2</v>
      </c>
      <c r="B554" s="95">
        <v>3.1399900000000001</v>
      </c>
      <c r="C554" s="95">
        <v>3.1399900000000001</v>
      </c>
      <c r="D554" s="99">
        <v>-6.7599999999999997E-6</v>
      </c>
      <c r="E554" s="99">
        <v>-6.7599999999999997E-6</v>
      </c>
    </row>
    <row r="555" spans="1:5" ht="15.75" customHeight="1" x14ac:dyDescent="0.25">
      <c r="A555" s="98">
        <v>55.3</v>
      </c>
      <c r="B555" s="95">
        <v>3.1399900000000001</v>
      </c>
      <c r="C555" s="95">
        <v>3.1399900000000001</v>
      </c>
      <c r="D555" s="99">
        <v>-6.7599999999999997E-6</v>
      </c>
      <c r="E555" s="99">
        <v>-6.7599999999999997E-6</v>
      </c>
    </row>
    <row r="556" spans="1:5" ht="15.75" customHeight="1" x14ac:dyDescent="0.25">
      <c r="A556" s="97">
        <v>55.4</v>
      </c>
      <c r="B556" s="95">
        <v>3.1399900000000001</v>
      </c>
      <c r="C556" s="95">
        <v>3.1399900000000001</v>
      </c>
      <c r="D556" s="99">
        <v>-5.48E-6</v>
      </c>
      <c r="E556" s="99">
        <v>-5.48E-6</v>
      </c>
    </row>
    <row r="557" spans="1:5" ht="15.75" customHeight="1" x14ac:dyDescent="0.25">
      <c r="A557" s="97">
        <v>55.5</v>
      </c>
      <c r="B557" s="95">
        <v>3.1399900000000001</v>
      </c>
      <c r="C557" s="95">
        <v>3.1399900000000001</v>
      </c>
      <c r="D557" s="99">
        <v>-5.57E-6</v>
      </c>
      <c r="E557" s="99">
        <v>-5.57E-6</v>
      </c>
    </row>
    <row r="558" spans="1:5" ht="15.75" customHeight="1" x14ac:dyDescent="0.25">
      <c r="A558" s="97">
        <v>55.6</v>
      </c>
      <c r="B558" s="95">
        <v>3.1399900000000001</v>
      </c>
      <c r="C558" s="95">
        <v>3.1399900000000001</v>
      </c>
      <c r="D558" s="99">
        <v>-4.3800000000000004E-6</v>
      </c>
      <c r="E558" s="99">
        <v>-4.3800000000000004E-6</v>
      </c>
    </row>
    <row r="559" spans="1:5" ht="15.75" customHeight="1" x14ac:dyDescent="0.25">
      <c r="A559" s="98">
        <v>55.7</v>
      </c>
      <c r="B559" s="95">
        <v>3.1399900000000001</v>
      </c>
      <c r="C559" s="95">
        <v>3.1399900000000001</v>
      </c>
      <c r="D559" s="99">
        <v>-4.3800000000000004E-6</v>
      </c>
      <c r="E559" s="99">
        <v>-4.3800000000000004E-6</v>
      </c>
    </row>
    <row r="560" spans="1:5" ht="15.75" customHeight="1" x14ac:dyDescent="0.25">
      <c r="A560" s="97">
        <v>55.8</v>
      </c>
      <c r="B560" s="95">
        <v>3.1399900000000001</v>
      </c>
      <c r="C560" s="95">
        <v>3.1399900000000001</v>
      </c>
      <c r="D560" s="99">
        <v>-3.2799999999999999E-6</v>
      </c>
      <c r="E560" s="99">
        <v>-3.2799999999999999E-6</v>
      </c>
    </row>
    <row r="561" spans="1:5" ht="15.75" customHeight="1" x14ac:dyDescent="0.25">
      <c r="A561" s="97">
        <v>55.9</v>
      </c>
      <c r="B561" s="95">
        <v>3.1399900000000001</v>
      </c>
      <c r="C561" s="95">
        <v>3.1399900000000001</v>
      </c>
      <c r="D561" s="99">
        <v>-3.36E-6</v>
      </c>
      <c r="E561" s="99">
        <v>-3.36E-6</v>
      </c>
    </row>
    <row r="562" spans="1:5" ht="15.75" customHeight="1" x14ac:dyDescent="0.25">
      <c r="A562" s="97">
        <v>56</v>
      </c>
      <c r="B562" s="95">
        <v>3.1399900000000001</v>
      </c>
      <c r="C562" s="95">
        <v>3.1399900000000001</v>
      </c>
      <c r="D562" s="99">
        <v>-2.3300000000000001E-6</v>
      </c>
      <c r="E562" s="99">
        <v>-2.3300000000000001E-6</v>
      </c>
    </row>
    <row r="563" spans="1:5" ht="15.75" customHeight="1" x14ac:dyDescent="0.25">
      <c r="A563" s="98">
        <v>56.1</v>
      </c>
      <c r="B563" s="95">
        <v>3.1399900000000001</v>
      </c>
      <c r="C563" s="95">
        <v>3.1399900000000001</v>
      </c>
      <c r="D563" s="99">
        <v>-2.34E-6</v>
      </c>
      <c r="E563" s="99">
        <v>-2.34E-6</v>
      </c>
    </row>
    <row r="564" spans="1:5" ht="15.75" customHeight="1" x14ac:dyDescent="0.25">
      <c r="A564" s="97">
        <v>56.2</v>
      </c>
      <c r="B564" s="95">
        <v>3.1399900000000001</v>
      </c>
      <c r="C564" s="95">
        <v>3.1399900000000001</v>
      </c>
      <c r="D564" s="99">
        <v>-1.39E-6</v>
      </c>
      <c r="E564" s="99">
        <v>-1.39E-6</v>
      </c>
    </row>
    <row r="565" spans="1:5" ht="15.75" customHeight="1" x14ac:dyDescent="0.25">
      <c r="A565" s="97">
        <v>56.3</v>
      </c>
      <c r="B565" s="95">
        <v>3.1399900000000001</v>
      </c>
      <c r="C565" s="95">
        <v>3.1399900000000001</v>
      </c>
      <c r="D565" s="99">
        <v>-1.4699999999999999E-6</v>
      </c>
      <c r="E565" s="99">
        <v>-1.4699999999999999E-6</v>
      </c>
    </row>
    <row r="566" spans="1:5" ht="15.75" customHeight="1" x14ac:dyDescent="0.25">
      <c r="A566" s="97">
        <v>56.4</v>
      </c>
      <c r="B566" s="95">
        <v>3.1399900000000001</v>
      </c>
      <c r="C566" s="95">
        <v>3.1399900000000001</v>
      </c>
      <c r="D566" s="99">
        <v>-5.8999999999999996E-7</v>
      </c>
      <c r="E566" s="99">
        <v>-5.8999999999999996E-7</v>
      </c>
    </row>
    <row r="567" spans="1:5" ht="15.75" customHeight="1" x14ac:dyDescent="0.25">
      <c r="A567" s="98">
        <v>56.5</v>
      </c>
      <c r="B567" s="95">
        <v>3.1399900000000001</v>
      </c>
      <c r="C567" s="95">
        <v>3.1399900000000001</v>
      </c>
      <c r="D567" s="99">
        <v>-5.9200000000000001E-7</v>
      </c>
      <c r="E567" s="99">
        <v>-5.9200000000000001E-7</v>
      </c>
    </row>
    <row r="568" spans="1:5" ht="15.75" customHeight="1" x14ac:dyDescent="0.25">
      <c r="A568" s="97">
        <v>56.6</v>
      </c>
      <c r="B568" s="95">
        <v>3.1399900000000001</v>
      </c>
      <c r="C568" s="95">
        <v>3.1399900000000001</v>
      </c>
      <c r="D568" s="99">
        <v>2.0800000000000001E-7</v>
      </c>
      <c r="E568" s="99">
        <v>2.0800000000000001E-7</v>
      </c>
    </row>
    <row r="569" spans="1:5" ht="15.75" customHeight="1" x14ac:dyDescent="0.25">
      <c r="A569" s="97">
        <v>56.7</v>
      </c>
      <c r="B569" s="95">
        <v>3.1399900000000001</v>
      </c>
      <c r="C569" s="95">
        <v>3.1399900000000001</v>
      </c>
      <c r="D569" s="99">
        <v>1.3899999999999999E-7</v>
      </c>
      <c r="E569" s="99">
        <v>1.3899999999999999E-7</v>
      </c>
    </row>
    <row r="570" spans="1:5" ht="15.75" customHeight="1" x14ac:dyDescent="0.25">
      <c r="A570" s="97">
        <v>56.8</v>
      </c>
      <c r="B570" s="95">
        <v>3.1399900000000001</v>
      </c>
      <c r="C570" s="95">
        <v>3.1399900000000001</v>
      </c>
      <c r="D570" s="99">
        <v>8.7599999999999996E-7</v>
      </c>
      <c r="E570" s="99">
        <v>8.7599999999999996E-7</v>
      </c>
    </row>
    <row r="571" spans="1:5" ht="15.75" customHeight="1" x14ac:dyDescent="0.25">
      <c r="A571" s="98">
        <v>56.9</v>
      </c>
      <c r="B571" s="95">
        <v>3.1399900000000001</v>
      </c>
      <c r="C571" s="95">
        <v>3.1399900000000001</v>
      </c>
      <c r="D571" s="99">
        <v>8.7300000000000005E-7</v>
      </c>
      <c r="E571" s="99">
        <v>8.7300000000000005E-7</v>
      </c>
    </row>
    <row r="572" spans="1:5" ht="15.75" customHeight="1" x14ac:dyDescent="0.25">
      <c r="A572" s="97">
        <v>57</v>
      </c>
      <c r="B572" s="95">
        <v>3.1399900000000001</v>
      </c>
      <c r="C572" s="95">
        <v>3.1399900000000001</v>
      </c>
      <c r="D572" s="99">
        <v>1.5400000000000001E-6</v>
      </c>
      <c r="E572" s="99">
        <v>1.5400000000000001E-6</v>
      </c>
    </row>
    <row r="573" spans="1:5" ht="15.75" customHeight="1" x14ac:dyDescent="0.25">
      <c r="A573" s="97">
        <v>57.1</v>
      </c>
      <c r="B573" s="95">
        <v>3.1399900000000001</v>
      </c>
      <c r="C573" s="95">
        <v>3.1399900000000001</v>
      </c>
      <c r="D573" s="99">
        <v>1.48E-6</v>
      </c>
      <c r="E573" s="99">
        <v>1.48E-6</v>
      </c>
    </row>
    <row r="574" spans="1:5" ht="15.75" customHeight="1" x14ac:dyDescent="0.25">
      <c r="A574" s="97">
        <v>57.2</v>
      </c>
      <c r="B574" s="95">
        <v>3.1399900000000001</v>
      </c>
      <c r="C574" s="95">
        <v>3.1399900000000001</v>
      </c>
      <c r="D574" s="99">
        <v>2.0899999999999999E-6</v>
      </c>
      <c r="E574" s="99">
        <v>2.0899999999999999E-6</v>
      </c>
    </row>
    <row r="575" spans="1:5" ht="15.75" customHeight="1" x14ac:dyDescent="0.25">
      <c r="A575" s="98">
        <v>57.3</v>
      </c>
      <c r="B575" s="95">
        <v>3.1399900000000001</v>
      </c>
      <c r="C575" s="95">
        <v>3.1399900000000001</v>
      </c>
      <c r="D575" s="99">
        <v>2.08E-6</v>
      </c>
      <c r="E575" s="99">
        <v>2.08E-6</v>
      </c>
    </row>
    <row r="576" spans="1:5" ht="15.75" customHeight="1" x14ac:dyDescent="0.25">
      <c r="A576" s="97">
        <v>57.4</v>
      </c>
      <c r="B576" s="95">
        <v>3.1399900000000001</v>
      </c>
      <c r="C576" s="95">
        <v>3.1399900000000001</v>
      </c>
      <c r="D576" s="99">
        <v>2.6299999999999998E-6</v>
      </c>
      <c r="E576" s="99">
        <v>2.6299999999999998E-6</v>
      </c>
    </row>
    <row r="577" spans="1:5" ht="15.75" customHeight="1" x14ac:dyDescent="0.25">
      <c r="A577" s="97">
        <v>57.5</v>
      </c>
      <c r="B577" s="95">
        <v>3.1399900000000001</v>
      </c>
      <c r="C577" s="95">
        <v>3.1399900000000001</v>
      </c>
      <c r="D577" s="99">
        <v>2.57E-6</v>
      </c>
      <c r="E577" s="99">
        <v>2.57E-6</v>
      </c>
    </row>
    <row r="578" spans="1:5" ht="15.75" customHeight="1" x14ac:dyDescent="0.25">
      <c r="A578" s="97">
        <v>57.6</v>
      </c>
      <c r="B578" s="95">
        <v>3.1399900000000001</v>
      </c>
      <c r="C578" s="95">
        <v>3.1399900000000001</v>
      </c>
      <c r="D578" s="99">
        <v>3.0699999999999998E-6</v>
      </c>
      <c r="E578" s="99">
        <v>3.0699999999999998E-6</v>
      </c>
    </row>
    <row r="579" spans="1:5" ht="15.75" customHeight="1" x14ac:dyDescent="0.25">
      <c r="A579" s="98">
        <v>57.7</v>
      </c>
      <c r="B579" s="95">
        <v>3.1399900000000001</v>
      </c>
      <c r="C579" s="95">
        <v>3.1399900000000001</v>
      </c>
      <c r="D579" s="99">
        <v>3.0699999999999998E-6</v>
      </c>
      <c r="E579" s="99">
        <v>3.0699999999999998E-6</v>
      </c>
    </row>
    <row r="580" spans="1:5" ht="15.75" customHeight="1" x14ac:dyDescent="0.25">
      <c r="A580" s="97">
        <v>57.8</v>
      </c>
      <c r="B580" s="95">
        <v>3.1399900000000001</v>
      </c>
      <c r="C580" s="95">
        <v>3.1399900000000001</v>
      </c>
      <c r="D580" s="99">
        <v>3.4999999999999999E-6</v>
      </c>
      <c r="E580" s="99">
        <v>3.4999999999999999E-6</v>
      </c>
    </row>
    <row r="581" spans="1:5" ht="15.75" customHeight="1" x14ac:dyDescent="0.25">
      <c r="A581" s="97">
        <v>57.9</v>
      </c>
      <c r="B581" s="95">
        <v>3.1399900000000001</v>
      </c>
      <c r="C581" s="95">
        <v>3.1399900000000001</v>
      </c>
      <c r="D581" s="99">
        <v>3.45E-6</v>
      </c>
      <c r="E581" s="99">
        <v>3.45E-6</v>
      </c>
    </row>
    <row r="582" spans="1:5" ht="15.75" customHeight="1" x14ac:dyDescent="0.25">
      <c r="A582" s="97">
        <v>58</v>
      </c>
      <c r="B582" s="95">
        <v>3.1399900000000001</v>
      </c>
      <c r="C582" s="95">
        <v>3.1399900000000001</v>
      </c>
      <c r="D582" s="99">
        <v>3.8399999999999997E-6</v>
      </c>
      <c r="E582" s="99">
        <v>3.8399999999999997E-6</v>
      </c>
    </row>
    <row r="583" spans="1:5" ht="15.75" customHeight="1" x14ac:dyDescent="0.25">
      <c r="A583" s="98">
        <v>58.1</v>
      </c>
      <c r="B583" s="95">
        <v>3.1399900000000001</v>
      </c>
      <c r="C583" s="95">
        <v>3.1399900000000001</v>
      </c>
      <c r="D583" s="99">
        <v>3.8399999999999997E-6</v>
      </c>
      <c r="E583" s="99">
        <v>3.8399999999999997E-6</v>
      </c>
    </row>
    <row r="584" spans="1:5" ht="15.75" customHeight="1" x14ac:dyDescent="0.25">
      <c r="A584" s="97">
        <v>58.2</v>
      </c>
      <c r="B584" s="95">
        <v>3.1399900000000001</v>
      </c>
      <c r="C584" s="95">
        <v>3.1399900000000001</v>
      </c>
      <c r="D584" s="99">
        <v>4.1799999999999998E-6</v>
      </c>
      <c r="E584" s="99">
        <v>4.1799999999999998E-6</v>
      </c>
    </row>
    <row r="585" spans="1:5" ht="15.75" customHeight="1" x14ac:dyDescent="0.25">
      <c r="A585" s="97">
        <v>58.3</v>
      </c>
      <c r="B585" s="95">
        <v>3.1399900000000001</v>
      </c>
      <c r="C585" s="95">
        <v>3.1399900000000001</v>
      </c>
      <c r="D585" s="99">
        <v>4.1300000000000003E-6</v>
      </c>
      <c r="E585" s="99">
        <v>4.1300000000000003E-6</v>
      </c>
    </row>
    <row r="586" spans="1:5" ht="15.75" customHeight="1" x14ac:dyDescent="0.25">
      <c r="A586" s="97">
        <v>58.4</v>
      </c>
      <c r="B586" s="95">
        <v>3.1399900000000001</v>
      </c>
      <c r="C586" s="95">
        <v>3.1399900000000001</v>
      </c>
      <c r="D586" s="99">
        <v>4.4299999999999999E-6</v>
      </c>
      <c r="E586" s="99">
        <v>4.4299999999999999E-6</v>
      </c>
    </row>
    <row r="587" spans="1:5" ht="15.75" customHeight="1" x14ac:dyDescent="0.25">
      <c r="A587" s="98">
        <v>58.5</v>
      </c>
      <c r="B587" s="95">
        <v>3.1399900000000001</v>
      </c>
      <c r="C587" s="95">
        <v>3.1399900000000001</v>
      </c>
      <c r="D587" s="99">
        <v>4.4299999999999999E-6</v>
      </c>
      <c r="E587" s="99">
        <v>4.4299999999999999E-6</v>
      </c>
    </row>
    <row r="588" spans="1:5" ht="15.75" customHeight="1" x14ac:dyDescent="0.25">
      <c r="A588" s="97">
        <v>58.6</v>
      </c>
      <c r="B588" s="95">
        <v>3.1399900000000001</v>
      </c>
      <c r="C588" s="95">
        <v>3.1399900000000001</v>
      </c>
      <c r="D588" s="99">
        <v>4.6800000000000001E-6</v>
      </c>
      <c r="E588" s="99">
        <v>4.6800000000000001E-6</v>
      </c>
    </row>
    <row r="589" spans="1:5" ht="15.75" customHeight="1" x14ac:dyDescent="0.25">
      <c r="A589" s="97">
        <v>58.7</v>
      </c>
      <c r="B589" s="95">
        <v>3.1399900000000001</v>
      </c>
      <c r="C589" s="95">
        <v>3.1399900000000001</v>
      </c>
      <c r="D589" s="99">
        <v>4.6399999999999996E-6</v>
      </c>
      <c r="E589" s="99">
        <v>4.6399999999999996E-6</v>
      </c>
    </row>
    <row r="590" spans="1:5" ht="15.75" customHeight="1" x14ac:dyDescent="0.25">
      <c r="A590" s="97">
        <v>58.8</v>
      </c>
      <c r="B590" s="95">
        <v>3.1399900000000001</v>
      </c>
      <c r="C590" s="95">
        <v>3.1399900000000001</v>
      </c>
      <c r="D590" s="99">
        <v>4.8600000000000001E-6</v>
      </c>
      <c r="E590" s="99">
        <v>4.8600000000000001E-6</v>
      </c>
    </row>
    <row r="591" spans="1:5" ht="15.75" customHeight="1" x14ac:dyDescent="0.25">
      <c r="A591" s="98">
        <v>58.9</v>
      </c>
      <c r="B591" s="95">
        <v>3.1399900000000001</v>
      </c>
      <c r="C591" s="95">
        <v>3.1399900000000001</v>
      </c>
      <c r="D591" s="99">
        <v>4.8600000000000001E-6</v>
      </c>
      <c r="E591" s="99">
        <v>4.8600000000000001E-6</v>
      </c>
    </row>
    <row r="592" spans="1:5" ht="15.75" customHeight="1" x14ac:dyDescent="0.25">
      <c r="A592" s="97">
        <v>59</v>
      </c>
      <c r="B592" s="95">
        <v>3.1399900000000001</v>
      </c>
      <c r="C592" s="95">
        <v>3.1399900000000001</v>
      </c>
      <c r="D592" s="99">
        <v>5.04E-6</v>
      </c>
      <c r="E592" s="99">
        <v>5.04E-6</v>
      </c>
    </row>
    <row r="593" spans="1:5" ht="15.75" customHeight="1" x14ac:dyDescent="0.25">
      <c r="A593" s="97">
        <v>59.1</v>
      </c>
      <c r="B593" s="95">
        <v>3.1399900000000001</v>
      </c>
      <c r="C593" s="95">
        <v>3.1399900000000001</v>
      </c>
      <c r="D593" s="99">
        <v>5.0000000000000004E-6</v>
      </c>
      <c r="E593" s="99">
        <v>5.0000000000000004E-6</v>
      </c>
    </row>
    <row r="594" spans="1:5" ht="15.75" customHeight="1" x14ac:dyDescent="0.25">
      <c r="A594" s="97">
        <v>59.2</v>
      </c>
      <c r="B594" s="95">
        <v>3.1399900000000001</v>
      </c>
      <c r="C594" s="95">
        <v>3.1399900000000001</v>
      </c>
      <c r="D594" s="99">
        <v>5.1499999999999998E-6</v>
      </c>
      <c r="E594" s="99">
        <v>5.1499999999999998E-6</v>
      </c>
    </row>
    <row r="595" spans="1:5" ht="15.75" customHeight="1" x14ac:dyDescent="0.25">
      <c r="A595" s="98">
        <v>59.3</v>
      </c>
      <c r="B595" s="95">
        <v>3.1399900000000001</v>
      </c>
      <c r="C595" s="95">
        <v>3.1399900000000001</v>
      </c>
      <c r="D595" s="99">
        <v>5.1499999999999998E-6</v>
      </c>
      <c r="E595" s="99">
        <v>5.1499999999999998E-6</v>
      </c>
    </row>
    <row r="596" spans="1:5" ht="15.75" customHeight="1" x14ac:dyDescent="0.25">
      <c r="A596" s="97">
        <v>59.4</v>
      </c>
      <c r="B596" s="95">
        <v>3.1399900000000001</v>
      </c>
      <c r="C596" s="95">
        <v>3.1399900000000001</v>
      </c>
      <c r="D596" s="99">
        <v>5.2599999999999996E-6</v>
      </c>
      <c r="E596" s="99">
        <v>5.2599999999999996E-6</v>
      </c>
    </row>
    <row r="597" spans="1:5" ht="15.75" customHeight="1" x14ac:dyDescent="0.25">
      <c r="A597" s="97">
        <v>59.5</v>
      </c>
      <c r="B597" s="95">
        <v>3.1399900000000001</v>
      </c>
      <c r="C597" s="95">
        <v>3.1399900000000001</v>
      </c>
      <c r="D597" s="99">
        <v>5.2299999999999999E-6</v>
      </c>
      <c r="E597" s="99">
        <v>5.2299999999999999E-6</v>
      </c>
    </row>
    <row r="598" spans="1:5" ht="15.75" customHeight="1" x14ac:dyDescent="0.25">
      <c r="A598" s="97">
        <v>59.6</v>
      </c>
      <c r="B598" s="95">
        <v>3.1399900000000001</v>
      </c>
      <c r="C598" s="95">
        <v>3.1399900000000001</v>
      </c>
      <c r="D598" s="99">
        <v>5.31E-6</v>
      </c>
      <c r="E598" s="99">
        <v>5.31E-6</v>
      </c>
    </row>
    <row r="599" spans="1:5" ht="15.75" customHeight="1" x14ac:dyDescent="0.25">
      <c r="A599" s="98">
        <v>59.7</v>
      </c>
      <c r="B599" s="95">
        <v>3.1399900000000001</v>
      </c>
      <c r="C599" s="95">
        <v>3.1399900000000001</v>
      </c>
      <c r="D599" s="99">
        <v>5.31E-6</v>
      </c>
      <c r="E599" s="99">
        <v>5.31E-6</v>
      </c>
    </row>
    <row r="600" spans="1:5" ht="15.75" customHeight="1" x14ac:dyDescent="0.25">
      <c r="A600" s="97">
        <v>59.8</v>
      </c>
      <c r="B600" s="95">
        <v>3.1399900000000001</v>
      </c>
      <c r="C600" s="95">
        <v>3.1399900000000001</v>
      </c>
      <c r="D600" s="99">
        <v>5.3700000000000003E-6</v>
      </c>
      <c r="E600" s="99">
        <v>5.3700000000000003E-6</v>
      </c>
    </row>
    <row r="601" spans="1:5" ht="15.75" customHeight="1" x14ac:dyDescent="0.25">
      <c r="A601" s="97">
        <v>59.9</v>
      </c>
      <c r="B601" s="95">
        <v>3.1399900000000001</v>
      </c>
      <c r="C601" s="95">
        <v>3.1399900000000001</v>
      </c>
      <c r="D601" s="99">
        <v>5.3399999999999997E-6</v>
      </c>
      <c r="E601" s="99">
        <v>5.3399999999999997E-6</v>
      </c>
    </row>
    <row r="602" spans="1:5" ht="15.75" customHeight="1" x14ac:dyDescent="0.25">
      <c r="A602" s="97">
        <v>60</v>
      </c>
      <c r="B602" s="95">
        <v>3.1399900000000001</v>
      </c>
      <c r="C602" s="95">
        <v>3.1399900000000001</v>
      </c>
      <c r="D602" s="99">
        <v>5.3700000000000003E-6</v>
      </c>
      <c r="E602" s="99">
        <v>5.3700000000000003E-6</v>
      </c>
    </row>
    <row r="603" spans="1:5" ht="15.75" customHeight="1" x14ac:dyDescent="0.25">
      <c r="A603" s="98">
        <v>60.1</v>
      </c>
      <c r="B603" s="95">
        <v>3.1399900000000001</v>
      </c>
      <c r="C603" s="95">
        <v>3.1399900000000001</v>
      </c>
      <c r="D603" s="99">
        <v>5.3700000000000003E-6</v>
      </c>
      <c r="E603" s="99">
        <v>5.3700000000000003E-6</v>
      </c>
    </row>
    <row r="604" spans="1:5" ht="15.75" customHeight="1" x14ac:dyDescent="0.25">
      <c r="A604" s="97">
        <v>60.2</v>
      </c>
      <c r="B604" s="95">
        <v>3.1399900000000001</v>
      </c>
      <c r="C604" s="95">
        <v>3.1399900000000001</v>
      </c>
      <c r="D604" s="99">
        <v>5.3800000000000002E-6</v>
      </c>
      <c r="E604" s="99">
        <v>5.3800000000000002E-6</v>
      </c>
    </row>
    <row r="605" spans="1:5" ht="15.75" customHeight="1" x14ac:dyDescent="0.25">
      <c r="A605" s="97">
        <v>60.3</v>
      </c>
      <c r="B605" s="95">
        <v>3.1399900000000001</v>
      </c>
      <c r="C605" s="95">
        <v>3.1399900000000001</v>
      </c>
      <c r="D605" s="99">
        <v>5.3600000000000004E-6</v>
      </c>
      <c r="E605" s="99">
        <v>5.3600000000000004E-6</v>
      </c>
    </row>
    <row r="606" spans="1:5" ht="15.75" customHeight="1" x14ac:dyDescent="0.25">
      <c r="A606" s="97">
        <v>60.4</v>
      </c>
      <c r="B606" s="95">
        <v>3.1399900000000001</v>
      </c>
      <c r="C606" s="95">
        <v>3.1399900000000001</v>
      </c>
      <c r="D606" s="99">
        <v>5.3399999999999997E-6</v>
      </c>
      <c r="E606" s="99">
        <v>5.3399999999999997E-6</v>
      </c>
    </row>
    <row r="607" spans="1:5" ht="15.75" customHeight="1" x14ac:dyDescent="0.25">
      <c r="A607" s="98">
        <v>60.5</v>
      </c>
      <c r="B607" s="95">
        <v>3.1399900000000001</v>
      </c>
      <c r="C607" s="95">
        <v>3.1399900000000001</v>
      </c>
      <c r="D607" s="99">
        <v>5.3399999999999997E-6</v>
      </c>
      <c r="E607" s="99">
        <v>5.3399999999999997E-6</v>
      </c>
    </row>
    <row r="608" spans="1:5" ht="15.75" customHeight="1" x14ac:dyDescent="0.25">
      <c r="A608" s="97">
        <v>60.6</v>
      </c>
      <c r="B608" s="95">
        <v>3.1399900000000001</v>
      </c>
      <c r="C608" s="95">
        <v>3.1399900000000001</v>
      </c>
      <c r="D608" s="99">
        <v>5.31E-6</v>
      </c>
      <c r="E608" s="99">
        <v>5.31E-6</v>
      </c>
    </row>
    <row r="609" spans="1:5" ht="15.75" customHeight="1" x14ac:dyDescent="0.25">
      <c r="A609" s="97">
        <v>60.7</v>
      </c>
      <c r="B609" s="95">
        <v>3.1399900000000001</v>
      </c>
      <c r="C609" s="95">
        <v>3.1399900000000001</v>
      </c>
      <c r="D609" s="99">
        <v>5.2900000000000002E-6</v>
      </c>
      <c r="E609" s="99">
        <v>5.2900000000000002E-6</v>
      </c>
    </row>
    <row r="610" spans="1:5" ht="15.75" customHeight="1" x14ac:dyDescent="0.25">
      <c r="A610" s="97">
        <v>60.8</v>
      </c>
      <c r="B610" s="95">
        <v>3.1399900000000001</v>
      </c>
      <c r="C610" s="95">
        <v>3.1399900000000001</v>
      </c>
      <c r="D610" s="99">
        <v>5.2399999999999998E-6</v>
      </c>
      <c r="E610" s="99">
        <v>5.2399999999999998E-6</v>
      </c>
    </row>
    <row r="611" spans="1:5" ht="15.75" customHeight="1" x14ac:dyDescent="0.25">
      <c r="A611" s="98">
        <v>60.9</v>
      </c>
      <c r="B611" s="95">
        <v>3.1399900000000001</v>
      </c>
      <c r="C611" s="95">
        <v>3.1399900000000001</v>
      </c>
      <c r="D611" s="99">
        <v>5.2399999999999998E-6</v>
      </c>
      <c r="E611" s="99">
        <v>5.2399999999999998E-6</v>
      </c>
    </row>
    <row r="612" spans="1:5" ht="15.75" customHeight="1" x14ac:dyDescent="0.25">
      <c r="A612" s="97">
        <v>61</v>
      </c>
      <c r="B612" s="95">
        <v>3.14</v>
      </c>
      <c r="C612" s="95">
        <v>3.14</v>
      </c>
      <c r="D612" s="99">
        <v>5.1699999999999996E-6</v>
      </c>
      <c r="E612" s="99">
        <v>5.1699999999999996E-6</v>
      </c>
    </row>
    <row r="613" spans="1:5" ht="15.75" customHeight="1" x14ac:dyDescent="0.25">
      <c r="A613" s="97">
        <v>61.1</v>
      </c>
      <c r="B613" s="95">
        <v>3.14</v>
      </c>
      <c r="C613" s="95">
        <v>3.14</v>
      </c>
      <c r="D613" s="99">
        <v>5.1599999999999997E-6</v>
      </c>
      <c r="E613" s="99">
        <v>5.1599999999999997E-6</v>
      </c>
    </row>
    <row r="614" spans="1:5" ht="15.75" customHeight="1" x14ac:dyDescent="0.25">
      <c r="A614" s="97">
        <v>61.2</v>
      </c>
      <c r="B614" s="95">
        <v>3.14</v>
      </c>
      <c r="C614" s="95">
        <v>3.14</v>
      </c>
      <c r="D614" s="99">
        <v>5.0799999999999996E-6</v>
      </c>
      <c r="E614" s="99">
        <v>5.0799999999999996E-6</v>
      </c>
    </row>
    <row r="615" spans="1:5" ht="15.75" customHeight="1" x14ac:dyDescent="0.25">
      <c r="A615" s="98">
        <v>61.3</v>
      </c>
      <c r="B615" s="95">
        <v>3.14</v>
      </c>
      <c r="C615" s="95">
        <v>3.14</v>
      </c>
      <c r="D615" s="99">
        <v>5.0799999999999996E-6</v>
      </c>
      <c r="E615" s="99">
        <v>5.0799999999999996E-6</v>
      </c>
    </row>
    <row r="616" spans="1:5" ht="15.75" customHeight="1" x14ac:dyDescent="0.25">
      <c r="A616" s="97">
        <v>61.4</v>
      </c>
      <c r="B616" s="95">
        <v>3.14</v>
      </c>
      <c r="C616" s="95">
        <v>3.14</v>
      </c>
      <c r="D616" s="99">
        <v>4.9899999999999997E-6</v>
      </c>
      <c r="E616" s="99">
        <v>4.9899999999999997E-6</v>
      </c>
    </row>
    <row r="617" spans="1:5" ht="15.75" customHeight="1" x14ac:dyDescent="0.25">
      <c r="A617" s="97">
        <v>61.5</v>
      </c>
      <c r="B617" s="95">
        <v>3.14</v>
      </c>
      <c r="C617" s="95">
        <v>3.14</v>
      </c>
      <c r="D617" s="99">
        <v>4.9699999999999998E-6</v>
      </c>
      <c r="E617" s="99">
        <v>4.9699999999999998E-6</v>
      </c>
    </row>
    <row r="618" spans="1:5" ht="15.75" customHeight="1" x14ac:dyDescent="0.25">
      <c r="A618" s="97">
        <v>61.6</v>
      </c>
      <c r="B618" s="95">
        <v>3.14</v>
      </c>
      <c r="C618" s="95">
        <v>3.14</v>
      </c>
      <c r="D618" s="99">
        <v>4.87E-6</v>
      </c>
      <c r="E618" s="99">
        <v>4.87E-6</v>
      </c>
    </row>
    <row r="619" spans="1:5" ht="15.75" customHeight="1" x14ac:dyDescent="0.25">
      <c r="A619" s="98">
        <v>61.7</v>
      </c>
      <c r="B619" s="95">
        <v>3.14</v>
      </c>
      <c r="C619" s="95">
        <v>3.14</v>
      </c>
      <c r="D619" s="99">
        <v>4.87E-6</v>
      </c>
      <c r="E619" s="99">
        <v>4.87E-6</v>
      </c>
    </row>
    <row r="620" spans="1:5" ht="15.75" customHeight="1" x14ac:dyDescent="0.25">
      <c r="A620" s="97">
        <v>61.8</v>
      </c>
      <c r="B620" s="95">
        <v>3.14</v>
      </c>
      <c r="C620" s="95">
        <v>3.14</v>
      </c>
      <c r="D620" s="99">
        <v>4.7500000000000003E-6</v>
      </c>
      <c r="E620" s="99">
        <v>4.7500000000000003E-6</v>
      </c>
    </row>
    <row r="621" spans="1:5" ht="15.75" customHeight="1" x14ac:dyDescent="0.25">
      <c r="A621" s="97">
        <v>61.9</v>
      </c>
      <c r="B621" s="95">
        <v>3.14</v>
      </c>
      <c r="C621" s="95">
        <v>3.14</v>
      </c>
      <c r="D621" s="99">
        <v>4.7500000000000003E-6</v>
      </c>
      <c r="E621" s="99">
        <v>4.7500000000000003E-6</v>
      </c>
    </row>
    <row r="622" spans="1:5" ht="15.75" customHeight="1" x14ac:dyDescent="0.25">
      <c r="A622" s="97">
        <v>62</v>
      </c>
      <c r="B622" s="95">
        <v>3.14</v>
      </c>
      <c r="C622" s="95">
        <v>3.14</v>
      </c>
      <c r="D622" s="99">
        <v>4.6199999999999998E-6</v>
      </c>
      <c r="E622" s="99">
        <v>4.6199999999999998E-6</v>
      </c>
    </row>
    <row r="623" spans="1:5" ht="15.75" customHeight="1" x14ac:dyDescent="0.25">
      <c r="A623" s="98">
        <v>62.1</v>
      </c>
      <c r="B623" s="95">
        <v>3.14</v>
      </c>
      <c r="C623" s="95">
        <v>3.14</v>
      </c>
      <c r="D623" s="99">
        <v>4.6199999999999998E-6</v>
      </c>
      <c r="E623" s="99">
        <v>4.6199999999999998E-6</v>
      </c>
    </row>
    <row r="624" spans="1:5" ht="15.75" customHeight="1" x14ac:dyDescent="0.25">
      <c r="A624" s="97">
        <v>62.2</v>
      </c>
      <c r="B624" s="95">
        <v>3.14</v>
      </c>
      <c r="C624" s="95">
        <v>3.14</v>
      </c>
      <c r="D624" s="99">
        <v>4.4900000000000002E-6</v>
      </c>
      <c r="E624" s="99">
        <v>4.4900000000000002E-6</v>
      </c>
    </row>
    <row r="625" spans="1:5" ht="15.75" customHeight="1" x14ac:dyDescent="0.25">
      <c r="A625" s="97">
        <v>62.3</v>
      </c>
      <c r="B625" s="95">
        <v>3.14</v>
      </c>
      <c r="C625" s="95">
        <v>3.14</v>
      </c>
      <c r="D625" s="99">
        <v>4.4900000000000002E-6</v>
      </c>
      <c r="E625" s="99">
        <v>4.4900000000000002E-6</v>
      </c>
    </row>
    <row r="626" spans="1:5" ht="15.75" customHeight="1" x14ac:dyDescent="0.25">
      <c r="A626" s="97">
        <v>62.4</v>
      </c>
      <c r="B626" s="95">
        <v>3.14</v>
      </c>
      <c r="C626" s="95">
        <v>3.14</v>
      </c>
      <c r="D626" s="99">
        <v>4.3499999999999999E-6</v>
      </c>
      <c r="E626" s="99">
        <v>4.3499999999999999E-6</v>
      </c>
    </row>
    <row r="627" spans="1:5" ht="15.75" customHeight="1" x14ac:dyDescent="0.25">
      <c r="A627" s="98">
        <v>62.5</v>
      </c>
      <c r="B627" s="95">
        <v>3.14</v>
      </c>
      <c r="C627" s="95">
        <v>3.14</v>
      </c>
      <c r="D627" s="99">
        <v>4.3499999999999999E-6</v>
      </c>
      <c r="E627" s="99">
        <v>4.3499999999999999E-6</v>
      </c>
    </row>
    <row r="628" spans="1:5" ht="15.75" customHeight="1" x14ac:dyDescent="0.25">
      <c r="A628" s="97">
        <v>62.6</v>
      </c>
      <c r="B628" s="95">
        <v>3.14</v>
      </c>
      <c r="C628" s="95">
        <v>3.14</v>
      </c>
      <c r="D628" s="99">
        <v>4.2100000000000003E-6</v>
      </c>
      <c r="E628" s="99">
        <v>4.2100000000000003E-6</v>
      </c>
    </row>
    <row r="629" spans="1:5" ht="15.75" customHeight="1" x14ac:dyDescent="0.25">
      <c r="A629" s="97">
        <v>62.7</v>
      </c>
      <c r="B629" s="95">
        <v>3.14</v>
      </c>
      <c r="C629" s="95">
        <v>3.14</v>
      </c>
      <c r="D629" s="99">
        <v>4.1999999999999996E-6</v>
      </c>
      <c r="E629" s="99">
        <v>4.1999999999999996E-6</v>
      </c>
    </row>
    <row r="630" spans="1:5" ht="15.75" customHeight="1" x14ac:dyDescent="0.25">
      <c r="A630" s="97">
        <v>62.8</v>
      </c>
      <c r="B630" s="95">
        <v>3.14</v>
      </c>
      <c r="C630" s="95">
        <v>3.14</v>
      </c>
      <c r="D630" s="99">
        <v>4.0600000000000001E-6</v>
      </c>
      <c r="E630" s="99">
        <v>4.0600000000000001E-6</v>
      </c>
    </row>
    <row r="631" spans="1:5" ht="15.75" customHeight="1" x14ac:dyDescent="0.25">
      <c r="A631" s="98">
        <v>62.9</v>
      </c>
      <c r="B631" s="95">
        <v>3.14</v>
      </c>
      <c r="C631" s="95">
        <v>3.14</v>
      </c>
      <c r="D631" s="99">
        <v>4.0600000000000001E-6</v>
      </c>
      <c r="E631" s="99">
        <v>4.0600000000000001E-6</v>
      </c>
    </row>
    <row r="632" spans="1:5" ht="15.75" customHeight="1" x14ac:dyDescent="0.25">
      <c r="A632" s="97">
        <v>63</v>
      </c>
      <c r="B632" s="95">
        <v>3.14</v>
      </c>
      <c r="C632" s="95">
        <v>3.14</v>
      </c>
      <c r="D632" s="99">
        <v>3.9099999999999998E-6</v>
      </c>
      <c r="E632" s="99">
        <v>3.9099999999999998E-6</v>
      </c>
    </row>
    <row r="633" spans="1:5" ht="15.75" customHeight="1" x14ac:dyDescent="0.25">
      <c r="A633" s="97">
        <v>63.1</v>
      </c>
      <c r="B633" s="95">
        <v>3.14</v>
      </c>
      <c r="C633" s="95">
        <v>3.14</v>
      </c>
      <c r="D633" s="99">
        <v>3.9099999999999998E-6</v>
      </c>
      <c r="E633" s="99">
        <v>3.9099999999999998E-6</v>
      </c>
    </row>
    <row r="634" spans="1:5" ht="15.75" customHeight="1" x14ac:dyDescent="0.25">
      <c r="A634" s="97">
        <v>63.2</v>
      </c>
      <c r="B634" s="95">
        <v>3.14</v>
      </c>
      <c r="C634" s="95">
        <v>3.14</v>
      </c>
      <c r="D634" s="99">
        <v>3.76E-6</v>
      </c>
      <c r="E634" s="99">
        <v>3.76E-6</v>
      </c>
    </row>
    <row r="635" spans="1:5" ht="15.75" customHeight="1" x14ac:dyDescent="0.25">
      <c r="A635" s="98">
        <v>63.3</v>
      </c>
      <c r="B635" s="95">
        <v>3.14</v>
      </c>
      <c r="C635" s="95">
        <v>3.14</v>
      </c>
      <c r="D635" s="99">
        <v>3.76E-6</v>
      </c>
      <c r="E635" s="99">
        <v>3.76E-6</v>
      </c>
    </row>
    <row r="636" spans="1:5" ht="15.75" customHeight="1" x14ac:dyDescent="0.25">
      <c r="A636" s="97">
        <v>63.4</v>
      </c>
      <c r="B636" s="95">
        <v>3.14</v>
      </c>
      <c r="C636" s="95">
        <v>3.14</v>
      </c>
      <c r="D636" s="99">
        <v>3.5999999999999998E-6</v>
      </c>
      <c r="E636" s="99">
        <v>3.5999999999999998E-6</v>
      </c>
    </row>
    <row r="637" spans="1:5" ht="15.75" customHeight="1" x14ac:dyDescent="0.25">
      <c r="A637" s="97">
        <v>63.5</v>
      </c>
      <c r="B637" s="95">
        <v>3.14</v>
      </c>
      <c r="C637" s="95">
        <v>3.14</v>
      </c>
      <c r="D637" s="99">
        <v>3.5999999999999998E-6</v>
      </c>
      <c r="E637" s="99">
        <v>3.5999999999999998E-6</v>
      </c>
    </row>
    <row r="638" spans="1:5" ht="15.75" customHeight="1" x14ac:dyDescent="0.25">
      <c r="A638" s="97">
        <v>63.6</v>
      </c>
      <c r="B638" s="95">
        <v>3.14</v>
      </c>
      <c r="C638" s="95">
        <v>3.14</v>
      </c>
      <c r="D638" s="99">
        <v>3.45E-6</v>
      </c>
      <c r="E638" s="99">
        <v>3.45E-6</v>
      </c>
    </row>
    <row r="639" spans="1:5" ht="15.75" customHeight="1" x14ac:dyDescent="0.25">
      <c r="A639" s="98">
        <v>63.7</v>
      </c>
      <c r="B639" s="95">
        <v>3.14</v>
      </c>
      <c r="C639" s="95">
        <v>3.14</v>
      </c>
      <c r="D639" s="99">
        <v>3.45E-6</v>
      </c>
      <c r="E639" s="99">
        <v>3.45E-6</v>
      </c>
    </row>
    <row r="640" spans="1:5" ht="15.75" customHeight="1" x14ac:dyDescent="0.25">
      <c r="A640" s="97">
        <v>63.8</v>
      </c>
      <c r="B640" s="95">
        <v>3.14</v>
      </c>
      <c r="C640" s="95">
        <v>3.14</v>
      </c>
      <c r="D640" s="99">
        <v>3.2899999999999998E-6</v>
      </c>
      <c r="E640" s="99">
        <v>3.2899999999999998E-6</v>
      </c>
    </row>
    <row r="641" spans="1:5" ht="15.75" customHeight="1" x14ac:dyDescent="0.25">
      <c r="A641" s="97">
        <v>63.9</v>
      </c>
      <c r="B641" s="95">
        <v>3.14</v>
      </c>
      <c r="C641" s="95">
        <v>3.14</v>
      </c>
      <c r="D641" s="99">
        <v>3.2899999999999998E-6</v>
      </c>
      <c r="E641" s="99">
        <v>3.2899999999999998E-6</v>
      </c>
    </row>
    <row r="642" spans="1:5" ht="15.75" customHeight="1" x14ac:dyDescent="0.25">
      <c r="A642" s="97">
        <v>64</v>
      </c>
      <c r="B642" s="95">
        <v>3.14</v>
      </c>
      <c r="C642" s="95">
        <v>3.14</v>
      </c>
      <c r="D642" s="99">
        <v>3.14E-6</v>
      </c>
      <c r="E642" s="99">
        <v>3.14E-6</v>
      </c>
    </row>
    <row r="643" spans="1:5" ht="15.75" customHeight="1" x14ac:dyDescent="0.25">
      <c r="A643" s="98">
        <v>64.099999999999994</v>
      </c>
      <c r="B643" s="95">
        <v>3.14</v>
      </c>
      <c r="C643" s="95">
        <v>3.14</v>
      </c>
      <c r="D643" s="99">
        <v>3.14E-6</v>
      </c>
      <c r="E643" s="99">
        <v>3.14E-6</v>
      </c>
    </row>
    <row r="644" spans="1:5" ht="15.75" customHeight="1" x14ac:dyDescent="0.25">
      <c r="A644" s="97">
        <v>64.2</v>
      </c>
      <c r="B644" s="95">
        <v>3.14</v>
      </c>
      <c r="C644" s="95">
        <v>3.14</v>
      </c>
      <c r="D644" s="99">
        <v>2.9900000000000002E-6</v>
      </c>
      <c r="E644" s="99">
        <v>2.9900000000000002E-6</v>
      </c>
    </row>
    <row r="645" spans="1:5" ht="15.75" customHeight="1" x14ac:dyDescent="0.25">
      <c r="A645" s="97">
        <v>64.3</v>
      </c>
      <c r="B645" s="95">
        <v>3.14</v>
      </c>
      <c r="C645" s="95">
        <v>3.14</v>
      </c>
      <c r="D645" s="99">
        <v>2.9900000000000002E-6</v>
      </c>
      <c r="E645" s="99">
        <v>2.9900000000000002E-6</v>
      </c>
    </row>
    <row r="646" spans="1:5" ht="15.75" customHeight="1" x14ac:dyDescent="0.25">
      <c r="A646" s="97">
        <v>64.400000000000006</v>
      </c>
      <c r="B646" s="95">
        <v>3.14</v>
      </c>
      <c r="C646" s="95">
        <v>3.14</v>
      </c>
      <c r="D646" s="99">
        <v>2.8399999999999999E-6</v>
      </c>
      <c r="E646" s="99">
        <v>2.8399999999999999E-6</v>
      </c>
    </row>
    <row r="647" spans="1:5" ht="15.75" customHeight="1" x14ac:dyDescent="0.25">
      <c r="A647" s="98">
        <v>64.5</v>
      </c>
      <c r="B647" s="95">
        <v>3.14</v>
      </c>
      <c r="C647" s="95">
        <v>3.14</v>
      </c>
      <c r="D647" s="99">
        <v>2.8399999999999999E-6</v>
      </c>
      <c r="E647" s="99">
        <v>2.8399999999999999E-6</v>
      </c>
    </row>
    <row r="648" spans="1:5" ht="15.75" customHeight="1" x14ac:dyDescent="0.25">
      <c r="A648" s="97">
        <v>64.599999999999994</v>
      </c>
      <c r="B648" s="95">
        <v>3.14</v>
      </c>
      <c r="C648" s="95">
        <v>3.14</v>
      </c>
      <c r="D648" s="99">
        <v>2.6900000000000001E-6</v>
      </c>
      <c r="E648" s="99">
        <v>2.6900000000000001E-6</v>
      </c>
    </row>
    <row r="649" spans="1:5" ht="15.75" customHeight="1" x14ac:dyDescent="0.25">
      <c r="A649" s="97">
        <v>64.7</v>
      </c>
      <c r="B649" s="95">
        <v>3.14</v>
      </c>
      <c r="C649" s="95">
        <v>3.14</v>
      </c>
      <c r="D649" s="99">
        <v>2.6900000000000001E-6</v>
      </c>
      <c r="E649" s="99">
        <v>2.6900000000000001E-6</v>
      </c>
    </row>
    <row r="650" spans="1:5" ht="15.75" customHeight="1" x14ac:dyDescent="0.25">
      <c r="A650" s="97">
        <v>64.8</v>
      </c>
      <c r="B650" s="95">
        <v>3.14</v>
      </c>
      <c r="C650" s="95">
        <v>3.14</v>
      </c>
      <c r="D650" s="99">
        <v>2.5399999999999998E-6</v>
      </c>
      <c r="E650" s="99">
        <v>2.5399999999999998E-6</v>
      </c>
    </row>
    <row r="651" spans="1:5" ht="15.75" customHeight="1" x14ac:dyDescent="0.25">
      <c r="A651" s="98">
        <v>64.900000000000006</v>
      </c>
      <c r="B651" s="95">
        <v>3.14</v>
      </c>
      <c r="C651" s="95">
        <v>3.14</v>
      </c>
      <c r="D651" s="99">
        <v>2.5399999999999998E-6</v>
      </c>
      <c r="E651" s="99">
        <v>2.5399999999999998E-6</v>
      </c>
    </row>
    <row r="652" spans="1:5" ht="15.75" customHeight="1" x14ac:dyDescent="0.25">
      <c r="A652" s="97">
        <v>65</v>
      </c>
      <c r="B652" s="95">
        <v>3.14</v>
      </c>
      <c r="C652" s="95">
        <v>3.14</v>
      </c>
      <c r="D652" s="99">
        <v>2.3999999999999999E-6</v>
      </c>
      <c r="E652" s="99">
        <v>2.3999999999999999E-6</v>
      </c>
    </row>
    <row r="653" spans="1:5" ht="15.75" customHeight="1" x14ac:dyDescent="0.25">
      <c r="A653" s="97">
        <v>65.099999999999994</v>
      </c>
      <c r="B653" s="95">
        <v>3.14</v>
      </c>
      <c r="C653" s="95">
        <v>3.14</v>
      </c>
      <c r="D653" s="99">
        <v>2.3999999999999999E-6</v>
      </c>
      <c r="E653" s="99">
        <v>2.3999999999999999E-6</v>
      </c>
    </row>
    <row r="654" spans="1:5" ht="15.75" customHeight="1" x14ac:dyDescent="0.25">
      <c r="A654" s="97">
        <v>65.2</v>
      </c>
      <c r="B654" s="95">
        <v>3.14</v>
      </c>
      <c r="C654" s="95">
        <v>3.14</v>
      </c>
      <c r="D654" s="99">
        <v>2.26E-6</v>
      </c>
      <c r="E654" s="99">
        <v>2.26E-6</v>
      </c>
    </row>
    <row r="655" spans="1:5" ht="15.75" customHeight="1" x14ac:dyDescent="0.25">
      <c r="A655" s="98">
        <v>65.3</v>
      </c>
      <c r="B655" s="95">
        <v>3.14</v>
      </c>
      <c r="C655" s="95">
        <v>3.14</v>
      </c>
      <c r="D655" s="99">
        <v>2.26E-6</v>
      </c>
      <c r="E655" s="99">
        <v>2.26E-6</v>
      </c>
    </row>
    <row r="656" spans="1:5" ht="15.75" customHeight="1" x14ac:dyDescent="0.25">
      <c r="A656" s="97">
        <v>65.400000000000006</v>
      </c>
      <c r="B656" s="95">
        <v>3.14</v>
      </c>
      <c r="C656" s="95">
        <v>3.14</v>
      </c>
      <c r="D656" s="99">
        <v>2.12E-6</v>
      </c>
      <c r="E656" s="99">
        <v>2.12E-6</v>
      </c>
    </row>
    <row r="657" spans="1:5" ht="15.75" customHeight="1" x14ac:dyDescent="0.25">
      <c r="A657" s="97">
        <v>65.5</v>
      </c>
      <c r="B657" s="95">
        <v>3.14</v>
      </c>
      <c r="C657" s="95">
        <v>3.14</v>
      </c>
      <c r="D657" s="99">
        <v>2.12E-6</v>
      </c>
      <c r="E657" s="99">
        <v>2.12E-6</v>
      </c>
    </row>
    <row r="658" spans="1:5" ht="15.75" customHeight="1" x14ac:dyDescent="0.25">
      <c r="A658" s="97">
        <v>65.599999999999994</v>
      </c>
      <c r="B658" s="95">
        <v>3.14</v>
      </c>
      <c r="C658" s="95">
        <v>3.14</v>
      </c>
      <c r="D658" s="99">
        <v>1.99E-6</v>
      </c>
      <c r="E658" s="99">
        <v>1.99E-6</v>
      </c>
    </row>
    <row r="659" spans="1:5" ht="15.75" customHeight="1" x14ac:dyDescent="0.25">
      <c r="A659" s="98">
        <v>65.7</v>
      </c>
      <c r="B659" s="95">
        <v>3.14</v>
      </c>
      <c r="C659" s="95">
        <v>3.14</v>
      </c>
      <c r="D659" s="99">
        <v>1.99E-6</v>
      </c>
      <c r="E659" s="99">
        <v>1.99E-6</v>
      </c>
    </row>
    <row r="660" spans="1:5" ht="15.75" customHeight="1" x14ac:dyDescent="0.25">
      <c r="A660" s="97">
        <v>65.8</v>
      </c>
      <c r="B660" s="95">
        <v>3.14</v>
      </c>
      <c r="C660" s="95">
        <v>3.14</v>
      </c>
      <c r="D660" s="99">
        <v>1.86E-6</v>
      </c>
      <c r="E660" s="99">
        <v>1.86E-6</v>
      </c>
    </row>
    <row r="661" spans="1:5" ht="15.75" customHeight="1" x14ac:dyDescent="0.25">
      <c r="A661" s="97">
        <v>65.900000000000006</v>
      </c>
      <c r="B661" s="95">
        <v>3.14</v>
      </c>
      <c r="C661" s="95">
        <v>3.14</v>
      </c>
      <c r="D661" s="99">
        <v>1.86E-6</v>
      </c>
      <c r="E661" s="99">
        <v>1.86E-6</v>
      </c>
    </row>
    <row r="662" spans="1:5" ht="15.75" customHeight="1" x14ac:dyDescent="0.25">
      <c r="A662" s="97">
        <v>66</v>
      </c>
      <c r="B662" s="95">
        <v>3.14</v>
      </c>
      <c r="C662" s="95">
        <v>3.14</v>
      </c>
      <c r="D662" s="99">
        <v>1.7400000000000001E-6</v>
      </c>
      <c r="E662" s="99">
        <v>1.7400000000000001E-6</v>
      </c>
    </row>
    <row r="663" spans="1:5" ht="15.75" customHeight="1" x14ac:dyDescent="0.25">
      <c r="A663" s="98">
        <v>66.099999999999994</v>
      </c>
      <c r="B663" s="95">
        <v>3.14</v>
      </c>
      <c r="C663" s="95">
        <v>3.14</v>
      </c>
      <c r="D663" s="99">
        <v>1.73E-6</v>
      </c>
      <c r="E663" s="99">
        <v>1.73E-6</v>
      </c>
    </row>
    <row r="664" spans="1:5" ht="15.75" customHeight="1" x14ac:dyDescent="0.25">
      <c r="A664" s="97">
        <v>66.2</v>
      </c>
      <c r="B664" s="95">
        <v>3.14</v>
      </c>
      <c r="C664" s="95">
        <v>3.14</v>
      </c>
      <c r="D664" s="99">
        <v>1.61E-6</v>
      </c>
      <c r="E664" s="99">
        <v>1.61E-6</v>
      </c>
    </row>
    <row r="665" spans="1:5" ht="15.75" customHeight="1" x14ac:dyDescent="0.25">
      <c r="A665" s="97">
        <v>66.3</v>
      </c>
      <c r="B665" s="95">
        <v>3.14</v>
      </c>
      <c r="C665" s="95">
        <v>3.14</v>
      </c>
      <c r="D665" s="99">
        <v>1.6199999999999999E-6</v>
      </c>
      <c r="E665" s="99">
        <v>1.6199999999999999E-6</v>
      </c>
    </row>
    <row r="666" spans="1:5" ht="15.75" customHeight="1" x14ac:dyDescent="0.25">
      <c r="A666" s="97">
        <v>66.400000000000006</v>
      </c>
      <c r="B666" s="95">
        <v>3.14</v>
      </c>
      <c r="C666" s="95">
        <v>3.14</v>
      </c>
      <c r="D666" s="99">
        <v>1.5E-6</v>
      </c>
      <c r="E666" s="99">
        <v>1.5E-6</v>
      </c>
    </row>
    <row r="667" spans="1:5" ht="15.75" customHeight="1" x14ac:dyDescent="0.25">
      <c r="A667" s="98">
        <v>66.5</v>
      </c>
      <c r="B667" s="95">
        <v>3.14</v>
      </c>
      <c r="C667" s="95">
        <v>3.14</v>
      </c>
      <c r="D667" s="99">
        <v>1.5E-6</v>
      </c>
      <c r="E667" s="99">
        <v>1.5E-6</v>
      </c>
    </row>
    <row r="668" spans="1:5" ht="15.75" customHeight="1" x14ac:dyDescent="0.25">
      <c r="A668" s="97">
        <v>66.599999999999994</v>
      </c>
      <c r="B668" s="95">
        <v>3.14</v>
      </c>
      <c r="C668" s="95">
        <v>3.14</v>
      </c>
      <c r="D668" s="99">
        <v>1.3799999999999999E-6</v>
      </c>
      <c r="E668" s="99">
        <v>1.3799999999999999E-6</v>
      </c>
    </row>
    <row r="669" spans="1:5" ht="15.75" customHeight="1" x14ac:dyDescent="0.25">
      <c r="A669" s="97">
        <v>66.7</v>
      </c>
      <c r="B669" s="95">
        <v>3.14</v>
      </c>
      <c r="C669" s="95">
        <v>3.14</v>
      </c>
      <c r="D669" s="99">
        <v>1.39E-6</v>
      </c>
      <c r="E669" s="99">
        <v>1.39E-6</v>
      </c>
    </row>
    <row r="670" spans="1:5" ht="15.75" customHeight="1" x14ac:dyDescent="0.25">
      <c r="A670" s="97">
        <v>66.8</v>
      </c>
      <c r="B670" s="95">
        <v>3.14</v>
      </c>
      <c r="C670" s="95">
        <v>3.14</v>
      </c>
      <c r="D670" s="99">
        <v>1.28E-6</v>
      </c>
      <c r="E670" s="99">
        <v>1.28E-6</v>
      </c>
    </row>
    <row r="671" spans="1:5" ht="15.75" customHeight="1" x14ac:dyDescent="0.25">
      <c r="A671" s="98">
        <v>66.900000000000006</v>
      </c>
      <c r="B671" s="95">
        <v>3.14</v>
      </c>
      <c r="C671" s="95">
        <v>3.14</v>
      </c>
      <c r="D671" s="99">
        <v>1.28E-6</v>
      </c>
      <c r="E671" s="99">
        <v>1.28E-6</v>
      </c>
    </row>
    <row r="672" spans="1:5" ht="15.75" customHeight="1" x14ac:dyDescent="0.25">
      <c r="A672" s="97">
        <v>67</v>
      </c>
      <c r="B672" s="95">
        <v>3.14</v>
      </c>
      <c r="C672" s="95">
        <v>3.14</v>
      </c>
      <c r="D672" s="99">
        <v>1.17E-6</v>
      </c>
      <c r="E672" s="99">
        <v>1.17E-6</v>
      </c>
    </row>
    <row r="673" spans="1:5" ht="15.75" customHeight="1" x14ac:dyDescent="0.25">
      <c r="A673" s="97">
        <v>67.099999999999994</v>
      </c>
      <c r="B673" s="95">
        <v>3.14</v>
      </c>
      <c r="C673" s="95">
        <v>3.14</v>
      </c>
      <c r="D673" s="99">
        <v>1.1799999999999999E-6</v>
      </c>
      <c r="E673" s="99">
        <v>1.1799999999999999E-6</v>
      </c>
    </row>
    <row r="674" spans="1:5" ht="15.75" customHeight="1" x14ac:dyDescent="0.25">
      <c r="A674" s="97">
        <v>67.2</v>
      </c>
      <c r="B674" s="95">
        <v>3.14</v>
      </c>
      <c r="C674" s="95">
        <v>3.14</v>
      </c>
      <c r="D674" s="99">
        <v>1.0699999999999999E-6</v>
      </c>
      <c r="E674" s="99">
        <v>1.0699999999999999E-6</v>
      </c>
    </row>
    <row r="675" spans="1:5" ht="15.75" customHeight="1" x14ac:dyDescent="0.25">
      <c r="A675" s="98">
        <v>67.3</v>
      </c>
      <c r="B675" s="95">
        <v>3.14</v>
      </c>
      <c r="C675" s="95">
        <v>3.14</v>
      </c>
      <c r="D675" s="99">
        <v>1.0699999999999999E-6</v>
      </c>
      <c r="E675" s="99">
        <v>1.0699999999999999E-6</v>
      </c>
    </row>
    <row r="676" spans="1:5" ht="15.75" customHeight="1" x14ac:dyDescent="0.25">
      <c r="A676" s="97">
        <v>67.400000000000006</v>
      </c>
      <c r="B676" s="95">
        <v>3.14</v>
      </c>
      <c r="C676" s="95">
        <v>3.14</v>
      </c>
      <c r="D676" s="99">
        <v>9.7699999999999992E-7</v>
      </c>
      <c r="E676" s="99">
        <v>9.7699999999999992E-7</v>
      </c>
    </row>
    <row r="677" spans="1:5" ht="15.75" customHeight="1" x14ac:dyDescent="0.25">
      <c r="A677" s="97">
        <v>67.5</v>
      </c>
      <c r="B677" s="95">
        <v>3.14</v>
      </c>
      <c r="C677" s="95">
        <v>3.14</v>
      </c>
      <c r="D677" s="99">
        <v>9.8100000000000001E-7</v>
      </c>
      <c r="E677" s="99">
        <v>9.8100000000000001E-7</v>
      </c>
    </row>
    <row r="678" spans="1:5" ht="15.75" customHeight="1" x14ac:dyDescent="0.25">
      <c r="A678" s="97">
        <v>67.599999999999994</v>
      </c>
      <c r="B678" s="95">
        <v>3.14</v>
      </c>
      <c r="C678" s="95">
        <v>3.14</v>
      </c>
      <c r="D678" s="99">
        <v>8.8899999999999998E-7</v>
      </c>
      <c r="E678" s="99">
        <v>8.8899999999999998E-7</v>
      </c>
    </row>
    <row r="679" spans="1:5" ht="15.75" customHeight="1" x14ac:dyDescent="0.25">
      <c r="A679" s="98">
        <v>67.7</v>
      </c>
      <c r="B679" s="95">
        <v>3.14</v>
      </c>
      <c r="C679" s="95">
        <v>3.14</v>
      </c>
      <c r="D679" s="99">
        <v>8.8899999999999998E-7</v>
      </c>
      <c r="E679" s="99">
        <v>8.8899999999999998E-7</v>
      </c>
    </row>
    <row r="680" spans="1:5" ht="15.75" customHeight="1" x14ac:dyDescent="0.25">
      <c r="A680" s="97">
        <v>67.8</v>
      </c>
      <c r="B680" s="95">
        <v>3.14</v>
      </c>
      <c r="C680" s="95">
        <v>3.14</v>
      </c>
      <c r="D680" s="99">
        <v>8.0100000000000004E-7</v>
      </c>
      <c r="E680" s="99">
        <v>8.0100000000000004E-7</v>
      </c>
    </row>
    <row r="681" spans="1:5" ht="15.75" customHeight="1" x14ac:dyDescent="0.25">
      <c r="A681" s="97">
        <v>67.900000000000006</v>
      </c>
      <c r="B681" s="95">
        <v>3.14</v>
      </c>
      <c r="C681" s="95">
        <v>3.14</v>
      </c>
      <c r="D681" s="99">
        <v>8.0500000000000002E-7</v>
      </c>
      <c r="E681" s="99">
        <v>8.0500000000000002E-7</v>
      </c>
    </row>
    <row r="682" spans="1:5" ht="15.75" customHeight="1" x14ac:dyDescent="0.25">
      <c r="A682" s="97">
        <v>68</v>
      </c>
      <c r="B682" s="95">
        <v>3.14</v>
      </c>
      <c r="C682" s="95">
        <v>3.14</v>
      </c>
      <c r="D682" s="99">
        <v>7.2099999999999996E-7</v>
      </c>
      <c r="E682" s="99">
        <v>7.2099999999999996E-7</v>
      </c>
    </row>
    <row r="683" spans="1:5" ht="15.75" customHeight="1" x14ac:dyDescent="0.25">
      <c r="A683" s="98">
        <v>68.099999999999994</v>
      </c>
      <c r="B683" s="95">
        <v>3.14</v>
      </c>
      <c r="C683" s="95">
        <v>3.14</v>
      </c>
      <c r="D683" s="99">
        <v>7.2099999999999996E-7</v>
      </c>
      <c r="E683" s="99">
        <v>7.2099999999999996E-7</v>
      </c>
    </row>
    <row r="684" spans="1:5" ht="15.75" customHeight="1" x14ac:dyDescent="0.25">
      <c r="A684" s="97">
        <v>68.2</v>
      </c>
      <c r="B684" s="95">
        <v>3.14</v>
      </c>
      <c r="C684" s="95">
        <v>3.14</v>
      </c>
      <c r="D684" s="99">
        <v>6.4199999999999995E-7</v>
      </c>
      <c r="E684" s="99">
        <v>6.4199999999999995E-7</v>
      </c>
    </row>
    <row r="685" spans="1:5" ht="15.75" customHeight="1" x14ac:dyDescent="0.25">
      <c r="A685" s="97">
        <v>68.3</v>
      </c>
      <c r="B685" s="95">
        <v>3.14</v>
      </c>
      <c r="C685" s="95">
        <v>3.14</v>
      </c>
      <c r="D685" s="99">
        <v>6.4600000000000004E-7</v>
      </c>
      <c r="E685" s="99">
        <v>6.4600000000000004E-7</v>
      </c>
    </row>
    <row r="686" spans="1:5" ht="15.75" customHeight="1" x14ac:dyDescent="0.25">
      <c r="A686" s="97">
        <v>68.400000000000006</v>
      </c>
      <c r="B686" s="95">
        <v>3.14</v>
      </c>
      <c r="C686" s="95">
        <v>3.14</v>
      </c>
      <c r="D686" s="99">
        <v>5.7100000000000002E-7</v>
      </c>
      <c r="E686" s="99">
        <v>5.7100000000000002E-7</v>
      </c>
    </row>
    <row r="687" spans="1:5" ht="15.75" customHeight="1" x14ac:dyDescent="0.25">
      <c r="A687" s="98">
        <v>68.5</v>
      </c>
      <c r="B687" s="95">
        <v>3.14</v>
      </c>
      <c r="C687" s="95">
        <v>3.14</v>
      </c>
      <c r="D687" s="99">
        <v>5.7100000000000002E-7</v>
      </c>
      <c r="E687" s="99">
        <v>5.7100000000000002E-7</v>
      </c>
    </row>
    <row r="688" spans="1:5" ht="15.75" customHeight="1" x14ac:dyDescent="0.25">
      <c r="A688" s="97">
        <v>68.599999999999994</v>
      </c>
      <c r="B688" s="95">
        <v>3.14</v>
      </c>
      <c r="C688" s="95">
        <v>3.14</v>
      </c>
      <c r="D688" s="99">
        <v>4.9900000000000001E-7</v>
      </c>
      <c r="E688" s="99">
        <v>4.9900000000000001E-7</v>
      </c>
    </row>
    <row r="689" spans="1:5" ht="15.75" customHeight="1" x14ac:dyDescent="0.25">
      <c r="A689" s="97">
        <v>68.7</v>
      </c>
      <c r="B689" s="95">
        <v>3.14</v>
      </c>
      <c r="C689" s="95">
        <v>3.14</v>
      </c>
      <c r="D689" s="99">
        <v>5.0399999999999996E-7</v>
      </c>
      <c r="E689" s="99">
        <v>5.0399999999999996E-7</v>
      </c>
    </row>
    <row r="690" spans="1:5" ht="15.75" customHeight="1" x14ac:dyDescent="0.25">
      <c r="A690" s="97">
        <v>68.8</v>
      </c>
      <c r="B690" s="95">
        <v>3.14</v>
      </c>
      <c r="C690" s="95">
        <v>3.14</v>
      </c>
      <c r="D690" s="99">
        <v>4.3599999999999999E-7</v>
      </c>
      <c r="E690" s="99">
        <v>4.3599999999999999E-7</v>
      </c>
    </row>
    <row r="691" spans="1:5" ht="15.75" customHeight="1" x14ac:dyDescent="0.25">
      <c r="A691" s="98">
        <v>68.900000000000006</v>
      </c>
      <c r="B691" s="95">
        <v>3.14</v>
      </c>
      <c r="C691" s="95">
        <v>3.14</v>
      </c>
      <c r="D691" s="99">
        <v>4.3599999999999999E-7</v>
      </c>
      <c r="E691" s="99">
        <v>4.3599999999999999E-7</v>
      </c>
    </row>
    <row r="692" spans="1:5" ht="15.75" customHeight="1" x14ac:dyDescent="0.25">
      <c r="A692" s="97">
        <v>69</v>
      </c>
      <c r="B692" s="95">
        <v>3.14</v>
      </c>
      <c r="C692" s="95">
        <v>3.14</v>
      </c>
      <c r="D692" s="99">
        <v>3.7300000000000002E-7</v>
      </c>
      <c r="E692" s="99">
        <v>3.7300000000000002E-7</v>
      </c>
    </row>
    <row r="693" spans="1:5" ht="15.75" customHeight="1" x14ac:dyDescent="0.25">
      <c r="A693" s="97">
        <v>69.099999999999994</v>
      </c>
      <c r="B693" s="95">
        <v>3.14</v>
      </c>
      <c r="C693" s="95">
        <v>3.14</v>
      </c>
      <c r="D693" s="99">
        <v>3.77E-7</v>
      </c>
      <c r="E693" s="99">
        <v>3.77E-7</v>
      </c>
    </row>
    <row r="694" spans="1:5" ht="15.75" customHeight="1" x14ac:dyDescent="0.25">
      <c r="A694" s="97">
        <v>69.2</v>
      </c>
      <c r="B694" s="95">
        <v>3.14</v>
      </c>
      <c r="C694" s="95">
        <v>3.14</v>
      </c>
      <c r="D694" s="99">
        <v>3.1800000000000002E-7</v>
      </c>
      <c r="E694" s="99">
        <v>3.1800000000000002E-7</v>
      </c>
    </row>
    <row r="695" spans="1:5" ht="15.75" customHeight="1" x14ac:dyDescent="0.25">
      <c r="A695" s="98">
        <v>69.3</v>
      </c>
      <c r="B695" s="95">
        <v>3.14</v>
      </c>
      <c r="C695" s="95">
        <v>3.14</v>
      </c>
      <c r="D695" s="99">
        <v>3.1800000000000002E-7</v>
      </c>
      <c r="E695" s="99">
        <v>3.1800000000000002E-7</v>
      </c>
    </row>
    <row r="696" spans="1:5" ht="15.75" customHeight="1" x14ac:dyDescent="0.25">
      <c r="A696" s="97">
        <v>69.400000000000006</v>
      </c>
      <c r="B696" s="95">
        <v>3.14</v>
      </c>
      <c r="C696" s="95">
        <v>3.14</v>
      </c>
      <c r="D696" s="99">
        <v>2.6300000000000001E-7</v>
      </c>
      <c r="E696" s="99">
        <v>2.6300000000000001E-7</v>
      </c>
    </row>
    <row r="697" spans="1:5" ht="15.75" customHeight="1" x14ac:dyDescent="0.25">
      <c r="A697" s="97">
        <v>69.5</v>
      </c>
      <c r="B697" s="95">
        <v>3.14</v>
      </c>
      <c r="C697" s="95">
        <v>3.14</v>
      </c>
      <c r="D697" s="99">
        <v>2.6600000000000003E-7</v>
      </c>
      <c r="E697" s="99">
        <v>2.6600000000000003E-7</v>
      </c>
    </row>
    <row r="698" spans="1:5" ht="15.75" customHeight="1" x14ac:dyDescent="0.25">
      <c r="A698" s="97">
        <v>69.599999999999994</v>
      </c>
      <c r="B698" s="95">
        <v>3.14</v>
      </c>
      <c r="C698" s="95">
        <v>3.14</v>
      </c>
      <c r="D698" s="99">
        <v>2.1400000000000001E-7</v>
      </c>
      <c r="E698" s="99">
        <v>2.1400000000000001E-7</v>
      </c>
    </row>
    <row r="699" spans="1:5" ht="15.75" customHeight="1" x14ac:dyDescent="0.25">
      <c r="A699" s="98">
        <v>69.7</v>
      </c>
      <c r="B699" s="95">
        <v>3.14</v>
      </c>
      <c r="C699" s="95">
        <v>3.14</v>
      </c>
      <c r="D699" s="99">
        <v>2.1500000000000001E-7</v>
      </c>
      <c r="E699" s="99">
        <v>2.1500000000000001E-7</v>
      </c>
    </row>
    <row r="700" spans="1:5" ht="15.75" customHeight="1" x14ac:dyDescent="0.25">
      <c r="A700" s="97">
        <v>69.8</v>
      </c>
      <c r="B700" s="95">
        <v>3.14</v>
      </c>
      <c r="C700" s="95">
        <v>3.14</v>
      </c>
      <c r="D700" s="99">
        <v>1.66E-7</v>
      </c>
      <c r="E700" s="99">
        <v>1.66E-7</v>
      </c>
    </row>
    <row r="701" spans="1:5" ht="15.75" customHeight="1" x14ac:dyDescent="0.25">
      <c r="A701" s="97">
        <v>69.900000000000006</v>
      </c>
      <c r="B701" s="95">
        <v>3.14</v>
      </c>
      <c r="C701" s="95">
        <v>3.14</v>
      </c>
      <c r="D701" s="99">
        <v>1.6999999999999999E-7</v>
      </c>
      <c r="E701" s="99">
        <v>1.6999999999999999E-7</v>
      </c>
    </row>
    <row r="702" spans="1:5" ht="15.75" customHeight="1" x14ac:dyDescent="0.25">
      <c r="A702" s="97">
        <v>70</v>
      </c>
      <c r="B702" s="95">
        <v>3.14</v>
      </c>
      <c r="C702" s="95">
        <v>3.14</v>
      </c>
      <c r="D702" s="99">
        <v>1.2499999999999999E-7</v>
      </c>
      <c r="E702" s="99">
        <v>1.2499999999999999E-7</v>
      </c>
    </row>
    <row r="703" spans="1:5" ht="15.75" customHeight="1" x14ac:dyDescent="0.25">
      <c r="A703" s="98">
        <v>70.099999999999994</v>
      </c>
      <c r="B703" s="95">
        <v>3.14</v>
      </c>
      <c r="C703" s="95">
        <v>3.14</v>
      </c>
      <c r="D703" s="99">
        <v>1.2499999999999999E-7</v>
      </c>
      <c r="E703" s="99">
        <v>1.2499999999999999E-7</v>
      </c>
    </row>
    <row r="704" spans="1:5" ht="15.75" customHeight="1" x14ac:dyDescent="0.25">
      <c r="A704" s="97">
        <v>70.2</v>
      </c>
      <c r="B704" s="95">
        <v>3.14</v>
      </c>
      <c r="C704" s="95">
        <v>3.14</v>
      </c>
      <c r="D704" s="99">
        <v>8.35E-8</v>
      </c>
      <c r="E704" s="99">
        <v>8.35E-8</v>
      </c>
    </row>
    <row r="705" spans="1:5" ht="15.75" customHeight="1" x14ac:dyDescent="0.25">
      <c r="A705" s="97">
        <v>70.3</v>
      </c>
      <c r="B705" s="95">
        <v>3.14</v>
      </c>
      <c r="C705" s="95">
        <v>3.14</v>
      </c>
      <c r="D705" s="99">
        <v>8.6700000000000002E-8</v>
      </c>
      <c r="E705" s="99">
        <v>8.6700000000000002E-8</v>
      </c>
    </row>
    <row r="706" spans="1:5" ht="15.75" customHeight="1" x14ac:dyDescent="0.25">
      <c r="A706" s="97">
        <v>70.400000000000006</v>
      </c>
      <c r="B706" s="95">
        <v>3.14</v>
      </c>
      <c r="C706" s="95">
        <v>3.14</v>
      </c>
      <c r="D706" s="99">
        <v>4.8200000000000001E-8</v>
      </c>
      <c r="E706" s="99">
        <v>4.8200000000000001E-8</v>
      </c>
    </row>
    <row r="707" spans="1:5" ht="15.75" customHeight="1" x14ac:dyDescent="0.25">
      <c r="A707" s="98">
        <v>70.5</v>
      </c>
      <c r="B707" s="95">
        <v>3.14</v>
      </c>
      <c r="C707" s="95">
        <v>3.14</v>
      </c>
      <c r="D707" s="99">
        <v>4.8300000000000002E-8</v>
      </c>
      <c r="E707" s="99">
        <v>4.8300000000000002E-8</v>
      </c>
    </row>
    <row r="708" spans="1:5" ht="15.75" customHeight="1" x14ac:dyDescent="0.25">
      <c r="A708" s="97">
        <v>70.599999999999994</v>
      </c>
      <c r="B708" s="95">
        <v>3.14</v>
      </c>
      <c r="C708" s="95">
        <v>3.14</v>
      </c>
      <c r="D708" s="99">
        <v>1.3000000000000001E-8</v>
      </c>
      <c r="E708" s="99">
        <v>1.3000000000000001E-8</v>
      </c>
    </row>
    <row r="709" spans="1:5" ht="15.75" customHeight="1" x14ac:dyDescent="0.25">
      <c r="A709" s="97">
        <v>70.7</v>
      </c>
      <c r="B709" s="95">
        <v>3.14</v>
      </c>
      <c r="C709" s="95">
        <v>3.14</v>
      </c>
      <c r="D709" s="99">
        <v>1.6000000000000001E-8</v>
      </c>
      <c r="E709" s="99">
        <v>1.6000000000000001E-8</v>
      </c>
    </row>
    <row r="710" spans="1:5" ht="15.75" customHeight="1" x14ac:dyDescent="0.25">
      <c r="A710" s="97">
        <v>70.8</v>
      </c>
      <c r="B710" s="95">
        <v>3.14</v>
      </c>
      <c r="C710" s="95">
        <v>3.14</v>
      </c>
      <c r="D710" s="99">
        <v>-1.66E-8</v>
      </c>
      <c r="E710" s="99">
        <v>-1.66E-8</v>
      </c>
    </row>
    <row r="711" spans="1:5" ht="15.75" customHeight="1" x14ac:dyDescent="0.25">
      <c r="A711" s="98">
        <v>70.900000000000006</v>
      </c>
      <c r="B711" s="95">
        <v>3.14</v>
      </c>
      <c r="C711" s="95">
        <v>3.14</v>
      </c>
      <c r="D711" s="99">
        <v>-1.6499999999999999E-8</v>
      </c>
      <c r="E711" s="99">
        <v>-1.6499999999999999E-8</v>
      </c>
    </row>
    <row r="712" spans="1:5" ht="15.75" customHeight="1" x14ac:dyDescent="0.25">
      <c r="A712" s="97">
        <v>71</v>
      </c>
      <c r="B712" s="95">
        <v>3.14</v>
      </c>
      <c r="C712" s="95">
        <v>3.14</v>
      </c>
      <c r="D712" s="99">
        <v>-4.6100000000000003E-8</v>
      </c>
      <c r="E712" s="99">
        <v>-4.6100000000000003E-8</v>
      </c>
    </row>
    <row r="713" spans="1:5" ht="15.75" customHeight="1" x14ac:dyDescent="0.25">
      <c r="A713" s="97">
        <v>71.099999999999994</v>
      </c>
      <c r="B713" s="95">
        <v>3.14</v>
      </c>
      <c r="C713" s="95">
        <v>3.14</v>
      </c>
      <c r="D713" s="99">
        <v>-4.3299999999999997E-8</v>
      </c>
      <c r="E713" s="99">
        <v>-4.3299999999999997E-8</v>
      </c>
    </row>
    <row r="714" spans="1:5" ht="15.75" customHeight="1" x14ac:dyDescent="0.25">
      <c r="A714" s="97">
        <v>71.2</v>
      </c>
      <c r="B714" s="95">
        <v>3.14</v>
      </c>
      <c r="C714" s="95">
        <v>3.14</v>
      </c>
      <c r="D714" s="99">
        <v>-7.0399999999999995E-8</v>
      </c>
      <c r="E714" s="99">
        <v>-7.0399999999999995E-8</v>
      </c>
    </row>
    <row r="715" spans="1:5" ht="15.75" customHeight="1" x14ac:dyDescent="0.25">
      <c r="A715" s="98">
        <v>71.3</v>
      </c>
      <c r="B715" s="95">
        <v>3.14</v>
      </c>
      <c r="C715" s="95">
        <v>3.14</v>
      </c>
      <c r="D715" s="99">
        <v>-7.0300000000000001E-8</v>
      </c>
      <c r="E715" s="99">
        <v>-7.0300000000000001E-8</v>
      </c>
    </row>
    <row r="716" spans="1:5" ht="15.75" customHeight="1" x14ac:dyDescent="0.25">
      <c r="A716" s="97">
        <v>71.400000000000006</v>
      </c>
      <c r="B716" s="95">
        <v>3.14</v>
      </c>
      <c r="C716" s="95">
        <v>3.14</v>
      </c>
      <c r="D716" s="99">
        <v>-9.4699999999999994E-8</v>
      </c>
      <c r="E716" s="99">
        <v>-9.4699999999999994E-8</v>
      </c>
    </row>
    <row r="717" spans="1:5" ht="15.75" customHeight="1" x14ac:dyDescent="0.25">
      <c r="A717" s="97">
        <v>71.5</v>
      </c>
      <c r="B717" s="95">
        <v>3.14</v>
      </c>
      <c r="C717" s="95">
        <v>3.14</v>
      </c>
      <c r="D717" s="99">
        <v>-9.2200000000000005E-8</v>
      </c>
      <c r="E717" s="99">
        <v>-9.2200000000000005E-8</v>
      </c>
    </row>
    <row r="718" spans="1:5" ht="15.75" customHeight="1" x14ac:dyDescent="0.25">
      <c r="A718" s="97">
        <v>71.599999999999994</v>
      </c>
      <c r="B718" s="95">
        <v>3.14</v>
      </c>
      <c r="C718" s="95">
        <v>3.14</v>
      </c>
      <c r="D718" s="99">
        <v>-1.14E-7</v>
      </c>
      <c r="E718" s="99">
        <v>-1.14E-7</v>
      </c>
    </row>
    <row r="719" spans="1:5" ht="15.75" customHeight="1" x14ac:dyDescent="0.25">
      <c r="A719" s="98">
        <v>71.7</v>
      </c>
      <c r="B719" s="95">
        <v>3.14</v>
      </c>
      <c r="C719" s="95">
        <v>3.14</v>
      </c>
      <c r="D719" s="99">
        <v>-1.14E-7</v>
      </c>
      <c r="E719" s="99">
        <v>-1.14E-7</v>
      </c>
    </row>
    <row r="720" spans="1:5" ht="15.75" customHeight="1" x14ac:dyDescent="0.25">
      <c r="A720" s="97">
        <v>71.8</v>
      </c>
      <c r="B720" s="95">
        <v>3.14</v>
      </c>
      <c r="C720" s="95">
        <v>3.14</v>
      </c>
      <c r="D720" s="99">
        <v>-1.3400000000000001E-7</v>
      </c>
      <c r="E720" s="99">
        <v>-1.3400000000000001E-7</v>
      </c>
    </row>
    <row r="721" spans="1:5" ht="15.75" customHeight="1" x14ac:dyDescent="0.25">
      <c r="A721" s="97">
        <v>71.900000000000006</v>
      </c>
      <c r="B721" s="95">
        <v>3.14</v>
      </c>
      <c r="C721" s="95">
        <v>3.14</v>
      </c>
      <c r="D721" s="99">
        <v>-1.3199999999999999E-7</v>
      </c>
      <c r="E721" s="99">
        <v>-1.3199999999999999E-7</v>
      </c>
    </row>
    <row r="722" spans="1:5" ht="15.75" customHeight="1" x14ac:dyDescent="0.25">
      <c r="A722" s="97">
        <v>72</v>
      </c>
      <c r="B722" s="95">
        <v>3.14</v>
      </c>
      <c r="C722" s="95">
        <v>3.14</v>
      </c>
      <c r="D722" s="99">
        <v>-1.49E-7</v>
      </c>
      <c r="E722" s="99">
        <v>-1.49E-7</v>
      </c>
    </row>
    <row r="723" spans="1:5" ht="15.75" customHeight="1" x14ac:dyDescent="0.25">
      <c r="A723" s="98">
        <v>72.099999999999994</v>
      </c>
      <c r="B723" s="95">
        <v>3.14</v>
      </c>
      <c r="C723" s="95">
        <v>3.14</v>
      </c>
      <c r="D723" s="99">
        <v>-1.49E-7</v>
      </c>
      <c r="E723" s="99">
        <v>-1.49E-7</v>
      </c>
    </row>
    <row r="724" spans="1:5" ht="15.75" customHeight="1" x14ac:dyDescent="0.25">
      <c r="A724" s="97">
        <v>72.2</v>
      </c>
      <c r="B724" s="95">
        <v>3.14</v>
      </c>
      <c r="C724" s="95">
        <v>3.14</v>
      </c>
      <c r="D724" s="99">
        <v>-1.6500000000000001E-7</v>
      </c>
      <c r="E724" s="99">
        <v>-1.6500000000000001E-7</v>
      </c>
    </row>
    <row r="725" spans="1:5" ht="15.75" customHeight="1" x14ac:dyDescent="0.25">
      <c r="A725" s="97">
        <v>72.3</v>
      </c>
      <c r="B725" s="95">
        <v>3.14</v>
      </c>
      <c r="C725" s="95">
        <v>3.14</v>
      </c>
      <c r="D725" s="99">
        <v>-1.6299999999999999E-7</v>
      </c>
      <c r="E725" s="99">
        <v>-1.6299999999999999E-7</v>
      </c>
    </row>
    <row r="726" spans="1:5" ht="15.75" customHeight="1" x14ac:dyDescent="0.25">
      <c r="A726" s="97">
        <v>72.400000000000006</v>
      </c>
      <c r="B726" s="95">
        <v>3.14</v>
      </c>
      <c r="C726" s="95">
        <v>3.14</v>
      </c>
      <c r="D726" s="99">
        <v>-1.7599999999999999E-7</v>
      </c>
      <c r="E726" s="99">
        <v>-1.7599999999999999E-7</v>
      </c>
    </row>
    <row r="727" spans="1:5" ht="15.75" customHeight="1" x14ac:dyDescent="0.25">
      <c r="A727" s="98">
        <v>72.5</v>
      </c>
      <c r="B727" s="95">
        <v>3.14</v>
      </c>
      <c r="C727" s="95">
        <v>3.14</v>
      </c>
      <c r="D727" s="99">
        <v>-1.7599999999999999E-7</v>
      </c>
      <c r="E727" s="99">
        <v>-1.7599999999999999E-7</v>
      </c>
    </row>
    <row r="728" spans="1:5" ht="15.75" customHeight="1" x14ac:dyDescent="0.25">
      <c r="A728" s="97">
        <v>72.599999999999994</v>
      </c>
      <c r="B728" s="95">
        <v>3.14</v>
      </c>
      <c r="C728" s="95">
        <v>3.14</v>
      </c>
      <c r="D728" s="99">
        <v>-1.8799999999999999E-7</v>
      </c>
      <c r="E728" s="99">
        <v>-1.8799999999999999E-7</v>
      </c>
    </row>
    <row r="729" spans="1:5" ht="15.75" customHeight="1" x14ac:dyDescent="0.25">
      <c r="A729" s="97">
        <v>72.7</v>
      </c>
      <c r="B729" s="95">
        <v>3.14</v>
      </c>
      <c r="C729" s="95">
        <v>3.14</v>
      </c>
      <c r="D729" s="99">
        <v>-1.86E-7</v>
      </c>
      <c r="E729" s="99">
        <v>-1.86E-7</v>
      </c>
    </row>
    <row r="730" spans="1:5" ht="15.75" customHeight="1" x14ac:dyDescent="0.25">
      <c r="A730" s="97">
        <v>72.8</v>
      </c>
      <c r="B730" s="95">
        <v>3.14</v>
      </c>
      <c r="C730" s="95">
        <v>3.14</v>
      </c>
      <c r="D730" s="99">
        <v>-1.97E-7</v>
      </c>
      <c r="E730" s="99">
        <v>-1.97E-7</v>
      </c>
    </row>
    <row r="731" spans="1:5" ht="15.75" customHeight="1" x14ac:dyDescent="0.25">
      <c r="A731" s="98">
        <v>72.900000000000006</v>
      </c>
      <c r="B731" s="95">
        <v>3.14</v>
      </c>
      <c r="C731" s="95">
        <v>3.14</v>
      </c>
      <c r="D731" s="99">
        <v>-1.9600000000000001E-7</v>
      </c>
      <c r="E731" s="99">
        <v>-1.9600000000000001E-7</v>
      </c>
    </row>
    <row r="732" spans="1:5" ht="15.75" customHeight="1" x14ac:dyDescent="0.25">
      <c r="A732" s="97">
        <v>73</v>
      </c>
      <c r="B732" s="95">
        <v>3.14</v>
      </c>
      <c r="C732" s="95">
        <v>3.14</v>
      </c>
      <c r="D732" s="99">
        <v>-2.05E-7</v>
      </c>
      <c r="E732" s="99">
        <v>-2.05E-7</v>
      </c>
    </row>
    <row r="733" spans="1:5" ht="15.75" customHeight="1" x14ac:dyDescent="0.25">
      <c r="A733" s="97">
        <v>73.099999999999994</v>
      </c>
      <c r="B733" s="95">
        <v>3.14</v>
      </c>
      <c r="C733" s="95">
        <v>3.14</v>
      </c>
      <c r="D733" s="99">
        <v>-2.03E-7</v>
      </c>
      <c r="E733" s="99">
        <v>-2.03E-7</v>
      </c>
    </row>
    <row r="734" spans="1:5" ht="15.75" customHeight="1" x14ac:dyDescent="0.25">
      <c r="A734" s="97">
        <v>73.2</v>
      </c>
      <c r="B734" s="95">
        <v>3.14</v>
      </c>
      <c r="C734" s="95">
        <v>3.14</v>
      </c>
      <c r="D734" s="99">
        <v>-2.1E-7</v>
      </c>
      <c r="E734" s="99">
        <v>-2.1E-7</v>
      </c>
    </row>
    <row r="735" spans="1:5" ht="15.75" customHeight="1" x14ac:dyDescent="0.25">
      <c r="A735" s="98">
        <v>73.3</v>
      </c>
      <c r="B735" s="95">
        <v>3.14</v>
      </c>
      <c r="C735" s="95">
        <v>3.14</v>
      </c>
      <c r="D735" s="99">
        <v>-2.1E-7</v>
      </c>
      <c r="E735" s="99">
        <v>-2.1E-7</v>
      </c>
    </row>
    <row r="736" spans="1:5" ht="15.75" customHeight="1" x14ac:dyDescent="0.25">
      <c r="A736" s="97">
        <v>73.400000000000006</v>
      </c>
      <c r="B736" s="95">
        <v>3.14</v>
      </c>
      <c r="C736" s="95">
        <v>3.14</v>
      </c>
      <c r="D736" s="99">
        <v>-2.16E-7</v>
      </c>
      <c r="E736" s="99">
        <v>-2.16E-7</v>
      </c>
    </row>
    <row r="737" spans="1:5" ht="15.75" customHeight="1" x14ac:dyDescent="0.25">
      <c r="A737" s="97">
        <v>73.5</v>
      </c>
      <c r="B737" s="95">
        <v>3.14</v>
      </c>
      <c r="C737" s="95">
        <v>3.14</v>
      </c>
      <c r="D737" s="99">
        <v>-2.1500000000000001E-7</v>
      </c>
      <c r="E737" s="99">
        <v>-2.1500000000000001E-7</v>
      </c>
    </row>
    <row r="738" spans="1:5" ht="15.75" customHeight="1" x14ac:dyDescent="0.25">
      <c r="A738" s="97">
        <v>73.599999999999994</v>
      </c>
      <c r="B738" s="95">
        <v>3.14</v>
      </c>
      <c r="C738" s="95">
        <v>3.14</v>
      </c>
      <c r="D738" s="99">
        <v>-2.1899999999999999E-7</v>
      </c>
      <c r="E738" s="99">
        <v>-2.1899999999999999E-7</v>
      </c>
    </row>
    <row r="739" spans="1:5" ht="15.75" customHeight="1" x14ac:dyDescent="0.25">
      <c r="A739" s="98">
        <v>73.7</v>
      </c>
      <c r="B739" s="95">
        <v>3.14</v>
      </c>
      <c r="C739" s="95">
        <v>3.14</v>
      </c>
      <c r="D739" s="99">
        <v>-2.1899999999999999E-7</v>
      </c>
      <c r="E739" s="99">
        <v>-2.1899999999999999E-7</v>
      </c>
    </row>
    <row r="740" spans="1:5" ht="15.75" customHeight="1" x14ac:dyDescent="0.25">
      <c r="A740" s="97">
        <v>73.8</v>
      </c>
      <c r="B740" s="95">
        <v>3.14</v>
      </c>
      <c r="C740" s="95">
        <v>3.14</v>
      </c>
      <c r="D740" s="99">
        <v>-2.22E-7</v>
      </c>
      <c r="E740" s="99">
        <v>-2.22E-7</v>
      </c>
    </row>
    <row r="741" spans="1:5" ht="15.75" customHeight="1" x14ac:dyDescent="0.25">
      <c r="A741" s="97">
        <v>73.900000000000006</v>
      </c>
      <c r="B741" s="95">
        <v>3.14</v>
      </c>
      <c r="C741" s="95">
        <v>3.14</v>
      </c>
      <c r="D741" s="99">
        <v>-2.2100000000000001E-7</v>
      </c>
      <c r="E741" s="99">
        <v>-2.2100000000000001E-7</v>
      </c>
    </row>
    <row r="742" spans="1:5" ht="15.75" customHeight="1" x14ac:dyDescent="0.25">
      <c r="A742" s="97">
        <v>74</v>
      </c>
      <c r="B742" s="95">
        <v>3.14</v>
      </c>
      <c r="C742" s="95">
        <v>3.14</v>
      </c>
      <c r="D742" s="99">
        <v>-2.23E-7</v>
      </c>
      <c r="E742" s="99">
        <v>-2.23E-7</v>
      </c>
    </row>
    <row r="743" spans="1:5" ht="15.75" customHeight="1" x14ac:dyDescent="0.25">
      <c r="A743" s="98">
        <v>74.099999999999994</v>
      </c>
      <c r="B743" s="95">
        <v>3.14</v>
      </c>
      <c r="C743" s="95">
        <v>3.14</v>
      </c>
      <c r="D743" s="99">
        <v>-2.23E-7</v>
      </c>
      <c r="E743" s="99">
        <v>-2.23E-7</v>
      </c>
    </row>
    <row r="744" spans="1:5" ht="15.75" customHeight="1" x14ac:dyDescent="0.25">
      <c r="A744" s="97">
        <v>74.2</v>
      </c>
      <c r="B744" s="95">
        <v>3.14</v>
      </c>
      <c r="C744" s="95">
        <v>3.14</v>
      </c>
      <c r="D744" s="99">
        <v>-2.2399999999999999E-7</v>
      </c>
      <c r="E744" s="99">
        <v>-2.2399999999999999E-7</v>
      </c>
    </row>
    <row r="745" spans="1:5" ht="15.75" customHeight="1" x14ac:dyDescent="0.25">
      <c r="A745" s="97">
        <v>74.3</v>
      </c>
      <c r="B745" s="95">
        <v>3.14</v>
      </c>
      <c r="C745" s="95">
        <v>3.14</v>
      </c>
      <c r="D745" s="99">
        <v>-2.23E-7</v>
      </c>
      <c r="E745" s="99">
        <v>-2.23E-7</v>
      </c>
    </row>
    <row r="746" spans="1:5" ht="15.75" customHeight="1" x14ac:dyDescent="0.25">
      <c r="A746" s="97">
        <v>74.400000000000006</v>
      </c>
      <c r="B746" s="95">
        <v>3.14</v>
      </c>
      <c r="C746" s="95">
        <v>3.14</v>
      </c>
      <c r="D746" s="99">
        <v>-2.23E-7</v>
      </c>
      <c r="E746" s="99">
        <v>-2.23E-7</v>
      </c>
    </row>
    <row r="747" spans="1:5" ht="15.75" customHeight="1" x14ac:dyDescent="0.25">
      <c r="A747" s="98">
        <v>74.5</v>
      </c>
      <c r="B747" s="95">
        <v>3.14</v>
      </c>
      <c r="C747" s="95">
        <v>3.14</v>
      </c>
      <c r="D747" s="99">
        <v>-2.23E-7</v>
      </c>
      <c r="E747" s="99">
        <v>-2.23E-7</v>
      </c>
    </row>
    <row r="748" spans="1:5" ht="15.75" customHeight="1" x14ac:dyDescent="0.25">
      <c r="A748" s="97">
        <v>74.599999999999994</v>
      </c>
      <c r="B748" s="95">
        <v>3.14</v>
      </c>
      <c r="C748" s="95">
        <v>3.14</v>
      </c>
      <c r="D748" s="99">
        <v>-2.22E-7</v>
      </c>
      <c r="E748" s="99">
        <v>-2.22E-7</v>
      </c>
    </row>
    <row r="749" spans="1:5" ht="15.75" customHeight="1" x14ac:dyDescent="0.25">
      <c r="A749" s="97">
        <v>74.7</v>
      </c>
      <c r="B749" s="95">
        <v>3.14</v>
      </c>
      <c r="C749" s="95">
        <v>3.14</v>
      </c>
      <c r="D749" s="99">
        <v>-2.2100000000000001E-7</v>
      </c>
      <c r="E749" s="99">
        <v>-2.2100000000000001E-7</v>
      </c>
    </row>
    <row r="750" spans="1:5" ht="15.75" customHeight="1" x14ac:dyDescent="0.25">
      <c r="A750" s="97">
        <v>74.8</v>
      </c>
      <c r="B750" s="95">
        <v>3.14</v>
      </c>
      <c r="C750" s="95">
        <v>3.14</v>
      </c>
      <c r="D750" s="99">
        <v>-2.2000000000000001E-7</v>
      </c>
      <c r="E750" s="99">
        <v>-2.2000000000000001E-7</v>
      </c>
    </row>
    <row r="751" spans="1:5" ht="15.75" customHeight="1" x14ac:dyDescent="0.25">
      <c r="A751" s="98">
        <v>74.900000000000006</v>
      </c>
      <c r="B751" s="95">
        <v>3.14</v>
      </c>
      <c r="C751" s="95">
        <v>3.14</v>
      </c>
      <c r="D751" s="99">
        <v>-2.1899999999999999E-7</v>
      </c>
      <c r="E751" s="99">
        <v>-2.1899999999999999E-7</v>
      </c>
    </row>
    <row r="752" spans="1:5" ht="15.75" customHeight="1" x14ac:dyDescent="0.25">
      <c r="A752" s="97">
        <v>75</v>
      </c>
      <c r="B752" s="95">
        <v>3.14</v>
      </c>
      <c r="C752" s="95">
        <v>3.14</v>
      </c>
      <c r="D752" s="99">
        <v>-2.17E-7</v>
      </c>
      <c r="E752" s="99">
        <v>-2.17E-7</v>
      </c>
    </row>
    <row r="753" spans="1:5" ht="15.75" customHeight="1" x14ac:dyDescent="0.25">
      <c r="A753" s="97">
        <v>75.099999999999994</v>
      </c>
      <c r="B753" s="95">
        <v>3.14</v>
      </c>
      <c r="C753" s="95">
        <v>3.14</v>
      </c>
      <c r="D753" s="99">
        <v>-2.16E-7</v>
      </c>
      <c r="E753" s="99">
        <v>-2.16E-7</v>
      </c>
    </row>
    <row r="754" spans="1:5" ht="15.75" customHeight="1" x14ac:dyDescent="0.25">
      <c r="A754" s="97">
        <v>75.2</v>
      </c>
      <c r="B754" s="95">
        <v>3.14</v>
      </c>
      <c r="C754" s="95">
        <v>3.14</v>
      </c>
      <c r="D754" s="99">
        <v>-2.1400000000000001E-7</v>
      </c>
      <c r="E754" s="99">
        <v>-2.1400000000000001E-7</v>
      </c>
    </row>
    <row r="755" spans="1:5" ht="15.75" customHeight="1" x14ac:dyDescent="0.25">
      <c r="A755" s="98">
        <v>75.3</v>
      </c>
      <c r="B755" s="95">
        <v>3.14</v>
      </c>
      <c r="C755" s="95">
        <v>3.14</v>
      </c>
      <c r="D755" s="99">
        <v>-2.1400000000000001E-7</v>
      </c>
      <c r="E755" s="99">
        <v>-2.1400000000000001E-7</v>
      </c>
    </row>
    <row r="756" spans="1:5" ht="15.75" customHeight="1" x14ac:dyDescent="0.25">
      <c r="A756" s="97">
        <v>75.400000000000006</v>
      </c>
      <c r="B756" s="95">
        <v>3.14</v>
      </c>
      <c r="C756" s="95">
        <v>3.14</v>
      </c>
      <c r="D756" s="99">
        <v>-2.1E-7</v>
      </c>
      <c r="E756" s="99">
        <v>-2.1E-7</v>
      </c>
    </row>
    <row r="757" spans="1:5" ht="15.75" customHeight="1" x14ac:dyDescent="0.25">
      <c r="A757" s="97">
        <v>75.5</v>
      </c>
      <c r="B757" s="95">
        <v>3.14</v>
      </c>
      <c r="C757" s="95">
        <v>3.14</v>
      </c>
      <c r="D757" s="99">
        <v>-2.0900000000000001E-7</v>
      </c>
      <c r="E757" s="99">
        <v>-2.0900000000000001E-7</v>
      </c>
    </row>
    <row r="758" spans="1:5" ht="15.75" customHeight="1" x14ac:dyDescent="0.25">
      <c r="A758" s="97">
        <v>75.599999999999994</v>
      </c>
      <c r="B758" s="95">
        <v>3.14</v>
      </c>
      <c r="C758" s="95">
        <v>3.14</v>
      </c>
      <c r="D758" s="99">
        <v>-2.0599999999999999E-7</v>
      </c>
      <c r="E758" s="99">
        <v>-2.0599999999999999E-7</v>
      </c>
    </row>
    <row r="759" spans="1:5" ht="15.75" customHeight="1" x14ac:dyDescent="0.25">
      <c r="A759" s="98">
        <v>75.7</v>
      </c>
      <c r="B759" s="95">
        <v>3.14</v>
      </c>
      <c r="C759" s="95">
        <v>3.14</v>
      </c>
      <c r="D759" s="99">
        <v>-2.05E-7</v>
      </c>
      <c r="E759" s="99">
        <v>-2.05E-7</v>
      </c>
    </row>
    <row r="760" spans="1:5" ht="15.75" customHeight="1" x14ac:dyDescent="0.25">
      <c r="A760" s="97">
        <v>75.8</v>
      </c>
      <c r="B760" s="95">
        <v>3.14</v>
      </c>
      <c r="C760" s="95">
        <v>3.14</v>
      </c>
      <c r="D760" s="99">
        <v>-2.0100000000000001E-7</v>
      </c>
      <c r="E760" s="99">
        <v>-2.0100000000000001E-7</v>
      </c>
    </row>
    <row r="761" spans="1:5" ht="15.75" customHeight="1" x14ac:dyDescent="0.25">
      <c r="A761" s="97">
        <v>75.900000000000006</v>
      </c>
      <c r="B761" s="95">
        <v>3.14</v>
      </c>
      <c r="C761" s="95">
        <v>3.14</v>
      </c>
      <c r="D761" s="99">
        <v>-2.0100000000000001E-7</v>
      </c>
      <c r="E761" s="99">
        <v>-2.0100000000000001E-7</v>
      </c>
    </row>
    <row r="762" spans="1:5" ht="15.75" customHeight="1" x14ac:dyDescent="0.25">
      <c r="A762" s="97">
        <v>76</v>
      </c>
      <c r="B762" s="95">
        <v>3.14</v>
      </c>
      <c r="C762" s="95">
        <v>3.14</v>
      </c>
      <c r="D762" s="99">
        <v>-1.9600000000000001E-7</v>
      </c>
      <c r="E762" s="99">
        <v>-1.9600000000000001E-7</v>
      </c>
    </row>
    <row r="763" spans="1:5" ht="15.75" customHeight="1" x14ac:dyDescent="0.25">
      <c r="A763" s="98">
        <v>76.099999999999994</v>
      </c>
      <c r="B763" s="95">
        <v>3.14</v>
      </c>
      <c r="C763" s="95">
        <v>3.14</v>
      </c>
      <c r="D763" s="99">
        <v>-1.9600000000000001E-7</v>
      </c>
      <c r="E763" s="99">
        <v>-1.9600000000000001E-7</v>
      </c>
    </row>
    <row r="764" spans="1:5" ht="15.75" customHeight="1" x14ac:dyDescent="0.25">
      <c r="A764" s="97">
        <v>76.2</v>
      </c>
      <c r="B764" s="95">
        <v>3.14</v>
      </c>
      <c r="C764" s="95">
        <v>3.14</v>
      </c>
      <c r="D764" s="99">
        <v>-1.91E-7</v>
      </c>
      <c r="E764" s="99">
        <v>-1.91E-7</v>
      </c>
    </row>
    <row r="765" spans="1:5" ht="15.75" customHeight="1" x14ac:dyDescent="0.25">
      <c r="A765" s="97">
        <v>76.3</v>
      </c>
      <c r="B765" s="95">
        <v>3.14</v>
      </c>
      <c r="C765" s="95">
        <v>3.14</v>
      </c>
      <c r="D765" s="99">
        <v>-1.9000000000000001E-7</v>
      </c>
      <c r="E765" s="99">
        <v>-1.9000000000000001E-7</v>
      </c>
    </row>
    <row r="766" spans="1:5" ht="15.75" customHeight="1" x14ac:dyDescent="0.25">
      <c r="A766" s="97">
        <v>76.400000000000006</v>
      </c>
      <c r="B766" s="95">
        <v>3.14</v>
      </c>
      <c r="C766" s="95">
        <v>3.14</v>
      </c>
      <c r="D766" s="99">
        <v>-1.85E-7</v>
      </c>
      <c r="E766" s="99">
        <v>-1.85E-7</v>
      </c>
    </row>
    <row r="767" spans="1:5" ht="15.75" customHeight="1" x14ac:dyDescent="0.25">
      <c r="A767" s="98">
        <v>76.5</v>
      </c>
      <c r="B767" s="95">
        <v>3.14</v>
      </c>
      <c r="C767" s="95">
        <v>3.14</v>
      </c>
      <c r="D767" s="99">
        <v>-1.85E-7</v>
      </c>
      <c r="E767" s="99">
        <v>-1.85E-7</v>
      </c>
    </row>
    <row r="768" spans="1:5" ht="15.75" customHeight="1" x14ac:dyDescent="0.25">
      <c r="A768" s="97">
        <v>76.599999999999994</v>
      </c>
      <c r="B768" s="95">
        <v>3.14</v>
      </c>
      <c r="C768" s="95">
        <v>3.14</v>
      </c>
      <c r="D768" s="99">
        <v>-1.79E-7</v>
      </c>
      <c r="E768" s="99">
        <v>-1.79E-7</v>
      </c>
    </row>
    <row r="769" spans="1:5" ht="15.75" customHeight="1" x14ac:dyDescent="0.25">
      <c r="A769" s="97">
        <v>76.7</v>
      </c>
      <c r="B769" s="95">
        <v>3.14</v>
      </c>
      <c r="C769" s="95">
        <v>3.14</v>
      </c>
      <c r="D769" s="99">
        <v>-1.79E-7</v>
      </c>
      <c r="E769" s="99">
        <v>-1.79E-7</v>
      </c>
    </row>
    <row r="770" spans="1:5" ht="15.75" customHeight="1" x14ac:dyDescent="0.25">
      <c r="A770" s="97">
        <v>76.8</v>
      </c>
      <c r="B770" s="95">
        <v>3.14</v>
      </c>
      <c r="C770" s="95">
        <v>3.14</v>
      </c>
      <c r="D770" s="99">
        <v>-1.73E-7</v>
      </c>
      <c r="E770" s="99">
        <v>-1.73E-7</v>
      </c>
    </row>
    <row r="771" spans="1:5" ht="15.75" customHeight="1" x14ac:dyDescent="0.25">
      <c r="A771" s="98">
        <v>76.900000000000006</v>
      </c>
      <c r="B771" s="95">
        <v>3.14</v>
      </c>
      <c r="C771" s="95">
        <v>3.14</v>
      </c>
      <c r="D771" s="99">
        <v>-1.73E-7</v>
      </c>
      <c r="E771" s="99">
        <v>-1.73E-7</v>
      </c>
    </row>
    <row r="772" spans="1:5" ht="15.75" customHeight="1" x14ac:dyDescent="0.25">
      <c r="A772" s="97">
        <v>77</v>
      </c>
      <c r="B772" s="95">
        <v>3.14</v>
      </c>
      <c r="C772" s="95">
        <v>3.14</v>
      </c>
      <c r="D772" s="99">
        <v>-1.67E-7</v>
      </c>
      <c r="E772" s="99">
        <v>-1.67E-7</v>
      </c>
    </row>
    <row r="773" spans="1:5" ht="15.75" customHeight="1" x14ac:dyDescent="0.25">
      <c r="A773" s="97">
        <v>77.099999999999994</v>
      </c>
      <c r="B773" s="95">
        <v>3.14</v>
      </c>
      <c r="C773" s="95">
        <v>3.14</v>
      </c>
      <c r="D773" s="99">
        <v>-1.67E-7</v>
      </c>
      <c r="E773" s="99">
        <v>-1.67E-7</v>
      </c>
    </row>
    <row r="774" spans="1:5" ht="15.75" customHeight="1" x14ac:dyDescent="0.25">
      <c r="A774" s="97">
        <v>77.2</v>
      </c>
      <c r="B774" s="95">
        <v>3.14</v>
      </c>
      <c r="C774" s="95">
        <v>3.14</v>
      </c>
      <c r="D774" s="99">
        <v>-1.6E-7</v>
      </c>
      <c r="E774" s="99">
        <v>-1.6E-7</v>
      </c>
    </row>
    <row r="775" spans="1:5" ht="15.75" customHeight="1" x14ac:dyDescent="0.25">
      <c r="A775" s="98">
        <v>77.3</v>
      </c>
      <c r="B775" s="95">
        <v>3.14</v>
      </c>
      <c r="C775" s="95">
        <v>3.14</v>
      </c>
      <c r="D775" s="99">
        <v>-1.6E-7</v>
      </c>
      <c r="E775" s="99">
        <v>-1.6E-7</v>
      </c>
    </row>
    <row r="776" spans="1:5" ht="15.75" customHeight="1" x14ac:dyDescent="0.25">
      <c r="A776" s="97">
        <v>77.400000000000006</v>
      </c>
      <c r="B776" s="95">
        <v>3.14</v>
      </c>
      <c r="C776" s="95">
        <v>3.14</v>
      </c>
      <c r="D776" s="99">
        <v>-1.54E-7</v>
      </c>
      <c r="E776" s="99">
        <v>-1.54E-7</v>
      </c>
    </row>
    <row r="777" spans="1:5" ht="15.75" customHeight="1" x14ac:dyDescent="0.25">
      <c r="A777" s="97">
        <v>77.5</v>
      </c>
      <c r="B777" s="95">
        <v>3.14</v>
      </c>
      <c r="C777" s="95">
        <v>3.14</v>
      </c>
      <c r="D777" s="99">
        <v>-1.54E-7</v>
      </c>
      <c r="E777" s="99">
        <v>-1.54E-7</v>
      </c>
    </row>
    <row r="778" spans="1:5" ht="15.75" customHeight="1" x14ac:dyDescent="0.25">
      <c r="A778" s="97">
        <v>77.599999999999994</v>
      </c>
      <c r="B778" s="95">
        <v>3.14</v>
      </c>
      <c r="C778" s="95">
        <v>3.14</v>
      </c>
      <c r="D778" s="99">
        <v>-1.48E-7</v>
      </c>
      <c r="E778" s="99">
        <v>-1.48E-7</v>
      </c>
    </row>
    <row r="779" spans="1:5" ht="15.75" customHeight="1" x14ac:dyDescent="0.25">
      <c r="A779" s="98">
        <v>77.7</v>
      </c>
      <c r="B779" s="95">
        <v>3.14</v>
      </c>
      <c r="C779" s="95">
        <v>3.14</v>
      </c>
      <c r="D779" s="99">
        <v>-1.48E-7</v>
      </c>
      <c r="E779" s="99">
        <v>-1.48E-7</v>
      </c>
    </row>
    <row r="780" spans="1:5" ht="15.75" customHeight="1" x14ac:dyDescent="0.25">
      <c r="A780" s="97">
        <v>77.8</v>
      </c>
      <c r="B780" s="95">
        <v>3.14</v>
      </c>
      <c r="C780" s="95">
        <v>3.14</v>
      </c>
      <c r="D780" s="99">
        <v>-1.4100000000000001E-7</v>
      </c>
      <c r="E780" s="99">
        <v>-1.4100000000000001E-7</v>
      </c>
    </row>
    <row r="781" spans="1:5" ht="15.75" customHeight="1" x14ac:dyDescent="0.25">
      <c r="A781" s="97">
        <v>77.900000000000006</v>
      </c>
      <c r="B781" s="95">
        <v>3.14</v>
      </c>
      <c r="C781" s="95">
        <v>3.14</v>
      </c>
      <c r="D781" s="99">
        <v>-1.4100000000000001E-7</v>
      </c>
      <c r="E781" s="99">
        <v>-1.4100000000000001E-7</v>
      </c>
    </row>
    <row r="782" spans="1:5" ht="15.75" customHeight="1" x14ac:dyDescent="0.25">
      <c r="A782" s="97">
        <v>78</v>
      </c>
      <c r="B782" s="95">
        <v>3.14</v>
      </c>
      <c r="C782" s="95">
        <v>3.14</v>
      </c>
      <c r="D782" s="99">
        <v>-1.35E-7</v>
      </c>
      <c r="E782" s="99">
        <v>-1.35E-7</v>
      </c>
    </row>
    <row r="783" spans="1:5" ht="15.75" customHeight="1" x14ac:dyDescent="0.25">
      <c r="A783" s="98">
        <v>78.099999999999994</v>
      </c>
      <c r="B783" s="95">
        <v>3.14</v>
      </c>
      <c r="C783" s="95">
        <v>3.14</v>
      </c>
      <c r="D783" s="99">
        <v>-1.35E-7</v>
      </c>
      <c r="E783" s="99">
        <v>-1.35E-7</v>
      </c>
    </row>
    <row r="784" spans="1:5" ht="15.75" customHeight="1" x14ac:dyDescent="0.25">
      <c r="A784" s="97">
        <v>78.2</v>
      </c>
      <c r="B784" s="95">
        <v>3.14</v>
      </c>
      <c r="C784" s="95">
        <v>3.14</v>
      </c>
      <c r="D784" s="99">
        <v>-1.2800000000000001E-7</v>
      </c>
      <c r="E784" s="99">
        <v>-1.2800000000000001E-7</v>
      </c>
    </row>
    <row r="785" spans="1:5" ht="15.75" customHeight="1" x14ac:dyDescent="0.25">
      <c r="A785" s="97">
        <v>78.3</v>
      </c>
      <c r="B785" s="95">
        <v>3.14</v>
      </c>
      <c r="C785" s="95">
        <v>3.14</v>
      </c>
      <c r="D785" s="99">
        <v>-1.2800000000000001E-7</v>
      </c>
      <c r="E785" s="99">
        <v>-1.2800000000000001E-7</v>
      </c>
    </row>
    <row r="786" spans="1:5" ht="15.75" customHeight="1" x14ac:dyDescent="0.25">
      <c r="A786" s="97">
        <v>78.400000000000006</v>
      </c>
      <c r="B786" s="95">
        <v>3.14</v>
      </c>
      <c r="C786" s="95">
        <v>3.14</v>
      </c>
      <c r="D786" s="99">
        <v>-1.2200000000000001E-7</v>
      </c>
      <c r="E786" s="99">
        <v>-1.2200000000000001E-7</v>
      </c>
    </row>
    <row r="787" spans="1:5" ht="15.75" customHeight="1" x14ac:dyDescent="0.25">
      <c r="A787" s="98">
        <v>78.5</v>
      </c>
      <c r="B787" s="95">
        <v>3.14</v>
      </c>
      <c r="C787" s="95">
        <v>3.14</v>
      </c>
      <c r="D787" s="99">
        <v>-1.2200000000000001E-7</v>
      </c>
      <c r="E787" s="99">
        <v>-1.2200000000000001E-7</v>
      </c>
    </row>
    <row r="788" spans="1:5" ht="15.75" customHeight="1" x14ac:dyDescent="0.25">
      <c r="A788" s="97">
        <v>78.599999999999994</v>
      </c>
      <c r="B788" s="95">
        <v>3.14</v>
      </c>
      <c r="C788" s="95">
        <v>3.14</v>
      </c>
      <c r="D788" s="99">
        <v>-1.1600000000000001E-7</v>
      </c>
      <c r="E788" s="99">
        <v>-1.1600000000000001E-7</v>
      </c>
    </row>
    <row r="789" spans="1:5" ht="15.75" customHeight="1" x14ac:dyDescent="0.25">
      <c r="A789" s="97">
        <v>78.7</v>
      </c>
      <c r="B789" s="95">
        <v>3.14</v>
      </c>
      <c r="C789" s="95">
        <v>3.14</v>
      </c>
      <c r="D789" s="99">
        <v>-1.1600000000000001E-7</v>
      </c>
      <c r="E789" s="99">
        <v>-1.1600000000000001E-7</v>
      </c>
    </row>
    <row r="790" spans="1:5" ht="15.75" customHeight="1" x14ac:dyDescent="0.25">
      <c r="A790" s="97">
        <v>78.8</v>
      </c>
      <c r="B790" s="95">
        <v>3.14</v>
      </c>
      <c r="C790" s="95">
        <v>3.14</v>
      </c>
      <c r="D790" s="99">
        <v>-1.1000000000000001E-7</v>
      </c>
      <c r="E790" s="99">
        <v>-1.1000000000000001E-7</v>
      </c>
    </row>
    <row r="791" spans="1:5" ht="15.75" customHeight="1" x14ac:dyDescent="0.25">
      <c r="A791" s="98">
        <v>78.900000000000006</v>
      </c>
      <c r="B791" s="95">
        <v>3.14</v>
      </c>
      <c r="C791" s="95">
        <v>3.14</v>
      </c>
      <c r="D791" s="99">
        <v>-1.1000000000000001E-7</v>
      </c>
      <c r="E791" s="99">
        <v>-1.1000000000000001E-7</v>
      </c>
    </row>
    <row r="792" spans="1:5" ht="15.75" customHeight="1" x14ac:dyDescent="0.25">
      <c r="A792" s="97">
        <v>79</v>
      </c>
      <c r="B792" s="95">
        <v>3.14</v>
      </c>
      <c r="C792" s="95">
        <v>3.14</v>
      </c>
      <c r="D792" s="99">
        <v>-1.04E-7</v>
      </c>
      <c r="E792" s="99">
        <v>-1.04E-7</v>
      </c>
    </row>
    <row r="793" spans="1:5" ht="15.75" customHeight="1" x14ac:dyDescent="0.25">
      <c r="A793" s="97">
        <v>79.099999999999994</v>
      </c>
      <c r="B793" s="95">
        <v>3.14</v>
      </c>
      <c r="C793" s="95">
        <v>3.14</v>
      </c>
      <c r="D793" s="99">
        <v>-1.04E-7</v>
      </c>
      <c r="E793" s="99">
        <v>-1.04E-7</v>
      </c>
    </row>
    <row r="794" spans="1:5" ht="15.75" customHeight="1" x14ac:dyDescent="0.25">
      <c r="A794" s="97">
        <v>79.2</v>
      </c>
      <c r="B794" s="95">
        <v>3.14</v>
      </c>
      <c r="C794" s="95">
        <v>3.14</v>
      </c>
      <c r="D794" s="99">
        <v>-9.7800000000000002E-8</v>
      </c>
      <c r="E794" s="99">
        <v>-9.7800000000000002E-8</v>
      </c>
    </row>
    <row r="795" spans="1:5" ht="15.75" customHeight="1" x14ac:dyDescent="0.25">
      <c r="A795" s="98">
        <v>79.3</v>
      </c>
      <c r="B795" s="95">
        <v>3.14</v>
      </c>
      <c r="C795" s="95">
        <v>3.14</v>
      </c>
      <c r="D795" s="99">
        <v>-9.7800000000000002E-8</v>
      </c>
      <c r="E795" s="99">
        <v>-9.7800000000000002E-8</v>
      </c>
    </row>
    <row r="796" spans="1:5" ht="15.75" customHeight="1" x14ac:dyDescent="0.25">
      <c r="A796" s="97">
        <v>79.400000000000006</v>
      </c>
      <c r="B796" s="95">
        <v>3.14</v>
      </c>
      <c r="C796" s="95">
        <v>3.14</v>
      </c>
      <c r="D796" s="99">
        <v>-9.2000000000000003E-8</v>
      </c>
      <c r="E796" s="99">
        <v>-9.2000000000000003E-8</v>
      </c>
    </row>
    <row r="797" spans="1:5" ht="15.75" customHeight="1" x14ac:dyDescent="0.25">
      <c r="A797" s="97">
        <v>79.5</v>
      </c>
      <c r="B797" s="95">
        <v>3.14</v>
      </c>
      <c r="C797" s="95">
        <v>3.14</v>
      </c>
      <c r="D797" s="99">
        <v>-9.2099999999999998E-8</v>
      </c>
      <c r="E797" s="99">
        <v>-9.2099999999999998E-8</v>
      </c>
    </row>
    <row r="798" spans="1:5" ht="15.75" customHeight="1" x14ac:dyDescent="0.25">
      <c r="A798" s="97">
        <v>79.599999999999994</v>
      </c>
      <c r="B798" s="95">
        <v>3.14</v>
      </c>
      <c r="C798" s="95">
        <v>3.14</v>
      </c>
      <c r="D798" s="99">
        <v>-8.6400000000000006E-8</v>
      </c>
      <c r="E798" s="99">
        <v>-8.6400000000000006E-8</v>
      </c>
    </row>
    <row r="799" spans="1:5" ht="15.75" customHeight="1" x14ac:dyDescent="0.25">
      <c r="A799" s="98">
        <v>79.7</v>
      </c>
      <c r="B799" s="95">
        <v>3.14</v>
      </c>
      <c r="C799" s="95">
        <v>3.14</v>
      </c>
      <c r="D799" s="99">
        <v>-8.6400000000000006E-8</v>
      </c>
      <c r="E799" s="99">
        <v>-8.6400000000000006E-8</v>
      </c>
    </row>
    <row r="800" spans="1:5" ht="15.75" customHeight="1" x14ac:dyDescent="0.25">
      <c r="A800" s="97">
        <v>79.8</v>
      </c>
      <c r="B800" s="95">
        <v>3.14</v>
      </c>
      <c r="C800" s="95">
        <v>3.14</v>
      </c>
      <c r="D800" s="99">
        <v>-8.0900000000000003E-8</v>
      </c>
      <c r="E800" s="99">
        <v>-8.0900000000000003E-8</v>
      </c>
    </row>
    <row r="801" spans="1:5" ht="15.75" customHeight="1" x14ac:dyDescent="0.25">
      <c r="A801" s="97">
        <v>79.900000000000006</v>
      </c>
      <c r="B801" s="95">
        <v>3.14</v>
      </c>
      <c r="C801" s="95">
        <v>3.14</v>
      </c>
      <c r="D801" s="99">
        <v>-8.0999999999999997E-8</v>
      </c>
      <c r="E801" s="99">
        <v>-8.0999999999999997E-8</v>
      </c>
    </row>
    <row r="802" spans="1:5" ht="15.75" customHeight="1" x14ac:dyDescent="0.25">
      <c r="A802" s="97">
        <v>80</v>
      </c>
      <c r="B802" s="95">
        <v>3.14</v>
      </c>
      <c r="C802" s="95">
        <v>3.14</v>
      </c>
      <c r="D802" s="99">
        <v>-7.5600000000000002E-8</v>
      </c>
      <c r="E802" s="99">
        <v>-7.5600000000000002E-8</v>
      </c>
    </row>
    <row r="803" spans="1:5" ht="15.75" customHeight="1" x14ac:dyDescent="0.25">
      <c r="A803" s="98">
        <v>80.099999999999994</v>
      </c>
      <c r="B803" s="95">
        <v>3.14</v>
      </c>
      <c r="C803" s="95">
        <v>3.14</v>
      </c>
      <c r="D803" s="99">
        <v>-7.5600000000000002E-8</v>
      </c>
      <c r="E803" s="99">
        <v>-7.5600000000000002E-8</v>
      </c>
    </row>
    <row r="804" spans="1:5" ht="15.75" customHeight="1" x14ac:dyDescent="0.25">
      <c r="A804" s="97">
        <v>80.2</v>
      </c>
      <c r="B804" s="95">
        <v>3.14</v>
      </c>
      <c r="C804" s="95">
        <v>3.14</v>
      </c>
      <c r="D804" s="99">
        <v>-7.0399999999999995E-8</v>
      </c>
      <c r="E804" s="99">
        <v>-7.0399999999999995E-8</v>
      </c>
    </row>
    <row r="805" spans="1:5" ht="15.75" customHeight="1" x14ac:dyDescent="0.25">
      <c r="A805" s="97">
        <v>80.3</v>
      </c>
      <c r="B805" s="95">
        <v>3.14</v>
      </c>
      <c r="C805" s="95">
        <v>3.14</v>
      </c>
      <c r="D805" s="99">
        <v>-7.0599999999999997E-8</v>
      </c>
      <c r="E805" s="99">
        <v>-7.0599999999999997E-8</v>
      </c>
    </row>
    <row r="806" spans="1:5" ht="15.75" customHeight="1" x14ac:dyDescent="0.25">
      <c r="A806" s="97">
        <v>80.400000000000006</v>
      </c>
      <c r="B806" s="95">
        <v>3.14</v>
      </c>
      <c r="C806" s="95">
        <v>3.14</v>
      </c>
      <c r="D806" s="99">
        <v>-6.5499999999999998E-8</v>
      </c>
      <c r="E806" s="99">
        <v>-6.5499999999999998E-8</v>
      </c>
    </row>
    <row r="807" spans="1:5" ht="15.75" customHeight="1" x14ac:dyDescent="0.25">
      <c r="A807" s="98">
        <v>80.5</v>
      </c>
      <c r="B807" s="95">
        <v>3.14</v>
      </c>
      <c r="C807" s="95">
        <v>3.14</v>
      </c>
      <c r="D807" s="99">
        <v>-6.5499999999999998E-8</v>
      </c>
      <c r="E807" s="99">
        <v>-6.5499999999999998E-8</v>
      </c>
    </row>
    <row r="808" spans="1:5" ht="15.75" customHeight="1" x14ac:dyDescent="0.25">
      <c r="A808" s="97">
        <v>80.599999999999994</v>
      </c>
      <c r="B808" s="95">
        <v>3.14</v>
      </c>
      <c r="C808" s="95">
        <v>3.14</v>
      </c>
      <c r="D808" s="99">
        <v>-6.06E-8</v>
      </c>
      <c r="E808" s="99">
        <v>-6.06E-8</v>
      </c>
    </row>
    <row r="809" spans="1:5" ht="15.75" customHeight="1" x14ac:dyDescent="0.25">
      <c r="A809" s="97">
        <v>80.7</v>
      </c>
      <c r="B809" s="95">
        <v>3.14</v>
      </c>
      <c r="C809" s="95">
        <v>3.14</v>
      </c>
      <c r="D809" s="99">
        <v>-6.0800000000000002E-8</v>
      </c>
      <c r="E809" s="99">
        <v>-6.0800000000000002E-8</v>
      </c>
    </row>
    <row r="810" spans="1:5" ht="15.75" customHeight="1" x14ac:dyDescent="0.25">
      <c r="A810" s="97">
        <v>80.8</v>
      </c>
      <c r="B810" s="95">
        <v>3.14</v>
      </c>
      <c r="C810" s="95">
        <v>3.14</v>
      </c>
      <c r="D810" s="99">
        <v>-5.6099999999999999E-8</v>
      </c>
      <c r="E810" s="99">
        <v>-5.6099999999999999E-8</v>
      </c>
    </row>
    <row r="811" spans="1:5" ht="15.75" customHeight="1" x14ac:dyDescent="0.25">
      <c r="A811" s="98">
        <v>80.900000000000006</v>
      </c>
      <c r="B811" s="95">
        <v>3.14</v>
      </c>
      <c r="C811" s="95">
        <v>3.14</v>
      </c>
      <c r="D811" s="99">
        <v>-5.6099999999999999E-8</v>
      </c>
      <c r="E811" s="99">
        <v>-5.6099999999999999E-8</v>
      </c>
    </row>
    <row r="812" spans="1:5" ht="15.75" customHeight="1" x14ac:dyDescent="0.25">
      <c r="A812" s="97">
        <v>81</v>
      </c>
      <c r="B812" s="95">
        <v>3.14</v>
      </c>
      <c r="C812" s="95">
        <v>3.14</v>
      </c>
      <c r="D812" s="99">
        <v>-5.1599999999999999E-8</v>
      </c>
      <c r="E812" s="99">
        <v>-5.1599999999999999E-8</v>
      </c>
    </row>
    <row r="813" spans="1:5" ht="15.75" customHeight="1" x14ac:dyDescent="0.25">
      <c r="A813" s="97">
        <v>81.099999999999994</v>
      </c>
      <c r="B813" s="95">
        <v>3.14</v>
      </c>
      <c r="C813" s="95">
        <v>3.14</v>
      </c>
      <c r="D813" s="99">
        <v>-5.1800000000000001E-8</v>
      </c>
      <c r="E813" s="99">
        <v>-5.1800000000000001E-8</v>
      </c>
    </row>
    <row r="814" spans="1:5" ht="15.75" customHeight="1" x14ac:dyDescent="0.25">
      <c r="A814" s="97">
        <v>81.2</v>
      </c>
      <c r="B814" s="95">
        <v>3.14</v>
      </c>
      <c r="C814" s="95">
        <v>3.14</v>
      </c>
      <c r="D814" s="99">
        <v>-4.7400000000000001E-8</v>
      </c>
      <c r="E814" s="99">
        <v>-4.7400000000000001E-8</v>
      </c>
    </row>
    <row r="815" spans="1:5" ht="15.75" customHeight="1" x14ac:dyDescent="0.25">
      <c r="A815" s="98">
        <v>81.3</v>
      </c>
      <c r="B815" s="95">
        <v>3.14</v>
      </c>
      <c r="C815" s="95">
        <v>3.14</v>
      </c>
      <c r="D815" s="99">
        <v>-4.7400000000000001E-8</v>
      </c>
      <c r="E815" s="99">
        <v>-4.7400000000000001E-8</v>
      </c>
    </row>
    <row r="816" spans="1:5" ht="15.75" customHeight="1" x14ac:dyDescent="0.25">
      <c r="A816" s="97">
        <v>81.400000000000006</v>
      </c>
      <c r="B816" s="95">
        <v>3.14</v>
      </c>
      <c r="C816" s="95">
        <v>3.14</v>
      </c>
      <c r="D816" s="99">
        <v>-4.3299999999999997E-8</v>
      </c>
      <c r="E816" s="99">
        <v>-4.3299999999999997E-8</v>
      </c>
    </row>
    <row r="817" spans="1:5" ht="15.75" customHeight="1" x14ac:dyDescent="0.25">
      <c r="A817" s="97">
        <v>81.5</v>
      </c>
      <c r="B817" s="95">
        <v>3.14</v>
      </c>
      <c r="C817" s="95">
        <v>3.14</v>
      </c>
      <c r="D817" s="99">
        <v>-4.3499999999999999E-8</v>
      </c>
      <c r="E817" s="99">
        <v>-4.3499999999999999E-8</v>
      </c>
    </row>
    <row r="818" spans="1:5" ht="15.75" customHeight="1" x14ac:dyDescent="0.25">
      <c r="A818" s="97">
        <v>81.599999999999994</v>
      </c>
      <c r="B818" s="95">
        <v>3.14</v>
      </c>
      <c r="C818" s="95">
        <v>3.14</v>
      </c>
      <c r="D818" s="99">
        <v>-3.9500000000000003E-8</v>
      </c>
      <c r="E818" s="99">
        <v>-3.9500000000000003E-8</v>
      </c>
    </row>
    <row r="819" spans="1:5" ht="15.75" customHeight="1" x14ac:dyDescent="0.25">
      <c r="A819" s="98">
        <v>81.7</v>
      </c>
      <c r="B819" s="95">
        <v>3.14</v>
      </c>
      <c r="C819" s="95">
        <v>3.14</v>
      </c>
      <c r="D819" s="99">
        <v>-3.9500000000000003E-8</v>
      </c>
      <c r="E819" s="99">
        <v>-3.9500000000000003E-8</v>
      </c>
    </row>
    <row r="820" spans="1:5" ht="15.75" customHeight="1" x14ac:dyDescent="0.25">
      <c r="A820" s="97">
        <v>81.8</v>
      </c>
      <c r="B820" s="95">
        <v>3.14</v>
      </c>
      <c r="C820" s="95">
        <v>3.14</v>
      </c>
      <c r="D820" s="99">
        <v>-3.5700000000000002E-8</v>
      </c>
      <c r="E820" s="99">
        <v>-3.5700000000000002E-8</v>
      </c>
    </row>
    <row r="821" spans="1:5" ht="15.75" customHeight="1" x14ac:dyDescent="0.25">
      <c r="A821" s="97">
        <v>81.900000000000006</v>
      </c>
      <c r="B821" s="95">
        <v>3.14</v>
      </c>
      <c r="C821" s="95">
        <v>3.14</v>
      </c>
      <c r="D821" s="99">
        <v>-3.5899999999999997E-8</v>
      </c>
      <c r="E821" s="99">
        <v>-3.5899999999999997E-8</v>
      </c>
    </row>
    <row r="822" spans="1:5" ht="15.75" customHeight="1" x14ac:dyDescent="0.25">
      <c r="A822" s="97">
        <v>82</v>
      </c>
      <c r="B822" s="95">
        <v>3.14</v>
      </c>
      <c r="C822" s="95">
        <v>3.14</v>
      </c>
      <c r="D822" s="99">
        <v>-3.2299999999999998E-8</v>
      </c>
      <c r="E822" s="99">
        <v>-3.2299999999999998E-8</v>
      </c>
    </row>
    <row r="823" spans="1:5" ht="15.75" customHeight="1" x14ac:dyDescent="0.25">
      <c r="A823" s="98">
        <v>82.1</v>
      </c>
      <c r="B823" s="95">
        <v>3.14</v>
      </c>
      <c r="C823" s="95">
        <v>3.14</v>
      </c>
      <c r="D823" s="99">
        <v>-3.2299999999999998E-8</v>
      </c>
      <c r="E823" s="99">
        <v>-3.2299999999999998E-8</v>
      </c>
    </row>
    <row r="824" spans="1:5" ht="15.75" customHeight="1" x14ac:dyDescent="0.25">
      <c r="A824" s="97">
        <v>82.2</v>
      </c>
      <c r="B824" s="95">
        <v>3.14</v>
      </c>
      <c r="C824" s="95">
        <v>3.14</v>
      </c>
      <c r="D824" s="99">
        <v>-2.8900000000000001E-8</v>
      </c>
      <c r="E824" s="99">
        <v>-2.8900000000000001E-8</v>
      </c>
    </row>
    <row r="825" spans="1:5" ht="15.75" customHeight="1" x14ac:dyDescent="0.25">
      <c r="A825" s="97">
        <v>82.3</v>
      </c>
      <c r="B825" s="95">
        <v>3.14</v>
      </c>
      <c r="C825" s="95">
        <v>3.14</v>
      </c>
      <c r="D825" s="99">
        <v>-2.9000000000000002E-8</v>
      </c>
      <c r="E825" s="99">
        <v>-2.9000000000000002E-8</v>
      </c>
    </row>
    <row r="826" spans="1:5" ht="15.75" customHeight="1" x14ac:dyDescent="0.25">
      <c r="A826" s="97">
        <v>82.4</v>
      </c>
      <c r="B826" s="95">
        <v>3.14</v>
      </c>
      <c r="C826" s="95">
        <v>3.14</v>
      </c>
      <c r="D826" s="99">
        <v>-2.5799999999999999E-8</v>
      </c>
      <c r="E826" s="99">
        <v>-2.5799999999999999E-8</v>
      </c>
    </row>
    <row r="827" spans="1:5" ht="15.75" customHeight="1" x14ac:dyDescent="0.25">
      <c r="A827" s="98">
        <v>82.5</v>
      </c>
      <c r="B827" s="95">
        <v>3.14</v>
      </c>
      <c r="C827" s="95">
        <v>3.14</v>
      </c>
      <c r="D827" s="99">
        <v>-2.5799999999999999E-8</v>
      </c>
      <c r="E827" s="99">
        <v>-2.5799999999999999E-8</v>
      </c>
    </row>
    <row r="828" spans="1:5" ht="15.75" customHeight="1" x14ac:dyDescent="0.25">
      <c r="A828" s="97">
        <v>82.6</v>
      </c>
      <c r="B828" s="95">
        <v>3.14</v>
      </c>
      <c r="C828" s="95">
        <v>3.14</v>
      </c>
      <c r="D828" s="99">
        <v>-2.2700000000000001E-8</v>
      </c>
      <c r="E828" s="99">
        <v>-2.2700000000000001E-8</v>
      </c>
    </row>
    <row r="829" spans="1:5" ht="15.75" customHeight="1" x14ac:dyDescent="0.25">
      <c r="A829" s="97">
        <v>82.7</v>
      </c>
      <c r="B829" s="95">
        <v>3.14</v>
      </c>
      <c r="C829" s="95">
        <v>3.14</v>
      </c>
      <c r="D829" s="99">
        <v>-2.29E-8</v>
      </c>
      <c r="E829" s="99">
        <v>-2.29E-8</v>
      </c>
    </row>
    <row r="830" spans="1:5" ht="15.75" customHeight="1" x14ac:dyDescent="0.25">
      <c r="A830" s="97">
        <v>82.8</v>
      </c>
      <c r="B830" s="95">
        <v>3.14</v>
      </c>
      <c r="C830" s="95">
        <v>3.14</v>
      </c>
      <c r="D830" s="99">
        <v>-2E-8</v>
      </c>
      <c r="E830" s="99">
        <v>-2E-8</v>
      </c>
    </row>
    <row r="831" spans="1:5" ht="15.75" customHeight="1" x14ac:dyDescent="0.25">
      <c r="A831" s="98">
        <v>82.9</v>
      </c>
      <c r="B831" s="95">
        <v>3.14</v>
      </c>
      <c r="C831" s="95">
        <v>3.14</v>
      </c>
      <c r="D831" s="99">
        <v>-2E-8</v>
      </c>
      <c r="E831" s="99">
        <v>-2E-8</v>
      </c>
    </row>
    <row r="832" spans="1:5" ht="15.75" customHeight="1" x14ac:dyDescent="0.25">
      <c r="A832" s="97">
        <v>83</v>
      </c>
      <c r="B832" s="95">
        <v>3.14</v>
      </c>
      <c r="C832" s="95">
        <v>3.14</v>
      </c>
      <c r="D832" s="99">
        <v>-1.7199999999999999E-8</v>
      </c>
      <c r="E832" s="99">
        <v>-1.7199999999999999E-8</v>
      </c>
    </row>
    <row r="833" spans="1:5" ht="15.75" customHeight="1" x14ac:dyDescent="0.25">
      <c r="A833" s="97">
        <v>83.1</v>
      </c>
      <c r="B833" s="95">
        <v>3.14</v>
      </c>
      <c r="C833" s="95">
        <v>3.14</v>
      </c>
      <c r="D833" s="99">
        <v>-1.74E-8</v>
      </c>
      <c r="E833" s="99">
        <v>-1.74E-8</v>
      </c>
    </row>
    <row r="834" spans="1:5" ht="15.75" customHeight="1" x14ac:dyDescent="0.25">
      <c r="A834" s="97">
        <v>83.2</v>
      </c>
      <c r="B834" s="95">
        <v>3.14</v>
      </c>
      <c r="C834" s="95">
        <v>3.14</v>
      </c>
      <c r="D834" s="99">
        <v>-1.48E-8</v>
      </c>
      <c r="E834" s="99">
        <v>-1.48E-8</v>
      </c>
    </row>
    <row r="835" spans="1:5" ht="15.75" customHeight="1" x14ac:dyDescent="0.25">
      <c r="A835" s="98">
        <v>83.3</v>
      </c>
      <c r="B835" s="95">
        <v>3.14</v>
      </c>
      <c r="C835" s="95">
        <v>3.14</v>
      </c>
      <c r="D835" s="99">
        <v>-1.48E-8</v>
      </c>
      <c r="E835" s="99">
        <v>-1.48E-8</v>
      </c>
    </row>
    <row r="836" spans="1:5" ht="15.75" customHeight="1" x14ac:dyDescent="0.25">
      <c r="A836" s="97">
        <v>83.4</v>
      </c>
      <c r="B836" s="95">
        <v>3.14</v>
      </c>
      <c r="C836" s="95">
        <v>3.14</v>
      </c>
      <c r="D836" s="99">
        <v>-1.24E-8</v>
      </c>
      <c r="E836" s="99">
        <v>-1.24E-8</v>
      </c>
    </row>
    <row r="837" spans="1:5" ht="15.75" customHeight="1" x14ac:dyDescent="0.25">
      <c r="A837" s="97">
        <v>83.5</v>
      </c>
      <c r="B837" s="95">
        <v>3.14</v>
      </c>
      <c r="C837" s="95">
        <v>3.14</v>
      </c>
      <c r="D837" s="99">
        <v>-1.26E-8</v>
      </c>
      <c r="E837" s="99">
        <v>-1.26E-8</v>
      </c>
    </row>
    <row r="838" spans="1:5" ht="15.75" customHeight="1" x14ac:dyDescent="0.25">
      <c r="A838" s="97">
        <v>83.6</v>
      </c>
      <c r="B838" s="95">
        <v>3.14</v>
      </c>
      <c r="C838" s="95">
        <v>3.14</v>
      </c>
      <c r="D838" s="99">
        <v>-1.03E-8</v>
      </c>
      <c r="E838" s="99">
        <v>-1.03E-8</v>
      </c>
    </row>
    <row r="839" spans="1:5" ht="15.75" customHeight="1" x14ac:dyDescent="0.25">
      <c r="A839" s="98">
        <v>83.7</v>
      </c>
      <c r="B839" s="95">
        <v>3.14</v>
      </c>
      <c r="C839" s="95">
        <v>3.14</v>
      </c>
      <c r="D839" s="99">
        <v>-1.03E-8</v>
      </c>
      <c r="E839" s="99">
        <v>-1.03E-8</v>
      </c>
    </row>
    <row r="840" spans="1:5" ht="15.75" customHeight="1" x14ac:dyDescent="0.25">
      <c r="A840" s="97">
        <v>83.8</v>
      </c>
      <c r="B840" s="95">
        <v>3.14</v>
      </c>
      <c r="C840" s="95">
        <v>3.14</v>
      </c>
      <c r="D840" s="99">
        <v>-8.2299999999999999E-9</v>
      </c>
      <c r="E840" s="99">
        <v>-8.2299999999999999E-9</v>
      </c>
    </row>
    <row r="841" spans="1:5" ht="15.75" customHeight="1" x14ac:dyDescent="0.25">
      <c r="A841" s="97">
        <v>83.9</v>
      </c>
      <c r="B841" s="95">
        <v>3.14</v>
      </c>
      <c r="C841" s="95">
        <v>3.14</v>
      </c>
      <c r="D841" s="99">
        <v>-8.3799999999999996E-9</v>
      </c>
      <c r="E841" s="99">
        <v>-8.3799999999999996E-9</v>
      </c>
    </row>
    <row r="842" spans="1:5" ht="15.75" customHeight="1" x14ac:dyDescent="0.25">
      <c r="A842" s="97">
        <v>84</v>
      </c>
      <c r="B842" s="95">
        <v>3.14</v>
      </c>
      <c r="C842" s="95">
        <v>3.14</v>
      </c>
      <c r="D842" s="99">
        <v>-6.41E-9</v>
      </c>
      <c r="E842" s="99">
        <v>-6.41E-9</v>
      </c>
    </row>
    <row r="843" spans="1:5" ht="15.75" customHeight="1" x14ac:dyDescent="0.25">
      <c r="A843" s="98">
        <v>84.1</v>
      </c>
      <c r="B843" s="95">
        <v>3.14</v>
      </c>
      <c r="C843" s="95">
        <v>3.14</v>
      </c>
      <c r="D843" s="99">
        <v>-6.41E-9</v>
      </c>
      <c r="E843" s="99">
        <v>-6.41E-9</v>
      </c>
    </row>
    <row r="844" spans="1:5" ht="15.75" customHeight="1" x14ac:dyDescent="0.25">
      <c r="A844" s="97">
        <v>84.2</v>
      </c>
      <c r="B844" s="95">
        <v>3.14</v>
      </c>
      <c r="C844" s="95">
        <v>3.14</v>
      </c>
      <c r="D844" s="99">
        <v>-4.5999999999999998E-9</v>
      </c>
      <c r="E844" s="99">
        <v>-4.5999999999999998E-9</v>
      </c>
    </row>
    <row r="845" spans="1:5" ht="15.75" customHeight="1" x14ac:dyDescent="0.25">
      <c r="A845" s="97">
        <v>84.3</v>
      </c>
      <c r="B845" s="95">
        <v>3.14</v>
      </c>
      <c r="C845" s="95">
        <v>3.14</v>
      </c>
      <c r="D845" s="99">
        <v>-4.73E-9</v>
      </c>
      <c r="E845" s="99">
        <v>-4.73E-9</v>
      </c>
    </row>
    <row r="846" spans="1:5" ht="15.75" customHeight="1" x14ac:dyDescent="0.25">
      <c r="A846" s="97">
        <v>84.4</v>
      </c>
      <c r="B846" s="95">
        <v>3.14</v>
      </c>
      <c r="C846" s="95">
        <v>3.14</v>
      </c>
      <c r="D846" s="99">
        <v>-3.0399999999999998E-9</v>
      </c>
      <c r="E846" s="99">
        <v>-3.0399999999999998E-9</v>
      </c>
    </row>
    <row r="847" spans="1:5" ht="15.75" customHeight="1" x14ac:dyDescent="0.25">
      <c r="A847" s="98">
        <v>84.5</v>
      </c>
      <c r="B847" s="95">
        <v>3.14</v>
      </c>
      <c r="C847" s="95">
        <v>3.14</v>
      </c>
      <c r="D847" s="99">
        <v>-3.05E-9</v>
      </c>
      <c r="E847" s="99">
        <v>-3.05E-9</v>
      </c>
    </row>
    <row r="848" spans="1:5" ht="15.75" customHeight="1" x14ac:dyDescent="0.25">
      <c r="A848" s="97">
        <v>84.6</v>
      </c>
      <c r="B848" s="95">
        <v>3.14</v>
      </c>
      <c r="C848" s="95">
        <v>3.14</v>
      </c>
      <c r="D848" s="99">
        <v>-1.5E-9</v>
      </c>
      <c r="E848" s="99">
        <v>-1.5E-9</v>
      </c>
    </row>
    <row r="849" spans="1:5" ht="15.75" customHeight="1" x14ac:dyDescent="0.25">
      <c r="A849" s="97">
        <v>84.7</v>
      </c>
      <c r="B849" s="95">
        <v>3.14</v>
      </c>
      <c r="C849" s="95">
        <v>3.14</v>
      </c>
      <c r="D849" s="99">
        <v>-1.62E-9</v>
      </c>
      <c r="E849" s="99">
        <v>-1.62E-9</v>
      </c>
    </row>
    <row r="850" spans="1:5" ht="15.75" customHeight="1" x14ac:dyDescent="0.25">
      <c r="A850" s="97">
        <v>84.8</v>
      </c>
      <c r="B850" s="95">
        <v>3.14</v>
      </c>
      <c r="C850" s="95">
        <v>3.14</v>
      </c>
      <c r="D850" s="99">
        <v>-1.88E-10</v>
      </c>
      <c r="E850" s="99">
        <v>-1.88E-10</v>
      </c>
    </row>
    <row r="851" spans="1:5" ht="15.75" customHeight="1" x14ac:dyDescent="0.25">
      <c r="A851" s="98">
        <v>84.9</v>
      </c>
      <c r="B851" s="95">
        <v>3.14</v>
      </c>
      <c r="C851" s="95">
        <v>3.14</v>
      </c>
      <c r="D851" s="99">
        <v>-1.9100000000000001E-10</v>
      </c>
      <c r="E851" s="99">
        <v>-1.9100000000000001E-10</v>
      </c>
    </row>
    <row r="852" spans="1:5" ht="15.75" customHeight="1" x14ac:dyDescent="0.25">
      <c r="A852" s="97">
        <v>85</v>
      </c>
      <c r="B852" s="95">
        <v>3.14</v>
      </c>
      <c r="C852" s="95">
        <v>3.14</v>
      </c>
      <c r="D852" s="99">
        <v>1.1200000000000001E-9</v>
      </c>
      <c r="E852" s="99">
        <v>1.1200000000000001E-9</v>
      </c>
    </row>
    <row r="853" spans="1:5" ht="15.75" customHeight="1" x14ac:dyDescent="0.25">
      <c r="A853" s="97">
        <v>85.1</v>
      </c>
      <c r="B853" s="95">
        <v>3.14</v>
      </c>
      <c r="C853" s="95">
        <v>3.14</v>
      </c>
      <c r="D853" s="99">
        <v>1.0000000000000001E-9</v>
      </c>
      <c r="E853" s="99">
        <v>1.0000000000000001E-9</v>
      </c>
    </row>
    <row r="854" spans="1:5" ht="15.75" customHeight="1" x14ac:dyDescent="0.25">
      <c r="A854" s="97">
        <v>85.2</v>
      </c>
      <c r="B854" s="95">
        <v>3.14</v>
      </c>
      <c r="C854" s="95">
        <v>3.14</v>
      </c>
      <c r="D854" s="99">
        <v>2.1999999999999998E-9</v>
      </c>
      <c r="E854" s="99">
        <v>2.1999999999999998E-9</v>
      </c>
    </row>
    <row r="855" spans="1:5" ht="15.75" customHeight="1" x14ac:dyDescent="0.25">
      <c r="A855" s="98">
        <v>85.3</v>
      </c>
      <c r="B855" s="95">
        <v>3.14</v>
      </c>
      <c r="C855" s="95">
        <v>3.14</v>
      </c>
      <c r="D855" s="99">
        <v>2.1999999999999998E-9</v>
      </c>
      <c r="E855" s="99">
        <v>2.1999999999999998E-9</v>
      </c>
    </row>
    <row r="856" spans="1:5" ht="15.75" customHeight="1" x14ac:dyDescent="0.25">
      <c r="A856" s="97">
        <v>85.4</v>
      </c>
      <c r="B856" s="95">
        <v>3.14</v>
      </c>
      <c r="C856" s="95">
        <v>3.14</v>
      </c>
      <c r="D856" s="99">
        <v>3.2799999999999998E-9</v>
      </c>
      <c r="E856" s="99">
        <v>3.2799999999999998E-9</v>
      </c>
    </row>
    <row r="857" spans="1:5" ht="15.75" customHeight="1" x14ac:dyDescent="0.25">
      <c r="A857" s="97">
        <v>85.5</v>
      </c>
      <c r="B857" s="95">
        <v>3.14</v>
      </c>
      <c r="C857" s="95">
        <v>3.14</v>
      </c>
      <c r="D857" s="99">
        <v>3.1800000000000002E-9</v>
      </c>
      <c r="E857" s="99">
        <v>3.1800000000000002E-9</v>
      </c>
    </row>
    <row r="858" spans="1:5" ht="15.75" customHeight="1" x14ac:dyDescent="0.25">
      <c r="A858" s="97">
        <v>85.6</v>
      </c>
      <c r="B858" s="95">
        <v>3.14</v>
      </c>
      <c r="C858" s="95">
        <v>3.14</v>
      </c>
      <c r="D858" s="99">
        <v>4.1599999999999997E-9</v>
      </c>
      <c r="E858" s="99">
        <v>4.1599999999999997E-9</v>
      </c>
    </row>
    <row r="859" spans="1:5" ht="15.75" customHeight="1" x14ac:dyDescent="0.25">
      <c r="A859" s="98">
        <v>85.7</v>
      </c>
      <c r="B859" s="95">
        <v>3.14</v>
      </c>
      <c r="C859" s="95">
        <v>3.14</v>
      </c>
      <c r="D859" s="99">
        <v>4.1599999999999997E-9</v>
      </c>
      <c r="E859" s="99">
        <v>4.1599999999999997E-9</v>
      </c>
    </row>
    <row r="860" spans="1:5" ht="15.75" customHeight="1" x14ac:dyDescent="0.25">
      <c r="A860" s="97">
        <v>85.8</v>
      </c>
      <c r="B860" s="95">
        <v>3.14</v>
      </c>
      <c r="C860" s="95">
        <v>3.14</v>
      </c>
      <c r="D860" s="99">
        <v>5.04E-9</v>
      </c>
      <c r="E860" s="99">
        <v>5.04E-9</v>
      </c>
    </row>
    <row r="861" spans="1:5" ht="15.75" customHeight="1" x14ac:dyDescent="0.25">
      <c r="A861" s="97">
        <v>85.9</v>
      </c>
      <c r="B861" s="95">
        <v>3.14</v>
      </c>
      <c r="C861" s="95">
        <v>3.14</v>
      </c>
      <c r="D861" s="99">
        <v>4.9499999999999997E-9</v>
      </c>
      <c r="E861" s="99">
        <v>4.9499999999999997E-9</v>
      </c>
    </row>
    <row r="862" spans="1:5" ht="15.75" customHeight="1" x14ac:dyDescent="0.25">
      <c r="A862" s="97">
        <v>86</v>
      </c>
      <c r="B862" s="95">
        <v>3.14</v>
      </c>
      <c r="C862" s="95">
        <v>3.14</v>
      </c>
      <c r="D862" s="99">
        <v>5.7399999999999996E-9</v>
      </c>
      <c r="E862" s="99">
        <v>5.7399999999999996E-9</v>
      </c>
    </row>
    <row r="863" spans="1:5" ht="15.75" customHeight="1" x14ac:dyDescent="0.25">
      <c r="A863" s="98">
        <v>86.1</v>
      </c>
      <c r="B863" s="95">
        <v>3.14</v>
      </c>
      <c r="C863" s="95">
        <v>3.14</v>
      </c>
      <c r="D863" s="99">
        <v>5.7399999999999996E-9</v>
      </c>
      <c r="E863" s="99">
        <v>5.7399999999999996E-9</v>
      </c>
    </row>
    <row r="864" spans="1:5" ht="15.75" customHeight="1" x14ac:dyDescent="0.25">
      <c r="A864" s="97">
        <v>86.2</v>
      </c>
      <c r="B864" s="95">
        <v>3.14</v>
      </c>
      <c r="C864" s="95">
        <v>3.14</v>
      </c>
      <c r="D864" s="99">
        <v>6.4400000000000001E-9</v>
      </c>
      <c r="E864" s="99">
        <v>6.4400000000000001E-9</v>
      </c>
    </row>
    <row r="865" spans="1:5" ht="15.75" customHeight="1" x14ac:dyDescent="0.25">
      <c r="A865" s="97">
        <v>86.3</v>
      </c>
      <c r="B865" s="95">
        <v>3.14</v>
      </c>
      <c r="C865" s="95">
        <v>3.14</v>
      </c>
      <c r="D865" s="99">
        <v>6.3499999999999998E-9</v>
      </c>
      <c r="E865" s="99">
        <v>6.3499999999999998E-9</v>
      </c>
    </row>
    <row r="866" spans="1:5" ht="15.75" customHeight="1" x14ac:dyDescent="0.25">
      <c r="A866" s="97">
        <v>86.4</v>
      </c>
      <c r="B866" s="95">
        <v>3.14</v>
      </c>
      <c r="C866" s="95">
        <v>3.14</v>
      </c>
      <c r="D866" s="99">
        <v>6.9800000000000003E-9</v>
      </c>
      <c r="E866" s="99">
        <v>6.9800000000000003E-9</v>
      </c>
    </row>
    <row r="867" spans="1:5" ht="15.75" customHeight="1" x14ac:dyDescent="0.25">
      <c r="A867" s="98">
        <v>86.5</v>
      </c>
      <c r="B867" s="95">
        <v>3.14</v>
      </c>
      <c r="C867" s="95">
        <v>3.14</v>
      </c>
      <c r="D867" s="99">
        <v>6.9699999999999997E-9</v>
      </c>
      <c r="E867" s="99">
        <v>6.9699999999999997E-9</v>
      </c>
    </row>
    <row r="868" spans="1:5" ht="15.75" customHeight="1" x14ac:dyDescent="0.25">
      <c r="A868" s="97">
        <v>86.6</v>
      </c>
      <c r="B868" s="95">
        <v>3.14</v>
      </c>
      <c r="C868" s="95">
        <v>3.14</v>
      </c>
      <c r="D868" s="99">
        <v>7.5100000000000007E-9</v>
      </c>
      <c r="E868" s="99">
        <v>7.5100000000000007E-9</v>
      </c>
    </row>
    <row r="869" spans="1:5" ht="15.75" customHeight="1" x14ac:dyDescent="0.25">
      <c r="A869" s="97">
        <v>86.7</v>
      </c>
      <c r="B869" s="95">
        <v>3.14</v>
      </c>
      <c r="C869" s="95">
        <v>3.14</v>
      </c>
      <c r="D869" s="99">
        <v>7.44E-9</v>
      </c>
      <c r="E869" s="99">
        <v>7.44E-9</v>
      </c>
    </row>
    <row r="870" spans="1:5" ht="15.75" customHeight="1" x14ac:dyDescent="0.25">
      <c r="A870" s="97">
        <v>86.8</v>
      </c>
      <c r="B870" s="95">
        <v>3.14</v>
      </c>
      <c r="C870" s="95">
        <v>3.14</v>
      </c>
      <c r="D870" s="99">
        <v>7.9099999999999994E-9</v>
      </c>
      <c r="E870" s="99">
        <v>7.9099999999999994E-9</v>
      </c>
    </row>
    <row r="871" spans="1:5" ht="15.75" customHeight="1" x14ac:dyDescent="0.25">
      <c r="A871" s="98">
        <v>86.9</v>
      </c>
      <c r="B871" s="95">
        <v>3.14</v>
      </c>
      <c r="C871" s="95">
        <v>3.14</v>
      </c>
      <c r="D871" s="99">
        <v>7.8999999999999996E-9</v>
      </c>
      <c r="E871" s="99">
        <v>7.8999999999999996E-9</v>
      </c>
    </row>
    <row r="872" spans="1:5" ht="15.75" customHeight="1" x14ac:dyDescent="0.25">
      <c r="A872" s="97">
        <v>87</v>
      </c>
      <c r="B872" s="95">
        <v>3.14</v>
      </c>
      <c r="C872" s="95">
        <v>3.14</v>
      </c>
      <c r="D872" s="99">
        <v>8.2999999999999999E-9</v>
      </c>
      <c r="E872" s="99">
        <v>8.2999999999999999E-9</v>
      </c>
    </row>
    <row r="873" spans="1:5" ht="15.75" customHeight="1" x14ac:dyDescent="0.25">
      <c r="A873" s="97">
        <v>87.1</v>
      </c>
      <c r="B873" s="95">
        <v>3.14</v>
      </c>
      <c r="C873" s="95">
        <v>3.14</v>
      </c>
      <c r="D873" s="99">
        <v>8.2299999999999999E-9</v>
      </c>
      <c r="E873" s="99">
        <v>8.2299999999999999E-9</v>
      </c>
    </row>
    <row r="874" spans="1:5" ht="15.75" customHeight="1" x14ac:dyDescent="0.25">
      <c r="A874" s="97">
        <v>87.2</v>
      </c>
      <c r="B874" s="95">
        <v>3.14</v>
      </c>
      <c r="C874" s="95">
        <v>3.14</v>
      </c>
      <c r="D874" s="99">
        <v>8.57E-9</v>
      </c>
      <c r="E874" s="99">
        <v>8.57E-9</v>
      </c>
    </row>
    <row r="875" spans="1:5" ht="15.75" customHeight="1" x14ac:dyDescent="0.25">
      <c r="A875" s="98">
        <v>87.3</v>
      </c>
      <c r="B875" s="95">
        <v>3.14</v>
      </c>
      <c r="C875" s="95">
        <v>3.14</v>
      </c>
      <c r="D875" s="99">
        <v>8.5600000000000002E-9</v>
      </c>
      <c r="E875" s="99">
        <v>8.5600000000000002E-9</v>
      </c>
    </row>
    <row r="876" spans="1:5" ht="15.75" customHeight="1" x14ac:dyDescent="0.25">
      <c r="A876" s="97">
        <v>87.4</v>
      </c>
      <c r="B876" s="95">
        <v>3.14</v>
      </c>
      <c r="C876" s="95">
        <v>3.14</v>
      </c>
      <c r="D876" s="99">
        <v>8.8300000000000003E-9</v>
      </c>
      <c r="E876" s="99">
        <v>8.8300000000000003E-9</v>
      </c>
    </row>
    <row r="877" spans="1:5" ht="15.75" customHeight="1" x14ac:dyDescent="0.25">
      <c r="A877" s="97">
        <v>87.5</v>
      </c>
      <c r="B877" s="95">
        <v>3.14</v>
      </c>
      <c r="C877" s="95">
        <v>3.14</v>
      </c>
      <c r="D877" s="99">
        <v>8.7700000000000001E-9</v>
      </c>
      <c r="E877" s="99">
        <v>8.7700000000000001E-9</v>
      </c>
    </row>
    <row r="878" spans="1:5" ht="15.75" customHeight="1" x14ac:dyDescent="0.25">
      <c r="A878" s="97">
        <v>87.6</v>
      </c>
      <c r="B878" s="95">
        <v>3.14</v>
      </c>
      <c r="C878" s="95">
        <v>3.14</v>
      </c>
      <c r="D878" s="99">
        <v>8.9899999999999998E-9</v>
      </c>
      <c r="E878" s="99">
        <v>8.9899999999999998E-9</v>
      </c>
    </row>
    <row r="879" spans="1:5" ht="15.75" customHeight="1" x14ac:dyDescent="0.25">
      <c r="A879" s="98">
        <v>87.7</v>
      </c>
      <c r="B879" s="95">
        <v>3.14</v>
      </c>
      <c r="C879" s="95">
        <v>3.14</v>
      </c>
      <c r="D879" s="99">
        <v>8.9899999999999998E-9</v>
      </c>
      <c r="E879" s="99">
        <v>8.9899999999999998E-9</v>
      </c>
    </row>
    <row r="880" spans="1:5" ht="15.75" customHeight="1" x14ac:dyDescent="0.25">
      <c r="A880" s="97">
        <v>87.8</v>
      </c>
      <c r="B880" s="95">
        <v>3.14</v>
      </c>
      <c r="C880" s="95">
        <v>3.14</v>
      </c>
      <c r="D880" s="99">
        <v>9.1499999999999992E-9</v>
      </c>
      <c r="E880" s="99">
        <v>9.1499999999999992E-9</v>
      </c>
    </row>
    <row r="881" spans="1:5" ht="15.75" customHeight="1" x14ac:dyDescent="0.25">
      <c r="A881" s="97">
        <v>87.9</v>
      </c>
      <c r="B881" s="95">
        <v>3.14</v>
      </c>
      <c r="C881" s="95">
        <v>3.14</v>
      </c>
      <c r="D881" s="99">
        <v>9.1000000000000004E-9</v>
      </c>
      <c r="E881" s="99">
        <v>9.1000000000000004E-9</v>
      </c>
    </row>
    <row r="882" spans="1:5" ht="15.75" customHeight="1" x14ac:dyDescent="0.25">
      <c r="A882" s="97">
        <v>88</v>
      </c>
      <c r="B882" s="95">
        <v>3.14</v>
      </c>
      <c r="C882" s="95">
        <v>3.14</v>
      </c>
      <c r="D882" s="99">
        <v>9.2199999999999992E-9</v>
      </c>
      <c r="E882" s="99">
        <v>9.2199999999999992E-9</v>
      </c>
    </row>
    <row r="883" spans="1:5" ht="15.75" customHeight="1" x14ac:dyDescent="0.25">
      <c r="A883" s="98">
        <v>88.1</v>
      </c>
      <c r="B883" s="95">
        <v>3.14</v>
      </c>
      <c r="C883" s="95">
        <v>3.14</v>
      </c>
      <c r="D883" s="99">
        <v>9.2199999999999992E-9</v>
      </c>
      <c r="E883" s="99">
        <v>9.2199999999999992E-9</v>
      </c>
    </row>
    <row r="884" spans="1:5" ht="15.75" customHeight="1" x14ac:dyDescent="0.25">
      <c r="A884" s="97">
        <v>88.2</v>
      </c>
      <c r="B884" s="95">
        <v>3.14</v>
      </c>
      <c r="C884" s="95">
        <v>3.14</v>
      </c>
      <c r="D884" s="99">
        <v>9.2799999999999994E-9</v>
      </c>
      <c r="E884" s="99">
        <v>9.2799999999999994E-9</v>
      </c>
    </row>
    <row r="885" spans="1:5" ht="15.75" customHeight="1" x14ac:dyDescent="0.25">
      <c r="A885" s="97">
        <v>88.3</v>
      </c>
      <c r="B885" s="95">
        <v>3.14</v>
      </c>
      <c r="C885" s="95">
        <v>3.14</v>
      </c>
      <c r="D885" s="99">
        <v>9.2400000000000004E-9</v>
      </c>
      <c r="E885" s="99">
        <v>9.2400000000000004E-9</v>
      </c>
    </row>
    <row r="886" spans="1:5" ht="15.75" customHeight="1" x14ac:dyDescent="0.25">
      <c r="A886" s="97">
        <v>88.4</v>
      </c>
      <c r="B886" s="95">
        <v>3.14</v>
      </c>
      <c r="C886" s="95">
        <v>3.14</v>
      </c>
      <c r="D886" s="99">
        <v>9.2699999999999996E-9</v>
      </c>
      <c r="E886" s="99">
        <v>9.2699999999999996E-9</v>
      </c>
    </row>
    <row r="887" spans="1:5" ht="15.75" customHeight="1" x14ac:dyDescent="0.25">
      <c r="A887" s="98">
        <v>88.5</v>
      </c>
      <c r="B887" s="95">
        <v>3.14</v>
      </c>
      <c r="C887" s="95">
        <v>3.14</v>
      </c>
      <c r="D887" s="99">
        <v>9.2699999999999996E-9</v>
      </c>
      <c r="E887" s="99">
        <v>9.2699999999999996E-9</v>
      </c>
    </row>
    <row r="888" spans="1:5" ht="15.75" customHeight="1" x14ac:dyDescent="0.25">
      <c r="A888" s="97">
        <v>88.6</v>
      </c>
      <c r="B888" s="95">
        <v>3.14</v>
      </c>
      <c r="C888" s="95">
        <v>3.14</v>
      </c>
      <c r="D888" s="99">
        <v>9.2599999999999999E-9</v>
      </c>
      <c r="E888" s="99">
        <v>9.2599999999999999E-9</v>
      </c>
    </row>
    <row r="889" spans="1:5" ht="15.75" customHeight="1" x14ac:dyDescent="0.25">
      <c r="A889" s="97">
        <v>88.7</v>
      </c>
      <c r="B889" s="95">
        <v>3.14</v>
      </c>
      <c r="C889" s="95">
        <v>3.14</v>
      </c>
      <c r="D889" s="99">
        <v>9.2199999999999992E-9</v>
      </c>
      <c r="E889" s="99">
        <v>9.2199999999999992E-9</v>
      </c>
    </row>
    <row r="890" spans="1:5" ht="15.75" customHeight="1" x14ac:dyDescent="0.25">
      <c r="A890" s="97">
        <v>88.8</v>
      </c>
      <c r="B890" s="95">
        <v>3.14</v>
      </c>
      <c r="C890" s="95">
        <v>3.14</v>
      </c>
      <c r="D890" s="99">
        <v>9.1800000000000001E-9</v>
      </c>
      <c r="E890" s="99">
        <v>9.1800000000000001E-9</v>
      </c>
    </row>
    <row r="891" spans="1:5" ht="15.75" customHeight="1" x14ac:dyDescent="0.25">
      <c r="A891" s="98">
        <v>88.9</v>
      </c>
      <c r="B891" s="95">
        <v>3.14</v>
      </c>
      <c r="C891" s="95">
        <v>3.14</v>
      </c>
      <c r="D891" s="99">
        <v>9.1800000000000001E-9</v>
      </c>
      <c r="E891" s="99">
        <v>9.1800000000000001E-9</v>
      </c>
    </row>
    <row r="892" spans="1:5" ht="15.75" customHeight="1" x14ac:dyDescent="0.25">
      <c r="A892" s="97">
        <v>89</v>
      </c>
      <c r="B892" s="95">
        <v>3.14</v>
      </c>
      <c r="C892" s="95">
        <v>3.14</v>
      </c>
      <c r="D892" s="99">
        <v>9.1000000000000004E-9</v>
      </c>
      <c r="E892" s="99">
        <v>9.1000000000000004E-9</v>
      </c>
    </row>
    <row r="893" spans="1:5" ht="15.75" customHeight="1" x14ac:dyDescent="0.25">
      <c r="A893" s="97">
        <v>89.1</v>
      </c>
      <c r="B893" s="95">
        <v>3.14</v>
      </c>
      <c r="C893" s="95">
        <v>3.14</v>
      </c>
      <c r="D893" s="99">
        <v>9.0699999999999995E-9</v>
      </c>
      <c r="E893" s="99">
        <v>9.0699999999999995E-9</v>
      </c>
    </row>
    <row r="894" spans="1:5" ht="15.75" customHeight="1" x14ac:dyDescent="0.25">
      <c r="A894" s="97">
        <v>89.2</v>
      </c>
      <c r="B894" s="95">
        <v>3.14</v>
      </c>
      <c r="C894" s="95">
        <v>3.14</v>
      </c>
      <c r="D894" s="99">
        <v>8.9700000000000003E-9</v>
      </c>
      <c r="E894" s="99">
        <v>8.9700000000000003E-9</v>
      </c>
    </row>
    <row r="895" spans="1:5" ht="15.75" customHeight="1" x14ac:dyDescent="0.25">
      <c r="A895" s="98">
        <v>89.3</v>
      </c>
      <c r="B895" s="95">
        <v>3.14</v>
      </c>
      <c r="C895" s="95">
        <v>3.14</v>
      </c>
      <c r="D895" s="99">
        <v>8.9700000000000003E-9</v>
      </c>
      <c r="E895" s="99">
        <v>8.9700000000000003E-9</v>
      </c>
    </row>
    <row r="896" spans="1:5" ht="15.75" customHeight="1" x14ac:dyDescent="0.25">
      <c r="A896" s="97">
        <v>89.4</v>
      </c>
      <c r="B896" s="95">
        <v>3.14</v>
      </c>
      <c r="C896" s="95">
        <v>3.14</v>
      </c>
      <c r="D896" s="99">
        <v>8.8400000000000001E-9</v>
      </c>
      <c r="E896" s="99">
        <v>8.8400000000000001E-9</v>
      </c>
    </row>
    <row r="897" spans="1:5" ht="15.75" customHeight="1" x14ac:dyDescent="0.25">
      <c r="A897" s="97">
        <v>89.5</v>
      </c>
      <c r="B897" s="95">
        <v>3.14</v>
      </c>
      <c r="C897" s="95">
        <v>3.14</v>
      </c>
      <c r="D897" s="99">
        <v>8.8100000000000008E-9</v>
      </c>
      <c r="E897" s="99">
        <v>8.8100000000000008E-9</v>
      </c>
    </row>
    <row r="898" spans="1:5" ht="15.75" customHeight="1" x14ac:dyDescent="0.25">
      <c r="A898" s="97">
        <v>89.6</v>
      </c>
      <c r="B898" s="95">
        <v>3.14</v>
      </c>
      <c r="C898" s="95">
        <v>3.14</v>
      </c>
      <c r="D898" s="99">
        <v>8.6599999999999995E-9</v>
      </c>
      <c r="E898" s="99">
        <v>8.6599999999999995E-9</v>
      </c>
    </row>
    <row r="899" spans="1:5" ht="15.75" customHeight="1" x14ac:dyDescent="0.25">
      <c r="A899" s="98">
        <v>89.7</v>
      </c>
      <c r="B899" s="95">
        <v>3.14</v>
      </c>
      <c r="C899" s="95">
        <v>3.14</v>
      </c>
      <c r="D899" s="99">
        <v>8.6599999999999995E-9</v>
      </c>
      <c r="E899" s="99">
        <v>8.6599999999999995E-9</v>
      </c>
    </row>
    <row r="900" spans="1:5" ht="15.75" customHeight="1" x14ac:dyDescent="0.25">
      <c r="A900" s="97">
        <v>89.8</v>
      </c>
      <c r="B900" s="95">
        <v>3.14</v>
      </c>
      <c r="C900" s="95">
        <v>3.14</v>
      </c>
      <c r="D900" s="99">
        <v>8.4900000000000003E-9</v>
      </c>
      <c r="E900" s="99">
        <v>8.4900000000000003E-9</v>
      </c>
    </row>
    <row r="901" spans="1:5" ht="15.75" customHeight="1" x14ac:dyDescent="0.25">
      <c r="A901" s="97">
        <v>89.9</v>
      </c>
      <c r="B901" s="95">
        <v>3.14</v>
      </c>
      <c r="C901" s="95">
        <v>3.14</v>
      </c>
      <c r="D901" s="99">
        <v>8.4700000000000007E-9</v>
      </c>
      <c r="E901" s="99">
        <v>8.4700000000000007E-9</v>
      </c>
    </row>
    <row r="902" spans="1:5" ht="15.75" customHeight="1" x14ac:dyDescent="0.25">
      <c r="A902" s="97">
        <v>90</v>
      </c>
      <c r="B902" s="95">
        <v>3.14</v>
      </c>
      <c r="C902" s="95">
        <v>3.14</v>
      </c>
      <c r="D902" s="99">
        <v>8.2800000000000004E-9</v>
      </c>
      <c r="E902" s="99">
        <v>8.2800000000000004E-9</v>
      </c>
    </row>
    <row r="903" spans="1:5" ht="15.75" customHeight="1" x14ac:dyDescent="0.25">
      <c r="A903" s="98">
        <v>90.1</v>
      </c>
      <c r="B903" s="95">
        <v>3.14</v>
      </c>
      <c r="C903" s="95">
        <v>3.14</v>
      </c>
      <c r="D903" s="99">
        <v>8.2800000000000004E-9</v>
      </c>
      <c r="E903" s="99">
        <v>8.2800000000000004E-9</v>
      </c>
    </row>
    <row r="904" spans="1:5" ht="15.75" customHeight="1" x14ac:dyDescent="0.25">
      <c r="A904" s="97">
        <v>90.2</v>
      </c>
      <c r="B904" s="95">
        <v>3.14</v>
      </c>
      <c r="C904" s="95">
        <v>3.14</v>
      </c>
      <c r="D904" s="99">
        <v>8.0700000000000005E-9</v>
      </c>
      <c r="E904" s="99">
        <v>8.0700000000000005E-9</v>
      </c>
    </row>
    <row r="905" spans="1:5" ht="15.75" customHeight="1" x14ac:dyDescent="0.25">
      <c r="A905" s="97">
        <v>90.3</v>
      </c>
      <c r="B905" s="95">
        <v>3.14</v>
      </c>
      <c r="C905" s="95">
        <v>3.14</v>
      </c>
      <c r="D905" s="99">
        <v>8.0600000000000007E-9</v>
      </c>
      <c r="E905" s="99">
        <v>8.0600000000000007E-9</v>
      </c>
    </row>
    <row r="906" spans="1:5" ht="15.75" customHeight="1" x14ac:dyDescent="0.25">
      <c r="A906" s="97">
        <v>90.4</v>
      </c>
      <c r="B906" s="95">
        <v>3.14</v>
      </c>
      <c r="C906" s="95">
        <v>3.14</v>
      </c>
      <c r="D906" s="99">
        <v>7.8399999999999994E-9</v>
      </c>
      <c r="E906" s="99">
        <v>7.8399999999999994E-9</v>
      </c>
    </row>
    <row r="907" spans="1:5" ht="15.75" customHeight="1" x14ac:dyDescent="0.25">
      <c r="A907" s="98">
        <v>90.5</v>
      </c>
      <c r="B907" s="95">
        <v>3.14</v>
      </c>
      <c r="C907" s="95">
        <v>3.14</v>
      </c>
      <c r="D907" s="99">
        <v>7.8399999999999994E-9</v>
      </c>
      <c r="E907" s="99">
        <v>7.8399999999999994E-9</v>
      </c>
    </row>
    <row r="908" spans="1:5" ht="15.75" customHeight="1" x14ac:dyDescent="0.25">
      <c r="A908" s="97">
        <v>90.6</v>
      </c>
      <c r="B908" s="95">
        <v>3.14</v>
      </c>
      <c r="C908" s="95">
        <v>3.14</v>
      </c>
      <c r="D908" s="99">
        <v>7.6000000000000002E-9</v>
      </c>
      <c r="E908" s="99">
        <v>7.6000000000000002E-9</v>
      </c>
    </row>
    <row r="909" spans="1:5" ht="15.75" customHeight="1" x14ac:dyDescent="0.25">
      <c r="A909" s="97">
        <v>90.7</v>
      </c>
      <c r="B909" s="95">
        <v>3.14</v>
      </c>
      <c r="C909" s="95">
        <v>3.14</v>
      </c>
      <c r="D909" s="99">
        <v>7.5900000000000005E-9</v>
      </c>
      <c r="E909" s="99">
        <v>7.5900000000000005E-9</v>
      </c>
    </row>
    <row r="910" spans="1:5" ht="15.75" customHeight="1" x14ac:dyDescent="0.25">
      <c r="A910" s="97">
        <v>90.8</v>
      </c>
      <c r="B910" s="95">
        <v>3.14</v>
      </c>
      <c r="C910" s="95">
        <v>3.14</v>
      </c>
      <c r="D910" s="99">
        <v>7.3600000000000002E-9</v>
      </c>
      <c r="E910" s="99">
        <v>7.3600000000000002E-9</v>
      </c>
    </row>
    <row r="911" spans="1:5" ht="15.75" customHeight="1" x14ac:dyDescent="0.25">
      <c r="A911" s="98">
        <v>90.9</v>
      </c>
      <c r="B911" s="95">
        <v>3.14</v>
      </c>
      <c r="C911" s="95">
        <v>3.14</v>
      </c>
      <c r="D911" s="99">
        <v>7.3499999999999996E-9</v>
      </c>
      <c r="E911" s="99">
        <v>7.3499999999999996E-9</v>
      </c>
    </row>
    <row r="912" spans="1:5" ht="15.75" customHeight="1" x14ac:dyDescent="0.25">
      <c r="A912" s="97">
        <v>91</v>
      </c>
      <c r="B912" s="95">
        <v>3.14</v>
      </c>
      <c r="C912" s="95">
        <v>3.14</v>
      </c>
      <c r="D912" s="99">
        <v>7.0999999999999999E-9</v>
      </c>
      <c r="E912" s="99">
        <v>7.0999999999999999E-9</v>
      </c>
    </row>
    <row r="913" spans="1:5" ht="15.75" customHeight="1" x14ac:dyDescent="0.25">
      <c r="A913" s="97">
        <v>91.1</v>
      </c>
      <c r="B913" s="95">
        <v>3.14</v>
      </c>
      <c r="C913" s="95">
        <v>3.14</v>
      </c>
      <c r="D913" s="99">
        <v>7.0999999999999999E-9</v>
      </c>
      <c r="E913" s="99">
        <v>7.0999999999999999E-9</v>
      </c>
    </row>
    <row r="914" spans="1:5" ht="15.75" customHeight="1" x14ac:dyDescent="0.25">
      <c r="A914" s="97">
        <v>91.2</v>
      </c>
      <c r="B914" s="95">
        <v>3.14</v>
      </c>
      <c r="C914" s="95">
        <v>3.14</v>
      </c>
      <c r="D914" s="99">
        <v>6.8400000000000004E-9</v>
      </c>
      <c r="E914" s="99">
        <v>6.8400000000000004E-9</v>
      </c>
    </row>
    <row r="915" spans="1:5" ht="15.75" customHeight="1" x14ac:dyDescent="0.25">
      <c r="A915" s="98">
        <v>91.3</v>
      </c>
      <c r="B915" s="95">
        <v>3.14</v>
      </c>
      <c r="C915" s="95">
        <v>3.14</v>
      </c>
      <c r="D915" s="99">
        <v>6.8400000000000004E-9</v>
      </c>
      <c r="E915" s="99">
        <v>6.8400000000000004E-9</v>
      </c>
    </row>
    <row r="916" spans="1:5" ht="15.75" customHeight="1" x14ac:dyDescent="0.25">
      <c r="A916" s="97">
        <v>91.4</v>
      </c>
      <c r="B916" s="95">
        <v>3.14</v>
      </c>
      <c r="C916" s="95">
        <v>3.14</v>
      </c>
      <c r="D916" s="99">
        <v>6.58E-9</v>
      </c>
      <c r="E916" s="99">
        <v>6.58E-9</v>
      </c>
    </row>
    <row r="917" spans="1:5" ht="15.75" customHeight="1" x14ac:dyDescent="0.25">
      <c r="A917" s="97">
        <v>91.5</v>
      </c>
      <c r="B917" s="95">
        <v>3.14</v>
      </c>
      <c r="C917" s="95">
        <v>3.14</v>
      </c>
      <c r="D917" s="99">
        <v>6.58E-9</v>
      </c>
      <c r="E917" s="99">
        <v>6.58E-9</v>
      </c>
    </row>
    <row r="918" spans="1:5" ht="15.75" customHeight="1" x14ac:dyDescent="0.25">
      <c r="A918" s="97">
        <v>91.6</v>
      </c>
      <c r="B918" s="95">
        <v>3.14</v>
      </c>
      <c r="C918" s="95">
        <v>3.14</v>
      </c>
      <c r="D918" s="99">
        <v>6.3199999999999997E-9</v>
      </c>
      <c r="E918" s="99">
        <v>6.3199999999999997E-9</v>
      </c>
    </row>
    <row r="919" spans="1:5" ht="15.75" customHeight="1" x14ac:dyDescent="0.25">
      <c r="A919" s="98">
        <v>91.7</v>
      </c>
      <c r="B919" s="95">
        <v>3.14</v>
      </c>
      <c r="C919" s="95">
        <v>3.14</v>
      </c>
      <c r="D919" s="99">
        <v>6.3199999999999997E-9</v>
      </c>
      <c r="E919" s="99">
        <v>6.3199999999999997E-9</v>
      </c>
    </row>
    <row r="920" spans="1:5" ht="15.75" customHeight="1" x14ac:dyDescent="0.25">
      <c r="A920" s="97">
        <v>91.8</v>
      </c>
      <c r="B920" s="95">
        <v>3.14</v>
      </c>
      <c r="C920" s="95">
        <v>3.14</v>
      </c>
      <c r="D920" s="99">
        <v>6.0500000000000004E-9</v>
      </c>
      <c r="E920" s="99">
        <v>6.0500000000000004E-9</v>
      </c>
    </row>
    <row r="921" spans="1:5" ht="15.75" customHeight="1" x14ac:dyDescent="0.25">
      <c r="A921" s="97">
        <v>91.9</v>
      </c>
      <c r="B921" s="95">
        <v>3.14</v>
      </c>
      <c r="C921" s="95">
        <v>3.14</v>
      </c>
      <c r="D921" s="99">
        <v>6.0500000000000004E-9</v>
      </c>
      <c r="E921" s="99">
        <v>6.0500000000000004E-9</v>
      </c>
    </row>
    <row r="922" spans="1:5" ht="15.75" customHeight="1" x14ac:dyDescent="0.25">
      <c r="A922" s="97">
        <v>92</v>
      </c>
      <c r="B922" s="95">
        <v>3.14</v>
      </c>
      <c r="C922" s="95">
        <v>3.14</v>
      </c>
      <c r="D922" s="99">
        <v>5.7800000000000003E-9</v>
      </c>
      <c r="E922" s="99">
        <v>5.7800000000000003E-9</v>
      </c>
    </row>
    <row r="923" spans="1:5" ht="15.75" customHeight="1" x14ac:dyDescent="0.25">
      <c r="A923" s="98">
        <v>92.1</v>
      </c>
      <c r="B923" s="95">
        <v>3.14</v>
      </c>
      <c r="C923" s="95">
        <v>3.14</v>
      </c>
      <c r="D923" s="99">
        <v>5.7800000000000003E-9</v>
      </c>
      <c r="E923" s="99">
        <v>5.7800000000000003E-9</v>
      </c>
    </row>
    <row r="924" spans="1:5" ht="15.75" customHeight="1" x14ac:dyDescent="0.25">
      <c r="A924" s="97">
        <v>92.2</v>
      </c>
      <c r="B924" s="95">
        <v>3.14</v>
      </c>
      <c r="C924" s="95">
        <v>3.14</v>
      </c>
      <c r="D924" s="99">
        <v>5.52E-9</v>
      </c>
      <c r="E924" s="99">
        <v>5.52E-9</v>
      </c>
    </row>
    <row r="925" spans="1:5" ht="15.75" customHeight="1" x14ac:dyDescent="0.25">
      <c r="A925" s="97">
        <v>92.3</v>
      </c>
      <c r="B925" s="95">
        <v>3.14</v>
      </c>
      <c r="C925" s="95">
        <v>3.14</v>
      </c>
      <c r="D925" s="99">
        <v>5.52E-9</v>
      </c>
      <c r="E925" s="99">
        <v>5.52E-9</v>
      </c>
    </row>
    <row r="926" spans="1:5" ht="15.75" customHeight="1" x14ac:dyDescent="0.25">
      <c r="A926" s="97">
        <v>92.4</v>
      </c>
      <c r="B926" s="95">
        <v>3.14</v>
      </c>
      <c r="C926" s="95">
        <v>3.14</v>
      </c>
      <c r="D926" s="99">
        <v>5.2599999999999996E-9</v>
      </c>
      <c r="E926" s="99">
        <v>5.2599999999999996E-9</v>
      </c>
    </row>
    <row r="927" spans="1:5" ht="15.75" customHeight="1" x14ac:dyDescent="0.25">
      <c r="A927" s="98">
        <v>92.5</v>
      </c>
      <c r="B927" s="95">
        <v>3.14</v>
      </c>
      <c r="C927" s="95">
        <v>3.14</v>
      </c>
      <c r="D927" s="99">
        <v>5.2499999999999999E-9</v>
      </c>
      <c r="E927" s="99">
        <v>5.2499999999999999E-9</v>
      </c>
    </row>
    <row r="928" spans="1:5" ht="15.75" customHeight="1" x14ac:dyDescent="0.25">
      <c r="A928" s="97">
        <v>92.6</v>
      </c>
      <c r="B928" s="95">
        <v>3.14</v>
      </c>
      <c r="C928" s="95">
        <v>3.14</v>
      </c>
      <c r="D928" s="99">
        <v>4.9900000000000003E-9</v>
      </c>
      <c r="E928" s="99">
        <v>4.9900000000000003E-9</v>
      </c>
    </row>
    <row r="929" spans="1:5" ht="15.75" customHeight="1" x14ac:dyDescent="0.25">
      <c r="A929" s="97">
        <v>92.7</v>
      </c>
      <c r="B929" s="95">
        <v>3.14</v>
      </c>
      <c r="C929" s="95">
        <v>3.14</v>
      </c>
      <c r="D929" s="99">
        <v>4.9900000000000003E-9</v>
      </c>
      <c r="E929" s="99">
        <v>4.9900000000000003E-9</v>
      </c>
    </row>
    <row r="930" spans="1:5" ht="15.75" customHeight="1" x14ac:dyDescent="0.25">
      <c r="A930" s="97">
        <v>92.8</v>
      </c>
      <c r="B930" s="95">
        <v>3.14</v>
      </c>
      <c r="C930" s="95">
        <v>3.14</v>
      </c>
      <c r="D930" s="99">
        <v>4.7399999999999998E-9</v>
      </c>
      <c r="E930" s="99">
        <v>4.7399999999999998E-9</v>
      </c>
    </row>
    <row r="931" spans="1:5" ht="15.75" customHeight="1" x14ac:dyDescent="0.25">
      <c r="A931" s="98">
        <v>92.9</v>
      </c>
      <c r="B931" s="95">
        <v>3.14</v>
      </c>
      <c r="C931" s="95">
        <v>3.14</v>
      </c>
      <c r="D931" s="99">
        <v>4.7399999999999998E-9</v>
      </c>
      <c r="E931" s="99">
        <v>4.7399999999999998E-9</v>
      </c>
    </row>
    <row r="932" spans="1:5" ht="15.75" customHeight="1" x14ac:dyDescent="0.25">
      <c r="A932" s="97">
        <v>93</v>
      </c>
      <c r="B932" s="95">
        <v>3.14</v>
      </c>
      <c r="C932" s="95">
        <v>3.14</v>
      </c>
      <c r="D932" s="99">
        <v>4.4800000000000002E-9</v>
      </c>
      <c r="E932" s="99">
        <v>4.4800000000000002E-9</v>
      </c>
    </row>
    <row r="933" spans="1:5" ht="15.75" customHeight="1" x14ac:dyDescent="0.25">
      <c r="A933" s="97">
        <v>93.1</v>
      </c>
      <c r="B933" s="95">
        <v>3.14</v>
      </c>
      <c r="C933" s="95">
        <v>3.14</v>
      </c>
      <c r="D933" s="99">
        <v>4.4800000000000002E-9</v>
      </c>
      <c r="E933" s="99">
        <v>4.4800000000000002E-9</v>
      </c>
    </row>
    <row r="934" spans="1:5" ht="15.75" customHeight="1" x14ac:dyDescent="0.25">
      <c r="A934" s="97">
        <v>93.2</v>
      </c>
      <c r="B934" s="95">
        <v>3.14</v>
      </c>
      <c r="C934" s="95">
        <v>3.14</v>
      </c>
      <c r="D934" s="99">
        <v>4.2299999999999997E-9</v>
      </c>
      <c r="E934" s="99">
        <v>4.2299999999999997E-9</v>
      </c>
    </row>
    <row r="935" spans="1:5" ht="15.75" customHeight="1" x14ac:dyDescent="0.25">
      <c r="A935" s="98">
        <v>93.3</v>
      </c>
      <c r="B935" s="95">
        <v>3.14</v>
      </c>
      <c r="C935" s="95">
        <v>3.14</v>
      </c>
      <c r="D935" s="99">
        <v>4.2299999999999997E-9</v>
      </c>
      <c r="E935" s="99">
        <v>4.2299999999999997E-9</v>
      </c>
    </row>
    <row r="936" spans="1:5" ht="15.75" customHeight="1" x14ac:dyDescent="0.25">
      <c r="A936" s="97">
        <v>93.4</v>
      </c>
      <c r="B936" s="95">
        <v>3.14</v>
      </c>
      <c r="C936" s="95">
        <v>3.14</v>
      </c>
      <c r="D936" s="99">
        <v>3.9899999999999997E-9</v>
      </c>
      <c r="E936" s="99">
        <v>3.9899999999999997E-9</v>
      </c>
    </row>
    <row r="937" spans="1:5" ht="15.75" customHeight="1" x14ac:dyDescent="0.25">
      <c r="A937" s="97">
        <v>93.5</v>
      </c>
      <c r="B937" s="95">
        <v>3.14</v>
      </c>
      <c r="C937" s="95">
        <v>3.14</v>
      </c>
      <c r="D937" s="99">
        <v>3.9899999999999997E-9</v>
      </c>
      <c r="E937" s="99">
        <v>3.9899999999999997E-9</v>
      </c>
    </row>
    <row r="938" spans="1:5" ht="15.75" customHeight="1" x14ac:dyDescent="0.25">
      <c r="A938" s="97">
        <v>93.6</v>
      </c>
      <c r="B938" s="95">
        <v>3.14</v>
      </c>
      <c r="C938" s="95">
        <v>3.14</v>
      </c>
      <c r="D938" s="99">
        <v>3.7499999999999997E-9</v>
      </c>
      <c r="E938" s="99">
        <v>3.7499999999999997E-9</v>
      </c>
    </row>
    <row r="939" spans="1:5" ht="15.75" customHeight="1" x14ac:dyDescent="0.25">
      <c r="A939" s="98">
        <v>93.7</v>
      </c>
      <c r="B939" s="95">
        <v>3.14</v>
      </c>
      <c r="C939" s="95">
        <v>3.14</v>
      </c>
      <c r="D939" s="99">
        <v>3.7499999999999997E-9</v>
      </c>
      <c r="E939" s="99">
        <v>3.7499999999999997E-9</v>
      </c>
    </row>
    <row r="940" spans="1:5" ht="15.75" customHeight="1" x14ac:dyDescent="0.25">
      <c r="A940" s="97">
        <v>93.8</v>
      </c>
      <c r="B940" s="95">
        <v>3.14</v>
      </c>
      <c r="C940" s="95">
        <v>3.14</v>
      </c>
      <c r="D940" s="99">
        <v>3.5199999999999998E-9</v>
      </c>
      <c r="E940" s="99">
        <v>3.5199999999999998E-9</v>
      </c>
    </row>
    <row r="941" spans="1:5" ht="15.75" customHeight="1" x14ac:dyDescent="0.25">
      <c r="A941" s="97">
        <v>93.9</v>
      </c>
      <c r="B941" s="95">
        <v>3.14</v>
      </c>
      <c r="C941" s="95">
        <v>3.14</v>
      </c>
      <c r="D941" s="99">
        <v>3.5199999999999998E-9</v>
      </c>
      <c r="E941" s="99">
        <v>3.5199999999999998E-9</v>
      </c>
    </row>
    <row r="942" spans="1:5" ht="15.75" customHeight="1" x14ac:dyDescent="0.25">
      <c r="A942" s="97">
        <v>94</v>
      </c>
      <c r="B942" s="95">
        <v>3.14</v>
      </c>
      <c r="C942" s="95">
        <v>3.14</v>
      </c>
      <c r="D942" s="99">
        <v>3.29E-9</v>
      </c>
      <c r="E942" s="99">
        <v>3.29E-9</v>
      </c>
    </row>
    <row r="943" spans="1:5" ht="15.75" customHeight="1" x14ac:dyDescent="0.25">
      <c r="A943" s="98">
        <v>94.1</v>
      </c>
      <c r="B943" s="95">
        <v>3.14</v>
      </c>
      <c r="C943" s="95">
        <v>3.14</v>
      </c>
      <c r="D943" s="99">
        <v>3.29E-9</v>
      </c>
      <c r="E943" s="99">
        <v>3.29E-9</v>
      </c>
    </row>
    <row r="944" spans="1:5" ht="15.75" customHeight="1" x14ac:dyDescent="0.25">
      <c r="A944" s="97">
        <v>94.2</v>
      </c>
      <c r="B944" s="95">
        <v>3.14</v>
      </c>
      <c r="C944" s="95">
        <v>3.14</v>
      </c>
      <c r="D944" s="99">
        <v>3.0699999999999999E-9</v>
      </c>
      <c r="E944" s="99">
        <v>3.0699999999999999E-9</v>
      </c>
    </row>
    <row r="945" spans="1:5" ht="15.75" customHeight="1" x14ac:dyDescent="0.25">
      <c r="A945" s="97">
        <v>94.3</v>
      </c>
      <c r="B945" s="95">
        <v>3.14</v>
      </c>
      <c r="C945" s="95">
        <v>3.14</v>
      </c>
      <c r="D945" s="99">
        <v>3.0800000000000001E-9</v>
      </c>
      <c r="E945" s="99">
        <v>3.0800000000000001E-9</v>
      </c>
    </row>
    <row r="946" spans="1:5" ht="15.75" customHeight="1" x14ac:dyDescent="0.25">
      <c r="A946" s="97">
        <v>94.4</v>
      </c>
      <c r="B946" s="95">
        <v>3.14</v>
      </c>
      <c r="C946" s="95">
        <v>3.14</v>
      </c>
      <c r="D946" s="99">
        <v>2.86E-9</v>
      </c>
      <c r="E946" s="99">
        <v>2.86E-9</v>
      </c>
    </row>
    <row r="947" spans="1:5" ht="15.75" customHeight="1" x14ac:dyDescent="0.25">
      <c r="A947" s="98">
        <v>94.5</v>
      </c>
      <c r="B947" s="95">
        <v>3.14</v>
      </c>
      <c r="C947" s="95">
        <v>3.14</v>
      </c>
      <c r="D947" s="99">
        <v>2.86E-9</v>
      </c>
      <c r="E947" s="99">
        <v>2.86E-9</v>
      </c>
    </row>
    <row r="948" spans="1:5" ht="15.75" customHeight="1" x14ac:dyDescent="0.25">
      <c r="A948" s="97">
        <v>94.6</v>
      </c>
      <c r="B948" s="95">
        <v>3.14</v>
      </c>
      <c r="C948" s="95">
        <v>3.14</v>
      </c>
      <c r="D948" s="99">
        <v>2.6599999999999999E-9</v>
      </c>
      <c r="E948" s="99">
        <v>2.6599999999999999E-9</v>
      </c>
    </row>
    <row r="949" spans="1:5" ht="15.75" customHeight="1" x14ac:dyDescent="0.25">
      <c r="A949" s="97">
        <v>94.7</v>
      </c>
      <c r="B949" s="95">
        <v>3.14</v>
      </c>
      <c r="C949" s="95">
        <v>3.14</v>
      </c>
      <c r="D949" s="99">
        <v>2.6599999999999999E-9</v>
      </c>
      <c r="E949" s="99">
        <v>2.6599999999999999E-9</v>
      </c>
    </row>
    <row r="950" spans="1:5" ht="15.75" customHeight="1" x14ac:dyDescent="0.25">
      <c r="A950" s="97">
        <v>94.8</v>
      </c>
      <c r="B950" s="95">
        <v>3.14</v>
      </c>
      <c r="C950" s="95">
        <v>3.14</v>
      </c>
      <c r="D950" s="99">
        <v>2.4600000000000002E-9</v>
      </c>
      <c r="E950" s="99">
        <v>2.4600000000000002E-9</v>
      </c>
    </row>
    <row r="951" spans="1:5" ht="15.75" customHeight="1" x14ac:dyDescent="0.25">
      <c r="A951" s="98">
        <v>94.9</v>
      </c>
      <c r="B951" s="95">
        <v>3.14</v>
      </c>
      <c r="C951" s="95">
        <v>3.14</v>
      </c>
      <c r="D951" s="99">
        <v>2.4600000000000002E-9</v>
      </c>
      <c r="E951" s="99">
        <v>2.4600000000000002E-9</v>
      </c>
    </row>
    <row r="952" spans="1:5" ht="15.75" customHeight="1" x14ac:dyDescent="0.25">
      <c r="A952" s="97">
        <v>95</v>
      </c>
      <c r="B952" s="95">
        <v>3.14</v>
      </c>
      <c r="C952" s="95">
        <v>3.14</v>
      </c>
      <c r="D952" s="99">
        <v>2.2699999999999998E-9</v>
      </c>
      <c r="E952" s="99">
        <v>2.2699999999999998E-9</v>
      </c>
    </row>
    <row r="953" spans="1:5" ht="15.75" customHeight="1" x14ac:dyDescent="0.25">
      <c r="A953" s="97">
        <v>95.1</v>
      </c>
      <c r="B953" s="95">
        <v>3.14</v>
      </c>
      <c r="C953" s="95">
        <v>3.14</v>
      </c>
      <c r="D953" s="99">
        <v>2.28E-9</v>
      </c>
      <c r="E953" s="99">
        <v>2.28E-9</v>
      </c>
    </row>
    <row r="954" spans="1:5" ht="15.75" customHeight="1" x14ac:dyDescent="0.25">
      <c r="A954" s="97">
        <v>95.2</v>
      </c>
      <c r="B954" s="95">
        <v>3.14</v>
      </c>
      <c r="C954" s="95">
        <v>3.14</v>
      </c>
      <c r="D954" s="99">
        <v>2.09E-9</v>
      </c>
      <c r="E954" s="99">
        <v>2.09E-9</v>
      </c>
    </row>
    <row r="955" spans="1:5" ht="15.75" customHeight="1" x14ac:dyDescent="0.25">
      <c r="A955" s="98">
        <v>95.3</v>
      </c>
      <c r="B955" s="95">
        <v>3.14</v>
      </c>
      <c r="C955" s="95">
        <v>3.14</v>
      </c>
      <c r="D955" s="99">
        <v>2.09E-9</v>
      </c>
      <c r="E955" s="99">
        <v>2.09E-9</v>
      </c>
    </row>
    <row r="956" spans="1:5" ht="15.75" customHeight="1" x14ac:dyDescent="0.25">
      <c r="A956" s="97">
        <v>95.4</v>
      </c>
      <c r="B956" s="95">
        <v>3.14</v>
      </c>
      <c r="C956" s="95">
        <v>3.14</v>
      </c>
      <c r="D956" s="99">
        <v>1.9099999999999998E-9</v>
      </c>
      <c r="E956" s="99">
        <v>1.9099999999999998E-9</v>
      </c>
    </row>
    <row r="957" spans="1:5" ht="15.75" customHeight="1" x14ac:dyDescent="0.25">
      <c r="A957" s="97">
        <v>95.5</v>
      </c>
      <c r="B957" s="95">
        <v>3.14</v>
      </c>
      <c r="C957" s="95">
        <v>3.14</v>
      </c>
      <c r="D957" s="99">
        <v>1.92E-9</v>
      </c>
      <c r="E957" s="99">
        <v>1.92E-9</v>
      </c>
    </row>
    <row r="958" spans="1:5" ht="15.75" customHeight="1" x14ac:dyDescent="0.25">
      <c r="A958" s="97">
        <v>95.6</v>
      </c>
      <c r="B958" s="95">
        <v>3.14</v>
      </c>
      <c r="C958" s="95">
        <v>3.14</v>
      </c>
      <c r="D958" s="99">
        <v>1.75E-9</v>
      </c>
      <c r="E958" s="99">
        <v>1.75E-9</v>
      </c>
    </row>
    <row r="959" spans="1:5" ht="15.75" customHeight="1" x14ac:dyDescent="0.25">
      <c r="A959" s="98">
        <v>95.7</v>
      </c>
      <c r="B959" s="95">
        <v>3.14</v>
      </c>
      <c r="C959" s="95">
        <v>3.14</v>
      </c>
      <c r="D959" s="99">
        <v>1.75E-9</v>
      </c>
      <c r="E959" s="99">
        <v>1.75E-9</v>
      </c>
    </row>
    <row r="960" spans="1:5" ht="15.75" customHeight="1" x14ac:dyDescent="0.25">
      <c r="A960" s="97">
        <v>95.8</v>
      </c>
      <c r="B960" s="95">
        <v>3.14</v>
      </c>
      <c r="C960" s="95">
        <v>3.14</v>
      </c>
      <c r="D960" s="99">
        <v>1.5900000000000001E-9</v>
      </c>
      <c r="E960" s="99">
        <v>1.5900000000000001E-9</v>
      </c>
    </row>
    <row r="961" spans="1:5" ht="15.75" customHeight="1" x14ac:dyDescent="0.25">
      <c r="A961" s="97">
        <v>95.9</v>
      </c>
      <c r="B961" s="95">
        <v>3.14</v>
      </c>
      <c r="C961" s="95">
        <v>3.14</v>
      </c>
      <c r="D961" s="99">
        <v>1.6000000000000001E-9</v>
      </c>
      <c r="E961" s="99">
        <v>1.6000000000000001E-9</v>
      </c>
    </row>
    <row r="962" spans="1:5" ht="15.75" customHeight="1" x14ac:dyDescent="0.25">
      <c r="A962" s="97">
        <v>96</v>
      </c>
      <c r="B962" s="95">
        <v>3.14</v>
      </c>
      <c r="C962" s="95">
        <v>3.14</v>
      </c>
      <c r="D962" s="99">
        <v>1.44E-9</v>
      </c>
      <c r="E962" s="99">
        <v>1.44E-9</v>
      </c>
    </row>
    <row r="963" spans="1:5" ht="15.75" customHeight="1" x14ac:dyDescent="0.25">
      <c r="A963" s="98">
        <v>96.1</v>
      </c>
      <c r="B963" s="95">
        <v>3.14</v>
      </c>
      <c r="C963" s="95">
        <v>3.14</v>
      </c>
      <c r="D963" s="99">
        <v>1.44E-9</v>
      </c>
      <c r="E963" s="99">
        <v>1.44E-9</v>
      </c>
    </row>
    <row r="964" spans="1:5" ht="15.75" customHeight="1" x14ac:dyDescent="0.25">
      <c r="A964" s="97">
        <v>96.2</v>
      </c>
      <c r="B964" s="95">
        <v>3.14</v>
      </c>
      <c r="C964" s="95">
        <v>3.14</v>
      </c>
      <c r="D964" s="99">
        <v>1.2900000000000001E-9</v>
      </c>
      <c r="E964" s="99">
        <v>1.2900000000000001E-9</v>
      </c>
    </row>
    <row r="965" spans="1:5" ht="15.75" customHeight="1" x14ac:dyDescent="0.25">
      <c r="A965" s="97">
        <v>96.3</v>
      </c>
      <c r="B965" s="95">
        <v>3.14</v>
      </c>
      <c r="C965" s="95">
        <v>3.14</v>
      </c>
      <c r="D965" s="99">
        <v>1.3000000000000001E-9</v>
      </c>
      <c r="E965" s="99">
        <v>1.3000000000000001E-9</v>
      </c>
    </row>
    <row r="966" spans="1:5" ht="15.75" customHeight="1" x14ac:dyDescent="0.25">
      <c r="A966" s="97">
        <v>96.4</v>
      </c>
      <c r="B966" s="95">
        <v>3.14</v>
      </c>
      <c r="C966" s="95">
        <v>3.14</v>
      </c>
      <c r="D966" s="99">
        <v>1.1599999999999999E-9</v>
      </c>
      <c r="E966" s="99">
        <v>1.1599999999999999E-9</v>
      </c>
    </row>
    <row r="967" spans="1:5" ht="15.75" customHeight="1" x14ac:dyDescent="0.25">
      <c r="A967" s="98">
        <v>96.5</v>
      </c>
      <c r="B967" s="95">
        <v>3.14</v>
      </c>
      <c r="C967" s="95">
        <v>3.14</v>
      </c>
      <c r="D967" s="99">
        <v>1.1599999999999999E-9</v>
      </c>
      <c r="E967" s="99">
        <v>1.1599999999999999E-9</v>
      </c>
    </row>
    <row r="968" spans="1:5" ht="15.75" customHeight="1" x14ac:dyDescent="0.25">
      <c r="A968" s="97">
        <v>96.6</v>
      </c>
      <c r="B968" s="95">
        <v>3.14</v>
      </c>
      <c r="C968" s="95">
        <v>3.14</v>
      </c>
      <c r="D968" s="99">
        <v>1.03E-9</v>
      </c>
      <c r="E968" s="99">
        <v>1.03E-9</v>
      </c>
    </row>
    <row r="969" spans="1:5" ht="15.75" customHeight="1" x14ac:dyDescent="0.25">
      <c r="A969" s="97">
        <v>96.7</v>
      </c>
      <c r="B969" s="95">
        <v>3.14</v>
      </c>
      <c r="C969" s="95">
        <v>3.14</v>
      </c>
      <c r="D969" s="99">
        <v>1.0399999999999999E-9</v>
      </c>
      <c r="E969" s="99">
        <v>1.0399999999999999E-9</v>
      </c>
    </row>
    <row r="970" spans="1:5" ht="15.75" customHeight="1" x14ac:dyDescent="0.25">
      <c r="A970" s="97">
        <v>96.8</v>
      </c>
      <c r="B970" s="95">
        <v>3.14</v>
      </c>
      <c r="C970" s="95">
        <v>3.14</v>
      </c>
      <c r="D970" s="99">
        <v>9.0999999999999996E-10</v>
      </c>
      <c r="E970" s="99">
        <v>9.0999999999999996E-10</v>
      </c>
    </row>
    <row r="971" spans="1:5" ht="15.75" customHeight="1" x14ac:dyDescent="0.25">
      <c r="A971" s="98">
        <v>96.9</v>
      </c>
      <c r="B971" s="95">
        <v>3.14</v>
      </c>
      <c r="C971" s="95">
        <v>3.14</v>
      </c>
      <c r="D971" s="99">
        <v>9.0999999999999996E-10</v>
      </c>
      <c r="E971" s="99">
        <v>9.0999999999999996E-10</v>
      </c>
    </row>
    <row r="972" spans="1:5" ht="15.75" customHeight="1" x14ac:dyDescent="0.25">
      <c r="A972" s="97">
        <v>97</v>
      </c>
      <c r="B972" s="95">
        <v>3.14</v>
      </c>
      <c r="C972" s="95">
        <v>3.14</v>
      </c>
      <c r="D972" s="99">
        <v>7.9199999999999995E-10</v>
      </c>
      <c r="E972" s="99">
        <v>7.9199999999999995E-10</v>
      </c>
    </row>
    <row r="973" spans="1:5" ht="15.75" customHeight="1" x14ac:dyDescent="0.25">
      <c r="A973" s="97">
        <v>97.1</v>
      </c>
      <c r="B973" s="95">
        <v>3.14</v>
      </c>
      <c r="C973" s="95">
        <v>3.14</v>
      </c>
      <c r="D973" s="99">
        <v>7.9900000000000003E-10</v>
      </c>
      <c r="E973" s="99">
        <v>7.9900000000000003E-10</v>
      </c>
    </row>
    <row r="974" spans="1:5" ht="15.75" customHeight="1" x14ac:dyDescent="0.25">
      <c r="A974" s="97">
        <v>97.2</v>
      </c>
      <c r="B974" s="95">
        <v>3.14</v>
      </c>
      <c r="C974" s="95">
        <v>3.14</v>
      </c>
      <c r="D974" s="99">
        <v>6.8700000000000001E-10</v>
      </c>
      <c r="E974" s="99">
        <v>6.8700000000000001E-10</v>
      </c>
    </row>
    <row r="975" spans="1:5" ht="15.75" customHeight="1" x14ac:dyDescent="0.25">
      <c r="A975" s="98">
        <v>97.3</v>
      </c>
      <c r="B975" s="95">
        <v>3.14</v>
      </c>
      <c r="C975" s="95">
        <v>3.14</v>
      </c>
      <c r="D975" s="99">
        <v>6.8700000000000001E-10</v>
      </c>
      <c r="E975" s="99">
        <v>6.8700000000000001E-10</v>
      </c>
    </row>
    <row r="976" spans="1:5" ht="15.75" customHeight="1" x14ac:dyDescent="0.25">
      <c r="A976" s="97">
        <v>97.4</v>
      </c>
      <c r="B976" s="95">
        <v>3.14</v>
      </c>
      <c r="C976" s="95">
        <v>3.14</v>
      </c>
      <c r="D976" s="99">
        <v>5.8299999999999995E-10</v>
      </c>
      <c r="E976" s="99">
        <v>5.8299999999999995E-10</v>
      </c>
    </row>
    <row r="977" spans="1:5" ht="15.75" customHeight="1" x14ac:dyDescent="0.25">
      <c r="A977" s="97">
        <v>97.5</v>
      </c>
      <c r="B977" s="95">
        <v>3.14</v>
      </c>
      <c r="C977" s="95">
        <v>3.14</v>
      </c>
      <c r="D977" s="99">
        <v>5.8900000000000003E-10</v>
      </c>
      <c r="E977" s="99">
        <v>5.8900000000000003E-10</v>
      </c>
    </row>
    <row r="978" spans="1:5" ht="15.75" customHeight="1" x14ac:dyDescent="0.25">
      <c r="A978" s="97">
        <v>97.6</v>
      </c>
      <c r="B978" s="95">
        <v>3.14</v>
      </c>
      <c r="C978" s="95">
        <v>3.14</v>
      </c>
      <c r="D978" s="99">
        <v>4.9099999999999996E-10</v>
      </c>
      <c r="E978" s="99">
        <v>4.9099999999999996E-10</v>
      </c>
    </row>
    <row r="979" spans="1:5" ht="15.75" customHeight="1" x14ac:dyDescent="0.25">
      <c r="A979" s="98">
        <v>97.7</v>
      </c>
      <c r="B979" s="95">
        <v>3.14</v>
      </c>
      <c r="C979" s="95">
        <v>3.14</v>
      </c>
      <c r="D979" s="99">
        <v>4.9099999999999996E-10</v>
      </c>
      <c r="E979" s="99">
        <v>4.9099999999999996E-10</v>
      </c>
    </row>
    <row r="980" spans="1:5" ht="15.75" customHeight="1" x14ac:dyDescent="0.25">
      <c r="A980" s="97">
        <v>97.8</v>
      </c>
      <c r="B980" s="95">
        <v>3.14</v>
      </c>
      <c r="C980" s="95">
        <v>3.14</v>
      </c>
      <c r="D980" s="99">
        <v>3.9900000000000002E-10</v>
      </c>
      <c r="E980" s="99">
        <v>3.9900000000000002E-10</v>
      </c>
    </row>
    <row r="981" spans="1:5" ht="15.75" customHeight="1" x14ac:dyDescent="0.25">
      <c r="A981" s="97">
        <v>97.9</v>
      </c>
      <c r="B981" s="95">
        <v>3.14</v>
      </c>
      <c r="C981" s="95">
        <v>3.14</v>
      </c>
      <c r="D981" s="99">
        <v>4.0599999999999999E-10</v>
      </c>
      <c r="E981" s="99">
        <v>4.0599999999999999E-10</v>
      </c>
    </row>
    <row r="982" spans="1:5" ht="15.75" customHeight="1" x14ac:dyDescent="0.25">
      <c r="A982" s="97">
        <v>98</v>
      </c>
      <c r="B982" s="95">
        <v>3.14</v>
      </c>
      <c r="C982" s="95">
        <v>3.14</v>
      </c>
      <c r="D982" s="99">
        <v>3.1999999999999998E-10</v>
      </c>
      <c r="E982" s="99">
        <v>3.1999999999999998E-10</v>
      </c>
    </row>
    <row r="983" spans="1:5" ht="15.75" customHeight="1" x14ac:dyDescent="0.25">
      <c r="A983" s="98">
        <v>98.1</v>
      </c>
      <c r="B983" s="95">
        <v>3.14</v>
      </c>
      <c r="C983" s="95">
        <v>3.14</v>
      </c>
      <c r="D983" s="99">
        <v>3.1999999999999998E-10</v>
      </c>
      <c r="E983" s="99">
        <v>3.1999999999999998E-10</v>
      </c>
    </row>
    <row r="984" spans="1:5" ht="15.75" customHeight="1" x14ac:dyDescent="0.25">
      <c r="A984" s="97">
        <v>98.2</v>
      </c>
      <c r="B984" s="95">
        <v>3.14</v>
      </c>
      <c r="C984" s="95">
        <v>3.14</v>
      </c>
      <c r="D984" s="99">
        <v>2.4E-10</v>
      </c>
      <c r="E984" s="99">
        <v>2.4E-10</v>
      </c>
    </row>
    <row r="985" spans="1:5" ht="15.75" customHeight="1" x14ac:dyDescent="0.25">
      <c r="A985" s="97">
        <v>98.3</v>
      </c>
      <c r="B985" s="95">
        <v>3.14</v>
      </c>
      <c r="C985" s="95">
        <v>3.14</v>
      </c>
      <c r="D985" s="99">
        <v>2.4599999999999998E-10</v>
      </c>
      <c r="E985" s="99">
        <v>2.4599999999999998E-10</v>
      </c>
    </row>
    <row r="986" spans="1:5" ht="15.75" customHeight="1" x14ac:dyDescent="0.25">
      <c r="A986" s="97">
        <v>98.4</v>
      </c>
      <c r="B986" s="95">
        <v>3.14</v>
      </c>
      <c r="C986" s="95">
        <v>3.14</v>
      </c>
      <c r="D986" s="99">
        <v>1.72E-10</v>
      </c>
      <c r="E986" s="99">
        <v>1.72E-10</v>
      </c>
    </row>
    <row r="987" spans="1:5" ht="15.75" customHeight="1" x14ac:dyDescent="0.25">
      <c r="A987" s="98">
        <v>98.5</v>
      </c>
      <c r="B987" s="95">
        <v>3.14</v>
      </c>
      <c r="C987" s="95">
        <v>3.14</v>
      </c>
      <c r="D987" s="99">
        <v>1.72E-10</v>
      </c>
      <c r="E987" s="99">
        <v>1.72E-10</v>
      </c>
    </row>
    <row r="988" spans="1:5" ht="15.75" customHeight="1" x14ac:dyDescent="0.25">
      <c r="A988" s="97">
        <v>98.6</v>
      </c>
      <c r="B988" s="95">
        <v>3.14</v>
      </c>
      <c r="C988" s="95">
        <v>3.14</v>
      </c>
      <c r="D988" s="99">
        <v>1.04E-10</v>
      </c>
      <c r="E988" s="99">
        <v>1.04E-10</v>
      </c>
    </row>
    <row r="989" spans="1:5" ht="15.75" customHeight="1" x14ac:dyDescent="0.25">
      <c r="A989" s="97">
        <v>98.7</v>
      </c>
      <c r="B989" s="95">
        <v>3.14</v>
      </c>
      <c r="C989" s="95">
        <v>3.14</v>
      </c>
      <c r="D989" s="99">
        <v>1.0999999999999999E-10</v>
      </c>
      <c r="E989" s="99">
        <v>1.0999999999999999E-10</v>
      </c>
    </row>
    <row r="990" spans="1:5" ht="15.75" customHeight="1" x14ac:dyDescent="0.25">
      <c r="A990" s="97">
        <v>98.8</v>
      </c>
      <c r="B990" s="95">
        <v>3.14</v>
      </c>
      <c r="C990" s="95">
        <v>3.14</v>
      </c>
      <c r="D990" s="99">
        <v>4.6500000000000001E-11</v>
      </c>
      <c r="E990" s="99">
        <v>4.6500000000000001E-11</v>
      </c>
    </row>
    <row r="991" spans="1:5" ht="15.75" customHeight="1" x14ac:dyDescent="0.25">
      <c r="A991" s="98">
        <v>98.9</v>
      </c>
      <c r="B991" s="95">
        <v>3.14</v>
      </c>
      <c r="C991" s="95">
        <v>3.14</v>
      </c>
      <c r="D991" s="99">
        <v>4.6699999999999998E-11</v>
      </c>
      <c r="E991" s="99">
        <v>4.6699999999999998E-11</v>
      </c>
    </row>
    <row r="992" spans="1:5" ht="15.75" customHeight="1" x14ac:dyDescent="0.25">
      <c r="A992" s="97">
        <v>99</v>
      </c>
      <c r="B992" s="95">
        <v>3.14</v>
      </c>
      <c r="C992" s="95">
        <v>3.14</v>
      </c>
      <c r="D992" s="99">
        <v>-1.1100000000000001E-11</v>
      </c>
      <c r="E992" s="99">
        <v>-1.1100000000000001E-11</v>
      </c>
    </row>
    <row r="993" spans="1:5" ht="15.75" customHeight="1" x14ac:dyDescent="0.25">
      <c r="A993" s="97">
        <v>99.1</v>
      </c>
      <c r="B993" s="95">
        <v>3.14</v>
      </c>
      <c r="C993" s="95">
        <v>3.14</v>
      </c>
      <c r="D993" s="99">
        <v>-6.0599999999999996E-12</v>
      </c>
      <c r="E993" s="99">
        <v>-6.0599999999999996E-12</v>
      </c>
    </row>
    <row r="994" spans="1:5" ht="15.75" customHeight="1" x14ac:dyDescent="0.25">
      <c r="A994" s="97">
        <v>99.2</v>
      </c>
      <c r="B994" s="95">
        <v>3.14</v>
      </c>
      <c r="C994" s="95">
        <v>3.14</v>
      </c>
      <c r="D994" s="99">
        <v>-5.92E-11</v>
      </c>
      <c r="E994" s="99">
        <v>-5.92E-11</v>
      </c>
    </row>
    <row r="995" spans="1:5" ht="15.75" customHeight="1" x14ac:dyDescent="0.25">
      <c r="A995" s="98">
        <v>99.3</v>
      </c>
      <c r="B995" s="95">
        <v>3.14</v>
      </c>
      <c r="C995" s="95">
        <v>3.14</v>
      </c>
      <c r="D995" s="99">
        <v>-5.9099999999999995E-11</v>
      </c>
      <c r="E995" s="99">
        <v>-5.9099999999999995E-11</v>
      </c>
    </row>
    <row r="996" spans="1:5" ht="15.75" customHeight="1" x14ac:dyDescent="0.25">
      <c r="A996" s="97">
        <v>99.4</v>
      </c>
      <c r="B996" s="95">
        <v>3.14</v>
      </c>
      <c r="C996" s="95">
        <v>3.14</v>
      </c>
      <c r="D996" s="99">
        <v>-1.0700000000000001E-10</v>
      </c>
      <c r="E996" s="99">
        <v>-1.0700000000000001E-10</v>
      </c>
    </row>
    <row r="997" spans="1:5" ht="15.75" customHeight="1" x14ac:dyDescent="0.25">
      <c r="A997" s="97">
        <v>99.5</v>
      </c>
      <c r="B997" s="95">
        <v>3.14</v>
      </c>
      <c r="C997" s="95">
        <v>3.14</v>
      </c>
      <c r="D997" s="99">
        <v>-1.0300000000000001E-10</v>
      </c>
      <c r="E997" s="99">
        <v>-1.0300000000000001E-10</v>
      </c>
    </row>
    <row r="998" spans="1:5" ht="15.75" customHeight="1" x14ac:dyDescent="0.25">
      <c r="A998" s="97">
        <v>99.6</v>
      </c>
      <c r="B998" s="95">
        <v>3.14</v>
      </c>
      <c r="C998" s="95">
        <v>3.14</v>
      </c>
      <c r="D998" s="99">
        <v>-1.4700000000000001E-10</v>
      </c>
      <c r="E998" s="99">
        <v>-1.4700000000000001E-10</v>
      </c>
    </row>
    <row r="999" spans="1:5" ht="15.75" customHeight="1" x14ac:dyDescent="0.25">
      <c r="A999" s="98">
        <v>99.7</v>
      </c>
      <c r="B999" s="95">
        <v>3.14</v>
      </c>
      <c r="C999" s="95">
        <v>3.14</v>
      </c>
      <c r="D999" s="99">
        <v>-1.4700000000000001E-10</v>
      </c>
      <c r="E999" s="99">
        <v>-1.4700000000000001E-10</v>
      </c>
    </row>
    <row r="1000" spans="1:5" ht="15.75" customHeight="1" x14ac:dyDescent="0.25">
      <c r="A1000" s="97">
        <v>99.8</v>
      </c>
      <c r="B1000" s="95">
        <v>3.14</v>
      </c>
      <c r="C1000" s="95">
        <v>3.14</v>
      </c>
      <c r="D1000" s="99">
        <v>-1.86E-10</v>
      </c>
      <c r="E1000" s="99">
        <v>-1.86E-10</v>
      </c>
    </row>
    <row r="1001" spans="1:5" ht="15.75" customHeight="1" x14ac:dyDescent="0.25">
      <c r="A1001" s="97">
        <v>99.9</v>
      </c>
      <c r="B1001" s="95">
        <v>3.14</v>
      </c>
      <c r="C1001" s="95">
        <v>3.14</v>
      </c>
      <c r="D1001" s="99">
        <v>-1.8199999999999999E-10</v>
      </c>
      <c r="E1001" s="99">
        <v>-1.8199999999999999E-10</v>
      </c>
    </row>
    <row r="1002" spans="1:5" ht="15.75" customHeight="1" x14ac:dyDescent="0.25">
      <c r="A1002" s="97">
        <v>100</v>
      </c>
      <c r="B1002" s="95">
        <v>3.14</v>
      </c>
      <c r="C1002" s="95">
        <v>3.14</v>
      </c>
      <c r="D1002" s="99">
        <v>-2.18E-10</v>
      </c>
      <c r="E1002" s="99">
        <v>-2.18E-10</v>
      </c>
    </row>
    <row r="1003" spans="1:5" ht="15.75" customHeight="1" x14ac:dyDescent="0.2"/>
    <row r="1004" spans="1:5" ht="15.75" customHeight="1" x14ac:dyDescent="0.2"/>
    <row r="1005" spans="1:5" ht="15.75" customHeight="1" x14ac:dyDescent="0.2"/>
    <row r="1006" spans="1:5" ht="15.75" customHeight="1" x14ac:dyDescent="0.2"/>
  </sheetData>
  <mergeCells count="3">
    <mergeCell ref="A1:A2"/>
    <mergeCell ref="B1:C1"/>
    <mergeCell ref="D1:E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Tabela 1</vt:lpstr>
      <vt:lpstr>Tabela 2</vt:lpstr>
      <vt:lpstr>Wykres</vt:lpstr>
      <vt:lpstr>Tabela 3</vt:lpstr>
      <vt:lpstr>Symulacja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Kopeć</dc:creator>
  <cp:lastModifiedBy>Jakub Kopeć</cp:lastModifiedBy>
  <dcterms:created xsi:type="dcterms:W3CDTF">2020-11-17T22:49:38Z</dcterms:created>
  <dcterms:modified xsi:type="dcterms:W3CDTF">2020-11-17T22:49:46Z</dcterms:modified>
</cp:coreProperties>
</file>