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00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B30" i="1"/>
  <c r="D24" i="1"/>
  <c r="B24" i="1"/>
  <c r="D16" i="1"/>
  <c r="B16" i="1"/>
  <c r="D9" i="1"/>
  <c r="B9" i="1"/>
  <c r="F11" i="1" l="1"/>
  <c r="F18" i="1" s="1"/>
  <c r="F26" i="1" l="1"/>
  <c r="F32" i="1" s="1"/>
</calcChain>
</file>

<file path=xl/sharedStrings.xml><?xml version="1.0" encoding="utf-8"?>
<sst xmlns="http://schemas.openxmlformats.org/spreadsheetml/2006/main" count="54" uniqueCount="24">
  <si>
    <t>Wydatki 2023</t>
  </si>
  <si>
    <t>Styczeń</t>
  </si>
  <si>
    <t>Luty</t>
  </si>
  <si>
    <t>Marzec</t>
  </si>
  <si>
    <t>Kwiecień</t>
  </si>
  <si>
    <t>Dochód</t>
  </si>
  <si>
    <t>Wartość</t>
  </si>
  <si>
    <t>Wydatek</t>
  </si>
  <si>
    <t>Wypłata</t>
  </si>
  <si>
    <t>Prezent</t>
  </si>
  <si>
    <t>Praca dorywcza</t>
  </si>
  <si>
    <t>Suma Wydatków:</t>
  </si>
  <si>
    <t>Suma Dochodów:</t>
  </si>
  <si>
    <t>Zakupy spożywcze</t>
  </si>
  <si>
    <t>Saldo na początku miesiąca:</t>
  </si>
  <si>
    <t>Urodziny męża</t>
  </si>
  <si>
    <t>Urodziny żony</t>
  </si>
  <si>
    <t>Saldo aktualne:</t>
  </si>
  <si>
    <t>Sukienka z Zary</t>
  </si>
  <si>
    <t>Rata kredytu</t>
  </si>
  <si>
    <t>Prezent na urodziny</t>
  </si>
  <si>
    <t>Zakupy w zarze</t>
  </si>
  <si>
    <t>Stypendium</t>
  </si>
  <si>
    <t>Ubrania dla dzieci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</si>
</sst>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64" fontId="0" fillId="0" borderId="0" xfId="0" applyNumberForma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/>
    <xf numFmtId="164" fontId="1" fillId="2" borderId="10" xfId="0" applyNumberFormat="1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9" xfId="0" applyFont="1" applyFill="1" applyBorder="1"/>
    <xf numFmtId="164" fontId="1" fillId="4" borderId="10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9" xfId="0" applyFont="1" applyFill="1" applyBorder="1"/>
    <xf numFmtId="164" fontId="1" fillId="5" borderId="10" xfId="0" applyNumberFormat="1" applyFont="1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9" xfId="0" applyFont="1" applyFill="1" applyBorder="1"/>
    <xf numFmtId="164" fontId="1" fillId="6" borderId="10" xfId="0" applyNumberFormat="1" applyFont="1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3" borderId="8" xfId="0" applyFont="1" applyFill="1" applyBorder="1"/>
    <xf numFmtId="164" fontId="2" fillId="3" borderId="10" xfId="0" applyNumberFormat="1" applyFont="1" applyFill="1" applyBorder="1"/>
    <xf numFmtId="0" fontId="1" fillId="5" borderId="1" xfId="0" applyFont="1" applyFill="1" applyBorder="1"/>
    <xf numFmtId="164" fontId="1" fillId="5" borderId="2" xfId="0" applyNumberFormat="1" applyFont="1" applyFill="1" applyBorder="1"/>
    <xf numFmtId="0" fontId="1" fillId="5" borderId="2" xfId="0" applyFont="1" applyFill="1" applyBorder="1"/>
    <xf numFmtId="164" fontId="1" fillId="5" borderId="3" xfId="0" applyNumberFormat="1" applyFont="1" applyFill="1" applyBorder="1"/>
    <xf numFmtId="0" fontId="1" fillId="6" borderId="1" xfId="0" applyFont="1" applyFill="1" applyBorder="1"/>
    <xf numFmtId="164" fontId="1" fillId="6" borderId="2" xfId="0" applyNumberFormat="1" applyFont="1" applyFill="1" applyBorder="1"/>
    <xf numFmtId="0" fontId="1" fillId="6" borderId="2" xfId="0" applyFont="1" applyFill="1" applyBorder="1"/>
    <xf numFmtId="164" fontId="1" fillId="6" borderId="3" xfId="0" applyNumberFormat="1" applyFont="1" applyFill="1" applyBorder="1"/>
    <xf numFmtId="0" fontId="1" fillId="4" borderId="1" xfId="0" applyFont="1" applyFill="1" applyBorder="1"/>
    <xf numFmtId="164" fontId="1" fillId="4" borderId="2" xfId="0" applyNumberFormat="1" applyFont="1" applyFill="1" applyBorder="1"/>
    <xf numFmtId="0" fontId="1" fillId="4" borderId="2" xfId="0" applyFont="1" applyFill="1" applyBorder="1"/>
    <xf numFmtId="164" fontId="1" fillId="4" borderId="3" xfId="0" applyNumberFormat="1" applyFont="1" applyFill="1" applyBorder="1"/>
    <xf numFmtId="0" fontId="1" fillId="2" borderId="1" xfId="0" applyFont="1" applyFill="1" applyBorder="1"/>
    <xf numFmtId="164" fontId="1" fillId="2" borderId="2" xfId="0" applyNumberFormat="1" applyFont="1" applyFill="1" applyBorder="1"/>
    <xf numFmtId="0" fontId="1" fillId="2" borderId="2" xfId="0" applyFont="1" applyFill="1" applyBorder="1"/>
    <xf numFmtId="164" fontId="1" fillId="2" borderId="3" xfId="0" applyNumberFormat="1" applyFont="1" applyFill="1" applyBorder="1"/>
    <xf numFmtId="0" fontId="0" fillId="5" borderId="5" xfId="0" applyFill="1" applyBorder="1"/>
    <xf numFmtId="164" fontId="0" fillId="5" borderId="6" xfId="0" applyNumberFormat="1" applyFill="1" applyBorder="1"/>
    <xf numFmtId="0" fontId="0" fillId="5" borderId="6" xfId="0" applyFill="1" applyBorder="1"/>
    <xf numFmtId="164" fontId="0" fillId="5" borderId="7" xfId="0" applyNumberFormat="1" applyFill="1" applyBorder="1"/>
    <xf numFmtId="0" fontId="0" fillId="6" borderId="5" xfId="0" applyFill="1" applyBorder="1"/>
    <xf numFmtId="164" fontId="0" fillId="6" borderId="6" xfId="0" applyNumberFormat="1" applyFill="1" applyBorder="1"/>
    <xf numFmtId="0" fontId="0" fillId="6" borderId="6" xfId="0" applyFill="1" applyBorder="1"/>
    <xf numFmtId="164" fontId="0" fillId="6" borderId="7" xfId="0" applyNumberFormat="1" applyFill="1" applyBorder="1"/>
    <xf numFmtId="0" fontId="0" fillId="4" borderId="5" xfId="0" applyFill="1" applyBorder="1"/>
    <xf numFmtId="164" fontId="0" fillId="4" borderId="6" xfId="0" applyNumberFormat="1" applyFill="1" applyBorder="1"/>
    <xf numFmtId="0" fontId="0" fillId="4" borderId="6" xfId="0" applyFill="1" applyBorder="1"/>
    <xf numFmtId="164" fontId="0" fillId="4" borderId="7" xfId="0" applyNumberFormat="1" applyFill="1" applyBorder="1"/>
    <xf numFmtId="0" fontId="0" fillId="2" borderId="5" xfId="0" applyFill="1" applyBorder="1"/>
    <xf numFmtId="164" fontId="0" fillId="2" borderId="6" xfId="0" applyNumberFormat="1" applyFill="1" applyBorder="1"/>
    <xf numFmtId="0" fontId="0" fillId="2" borderId="6" xfId="0" applyFill="1" applyBorder="1"/>
    <xf numFmtId="164" fontId="0" fillId="2" borderId="7" xfId="0" applyNumberFormat="1" applyFill="1" applyBorder="1"/>
    <xf numFmtId="0" fontId="0" fillId="5" borderId="11" xfId="0" applyFill="1" applyBorder="1"/>
    <xf numFmtId="164" fontId="0" fillId="5" borderId="11" xfId="0" applyNumberFormat="1" applyFill="1" applyBorder="1"/>
    <xf numFmtId="0" fontId="0" fillId="4" borderId="11" xfId="0" applyFill="1" applyBorder="1"/>
    <xf numFmtId="164" fontId="0" fillId="4" borderId="11" xfId="0" applyNumberFormat="1" applyFill="1" applyBorder="1"/>
    <xf numFmtId="0" fontId="0" fillId="2" borderId="11" xfId="0" applyFill="1" applyBorder="1"/>
    <xf numFmtId="164" fontId="0" fillId="2" borderId="11" xfId="0" applyNumberFormat="1" applyFill="1" applyBorder="1"/>
    <xf numFmtId="0" fontId="0" fillId="2" borderId="12" xfId="0" applyFill="1" applyBorder="1"/>
    <xf numFmtId="164" fontId="0" fillId="2" borderId="13" xfId="0" applyNumberFormat="1" applyFill="1" applyBorder="1"/>
    <xf numFmtId="0" fontId="0" fillId="2" borderId="13" xfId="0" applyFill="1" applyBorder="1"/>
    <xf numFmtId="164" fontId="0" fillId="2" borderId="14" xfId="0" applyNumberFormat="1" applyFill="1" applyBorder="1"/>
    <xf numFmtId="0" fontId="0" fillId="2" borderId="15" xfId="0" applyFill="1" applyBorder="1"/>
    <xf numFmtId="164" fontId="0" fillId="2" borderId="16" xfId="0" applyNumberFormat="1" applyFill="1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8" xfId="0" applyFill="1" applyBorder="1"/>
    <xf numFmtId="164" fontId="0" fillId="2" borderId="19" xfId="0" applyNumberFormat="1" applyFill="1" applyBorder="1"/>
    <xf numFmtId="0" fontId="0" fillId="4" borderId="12" xfId="0" applyFill="1" applyBorder="1"/>
    <xf numFmtId="164" fontId="0" fillId="4" borderId="13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164" fontId="0" fillId="4" borderId="16" xfId="0" applyNumberFormat="1" applyFill="1" applyBorder="1"/>
    <xf numFmtId="0" fontId="0" fillId="4" borderId="17" xfId="0" applyFill="1" applyBorder="1"/>
    <xf numFmtId="164" fontId="0" fillId="4" borderId="18" xfId="0" applyNumberFormat="1" applyFill="1" applyBorder="1"/>
    <xf numFmtId="0" fontId="0" fillId="4" borderId="18" xfId="0" applyFill="1" applyBorder="1"/>
    <xf numFmtId="164" fontId="0" fillId="4" borderId="19" xfId="0" applyNumberFormat="1" applyFill="1" applyBorder="1"/>
    <xf numFmtId="0" fontId="0" fillId="5" borderId="12" xfId="0" applyFill="1" applyBorder="1"/>
    <xf numFmtId="164" fontId="0" fillId="5" borderId="13" xfId="0" applyNumberFormat="1" applyFill="1" applyBorder="1"/>
    <xf numFmtId="0" fontId="0" fillId="5" borderId="13" xfId="0" applyFill="1" applyBorder="1"/>
    <xf numFmtId="164" fontId="0" fillId="5" borderId="14" xfId="0" applyNumberFormat="1" applyFill="1" applyBorder="1"/>
    <xf numFmtId="0" fontId="0" fillId="5" borderId="15" xfId="0" applyFill="1" applyBorder="1"/>
    <xf numFmtId="164" fontId="0" fillId="5" borderId="16" xfId="0" applyNumberFormat="1" applyFill="1" applyBorder="1"/>
    <xf numFmtId="0" fontId="0" fillId="5" borderId="17" xfId="0" applyFill="1" applyBorder="1"/>
    <xf numFmtId="164" fontId="0" fillId="5" borderId="18" xfId="0" applyNumberFormat="1" applyFill="1" applyBorder="1"/>
    <xf numFmtId="0" fontId="0" fillId="5" borderId="18" xfId="0" applyFill="1" applyBorder="1"/>
    <xf numFmtId="164" fontId="0" fillId="5" borderId="19" xfId="0" applyNumberFormat="1" applyFill="1" applyBorder="1"/>
    <xf numFmtId="0" fontId="0" fillId="6" borderId="12" xfId="0" applyFill="1" applyBorder="1"/>
    <xf numFmtId="164" fontId="0" fillId="6" borderId="13" xfId="0" applyNumberFormat="1" applyFill="1" applyBorder="1"/>
    <xf numFmtId="0" fontId="0" fillId="6" borderId="13" xfId="0" applyFill="1" applyBorder="1"/>
    <xf numFmtId="164" fontId="0" fillId="6" borderId="14" xfId="0" applyNumberFormat="1" applyFill="1" applyBorder="1"/>
    <xf numFmtId="0" fontId="0" fillId="6" borderId="17" xfId="0" applyFill="1" applyBorder="1"/>
    <xf numFmtId="164" fontId="0" fillId="6" borderId="18" xfId="0" applyNumberFormat="1" applyFill="1" applyBorder="1"/>
    <xf numFmtId="0" fontId="0" fillId="6" borderId="18" xfId="0" applyFill="1" applyBorder="1"/>
    <xf numFmtId="164" fontId="0" fillId="6" borderId="19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Normal="100" workbookViewId="0">
      <selection activeCell="I12" sqref="I12"/>
    </sheetView>
  </sheetViews>
  <sheetFormatPr defaultRowHeight="15" x14ac:dyDescent="0.25"/>
  <cols>
    <col min="1" max="1" width="18.85546875" bestFit="1" customWidth="1"/>
    <col min="2" max="2" width="11.28515625" style="1" bestFit="1" customWidth="1"/>
    <col min="3" max="3" width="17.42578125" bestFit="1" customWidth="1"/>
    <col min="4" max="4" width="11.28515625" style="1" bestFit="1" customWidth="1"/>
    <col min="5" max="5" width="26" bestFit="1" customWidth="1"/>
    <col min="6" max="6" width="11.28515625" style="1" bestFit="1" customWidth="1"/>
  </cols>
  <sheetData>
    <row r="1" spans="1:6" ht="15.75" thickBot="1" x14ac:dyDescent="0.3">
      <c r="A1" s="2" t="s">
        <v>0</v>
      </c>
      <c r="B1" s="3"/>
      <c r="C1" s="3"/>
      <c r="D1" s="3"/>
      <c r="E1" s="3"/>
      <c r="F1" s="4"/>
    </row>
    <row r="2" spans="1:6" ht="15.75" thickBot="1" x14ac:dyDescent="0.3">
      <c r="A2" s="8" t="s">
        <v>1</v>
      </c>
      <c r="B2" s="9"/>
      <c r="C2" s="9"/>
      <c r="D2" s="10"/>
      <c r="E2" s="11" t="s">
        <v>14</v>
      </c>
      <c r="F2" s="12">
        <v>3000</v>
      </c>
    </row>
    <row r="3" spans="1:6" ht="15.75" thickBot="1" x14ac:dyDescent="0.3">
      <c r="A3" s="60" t="s">
        <v>5</v>
      </c>
      <c r="B3" s="61" t="s">
        <v>6</v>
      </c>
      <c r="C3" s="62" t="s">
        <v>7</v>
      </c>
      <c r="D3" s="63" t="s">
        <v>6</v>
      </c>
      <c r="E3" s="13"/>
      <c r="F3" s="14"/>
    </row>
    <row r="4" spans="1:6" x14ac:dyDescent="0.25">
      <c r="A4" s="86" t="s">
        <v>8</v>
      </c>
      <c r="B4" s="87">
        <v>3000</v>
      </c>
      <c r="C4" s="88" t="s">
        <v>13</v>
      </c>
      <c r="D4" s="89">
        <v>-350</v>
      </c>
      <c r="E4" s="15"/>
      <c r="F4" s="16"/>
    </row>
    <row r="5" spans="1:6" x14ac:dyDescent="0.25">
      <c r="A5" s="90" t="s">
        <v>9</v>
      </c>
      <c r="B5" s="85">
        <v>250</v>
      </c>
      <c r="C5" s="84" t="s">
        <v>18</v>
      </c>
      <c r="D5" s="91">
        <v>-2000</v>
      </c>
      <c r="E5" s="15"/>
      <c r="F5" s="16"/>
    </row>
    <row r="6" spans="1:6" x14ac:dyDescent="0.25">
      <c r="A6" s="90" t="s">
        <v>10</v>
      </c>
      <c r="B6" s="85">
        <v>400</v>
      </c>
      <c r="C6" s="84" t="s">
        <v>19</v>
      </c>
      <c r="D6" s="91">
        <v>-1500</v>
      </c>
      <c r="E6" s="15"/>
      <c r="F6" s="16"/>
    </row>
    <row r="7" spans="1:6" x14ac:dyDescent="0.25">
      <c r="A7" s="90"/>
      <c r="B7" s="85"/>
      <c r="C7" s="84"/>
      <c r="D7" s="91"/>
      <c r="E7" s="15"/>
      <c r="F7" s="16"/>
    </row>
    <row r="8" spans="1:6" ht="15.75" thickBot="1" x14ac:dyDescent="0.3">
      <c r="A8" s="92"/>
      <c r="B8" s="93"/>
      <c r="C8" s="94"/>
      <c r="D8" s="95"/>
      <c r="E8" s="15"/>
      <c r="F8" s="16"/>
    </row>
    <row r="9" spans="1:6" ht="15.75" thickBot="1" x14ac:dyDescent="0.3">
      <c r="A9" s="76" t="s">
        <v>12</v>
      </c>
      <c r="B9" s="77">
        <f>SUM(B4:B8)</f>
        <v>3650</v>
      </c>
      <c r="C9" s="78" t="s">
        <v>11</v>
      </c>
      <c r="D9" s="79">
        <f>SUM(D4:D8)</f>
        <v>-3850</v>
      </c>
      <c r="E9" s="15"/>
      <c r="F9" s="16"/>
    </row>
    <row r="10" spans="1:6" ht="15.75" thickBot="1" x14ac:dyDescent="0.3">
      <c r="A10" s="5"/>
      <c r="B10" s="5"/>
      <c r="C10" s="5"/>
      <c r="D10" s="5"/>
      <c r="E10" s="5"/>
      <c r="F10" s="6"/>
    </row>
    <row r="11" spans="1:6" ht="15.75" thickBot="1" x14ac:dyDescent="0.3">
      <c r="A11" s="17" t="s">
        <v>2</v>
      </c>
      <c r="B11" s="18"/>
      <c r="C11" s="18"/>
      <c r="D11" s="19"/>
      <c r="E11" s="20" t="s">
        <v>14</v>
      </c>
      <c r="F11" s="21">
        <f>SUM(F2,B9,D9)</f>
        <v>2800</v>
      </c>
    </row>
    <row r="12" spans="1:6" ht="15.75" thickBot="1" x14ac:dyDescent="0.3">
      <c r="A12" s="56" t="s">
        <v>5</v>
      </c>
      <c r="B12" s="57" t="s">
        <v>6</v>
      </c>
      <c r="C12" s="58" t="s">
        <v>7</v>
      </c>
      <c r="D12" s="59" t="s">
        <v>6</v>
      </c>
      <c r="E12" s="22"/>
      <c r="F12" s="23"/>
    </row>
    <row r="13" spans="1:6" x14ac:dyDescent="0.25">
      <c r="A13" s="96" t="s">
        <v>8</v>
      </c>
      <c r="B13" s="97">
        <v>4300</v>
      </c>
      <c r="C13" s="98" t="s">
        <v>15</v>
      </c>
      <c r="D13" s="99">
        <v>-1200</v>
      </c>
      <c r="E13" s="24"/>
      <c r="F13" s="25"/>
    </row>
    <row r="14" spans="1:6" x14ac:dyDescent="0.25">
      <c r="A14" s="100" t="s">
        <v>10</v>
      </c>
      <c r="B14" s="83">
        <v>500</v>
      </c>
      <c r="C14" s="82" t="s">
        <v>19</v>
      </c>
      <c r="D14" s="101">
        <v>-1500</v>
      </c>
      <c r="E14" s="24"/>
      <c r="F14" s="25"/>
    </row>
    <row r="15" spans="1:6" ht="15.75" thickBot="1" x14ac:dyDescent="0.3">
      <c r="A15" s="102"/>
      <c r="B15" s="103"/>
      <c r="C15" s="104"/>
      <c r="D15" s="105"/>
      <c r="E15" s="24"/>
      <c r="F15" s="25"/>
    </row>
    <row r="16" spans="1:6" ht="15.75" thickBot="1" x14ac:dyDescent="0.3">
      <c r="A16" s="72" t="s">
        <v>12</v>
      </c>
      <c r="B16" s="73">
        <f>SUM(B13:B15)</f>
        <v>4800</v>
      </c>
      <c r="C16" s="74" t="s">
        <v>11</v>
      </c>
      <c r="D16" s="75">
        <f>SUM(D13:D15)</f>
        <v>-2700</v>
      </c>
      <c r="E16" s="24"/>
      <c r="F16" s="25"/>
    </row>
    <row r="17" spans="1:6" ht="15.75" thickBot="1" x14ac:dyDescent="0.3">
      <c r="A17" s="5"/>
      <c r="B17" s="5"/>
      <c r="C17" s="5"/>
      <c r="D17" s="5"/>
      <c r="E17" s="5"/>
      <c r="F17" s="6"/>
    </row>
    <row r="18" spans="1:6" ht="15.75" thickBot="1" x14ac:dyDescent="0.3">
      <c r="A18" s="26" t="s">
        <v>3</v>
      </c>
      <c r="B18" s="27"/>
      <c r="C18" s="27"/>
      <c r="D18" s="28"/>
      <c r="E18" s="29" t="s">
        <v>14</v>
      </c>
      <c r="F18" s="30">
        <f>SUM(F11,B16,D16)</f>
        <v>4900</v>
      </c>
    </row>
    <row r="19" spans="1:6" ht="15.75" thickBot="1" x14ac:dyDescent="0.3">
      <c r="A19" s="48" t="s">
        <v>5</v>
      </c>
      <c r="B19" s="49" t="s">
        <v>6</v>
      </c>
      <c r="C19" s="50" t="s">
        <v>7</v>
      </c>
      <c r="D19" s="51" t="s">
        <v>6</v>
      </c>
      <c r="E19" s="31"/>
      <c r="F19" s="32"/>
    </row>
    <row r="20" spans="1:6" x14ac:dyDescent="0.25">
      <c r="A20" s="106" t="s">
        <v>8</v>
      </c>
      <c r="B20" s="107">
        <v>4500</v>
      </c>
      <c r="C20" s="108" t="s">
        <v>16</v>
      </c>
      <c r="D20" s="109">
        <v>-2500</v>
      </c>
      <c r="E20" s="33"/>
      <c r="F20" s="34"/>
    </row>
    <row r="21" spans="1:6" x14ac:dyDescent="0.25">
      <c r="A21" s="110" t="s">
        <v>20</v>
      </c>
      <c r="B21" s="81">
        <v>1500</v>
      </c>
      <c r="C21" s="80" t="s">
        <v>21</v>
      </c>
      <c r="D21" s="111">
        <v>-1000</v>
      </c>
      <c r="E21" s="33"/>
      <c r="F21" s="34"/>
    </row>
    <row r="22" spans="1:6" x14ac:dyDescent="0.25">
      <c r="A22" s="110" t="s">
        <v>22</v>
      </c>
      <c r="B22" s="81">
        <v>500</v>
      </c>
      <c r="C22" s="80" t="s">
        <v>23</v>
      </c>
      <c r="D22" s="111">
        <v>-500</v>
      </c>
      <c r="E22" s="33"/>
      <c r="F22" s="34"/>
    </row>
    <row r="23" spans="1:6" ht="15.75" thickBot="1" x14ac:dyDescent="0.3">
      <c r="A23" s="112"/>
      <c r="B23" s="113"/>
      <c r="C23" s="114" t="s">
        <v>19</v>
      </c>
      <c r="D23" s="115">
        <v>-1500</v>
      </c>
      <c r="E23" s="33"/>
      <c r="F23" s="34"/>
    </row>
    <row r="24" spans="1:6" ht="15.75" thickBot="1" x14ac:dyDescent="0.3">
      <c r="A24" s="64" t="s">
        <v>12</v>
      </c>
      <c r="B24" s="65">
        <f>SUM(B20:B23)</f>
        <v>6500</v>
      </c>
      <c r="C24" s="66" t="s">
        <v>11</v>
      </c>
      <c r="D24" s="67">
        <f>SUM(D20:D23)</f>
        <v>-5500</v>
      </c>
      <c r="E24" s="33"/>
      <c r="F24" s="34"/>
    </row>
    <row r="25" spans="1:6" ht="15.75" thickBot="1" x14ac:dyDescent="0.3">
      <c r="A25" s="7"/>
      <c r="B25" s="5"/>
      <c r="C25" s="5"/>
      <c r="D25" s="5"/>
      <c r="E25" s="5"/>
      <c r="F25" s="6"/>
    </row>
    <row r="26" spans="1:6" ht="15.75" thickBot="1" x14ac:dyDescent="0.3">
      <c r="A26" s="35" t="s">
        <v>4</v>
      </c>
      <c r="B26" s="36"/>
      <c r="C26" s="36"/>
      <c r="D26" s="37"/>
      <c r="E26" s="38" t="s">
        <v>14</v>
      </c>
      <c r="F26" s="39">
        <f>SUM(F18,B24,D24)</f>
        <v>5900</v>
      </c>
    </row>
    <row r="27" spans="1:6" ht="15.75" thickBot="1" x14ac:dyDescent="0.3">
      <c r="A27" s="52" t="s">
        <v>5</v>
      </c>
      <c r="B27" s="53" t="s">
        <v>6</v>
      </c>
      <c r="C27" s="54" t="s">
        <v>7</v>
      </c>
      <c r="D27" s="55" t="s">
        <v>6</v>
      </c>
      <c r="E27" s="40"/>
      <c r="F27" s="41"/>
    </row>
    <row r="28" spans="1:6" x14ac:dyDescent="0.25">
      <c r="A28" s="116" t="s">
        <v>8</v>
      </c>
      <c r="B28" s="117">
        <v>3700</v>
      </c>
      <c r="C28" s="118" t="s">
        <v>13</v>
      </c>
      <c r="D28" s="119">
        <v>-550</v>
      </c>
      <c r="E28" s="42"/>
      <c r="F28" s="43"/>
    </row>
    <row r="29" spans="1:6" ht="15.75" thickBot="1" x14ac:dyDescent="0.3">
      <c r="A29" s="120"/>
      <c r="B29" s="121"/>
      <c r="C29" s="122" t="s">
        <v>19</v>
      </c>
      <c r="D29" s="123">
        <v>-1500</v>
      </c>
      <c r="E29" s="42"/>
      <c r="F29" s="43"/>
    </row>
    <row r="30" spans="1:6" ht="15.75" thickBot="1" x14ac:dyDescent="0.3">
      <c r="A30" s="68" t="s">
        <v>12</v>
      </c>
      <c r="B30" s="69">
        <f>SUM(B28:B29)</f>
        <v>3700</v>
      </c>
      <c r="C30" s="70" t="s">
        <v>11</v>
      </c>
      <c r="D30" s="71">
        <f>SUM(D28:D29)</f>
        <v>-2050</v>
      </c>
      <c r="E30" s="44"/>
      <c r="F30" s="45"/>
    </row>
    <row r="31" spans="1:6" ht="15.75" thickBot="1" x14ac:dyDescent="0.3"/>
    <row r="32" spans="1:6" ht="15.75" thickBot="1" x14ac:dyDescent="0.3">
      <c r="E32" s="46" t="s">
        <v>17</v>
      </c>
      <c r="F32" s="47">
        <f>SUM(B30,D30,F26)</f>
        <v>7550</v>
      </c>
    </row>
  </sheetData>
  <mergeCells count="12">
    <mergeCell ref="E19:F24"/>
    <mergeCell ref="E27:F30"/>
    <mergeCell ref="E12:F16"/>
    <mergeCell ref="E3:F9"/>
    <mergeCell ref="A2:D2"/>
    <mergeCell ref="A11:D11"/>
    <mergeCell ref="A18:D18"/>
    <mergeCell ref="A26:D26"/>
    <mergeCell ref="A1:F1"/>
    <mergeCell ref="A17:F17"/>
    <mergeCell ref="A25:F25"/>
    <mergeCell ref="A10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2023-04-07T14:00:40Z</cp:lastPrinted>
  <dcterms:created xsi:type="dcterms:W3CDTF">2023-04-07T13:46:53Z</dcterms:created>
  <dcterms:modified xsi:type="dcterms:W3CDTF">2023-04-07T14:01:36Z</dcterms:modified>
</cp:coreProperties>
</file>