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1"/>
  <workbookPr/>
  <mc:AlternateContent xmlns:mc="http://schemas.openxmlformats.org/markup-compatibility/2006">
    <mc:Choice Requires="x15">
      <x15ac:absPath xmlns:x15ac="http://schemas.microsoft.com/office/spreadsheetml/2010/11/ac" url="C:\Users\DELL\Desktop\GROUP ONE\"/>
    </mc:Choice>
  </mc:AlternateContent>
  <xr:revisionPtr revIDLastSave="0" documentId="8_{AF1CF5C2-197F-4F45-A8AA-4F7191E706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8" i="2"/>
  <c r="K7" i="2"/>
  <c r="K6" i="2"/>
  <c r="K5" i="2"/>
  <c r="I9" i="2"/>
  <c r="I8" i="2"/>
  <c r="I7" i="2"/>
  <c r="I6" i="2"/>
  <c r="I5" i="2"/>
  <c r="G9" i="2"/>
  <c r="L9" i="2" s="1"/>
  <c r="G8" i="2"/>
  <c r="G7" i="2"/>
  <c r="G6" i="2"/>
  <c r="G5" i="2"/>
  <c r="E9" i="2"/>
  <c r="E8" i="2"/>
  <c r="E7" i="2"/>
  <c r="E6" i="2"/>
  <c r="E5" i="2"/>
  <c r="C6" i="2"/>
  <c r="L6" i="2" s="1"/>
  <c r="C7" i="2"/>
  <c r="L7" i="2" s="1"/>
  <c r="C8" i="2"/>
  <c r="L8" i="2" s="1"/>
  <c r="C9" i="2"/>
  <c r="C5" i="2"/>
  <c r="L5" i="2" s="1"/>
  <c r="F24" i="1"/>
  <c r="E24" i="1"/>
  <c r="D24" i="1"/>
  <c r="F23" i="1"/>
  <c r="E23" i="1"/>
  <c r="D23" i="1"/>
  <c r="F22" i="1"/>
  <c r="E22" i="1"/>
  <c r="D22" i="1"/>
  <c r="C24" i="1"/>
  <c r="C23" i="1"/>
  <c r="C22" i="1"/>
  <c r="H4" i="1"/>
  <c r="M4" i="1" s="1"/>
  <c r="I4" i="1"/>
  <c r="J4" i="1"/>
  <c r="K4" i="1"/>
  <c r="I5" i="1"/>
  <c r="I24" i="1" s="1"/>
  <c r="J5" i="1"/>
  <c r="K5" i="1"/>
  <c r="K24" i="1" s="1"/>
  <c r="I6" i="1"/>
  <c r="J6" i="1"/>
  <c r="J23" i="1" s="1"/>
  <c r="K6" i="1"/>
  <c r="I7" i="1"/>
  <c r="J7" i="1"/>
  <c r="K7" i="1"/>
  <c r="I8" i="1"/>
  <c r="J8" i="1"/>
  <c r="K8" i="1"/>
  <c r="I9" i="1"/>
  <c r="J9" i="1"/>
  <c r="K9" i="1"/>
  <c r="I10" i="1"/>
  <c r="J10" i="1"/>
  <c r="M10" i="1" s="1"/>
  <c r="K10" i="1"/>
  <c r="I11" i="1"/>
  <c r="J11" i="1"/>
  <c r="K11" i="1"/>
  <c r="I12" i="1"/>
  <c r="J12" i="1"/>
  <c r="K12" i="1"/>
  <c r="I13" i="1"/>
  <c r="J13" i="1"/>
  <c r="K13" i="1"/>
  <c r="I14" i="1"/>
  <c r="J14" i="1"/>
  <c r="M14" i="1" s="1"/>
  <c r="K14" i="1"/>
  <c r="I15" i="1"/>
  <c r="J15" i="1"/>
  <c r="K15" i="1"/>
  <c r="I16" i="1"/>
  <c r="J16" i="1"/>
  <c r="K16" i="1"/>
  <c r="I17" i="1"/>
  <c r="J17" i="1"/>
  <c r="K17" i="1"/>
  <c r="I18" i="1"/>
  <c r="J18" i="1"/>
  <c r="M18" i="1" s="1"/>
  <c r="K18" i="1"/>
  <c r="I19" i="1"/>
  <c r="J19" i="1"/>
  <c r="K19" i="1"/>
  <c r="I20" i="1"/>
  <c r="J20" i="1"/>
  <c r="K20" i="1"/>
  <c r="H5" i="1"/>
  <c r="H24" i="1" s="1"/>
  <c r="H6" i="1"/>
  <c r="H7" i="1"/>
  <c r="M7" i="1" s="1"/>
  <c r="H8" i="1"/>
  <c r="M8" i="1" s="1"/>
  <c r="H9" i="1"/>
  <c r="M9" i="1" s="1"/>
  <c r="H10" i="1"/>
  <c r="H11" i="1"/>
  <c r="M11" i="1" s="1"/>
  <c r="H12" i="1"/>
  <c r="M12" i="1" s="1"/>
  <c r="H13" i="1"/>
  <c r="M13" i="1" s="1"/>
  <c r="H14" i="1"/>
  <c r="H15" i="1"/>
  <c r="M15" i="1" s="1"/>
  <c r="H16" i="1"/>
  <c r="M16" i="1" s="1"/>
  <c r="H17" i="1"/>
  <c r="M17" i="1" s="1"/>
  <c r="H18" i="1"/>
  <c r="H19" i="1"/>
  <c r="M19" i="1" s="1"/>
  <c r="H20" i="1"/>
  <c r="M20" i="1" s="1"/>
  <c r="J24" i="1" l="1"/>
  <c r="M5" i="1"/>
  <c r="K22" i="1"/>
  <c r="K23" i="1"/>
  <c r="M6" i="1"/>
  <c r="J22" i="1"/>
  <c r="H22" i="1"/>
  <c r="H23" i="1"/>
  <c r="I22" i="1"/>
  <c r="I23" i="1"/>
</calcChain>
</file>

<file path=xl/sharedStrings.xml><?xml version="1.0" encoding="utf-8"?>
<sst xmlns="http://schemas.openxmlformats.org/spreadsheetml/2006/main" count="64" uniqueCount="58">
  <si>
    <t xml:space="preserve">John </t>
  </si>
  <si>
    <t>Paul</t>
  </si>
  <si>
    <t>Sam</t>
  </si>
  <si>
    <t>Maddie</t>
  </si>
  <si>
    <t>Greg</t>
  </si>
  <si>
    <t>matt</t>
  </si>
  <si>
    <t>Shawn</t>
  </si>
  <si>
    <t>Davies</t>
  </si>
  <si>
    <t>Luke</t>
  </si>
  <si>
    <t>Glory</t>
  </si>
  <si>
    <t>Prince</t>
  </si>
  <si>
    <t>Yung</t>
  </si>
  <si>
    <t>King</t>
  </si>
  <si>
    <t>Ime</t>
  </si>
  <si>
    <t>Okon</t>
  </si>
  <si>
    <t>Oladapo</t>
  </si>
  <si>
    <t>Smith</t>
  </si>
  <si>
    <t>Sunny</t>
  </si>
  <si>
    <t>James</t>
  </si>
  <si>
    <t>Abdul</t>
  </si>
  <si>
    <t>Rahaman</t>
  </si>
  <si>
    <t>Kola</t>
  </si>
  <si>
    <t>Bolu</t>
  </si>
  <si>
    <t>Bola</t>
  </si>
  <si>
    <t>Jammie</t>
  </si>
  <si>
    <t>Clamp</t>
  </si>
  <si>
    <t>Saba</t>
  </si>
  <si>
    <t>Abas</t>
  </si>
  <si>
    <t>Levi</t>
  </si>
  <si>
    <t>Snick</t>
  </si>
  <si>
    <t>Esther</t>
  </si>
  <si>
    <t>Abraham</t>
  </si>
  <si>
    <t>Safety Test</t>
  </si>
  <si>
    <t>Drug Test</t>
  </si>
  <si>
    <t>GradeBook</t>
  </si>
  <si>
    <t>First Name</t>
  </si>
  <si>
    <t>Last Name</t>
  </si>
  <si>
    <t>Financial Skill Test</t>
  </si>
  <si>
    <t>Company Philosophy Test</t>
  </si>
  <si>
    <t>Points Possible</t>
  </si>
  <si>
    <t>Fire Employee?</t>
  </si>
  <si>
    <t>Max</t>
  </si>
  <si>
    <t>Min</t>
  </si>
  <si>
    <t>Average</t>
  </si>
  <si>
    <t>Career Decisions</t>
  </si>
  <si>
    <t>Job</t>
  </si>
  <si>
    <t>Shoprite Manager</t>
  </si>
  <si>
    <t>Doctor</t>
  </si>
  <si>
    <t>Footballer</t>
  </si>
  <si>
    <t>Engineer</t>
  </si>
  <si>
    <t>Pulic Speaker</t>
  </si>
  <si>
    <t xml:space="preserve">Pay </t>
  </si>
  <si>
    <t>Job Market</t>
  </si>
  <si>
    <t>Enjoyment</t>
  </si>
  <si>
    <t>My Talent</t>
  </si>
  <si>
    <t>Schooling</t>
  </si>
  <si>
    <t>TOTAL</t>
  </si>
  <si>
    <t>Mr. ONYUNG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</si>
</sst>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 </c:v>
                </c:pt>
                <c:pt idx="1">
                  <c:v>Maddie</c:v>
                </c:pt>
                <c:pt idx="2">
                  <c:v>Greg</c:v>
                </c:pt>
                <c:pt idx="3">
                  <c:v>Davies</c:v>
                </c:pt>
                <c:pt idx="4">
                  <c:v>Luke</c:v>
                </c:pt>
                <c:pt idx="5">
                  <c:v>Prince</c:v>
                </c:pt>
                <c:pt idx="6">
                  <c:v>King</c:v>
                </c:pt>
                <c:pt idx="7">
                  <c:v>Okon</c:v>
                </c:pt>
                <c:pt idx="8">
                  <c:v>Oladapo</c:v>
                </c:pt>
                <c:pt idx="9">
                  <c:v>Sam</c:v>
                </c:pt>
                <c:pt idx="10">
                  <c:v>James</c:v>
                </c:pt>
                <c:pt idx="11">
                  <c:v>Kola</c:v>
                </c:pt>
                <c:pt idx="12">
                  <c:v>Bolu</c:v>
                </c:pt>
                <c:pt idx="13">
                  <c:v>Clamp</c:v>
                </c:pt>
                <c:pt idx="14">
                  <c:v>Saba</c:v>
                </c:pt>
                <c:pt idx="15">
                  <c:v>Snick</c:v>
                </c:pt>
                <c:pt idx="16">
                  <c:v>Esther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A-4BC7-8674-98C56F5C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500464"/>
        <c:axId val="359500856"/>
      </c:barChart>
      <c:catAx>
        <c:axId val="3595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0856"/>
        <c:crosses val="autoZero"/>
        <c:auto val="1"/>
        <c:lblAlgn val="ctr"/>
        <c:lblOffset val="100"/>
        <c:noMultiLvlLbl val="0"/>
      </c:catAx>
      <c:valAx>
        <c:axId val="3595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Philososphy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 </c:v>
                </c:pt>
                <c:pt idx="1">
                  <c:v>Maddie</c:v>
                </c:pt>
                <c:pt idx="2">
                  <c:v>Greg</c:v>
                </c:pt>
                <c:pt idx="3">
                  <c:v>Davies</c:v>
                </c:pt>
                <c:pt idx="4">
                  <c:v>Luke</c:v>
                </c:pt>
                <c:pt idx="5">
                  <c:v>Prince</c:v>
                </c:pt>
                <c:pt idx="6">
                  <c:v>King</c:v>
                </c:pt>
                <c:pt idx="7">
                  <c:v>Okon</c:v>
                </c:pt>
                <c:pt idx="8">
                  <c:v>Oladapo</c:v>
                </c:pt>
                <c:pt idx="9">
                  <c:v>Sam</c:v>
                </c:pt>
                <c:pt idx="10">
                  <c:v>James</c:v>
                </c:pt>
                <c:pt idx="11">
                  <c:v>Kola</c:v>
                </c:pt>
                <c:pt idx="12">
                  <c:v>Bolu</c:v>
                </c:pt>
                <c:pt idx="13">
                  <c:v>Clamp</c:v>
                </c:pt>
                <c:pt idx="14">
                  <c:v>Saba</c:v>
                </c:pt>
                <c:pt idx="15">
                  <c:v>Snick</c:v>
                </c:pt>
                <c:pt idx="16">
                  <c:v>Esther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16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471D-97F7-8AFF1600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66472"/>
        <c:axId val="356269608"/>
      </c:barChart>
      <c:catAx>
        <c:axId val="3562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9608"/>
        <c:crosses val="autoZero"/>
        <c:auto val="1"/>
        <c:lblAlgn val="ctr"/>
        <c:lblOffset val="100"/>
        <c:noMultiLvlLbl val="0"/>
      </c:catAx>
      <c:valAx>
        <c:axId val="3562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Status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 </c:v>
                </c:pt>
                <c:pt idx="1">
                  <c:v>Maddie</c:v>
                </c:pt>
                <c:pt idx="2">
                  <c:v>Greg</c:v>
                </c:pt>
                <c:pt idx="3">
                  <c:v>Davies</c:v>
                </c:pt>
                <c:pt idx="4">
                  <c:v>Luke</c:v>
                </c:pt>
                <c:pt idx="5">
                  <c:v>Prince</c:v>
                </c:pt>
                <c:pt idx="6">
                  <c:v>King</c:v>
                </c:pt>
                <c:pt idx="7">
                  <c:v>Okon</c:v>
                </c:pt>
                <c:pt idx="8">
                  <c:v>Oladapo</c:v>
                </c:pt>
                <c:pt idx="9">
                  <c:v>Sam</c:v>
                </c:pt>
                <c:pt idx="10">
                  <c:v>James</c:v>
                </c:pt>
                <c:pt idx="11">
                  <c:v>Kola</c:v>
                </c:pt>
                <c:pt idx="12">
                  <c:v>Bolu</c:v>
                </c:pt>
                <c:pt idx="13">
                  <c:v>Clamp</c:v>
                </c:pt>
                <c:pt idx="14">
                  <c:v>Saba</c:v>
                </c:pt>
                <c:pt idx="15">
                  <c:v>Snick</c:v>
                </c:pt>
                <c:pt idx="16">
                  <c:v>Esther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78</c:v>
                </c:pt>
                <c:pt idx="2">
                  <c:v>88</c:v>
                </c:pt>
                <c:pt idx="3">
                  <c:v>60</c:v>
                </c:pt>
                <c:pt idx="4">
                  <c:v>71</c:v>
                </c:pt>
                <c:pt idx="5">
                  <c:v>91</c:v>
                </c:pt>
                <c:pt idx="6">
                  <c:v>88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55</c:v>
                </c:pt>
                <c:pt idx="11">
                  <c:v>60</c:v>
                </c:pt>
                <c:pt idx="12">
                  <c:v>98</c:v>
                </c:pt>
                <c:pt idx="13">
                  <c:v>76</c:v>
                </c:pt>
                <c:pt idx="14">
                  <c:v>55</c:v>
                </c:pt>
                <c:pt idx="15">
                  <c:v>81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F-4A61-8C72-8411A3D9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75488"/>
        <c:axId val="356268432"/>
      </c:barChart>
      <c:catAx>
        <c:axId val="3562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8432"/>
        <c:crosses val="autoZero"/>
        <c:auto val="1"/>
        <c:lblAlgn val="ctr"/>
        <c:lblOffset val="100"/>
        <c:noMultiLvlLbl val="0"/>
      </c:catAx>
      <c:valAx>
        <c:axId val="356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563340</xdr:colOff>
      <xdr:row>0</xdr:row>
      <xdr:rowOff>1397203</xdr:rowOff>
    </xdr:from>
    <xdr:to>
      <xdr:col>23</xdr:col>
      <xdr:colOff>241192</xdr:colOff>
      <xdr:row>14</xdr:row>
      <xdr:rowOff>141214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566913</xdr:colOff>
      <xdr:row>15</xdr:row>
      <xdr:rowOff>136257</xdr:rowOff>
    </xdr:from>
    <xdr:to>
      <xdr:col>23</xdr:col>
      <xdr:colOff>250842</xdr:colOff>
      <xdr:row>30</xdr:row>
      <xdr:rowOff>91651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300303</xdr:colOff>
      <xdr:row>0</xdr:row>
      <xdr:rowOff>1439598</xdr:rowOff>
    </xdr:from>
    <xdr:to>
      <xdr:col>31</xdr:col>
      <xdr:colOff>3970</xdr:colOff>
      <xdr:row>15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zoomScale="48" zoomScaleNormal="48" workbookViewId="0">
      <selection activeCell="E28" sqref="E28"/>
    </sheetView>
  </sheetViews>
  <sheetFormatPr defaultRowHeight="14.4" x14ac:dyDescent="0.3"/>
  <cols>
    <col min="1" max="1" width="10.109375" bestFit="1" customWidth="1"/>
    <col min="2" max="2" width="13.21875" bestFit="1" customWidth="1"/>
    <col min="3" max="3" width="8.21875" customWidth="1"/>
    <col min="4" max="4" width="9.21875" customWidth="1"/>
    <col min="5" max="5" width="9.5546875" customWidth="1"/>
    <col min="6" max="6" width="4" customWidth="1"/>
    <col min="11" max="11" width="8.77734375" customWidth="1"/>
  </cols>
  <sheetData>
    <row r="1" spans="1:13" ht="119.4" x14ac:dyDescent="0.3">
      <c r="A1" t="s">
        <v>34</v>
      </c>
      <c r="C1" s="1" t="s">
        <v>32</v>
      </c>
      <c r="D1" s="1" t="s">
        <v>38</v>
      </c>
      <c r="E1" s="1" t="s">
        <v>37</v>
      </c>
      <c r="F1" s="1" t="s">
        <v>33</v>
      </c>
      <c r="H1" s="1" t="s">
        <v>32</v>
      </c>
      <c r="I1" s="1" t="s">
        <v>38</v>
      </c>
      <c r="J1" s="1" t="s">
        <v>37</v>
      </c>
      <c r="K1" s="1" t="s">
        <v>33</v>
      </c>
      <c r="M1" s="1" t="s">
        <v>40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36</v>
      </c>
      <c r="B3" t="s">
        <v>35</v>
      </c>
    </row>
    <row r="4" spans="1:13" x14ac:dyDescent="0.3">
      <c r="A4" t="s">
        <v>0</v>
      </c>
      <c r="B4" t="s">
        <v>1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3</v>
      </c>
      <c r="B5" t="s">
        <v>2</v>
      </c>
      <c r="C5">
        <v>7</v>
      </c>
      <c r="D5">
        <v>16</v>
      </c>
      <c r="E5">
        <v>78</v>
      </c>
      <c r="F5">
        <v>1</v>
      </c>
      <c r="H5" s="2">
        <f t="shared" ref="H5:H20" si="1">C5/C$2</f>
        <v>0.7</v>
      </c>
      <c r="I5" s="2">
        <f t="shared" si="0"/>
        <v>0.8</v>
      </c>
      <c r="J5" s="2">
        <f t="shared" si="0"/>
        <v>0.78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4</v>
      </c>
      <c r="B6" t="s">
        <v>5</v>
      </c>
      <c r="C6">
        <v>8</v>
      </c>
      <c r="D6">
        <v>10</v>
      </c>
      <c r="E6">
        <v>88</v>
      </c>
      <c r="F6">
        <v>1</v>
      </c>
      <c r="H6" s="2">
        <f t="shared" si="1"/>
        <v>0.8</v>
      </c>
      <c r="I6" s="2">
        <f t="shared" si="0"/>
        <v>0.5</v>
      </c>
      <c r="J6" s="2">
        <f t="shared" si="0"/>
        <v>0.88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7</v>
      </c>
      <c r="B7" t="s">
        <v>6</v>
      </c>
      <c r="C7">
        <v>10</v>
      </c>
      <c r="D7">
        <v>20</v>
      </c>
      <c r="E7">
        <v>60</v>
      </c>
      <c r="F7">
        <v>1</v>
      </c>
      <c r="H7" s="2">
        <f t="shared" si="1"/>
        <v>1</v>
      </c>
      <c r="I7" s="2">
        <f t="shared" si="0"/>
        <v>1</v>
      </c>
      <c r="J7" s="2">
        <f t="shared" si="0"/>
        <v>0.6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8</v>
      </c>
      <c r="B8" t="s">
        <v>9</v>
      </c>
      <c r="C8">
        <v>8</v>
      </c>
      <c r="D8">
        <v>20</v>
      </c>
      <c r="E8">
        <v>71</v>
      </c>
      <c r="F8">
        <v>1</v>
      </c>
      <c r="H8" s="2">
        <f t="shared" si="1"/>
        <v>0.8</v>
      </c>
      <c r="I8" s="2">
        <f t="shared" si="0"/>
        <v>1</v>
      </c>
      <c r="J8" s="2">
        <f t="shared" si="0"/>
        <v>0.71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10</v>
      </c>
      <c r="B9" t="s">
        <v>11</v>
      </c>
      <c r="C9">
        <v>6</v>
      </c>
      <c r="D9">
        <v>19</v>
      </c>
      <c r="E9">
        <v>91</v>
      </c>
      <c r="F9">
        <v>1</v>
      </c>
      <c r="H9" s="2">
        <f t="shared" si="1"/>
        <v>0.6</v>
      </c>
      <c r="I9" s="2">
        <f t="shared" si="0"/>
        <v>0.95</v>
      </c>
      <c r="J9" s="2">
        <f t="shared" si="0"/>
        <v>0.91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12</v>
      </c>
      <c r="B10" t="s">
        <v>13</v>
      </c>
      <c r="C10">
        <v>7</v>
      </c>
      <c r="D10">
        <v>17</v>
      </c>
      <c r="E10">
        <v>88</v>
      </c>
      <c r="F10">
        <v>0</v>
      </c>
      <c r="H10" s="2">
        <f t="shared" si="1"/>
        <v>0.7</v>
      </c>
      <c r="I10" s="2">
        <f t="shared" si="0"/>
        <v>0.85</v>
      </c>
      <c r="J10" s="2">
        <f t="shared" si="0"/>
        <v>0.88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14</v>
      </c>
      <c r="B11" t="s">
        <v>3</v>
      </c>
      <c r="C11">
        <v>9</v>
      </c>
      <c r="D11">
        <v>16</v>
      </c>
      <c r="E11">
        <v>80</v>
      </c>
      <c r="F11">
        <v>1</v>
      </c>
      <c r="H11" s="2">
        <f t="shared" si="1"/>
        <v>0.9</v>
      </c>
      <c r="I11" s="2">
        <f t="shared" si="0"/>
        <v>0.8</v>
      </c>
      <c r="J11" s="2">
        <f t="shared" si="0"/>
        <v>0.8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15</v>
      </c>
      <c r="B12" t="s">
        <v>16</v>
      </c>
      <c r="C12">
        <v>10</v>
      </c>
      <c r="D12">
        <v>19</v>
      </c>
      <c r="E12">
        <v>70</v>
      </c>
      <c r="F12">
        <v>1</v>
      </c>
      <c r="H12" s="2">
        <f t="shared" si="1"/>
        <v>1</v>
      </c>
      <c r="I12" s="2">
        <f t="shared" si="0"/>
        <v>0.95</v>
      </c>
      <c r="J12" s="2">
        <f t="shared" si="0"/>
        <v>0.7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</v>
      </c>
      <c r="B13" t="s">
        <v>17</v>
      </c>
      <c r="C13">
        <v>8</v>
      </c>
      <c r="D13">
        <v>20</v>
      </c>
      <c r="E13">
        <v>60</v>
      </c>
      <c r="F13">
        <v>0</v>
      </c>
      <c r="H13" s="2">
        <f t="shared" si="1"/>
        <v>0.8</v>
      </c>
      <c r="I13" s="2">
        <f t="shared" si="0"/>
        <v>1</v>
      </c>
      <c r="J13" s="2">
        <f t="shared" si="0"/>
        <v>0.6</v>
      </c>
      <c r="K13" s="2">
        <f t="shared" si="0"/>
        <v>0</v>
      </c>
      <c r="M13" s="2" t="b">
        <f t="shared" si="2"/>
        <v>1</v>
      </c>
    </row>
    <row r="14" spans="1:13" x14ac:dyDescent="0.3">
      <c r="A14" t="s">
        <v>18</v>
      </c>
      <c r="B14" t="s">
        <v>19</v>
      </c>
      <c r="C14">
        <v>9</v>
      </c>
      <c r="D14">
        <v>17</v>
      </c>
      <c r="E14">
        <v>55</v>
      </c>
      <c r="F14">
        <v>0</v>
      </c>
      <c r="H14" s="2">
        <f t="shared" si="1"/>
        <v>0.9</v>
      </c>
      <c r="I14" s="2">
        <f t="shared" si="0"/>
        <v>0.85</v>
      </c>
      <c r="J14" s="2">
        <f t="shared" si="0"/>
        <v>0.55000000000000004</v>
      </c>
      <c r="K14" s="2">
        <f t="shared" si="0"/>
        <v>0</v>
      </c>
      <c r="M14" s="2" t="b">
        <f t="shared" si="2"/>
        <v>1</v>
      </c>
    </row>
    <row r="15" spans="1:13" x14ac:dyDescent="0.3">
      <c r="A15" t="s">
        <v>21</v>
      </c>
      <c r="B15" t="s">
        <v>20</v>
      </c>
      <c r="C15">
        <v>9</v>
      </c>
      <c r="D15">
        <v>19</v>
      </c>
      <c r="E15">
        <v>60</v>
      </c>
      <c r="F15">
        <v>1</v>
      </c>
      <c r="H15" s="2">
        <f t="shared" si="1"/>
        <v>0.9</v>
      </c>
      <c r="I15" s="2">
        <f t="shared" si="0"/>
        <v>0.95</v>
      </c>
      <c r="J15" s="2">
        <f t="shared" si="0"/>
        <v>0.6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22</v>
      </c>
      <c r="B16" t="s">
        <v>23</v>
      </c>
      <c r="C16">
        <v>8</v>
      </c>
      <c r="D16">
        <v>20</v>
      </c>
      <c r="E16">
        <v>98</v>
      </c>
      <c r="F16">
        <v>1</v>
      </c>
      <c r="H16" s="2">
        <f t="shared" si="1"/>
        <v>0.8</v>
      </c>
      <c r="I16" s="2">
        <f t="shared" si="0"/>
        <v>1</v>
      </c>
      <c r="J16" s="2">
        <f t="shared" si="0"/>
        <v>0.98</v>
      </c>
      <c r="K16" s="2">
        <f t="shared" si="0"/>
        <v>1</v>
      </c>
      <c r="M16" s="2" t="b">
        <f t="shared" si="2"/>
        <v>0</v>
      </c>
    </row>
    <row r="17" spans="1:13" x14ac:dyDescent="0.3">
      <c r="A17" t="s">
        <v>25</v>
      </c>
      <c r="B17" t="s">
        <v>24</v>
      </c>
      <c r="C17">
        <v>10</v>
      </c>
      <c r="D17">
        <v>17</v>
      </c>
      <c r="E17">
        <v>76</v>
      </c>
      <c r="F17">
        <v>1</v>
      </c>
      <c r="H17" s="2">
        <f t="shared" si="1"/>
        <v>1</v>
      </c>
      <c r="I17" s="2">
        <f t="shared" si="0"/>
        <v>0.85</v>
      </c>
      <c r="J17" s="2">
        <f t="shared" si="0"/>
        <v>0.76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26</v>
      </c>
      <c r="B18" t="s">
        <v>27</v>
      </c>
      <c r="C18">
        <v>6</v>
      </c>
      <c r="D18">
        <v>18</v>
      </c>
      <c r="E18">
        <v>55</v>
      </c>
      <c r="F18">
        <v>1</v>
      </c>
      <c r="H18" s="2">
        <f t="shared" si="1"/>
        <v>0.6</v>
      </c>
      <c r="I18" s="2">
        <f t="shared" si="0"/>
        <v>0.9</v>
      </c>
      <c r="J18" s="2">
        <f t="shared" si="0"/>
        <v>0.55000000000000004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29</v>
      </c>
      <c r="B19" t="s">
        <v>28</v>
      </c>
      <c r="C19">
        <v>9</v>
      </c>
      <c r="D19">
        <v>18</v>
      </c>
      <c r="E19">
        <v>81</v>
      </c>
      <c r="F19">
        <v>0</v>
      </c>
      <c r="H19" s="2">
        <f t="shared" si="1"/>
        <v>0.9</v>
      </c>
      <c r="I19" s="2">
        <f t="shared" si="0"/>
        <v>0.9</v>
      </c>
      <c r="J19" s="2">
        <f t="shared" si="0"/>
        <v>0.81</v>
      </c>
      <c r="K19" s="2">
        <f t="shared" si="0"/>
        <v>0</v>
      </c>
      <c r="M19" s="2" t="b">
        <f t="shared" si="2"/>
        <v>1</v>
      </c>
    </row>
    <row r="20" spans="1:13" x14ac:dyDescent="0.3">
      <c r="A20" t="s">
        <v>30</v>
      </c>
      <c r="B20" t="s">
        <v>31</v>
      </c>
      <c r="C20">
        <v>7</v>
      </c>
      <c r="D20">
        <v>20</v>
      </c>
      <c r="E20">
        <v>77</v>
      </c>
      <c r="F20">
        <v>1</v>
      </c>
      <c r="H20" s="2">
        <f t="shared" si="1"/>
        <v>0.7</v>
      </c>
      <c r="I20" s="2">
        <f t="shared" ref="I20" si="3">D20/D$2</f>
        <v>1</v>
      </c>
      <c r="J20" s="2">
        <f t="shared" ref="J20" si="4">E20/E$2</f>
        <v>0.77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41</v>
      </c>
      <c r="C22">
        <f>MAX(C4:C20)</f>
        <v>10</v>
      </c>
      <c r="D22">
        <f t="shared" ref="D22:F22" si="6">MAX(D4:D20)</f>
        <v>20</v>
      </c>
      <c r="E22">
        <f t="shared" si="6"/>
        <v>98</v>
      </c>
      <c r="F22">
        <f t="shared" si="6"/>
        <v>1</v>
      </c>
      <c r="H22" s="2">
        <f>MAX(H5:H21)</f>
        <v>1</v>
      </c>
      <c r="I22" s="2">
        <f>MAX(I5:I21)</f>
        <v>1</v>
      </c>
      <c r="J22" s="2">
        <f>MAX(J5:J21)</f>
        <v>0.98</v>
      </c>
      <c r="K22" s="2">
        <f>MAX(K5:K21)</f>
        <v>1</v>
      </c>
    </row>
    <row r="23" spans="1:13" x14ac:dyDescent="0.3">
      <c r="A23" t="s">
        <v>42</v>
      </c>
      <c r="C23">
        <f>MIN(C4:C20)</f>
        <v>6</v>
      </c>
      <c r="D23">
        <f t="shared" ref="D23:F23" si="7">MIN(D4:D20)</f>
        <v>10</v>
      </c>
      <c r="E23">
        <f t="shared" si="7"/>
        <v>55</v>
      </c>
      <c r="F23">
        <f t="shared" si="7"/>
        <v>0</v>
      </c>
      <c r="H23" s="2">
        <f>MIN(H5:H21)</f>
        <v>0.6</v>
      </c>
      <c r="I23" s="2">
        <f>MIN(I5:I21)</f>
        <v>0.5</v>
      </c>
      <c r="J23" s="2">
        <f>MIN(J5:J21)</f>
        <v>0.55000000000000004</v>
      </c>
      <c r="K23" s="2">
        <f>MIN(K5:K21)</f>
        <v>0</v>
      </c>
    </row>
    <row r="24" spans="1:13" x14ac:dyDescent="0.3">
      <c r="A24" t="s">
        <v>43</v>
      </c>
      <c r="C24">
        <f>AVERAGE(C4:C20)</f>
        <v>8.2941176470588243</v>
      </c>
      <c r="D24">
        <f t="shared" ref="D24:F24" si="8">AVERAGE(D4:D20)</f>
        <v>17.941176470588236</v>
      </c>
      <c r="E24">
        <f t="shared" si="8"/>
        <v>75.352941176470594</v>
      </c>
      <c r="F24">
        <f t="shared" si="8"/>
        <v>0.76470588235294112</v>
      </c>
      <c r="H24" s="2">
        <f>AVERAGE(H5:H21)</f>
        <v>0.81874999999999998</v>
      </c>
      <c r="I24" s="2">
        <f>AVERAGE(I5:I21)</f>
        <v>0.89374999999999993</v>
      </c>
      <c r="J24" s="2">
        <f>AVERAGE(J5:J21)</f>
        <v>0.74250000000000005</v>
      </c>
      <c r="K24" s="2">
        <f>AVERAGE(K5:K21)</f>
        <v>0.75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paperSize="9" scale="4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D64C846-510E-47AB-9C25-1B61246FE3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F4:F20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9"/>
  <sheetViews>
    <sheetView tabSelected="1" workbookViewId="0">
      <selection activeCell="D1" sqref="D1"/>
    </sheetView>
  </sheetViews>
  <sheetFormatPr defaultRowHeight="14.4" x14ac:dyDescent="0.3"/>
  <sheetData>
    <row r="1" spans="1:12" x14ac:dyDescent="0.3">
      <c r="A1" t="s">
        <v>44</v>
      </c>
      <c r="D1" t="s">
        <v>57</v>
      </c>
    </row>
    <row r="4" spans="1:12" x14ac:dyDescent="0.3">
      <c r="A4" t="s">
        <v>45</v>
      </c>
      <c r="B4" s="3" t="s">
        <v>51</v>
      </c>
      <c r="C4" s="3">
        <v>3</v>
      </c>
      <c r="D4" s="4" t="s">
        <v>52</v>
      </c>
      <c r="E4" s="4">
        <v>5</v>
      </c>
      <c r="F4" s="5" t="s">
        <v>53</v>
      </c>
      <c r="G4" s="5">
        <v>4</v>
      </c>
      <c r="H4" s="6" t="s">
        <v>54</v>
      </c>
      <c r="I4" s="6">
        <v>3</v>
      </c>
      <c r="J4" s="7" t="s">
        <v>55</v>
      </c>
      <c r="K4" s="7">
        <v>1</v>
      </c>
      <c r="L4" t="s">
        <v>56</v>
      </c>
    </row>
    <row r="5" spans="1:12" x14ac:dyDescent="0.3">
      <c r="A5" t="s">
        <v>46</v>
      </c>
      <c r="B5" s="3">
        <v>3</v>
      </c>
      <c r="C5" s="3">
        <f>C$4*B5</f>
        <v>9</v>
      </c>
      <c r="D5" s="4">
        <v>3</v>
      </c>
      <c r="E5" s="4">
        <f>E$4*D5</f>
        <v>15</v>
      </c>
      <c r="F5" s="5">
        <v>2</v>
      </c>
      <c r="G5" s="5">
        <f>G$4*F5</f>
        <v>8</v>
      </c>
      <c r="H5" s="6">
        <v>3</v>
      </c>
      <c r="I5" s="6">
        <f>I$4*H5</f>
        <v>9</v>
      </c>
      <c r="J5" s="7">
        <v>4</v>
      </c>
      <c r="K5" s="7">
        <f>K$4*J5</f>
        <v>4</v>
      </c>
      <c r="L5">
        <f>C5+E5+G5+I5+K5</f>
        <v>45</v>
      </c>
    </row>
    <row r="6" spans="1:12" x14ac:dyDescent="0.3">
      <c r="A6" t="s">
        <v>47</v>
      </c>
      <c r="B6" s="3">
        <v>4</v>
      </c>
      <c r="C6" s="3">
        <f t="shared" ref="C6:C9" si="0">C$4*B6</f>
        <v>12</v>
      </c>
      <c r="D6" s="4">
        <v>4</v>
      </c>
      <c r="E6" s="4">
        <f t="shared" ref="E6" si="1">E$4*D6</f>
        <v>20</v>
      </c>
      <c r="F6" s="5">
        <v>3</v>
      </c>
      <c r="G6" s="5">
        <f t="shared" ref="G6" si="2">G$4*F6</f>
        <v>12</v>
      </c>
      <c r="H6" s="6">
        <v>2</v>
      </c>
      <c r="I6" s="6">
        <f t="shared" ref="I6" si="3">I$4*H6</f>
        <v>6</v>
      </c>
      <c r="J6" s="7">
        <v>1</v>
      </c>
      <c r="K6" s="7">
        <f t="shared" ref="K6" si="4">K$4*J6</f>
        <v>1</v>
      </c>
      <c r="L6">
        <f t="shared" ref="L6:L9" si="5">C6+E6+G6+I6+K6</f>
        <v>51</v>
      </c>
    </row>
    <row r="7" spans="1:12" x14ac:dyDescent="0.3">
      <c r="A7" t="s">
        <v>48</v>
      </c>
      <c r="B7" s="3">
        <v>5</v>
      </c>
      <c r="C7" s="3">
        <f t="shared" si="0"/>
        <v>15</v>
      </c>
      <c r="D7" s="4">
        <v>1</v>
      </c>
      <c r="E7" s="4">
        <f t="shared" ref="E7" si="6">E$4*D7</f>
        <v>5</v>
      </c>
      <c r="F7" s="5">
        <v>5</v>
      </c>
      <c r="G7" s="5">
        <f t="shared" ref="G7" si="7">G$4*F7</f>
        <v>20</v>
      </c>
      <c r="H7" s="6">
        <v>3</v>
      </c>
      <c r="I7" s="6">
        <f t="shared" ref="I7" si="8">I$4*H7</f>
        <v>9</v>
      </c>
      <c r="J7" s="7">
        <v>3</v>
      </c>
      <c r="K7" s="7">
        <f t="shared" ref="K7" si="9">K$4*J7</f>
        <v>3</v>
      </c>
      <c r="L7">
        <f t="shared" si="5"/>
        <v>52</v>
      </c>
    </row>
    <row r="8" spans="1:12" x14ac:dyDescent="0.3">
      <c r="A8" t="s">
        <v>49</v>
      </c>
      <c r="B8" s="3">
        <v>4</v>
      </c>
      <c r="C8" s="3">
        <f t="shared" si="0"/>
        <v>12</v>
      </c>
      <c r="D8" s="4">
        <v>5</v>
      </c>
      <c r="E8" s="4">
        <f t="shared" ref="E8" si="10">E$4*D8</f>
        <v>25</v>
      </c>
      <c r="F8" s="5">
        <v>3</v>
      </c>
      <c r="G8" s="5">
        <f t="shared" ref="G8" si="11">G$4*F8</f>
        <v>12</v>
      </c>
      <c r="H8" s="6">
        <v>4</v>
      </c>
      <c r="I8" s="6">
        <f t="shared" ref="I8" si="12">I$4*H8</f>
        <v>12</v>
      </c>
      <c r="J8" s="7">
        <v>5</v>
      </c>
      <c r="K8" s="7">
        <f t="shared" ref="K8" si="13">K$4*J8</f>
        <v>5</v>
      </c>
      <c r="L8">
        <f t="shared" si="5"/>
        <v>66</v>
      </c>
    </row>
    <row r="9" spans="1:12" x14ac:dyDescent="0.3">
      <c r="A9" t="s">
        <v>50</v>
      </c>
      <c r="B9" s="3">
        <v>4</v>
      </c>
      <c r="C9" s="3">
        <f t="shared" si="0"/>
        <v>12</v>
      </c>
      <c r="D9" s="4">
        <v>3</v>
      </c>
      <c r="E9" s="4">
        <f t="shared" ref="E9" si="14">E$4*D9</f>
        <v>15</v>
      </c>
      <c r="F9" s="5">
        <v>3</v>
      </c>
      <c r="G9" s="5">
        <f t="shared" ref="G9" si="15">G$4*F9</f>
        <v>12</v>
      </c>
      <c r="H9" s="6">
        <v>4</v>
      </c>
      <c r="I9" s="6">
        <f t="shared" ref="I9" si="16">I$4*H9</f>
        <v>12</v>
      </c>
      <c r="J9" s="7">
        <v>3</v>
      </c>
      <c r="K9" s="7">
        <f t="shared" ref="K9" si="17">K$4*J9</f>
        <v>3</v>
      </c>
      <c r="L9">
        <f t="shared" si="5"/>
        <v>54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Onyung Precious</dc:creator>
  <cp:lastModifiedBy>Precious Onyung</cp:lastModifiedBy>
  <cp:lastPrinted>2025-05-21T20:42:34Z</cp:lastPrinted>
  <dcterms:created xsi:type="dcterms:W3CDTF">2025-05-21T10:35:48Z</dcterms:created>
  <dcterms:modified xsi:type="dcterms:W3CDTF">2025-07-23T15:10:31Z</dcterms:modified>
</cp:coreProperties>
</file>