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n\Desktop\FUNNEL\"/>
    </mc:Choice>
  </mc:AlternateContent>
  <bookViews>
    <workbookView xWindow="0" yWindow="0" windowWidth="21600" windowHeight="9105" firstSheet="3" activeTab="3"/>
  </bookViews>
  <sheets>
    <sheet name="Funnel-visualization" sheetId="1" state="hidden" r:id="rId1"/>
    <sheet name="Pivot Table 2" sheetId="2" state="hidden" r:id="rId2"/>
    <sheet name="Pivot Table 1" sheetId="3" state="hidden" r:id="rId3"/>
    <sheet name="sql-result-funnel" sheetId="4" r:id="rId4"/>
    <sheet name="sql-code" sheetId="5" r:id="rId5"/>
  </sheets>
  <calcPr calcId="162913"/>
  <pivotCaches>
    <pivotCache cacheId="4" r:id="rId6"/>
    <pivotCache cacheId="8" r:id="rId7"/>
  </pivotCaches>
</workbook>
</file>

<file path=xl/calcChain.xml><?xml version="1.0" encoding="utf-8"?>
<calcChain xmlns="http://schemas.openxmlformats.org/spreadsheetml/2006/main">
  <c r="Q8" i="1" l="1"/>
  <c r="K8" i="1"/>
  <c r="E8" i="1"/>
  <c r="R7" i="1"/>
  <c r="P7" i="1"/>
  <c r="L7" i="1"/>
  <c r="J7" i="1"/>
  <c r="F7" i="1"/>
  <c r="D7" i="1"/>
  <c r="R6" i="1"/>
  <c r="P6" i="1"/>
  <c r="L6" i="1"/>
  <c r="J6" i="1"/>
  <c r="F6" i="1"/>
  <c r="D6" i="1"/>
  <c r="R5" i="1"/>
  <c r="P5" i="1"/>
  <c r="L5" i="1"/>
  <c r="J5" i="1"/>
  <c r="F5" i="1"/>
  <c r="D5" i="1"/>
  <c r="R4" i="1"/>
  <c r="P4" i="1"/>
  <c r="L4" i="1"/>
  <c r="J4" i="1"/>
  <c r="F4" i="1"/>
  <c r="D4" i="1"/>
  <c r="R3" i="1"/>
  <c r="P3" i="1"/>
  <c r="L3" i="1"/>
  <c r="J3" i="1"/>
  <c r="F3" i="1"/>
  <c r="D3" i="1"/>
  <c r="R2" i="1"/>
  <c r="P2" i="1"/>
  <c r="L2" i="1"/>
  <c r="J2" i="1"/>
  <c r="F2" i="1"/>
  <c r="D2" i="1"/>
</calcChain>
</file>

<file path=xl/sharedStrings.xml><?xml version="1.0" encoding="utf-8"?>
<sst xmlns="http://schemas.openxmlformats.org/spreadsheetml/2006/main" count="182" uniqueCount="64">
  <si>
    <t>country_name</t>
  </si>
  <si>
    <t>event_order</t>
  </si>
  <si>
    <t>event_name</t>
  </si>
  <si>
    <t>Helper1</t>
  </si>
  <si>
    <t>event_count</t>
  </si>
  <si>
    <t>percenatge</t>
  </si>
  <si>
    <t>Helper2</t>
  </si>
  <si>
    <t>Helper3</t>
  </si>
  <si>
    <t xml:space="preserve"> </t>
  </si>
  <si>
    <t>Canada</t>
  </si>
  <si>
    <t>first_visit</t>
  </si>
  <si>
    <t>India</t>
  </si>
  <si>
    <t>United States</t>
  </si>
  <si>
    <t>view_item</t>
  </si>
  <si>
    <t>add_to_cart</t>
  </si>
  <si>
    <t>begin_checkout</t>
  </si>
  <si>
    <t>add_payment_info</t>
  </si>
  <si>
    <t>purchase</t>
  </si>
  <si>
    <t>US</t>
  </si>
  <si>
    <t>India Total</t>
  </si>
  <si>
    <t>Grand Total</t>
  </si>
  <si>
    <t>WITH</t>
  </si>
  <si>
    <t>top_countries AS (</t>
  </si>
  <si>
    <t>SELECT</t>
  </si>
  <si>
    <t>country,</t>
  </si>
  <si>
    <t>COUNT(*) AS total_events</t>
  </si>
  <si>
    <t>FROM</t>
  </si>
  <si>
    <t>`turing_data_analytics.raw_events`</t>
  </si>
  <si>
    <t>GROUP BY</t>
  </si>
  <si>
    <t>country</t>
  </si>
  <si>
    <t>ORDER BY</t>
  </si>
  <si>
    <t>total_events DESC</t>
  </si>
  <si>
    <t>LIMIT</t>
  </si>
  <si>
    <t>3 ),</t>
  </si>
  <si>
    <t>country_events AS (</t>
  </si>
  <si>
    <t>user_pseudo_id,</t>
  </si>
  <si>
    <t>event_name,</t>
  </si>
  <si>
    <t>ROW_NUMBER() OVER(PARTITION BY user_pseudo_id, event_name ORDER BY event_timestamp) AS rn</t>
  </si>
  <si>
    <t>WHERE</t>
  </si>
  <si>
    <t>country IN (</t>
  </si>
  <si>
    <t>top_countries)</t>
  </si>
  <si>
    <t>AND event_name IN ('first_visit', 'view_item', 'add_to_cart', 'begin_checkout', 'add_payment_info', 'purchase') ),</t>
  </si>
  <si>
    <t>ordered_events AS (</t>
  </si>
  <si>
    <t>CASE</t>
  </si>
  <si>
    <t>WHEN event_name = 'first_visit' THEN 1</t>
  </si>
  <si>
    <t>WHEN event_name = 'view_item' THEN 2</t>
  </si>
  <si>
    <t>WHEN event_name = 'add_to_cart' THEN 3</t>
  </si>
  <si>
    <t>WHEN event_name = 'begin_checkout' THEN 4</t>
  </si>
  <si>
    <t>WHEN event_name = 'add_payment_info' THEN 5</t>
  </si>
  <si>
    <t>WHEN event_name = 'purchase' THEN 6</t>
  </si>
  <si>
    <t>END</t>
  </si>
  <si>
    <t>AS event_order,</t>
  </si>
  <si>
    <t>country_events</t>
  </si>
  <si>
    <t>rn = 1 )</t>
  </si>
  <si>
    <t>country AS country_name,</t>
  </si>
  <si>
    <t>event_order,</t>
  </si>
  <si>
    <t>COUNT(DISTINCT user_pseudo_id) AS event_count</t>
  </si>
  <si>
    <t>ordered_events</t>
  </si>
  <si>
    <t>country_name,</t>
  </si>
  <si>
    <t>country_name, event_order</t>
  </si>
  <si>
    <t>(blank)</t>
  </si>
  <si>
    <t>country_name2</t>
  </si>
  <si>
    <t>event_name3</t>
  </si>
  <si>
    <t>COUNT of event_order2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</si>
</sst>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(#,##0\)"/>
  </numFmts>
  <fonts count="10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sz val="10"/>
      <color theme="0"/>
      <name val="Arial"/>
      <scheme val="minor"/>
    </font>
    <font>
      <sz val="9"/>
      <color rgb="FF3367D6"/>
      <name val="&quot;Roboto Mono&quot;"/>
    </font>
    <font>
      <sz val="9"/>
      <color rgb="FF37474F"/>
      <name val="&quot;Roboto Mono&quot;"/>
    </font>
    <font>
      <sz val="9"/>
      <color rgb="FF3A474E"/>
      <name val="&quot;Roboto Mono&quot;"/>
    </font>
    <font>
      <sz val="9"/>
      <color rgb="FF000000"/>
      <name val="&quot;Roboto Mono&quot;"/>
    </font>
    <font>
      <sz val="9"/>
      <color rgb="FF0D904F"/>
      <name val="&quot;Roboto Mono&quot;"/>
    </font>
    <font>
      <sz val="9"/>
      <color rgb="FFF4511E"/>
      <name val="&quot;Roboto Mono&quot;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164" fontId="2" fillId="2" borderId="0" xfId="0" applyNumberFormat="1" applyFont="1" applyFill="1" applyAlignment="1"/>
    <xf numFmtId="10" fontId="2" fillId="2" borderId="0" xfId="0" applyNumberFormat="1" applyFont="1" applyFill="1" applyAlignment="1"/>
    <xf numFmtId="0" fontId="2" fillId="3" borderId="0" xfId="0" applyFont="1" applyFill="1" applyAlignment="1"/>
    <xf numFmtId="164" fontId="2" fillId="3" borderId="0" xfId="0" applyNumberFormat="1" applyFont="1" applyFill="1" applyAlignment="1"/>
    <xf numFmtId="10" fontId="2" fillId="3" borderId="0" xfId="0" applyNumberFormat="1" applyFont="1" applyFill="1" applyAlignment="1"/>
    <xf numFmtId="0" fontId="3" fillId="4" borderId="0" xfId="0" applyFont="1" applyFill="1" applyAlignment="1"/>
    <xf numFmtId="164" fontId="3" fillId="4" borderId="0" xfId="0" applyNumberFormat="1" applyFont="1" applyFill="1" applyAlignment="1"/>
    <xf numFmtId="10" fontId="3" fillId="4" borderId="0" xfId="0" applyNumberFormat="1" applyFont="1" applyFill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10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 applyAlignment="1"/>
    <xf numFmtId="0" fontId="1" fillId="4" borderId="0" xfId="0" applyFont="1" applyFill="1" applyAlignment="1"/>
    <xf numFmtId="0" fontId="4" fillId="5" borderId="0" xfId="0" applyFont="1" applyFill="1" applyAlignment="1"/>
    <xf numFmtId="0" fontId="5" fillId="5" borderId="0" xfId="0" applyFont="1" applyFill="1" applyAlignment="1"/>
    <xf numFmtId="0" fontId="6" fillId="5" borderId="0" xfId="0" applyFont="1" applyFill="1" applyAlignment="1"/>
    <xf numFmtId="0" fontId="7" fillId="5" borderId="0" xfId="0" applyFont="1" applyFill="1" applyAlignment="1"/>
    <xf numFmtId="0" fontId="8" fillId="5" borderId="0" xfId="0" applyFont="1" applyFill="1" applyAlignment="1"/>
    <xf numFmtId="0" fontId="9" fillId="5" borderId="0" xfId="0" applyFont="1" applyFill="1" applyAlignment="1"/>
    <xf numFmtId="0" fontId="7" fillId="5" borderId="0" xfId="0" applyFont="1" applyFill="1"/>
    <xf numFmtId="0" fontId="0" fillId="0" borderId="1" xfId="0" pivotButton="1" applyFont="1" applyBorder="1" applyAlignment="1"/>
    <xf numFmtId="164" fontId="0" fillId="0" borderId="1" xfId="0" applyNumberFormat="1" applyFont="1" applyBorder="1" applyAlignment="1"/>
    <xf numFmtId="164" fontId="0" fillId="0" borderId="2" xfId="0" applyNumberFormat="1" applyFont="1" applyBorder="1" applyAlignment="1"/>
    <xf numFmtId="164" fontId="0" fillId="0" borderId="3" xfId="0" applyNumberFormat="1" applyFont="1" applyBorder="1" applyAlignment="1"/>
    <xf numFmtId="0" fontId="0" fillId="0" borderId="4" xfId="0" pivotButton="1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1" xfId="0" applyNumberFormat="1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2" xfId="0" applyNumberFormat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'Funnel-visualization'!$D$1</c:f>
              <c:strCache>
                <c:ptCount val="1"/>
                <c:pt idx="0">
                  <c:v>Helper1</c:v>
                </c:pt>
              </c:strCache>
            </c:strRef>
          </c:tx>
          <c:spPr>
            <a:solidFill>
              <a:schemeClr val="lt1"/>
            </a:solidFill>
            <a:ln cmpd="sng">
              <a:solidFill>
                <a:schemeClr val="lt1"/>
              </a:solidFill>
            </a:ln>
          </c:spPr>
          <c:invertIfNegative val="1"/>
          <c:cat>
            <c:strRef>
              <c:f>'Funnel-visualization'!$C$2:$C$1000</c:f>
              <c:strCache>
                <c:ptCount val="6"/>
                <c:pt idx="0">
                  <c:v>first_visit</c:v>
                </c:pt>
                <c:pt idx="1">
                  <c:v>view_item</c:v>
                </c:pt>
                <c:pt idx="2">
                  <c:v>add_to_cart</c:v>
                </c:pt>
                <c:pt idx="3">
                  <c:v>begin_checkout</c:v>
                </c:pt>
                <c:pt idx="4">
                  <c:v>add_payment_info</c:v>
                </c:pt>
                <c:pt idx="5">
                  <c:v>purchase</c:v>
                </c:pt>
              </c:strCache>
            </c:strRef>
          </c:cat>
          <c:val>
            <c:numRef>
              <c:f>'Funnel-visualization'!$D$2:$D$1000</c:f>
              <c:numCache>
                <c:formatCode>General</c:formatCode>
                <c:ptCount val="999"/>
                <c:pt idx="0">
                  <c:v>0</c:v>
                </c:pt>
                <c:pt idx="1">
                  <c:v>7321.5</c:v>
                </c:pt>
                <c:pt idx="2">
                  <c:v>9151.5</c:v>
                </c:pt>
                <c:pt idx="3">
                  <c:v>9266</c:v>
                </c:pt>
                <c:pt idx="4">
                  <c:v>9415.5</c:v>
                </c:pt>
                <c:pt idx="5">
                  <c:v>9470.5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lt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268-4115-A685-717EFBF54500}"/>
            </c:ext>
          </c:extLst>
        </c:ser>
        <c:ser>
          <c:idx val="1"/>
          <c:order val="1"/>
          <c:tx>
            <c:strRef>
              <c:f>'Funnel-visualization'!$F$1</c:f>
              <c:strCache>
                <c:ptCount val="1"/>
                <c:pt idx="0">
                  <c:v>percenatge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'Funnel-visualization'!$C$2:$C$1000</c:f>
              <c:strCache>
                <c:ptCount val="6"/>
                <c:pt idx="0">
                  <c:v>first_visit</c:v>
                </c:pt>
                <c:pt idx="1">
                  <c:v>view_item</c:v>
                </c:pt>
                <c:pt idx="2">
                  <c:v>add_to_cart</c:v>
                </c:pt>
                <c:pt idx="3">
                  <c:v>begin_checkout</c:v>
                </c:pt>
                <c:pt idx="4">
                  <c:v>add_payment_info</c:v>
                </c:pt>
                <c:pt idx="5">
                  <c:v>purchase</c:v>
                </c:pt>
              </c:strCache>
            </c:strRef>
          </c:cat>
          <c:val>
            <c:numRef>
              <c:f>'Funnel-visualization'!$F$2:$F$1000</c:f>
              <c:numCache>
                <c:formatCode>0.00%</c:formatCode>
                <c:ptCount val="999"/>
                <c:pt idx="0">
                  <c:v>1</c:v>
                </c:pt>
                <c:pt idx="1">
                  <c:v>0.24113805970149255</c:v>
                </c:pt>
                <c:pt idx="2">
                  <c:v>0.2134107027724049</c:v>
                </c:pt>
                <c:pt idx="3">
                  <c:v>0.76938569989929506</c:v>
                </c:pt>
                <c:pt idx="4">
                  <c:v>0.6086387434554974</c:v>
                </c:pt>
                <c:pt idx="5">
                  <c:v>0.76344086021505375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268-4115-A685-717EFBF54500}"/>
            </c:ext>
          </c:extLst>
        </c:ser>
        <c:ser>
          <c:idx val="2"/>
          <c:order val="2"/>
          <c:tx>
            <c:strRef>
              <c:f>'Funnel-visualization'!$E$1</c:f>
              <c:strCache>
                <c:ptCount val="1"/>
                <c:pt idx="0">
                  <c:v>event_count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D268-4115-A685-717EFBF545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'Funnel-visualization'!$C$2:$C$1000</c:f>
              <c:strCache>
                <c:ptCount val="6"/>
                <c:pt idx="0">
                  <c:v>first_visit</c:v>
                </c:pt>
                <c:pt idx="1">
                  <c:v>view_item</c:v>
                </c:pt>
                <c:pt idx="2">
                  <c:v>add_to_cart</c:v>
                </c:pt>
                <c:pt idx="3">
                  <c:v>begin_checkout</c:v>
                </c:pt>
                <c:pt idx="4">
                  <c:v>add_payment_info</c:v>
                </c:pt>
                <c:pt idx="5">
                  <c:v>purchase</c:v>
                </c:pt>
              </c:strCache>
            </c:strRef>
          </c:cat>
          <c:val>
            <c:numRef>
              <c:f>'Funnel-visualization'!$E$2:$E$1000</c:f>
              <c:numCache>
                <c:formatCode>#,##0;\(#,##0\)</c:formatCode>
                <c:ptCount val="999"/>
                <c:pt idx="0">
                  <c:v>19296</c:v>
                </c:pt>
                <c:pt idx="1">
                  <c:v>4653</c:v>
                </c:pt>
                <c:pt idx="2">
                  <c:v>993</c:v>
                </c:pt>
                <c:pt idx="3">
                  <c:v>764</c:v>
                </c:pt>
                <c:pt idx="4">
                  <c:v>465</c:v>
                </c:pt>
                <c:pt idx="5">
                  <c:v>355</c:v>
                </c:pt>
                <c:pt idx="6" formatCode="0.00%">
                  <c:v>1.839759535655058E-2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268-4115-A685-717EFBF54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1923662"/>
        <c:axId val="154931288"/>
      </c:barChart>
      <c:catAx>
        <c:axId val="12119236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Canada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931288"/>
        <c:crosses val="autoZero"/>
        <c:auto val="1"/>
        <c:lblAlgn val="ctr"/>
        <c:lblOffset val="100"/>
        <c:noMultiLvlLbl val="1"/>
      </c:catAx>
      <c:valAx>
        <c:axId val="15493128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19236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'Funnel-visualization'!$J$1</c:f>
              <c:strCache>
                <c:ptCount val="1"/>
                <c:pt idx="0">
                  <c:v>Helper2</c:v>
                </c:pt>
              </c:strCache>
            </c:strRef>
          </c:tx>
          <c:spPr>
            <a:solidFill>
              <a:schemeClr val="lt1"/>
            </a:solidFill>
            <a:ln cmpd="sng">
              <a:solidFill>
                <a:schemeClr val="lt1"/>
              </a:solidFill>
            </a:ln>
          </c:spPr>
          <c:invertIfNegative val="1"/>
          <c:cat>
            <c:strRef>
              <c:f>'Funnel-visualization'!$I$2:$I$1000</c:f>
              <c:strCache>
                <c:ptCount val="6"/>
                <c:pt idx="0">
                  <c:v>first_visit</c:v>
                </c:pt>
                <c:pt idx="1">
                  <c:v>view_item</c:v>
                </c:pt>
                <c:pt idx="2">
                  <c:v>add_to_cart</c:v>
                </c:pt>
                <c:pt idx="3">
                  <c:v>begin_checkout</c:v>
                </c:pt>
                <c:pt idx="4">
                  <c:v>add_payment_info</c:v>
                </c:pt>
                <c:pt idx="5">
                  <c:v>purchase</c:v>
                </c:pt>
              </c:strCache>
            </c:strRef>
          </c:cat>
          <c:val>
            <c:numRef>
              <c:f>'Funnel-visualization'!$J$2:$J$1000</c:f>
              <c:numCache>
                <c:formatCode>General</c:formatCode>
                <c:ptCount val="999"/>
                <c:pt idx="0">
                  <c:v>0</c:v>
                </c:pt>
                <c:pt idx="1">
                  <c:v>9161</c:v>
                </c:pt>
                <c:pt idx="2">
                  <c:v>11477.5</c:v>
                </c:pt>
                <c:pt idx="3">
                  <c:v>11619.5</c:v>
                </c:pt>
                <c:pt idx="4">
                  <c:v>11796.5</c:v>
                </c:pt>
                <c:pt idx="5">
                  <c:v>11855.5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lt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F57-4FD8-9510-9E7956608F88}"/>
            </c:ext>
          </c:extLst>
        </c:ser>
        <c:ser>
          <c:idx val="1"/>
          <c:order val="1"/>
          <c:tx>
            <c:strRef>
              <c:f>'Funnel-visualization'!$K$1</c:f>
              <c:strCache>
                <c:ptCount val="1"/>
                <c:pt idx="0">
                  <c:v>event_count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6F57-4FD8-9510-9E7956608F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'Funnel-visualization'!$I$2:$I$1000</c:f>
              <c:strCache>
                <c:ptCount val="6"/>
                <c:pt idx="0">
                  <c:v>first_visit</c:v>
                </c:pt>
                <c:pt idx="1">
                  <c:v>view_item</c:v>
                </c:pt>
                <c:pt idx="2">
                  <c:v>add_to_cart</c:v>
                </c:pt>
                <c:pt idx="3">
                  <c:v>begin_checkout</c:v>
                </c:pt>
                <c:pt idx="4">
                  <c:v>add_payment_info</c:v>
                </c:pt>
                <c:pt idx="5">
                  <c:v>purchase</c:v>
                </c:pt>
              </c:strCache>
            </c:strRef>
          </c:cat>
          <c:val>
            <c:numRef>
              <c:f>'Funnel-visualization'!$K$2:$K$1000</c:f>
              <c:numCache>
                <c:formatCode>#,##0;\(#,##0\)</c:formatCode>
                <c:ptCount val="999"/>
                <c:pt idx="0">
                  <c:v>24117</c:v>
                </c:pt>
                <c:pt idx="1">
                  <c:v>5795</c:v>
                </c:pt>
                <c:pt idx="2">
                  <c:v>1162</c:v>
                </c:pt>
                <c:pt idx="3">
                  <c:v>878</c:v>
                </c:pt>
                <c:pt idx="4">
                  <c:v>524</c:v>
                </c:pt>
                <c:pt idx="5">
                  <c:v>406</c:v>
                </c:pt>
                <c:pt idx="6" formatCode="0.00%">
                  <c:v>1.6834598001409795E-2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F57-4FD8-9510-9E7956608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4404509"/>
        <c:axId val="396165074"/>
      </c:barChart>
      <c:catAx>
        <c:axId val="191440450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India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6165074"/>
        <c:crosses val="autoZero"/>
        <c:auto val="1"/>
        <c:lblAlgn val="ctr"/>
        <c:lblOffset val="100"/>
        <c:noMultiLvlLbl val="1"/>
      </c:catAx>
      <c:valAx>
        <c:axId val="39616507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4404509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'Funnel-visualization'!$P$1</c:f>
              <c:strCache>
                <c:ptCount val="1"/>
                <c:pt idx="0">
                  <c:v>Helper3</c:v>
                </c:pt>
              </c:strCache>
            </c:strRef>
          </c:tx>
          <c:spPr>
            <a:solidFill>
              <a:schemeClr val="lt1"/>
            </a:solidFill>
            <a:ln cmpd="sng">
              <a:solidFill>
                <a:schemeClr val="lt1"/>
              </a:solidFill>
            </a:ln>
          </c:spPr>
          <c:invertIfNegative val="1"/>
          <c:cat>
            <c:strRef>
              <c:f>'Funnel-visualization'!$O$2:$O$1000</c:f>
              <c:strCache>
                <c:ptCount val="6"/>
                <c:pt idx="0">
                  <c:v>first_visit</c:v>
                </c:pt>
                <c:pt idx="1">
                  <c:v>view_item</c:v>
                </c:pt>
                <c:pt idx="2">
                  <c:v>add_to_cart</c:v>
                </c:pt>
                <c:pt idx="3">
                  <c:v>begin_checkout</c:v>
                </c:pt>
                <c:pt idx="4">
                  <c:v>add_payment_info</c:v>
                </c:pt>
                <c:pt idx="5">
                  <c:v>purchase</c:v>
                </c:pt>
              </c:strCache>
            </c:strRef>
          </c:cat>
          <c:val>
            <c:numRef>
              <c:f>'Funnel-visualization'!$P$2:$P$1000</c:f>
              <c:numCache>
                <c:formatCode>General</c:formatCode>
                <c:ptCount val="999"/>
                <c:pt idx="0">
                  <c:v>0</c:v>
                </c:pt>
                <c:pt idx="1">
                  <c:v>42955</c:v>
                </c:pt>
                <c:pt idx="2">
                  <c:v>53630</c:v>
                </c:pt>
                <c:pt idx="3">
                  <c:v>54276.5</c:v>
                </c:pt>
                <c:pt idx="4">
                  <c:v>55173.5</c:v>
                </c:pt>
                <c:pt idx="5">
                  <c:v>55460.5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lt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04E-40BE-AF34-BF3C1B861F94}"/>
            </c:ext>
          </c:extLst>
        </c:ser>
        <c:ser>
          <c:idx val="1"/>
          <c:order val="1"/>
          <c:tx>
            <c:strRef>
              <c:f>'Funnel-visualization'!$Q$1</c:f>
              <c:strCache>
                <c:ptCount val="1"/>
                <c:pt idx="0">
                  <c:v>event_count</c:v>
                </c:pt>
              </c:strCache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404E-40BE-AF34-BF3C1B861F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'Funnel-visualization'!$O$2:$O$1000</c:f>
              <c:strCache>
                <c:ptCount val="6"/>
                <c:pt idx="0">
                  <c:v>first_visit</c:v>
                </c:pt>
                <c:pt idx="1">
                  <c:v>view_item</c:v>
                </c:pt>
                <c:pt idx="2">
                  <c:v>add_to_cart</c:v>
                </c:pt>
                <c:pt idx="3">
                  <c:v>begin_checkout</c:v>
                </c:pt>
                <c:pt idx="4">
                  <c:v>add_payment_info</c:v>
                </c:pt>
                <c:pt idx="5">
                  <c:v>purchase</c:v>
                </c:pt>
              </c:strCache>
            </c:strRef>
          </c:cat>
          <c:val>
            <c:numRef>
              <c:f>'Funnel-visualization'!$Q$2:$Q$1000</c:f>
              <c:numCache>
                <c:formatCode>#,##0;\(#,##0\)</c:formatCode>
                <c:ptCount val="999"/>
                <c:pt idx="0">
                  <c:v>112863</c:v>
                </c:pt>
                <c:pt idx="1">
                  <c:v>26953</c:v>
                </c:pt>
                <c:pt idx="2">
                  <c:v>5603</c:v>
                </c:pt>
                <c:pt idx="3">
                  <c:v>4310</c:v>
                </c:pt>
                <c:pt idx="4">
                  <c:v>2516</c:v>
                </c:pt>
                <c:pt idx="5">
                  <c:v>1942</c:v>
                </c:pt>
                <c:pt idx="6" formatCode="0.00%">
                  <c:v>1.7206701930659294E-2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04E-40BE-AF34-BF3C1B86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7100147"/>
        <c:axId val="1852660820"/>
      </c:barChart>
      <c:catAx>
        <c:axId val="17571001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USA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2660820"/>
        <c:crosses val="autoZero"/>
        <c:auto val="1"/>
        <c:lblAlgn val="ctr"/>
        <c:lblOffset val="100"/>
        <c:noMultiLvlLbl val="1"/>
      </c:catAx>
      <c:valAx>
        <c:axId val="185266082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7100147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8</xdr:row>
      <xdr:rowOff>190500</xdr:rowOff>
    </xdr:from>
    <xdr:ext cx="65532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857250</xdr:colOff>
      <xdr:row>8</xdr:row>
      <xdr:rowOff>190500</xdr:rowOff>
    </xdr:from>
    <xdr:ext cx="5715000" cy="35337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923925</xdr:colOff>
      <xdr:row>8</xdr:row>
      <xdr:rowOff>190500</xdr:rowOff>
    </xdr:from>
    <xdr:ext cx="5715000" cy="3533775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Windows User" refreshedDate="45124.707926041665" refreshedVersion="6" recordCount="999">
  <cacheSource type="worksheet">
    <worksheetSource ref="Q1:Q1000" sheet="Funnel-visualization"/>
  </cacheSource>
  <cacheFields count="1">
    <cacheField name="event_count" numFmtId="0">
      <sharedItems containsString="0" containsBlank="1" containsNumber="1" minValue="1.7206701930659294E-2" maxValue="112863" count="8">
        <n v="112863"/>
        <n v="26953"/>
        <n v="5603"/>
        <n v="4310"/>
        <n v="2516"/>
        <n v="1942"/>
        <n v="1.7206701930659294E-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Windows User" refreshedDate="45124.707926504627" refreshedVersion="6" recordCount="6">
  <cacheSource type="worksheet">
    <worksheetSource ref="A1:AC7" sheet="Funnel-visualization"/>
  </cacheSource>
  <cacheFields count="29">
    <cacheField name="country_name" numFmtId="0">
      <sharedItems/>
    </cacheField>
    <cacheField name="event_order" numFmtId="0">
      <sharedItems containsSemiMixedTypes="0" containsString="0" containsNumber="1" containsInteger="1" minValue="1" maxValue="6"/>
    </cacheField>
    <cacheField name="event_name" numFmtId="0">
      <sharedItems/>
    </cacheField>
    <cacheField name="Helper1" numFmtId="0">
      <sharedItems containsSemiMixedTypes="0" containsString="0" containsNumber="1" minValue="0" maxValue="9470.5"/>
    </cacheField>
    <cacheField name="event_count" numFmtId="164">
      <sharedItems containsSemiMixedTypes="0" containsString="0" containsNumber="1" containsInteger="1" minValue="355" maxValue="19296"/>
    </cacheField>
    <cacheField name="percenatge" numFmtId="10">
      <sharedItems containsSemiMixedTypes="0" containsString="0" containsNumber="1" minValue="0.2134107027724049" maxValue="1"/>
    </cacheField>
    <cacheField name="country_name2" numFmtId="0">
      <sharedItems count="1">
        <s v="India"/>
      </sharedItems>
    </cacheField>
    <cacheField name="event_order2" numFmtId="0">
      <sharedItems containsSemiMixedTypes="0" containsString="0" containsNumber="1" containsInteger="1" minValue="1" maxValue="6"/>
    </cacheField>
    <cacheField name="event_name2" numFmtId="0">
      <sharedItems/>
    </cacheField>
    <cacheField name="Helper2" numFmtId="0">
      <sharedItems containsSemiMixedTypes="0" containsString="0" containsNumber="1" minValue="0" maxValue="11855.5"/>
    </cacheField>
    <cacheField name="event_count2" numFmtId="164">
      <sharedItems containsSemiMixedTypes="0" containsString="0" containsNumber="1" containsInteger="1" minValue="406" maxValue="24117"/>
    </cacheField>
    <cacheField name="percenatge2" numFmtId="10">
      <sharedItems containsSemiMixedTypes="0" containsString="0" containsNumber="1" minValue="0.20051768766177738" maxValue="1"/>
    </cacheField>
    <cacheField name="country_name3" numFmtId="0">
      <sharedItems/>
    </cacheField>
    <cacheField name="event_order3" numFmtId="0">
      <sharedItems containsSemiMixedTypes="0" containsString="0" containsNumber="1" containsInteger="1" minValue="1" maxValue="6"/>
    </cacheField>
    <cacheField name="event_name3" numFmtId="0">
      <sharedItems count="6">
        <s v="first_visit"/>
        <s v="view_item"/>
        <s v="add_to_cart"/>
        <s v="begin_checkout"/>
        <s v="add_payment_info"/>
        <s v="purchase"/>
      </sharedItems>
    </cacheField>
    <cacheField name="Helper3" numFmtId="0">
      <sharedItems containsSemiMixedTypes="0" containsString="0" containsNumber="1" minValue="0" maxValue="55460.5"/>
    </cacheField>
    <cacheField name="event_count3" numFmtId="164">
      <sharedItems containsSemiMixedTypes="0" containsString="0" containsNumber="1" containsInteger="1" minValue="1942" maxValue="112863"/>
    </cacheField>
    <cacheField name="percenatge3" numFmtId="10">
      <sharedItems containsSemiMixedTypes="0" containsString="0" containsNumber="1" minValue="0.2078803843727971" maxValue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x v="0"/>
  </r>
  <r>
    <x v="1"/>
  </r>
  <r>
    <x v="2"/>
  </r>
  <r>
    <x v="3"/>
  </r>
  <r>
    <x v="4"/>
  </r>
  <r>
    <x v="5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s v="Canada"/>
    <n v="1"/>
    <s v="first_visit"/>
    <n v="0"/>
    <n v="19296"/>
    <n v="1"/>
    <x v="0"/>
    <n v="1"/>
    <s v="first_visit"/>
    <n v="0"/>
    <n v="24117"/>
    <n v="1"/>
    <s v="United States"/>
    <n v="1"/>
    <x v="0"/>
    <n v="0"/>
    <n v="112863"/>
    <n v="1"/>
    <m/>
    <m/>
    <m/>
    <m/>
    <m/>
    <m/>
    <m/>
    <m/>
    <m/>
    <m/>
    <m/>
  </r>
  <r>
    <s v="Canada"/>
    <n v="2"/>
    <s v="view_item"/>
    <n v="7321.5"/>
    <n v="4653"/>
    <n v="0.24113805970149255"/>
    <x v="0"/>
    <n v="2"/>
    <s v="view_item"/>
    <n v="9161"/>
    <n v="5795"/>
    <n v="0.24028693452751171"/>
    <s v="United States"/>
    <n v="2"/>
    <x v="1"/>
    <n v="42955"/>
    <n v="26953"/>
    <n v="0.23881165661022655"/>
    <m/>
    <m/>
    <m/>
    <m/>
    <m/>
    <m/>
    <m/>
    <m/>
    <m/>
    <m/>
    <m/>
  </r>
  <r>
    <s v="Canada"/>
    <n v="3"/>
    <s v="add_to_cart"/>
    <n v="9151.5"/>
    <n v="993"/>
    <n v="0.2134107027724049"/>
    <x v="0"/>
    <n v="3"/>
    <s v="add_to_cart"/>
    <n v="11477.5"/>
    <n v="1162"/>
    <n v="0.20051768766177738"/>
    <s v="United States"/>
    <n v="3"/>
    <x v="2"/>
    <n v="53630"/>
    <n v="5603"/>
    <n v="0.2078803843727971"/>
    <m/>
    <m/>
    <m/>
    <m/>
    <m/>
    <m/>
    <m/>
    <m/>
    <m/>
    <m/>
    <m/>
  </r>
  <r>
    <s v="Canada"/>
    <n v="4"/>
    <s v="begin_checkout"/>
    <n v="9266"/>
    <n v="764"/>
    <n v="0.76938569989929506"/>
    <x v="0"/>
    <n v="4"/>
    <s v="begin_checkout"/>
    <n v="11619.5"/>
    <n v="878"/>
    <n v="0.75559380378657492"/>
    <s v="United States"/>
    <n v="4"/>
    <x v="3"/>
    <n v="54276.5"/>
    <n v="4310"/>
    <n v="0.76923076923076927"/>
    <m/>
    <m/>
    <m/>
    <m/>
    <m/>
    <m/>
    <m/>
    <m/>
    <m/>
    <m/>
    <m/>
  </r>
  <r>
    <s v="Canada"/>
    <n v="5"/>
    <s v="add_payment_info"/>
    <n v="9415.5"/>
    <n v="465"/>
    <n v="0.6086387434554974"/>
    <x v="0"/>
    <n v="5"/>
    <s v="add_payment_info"/>
    <n v="11796.5"/>
    <n v="524"/>
    <n v="0.59681093394077445"/>
    <s v="United States"/>
    <n v="5"/>
    <x v="4"/>
    <n v="55173.5"/>
    <n v="2516"/>
    <n v="0.58375870069605573"/>
    <m/>
    <m/>
    <m/>
    <m/>
    <m/>
    <m/>
    <m/>
    <m/>
    <m/>
    <m/>
    <m/>
  </r>
  <r>
    <s v="Canada"/>
    <n v="6"/>
    <s v="purchase"/>
    <n v="9470.5"/>
    <n v="355"/>
    <n v="0.76344086021505375"/>
    <x v="0"/>
    <n v="6"/>
    <s v="purchase"/>
    <n v="11855.5"/>
    <n v="406"/>
    <n v="0.77480916030534353"/>
    <s v="United States"/>
    <n v="6"/>
    <x v="5"/>
    <n v="55460.5"/>
    <n v="1942"/>
    <n v="0.77186009538950717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8" applyNumberFormats="0" applyBorderFormats="0" applyFontFormats="0" applyPatternFormats="0" applyAlignmentFormats="0" applyWidthHeightFormats="0" dataCaption="" updatedVersion="6" compact="0" compactData="0">
  <location ref="A1:C9" firstHeaderRow="1" firstDataRow="1" firstDataCol="2"/>
  <pivotFields count="29">
    <pivotField name="country_name" compact="0" outline="0" multipleItemSelectionAllowed="1" showAll="0"/>
    <pivotField name="event_order" compact="0" outline="0" multipleItemSelectionAllowed="1" showAll="0"/>
    <pivotField name="event_name" compact="0" outline="0" multipleItemSelectionAllowed="1" showAll="0"/>
    <pivotField name="Helper1" compact="0" outline="0" multipleItemSelectionAllowed="1" showAll="0"/>
    <pivotField name="event_count" compact="0" numFmtId="164" outline="0" multipleItemSelectionAllowed="1" showAll="0"/>
    <pivotField name="percenatge" compact="0" numFmtId="10" outline="0" multipleItemSelectionAllowed="1" showAll="0"/>
    <pivotField name="country_name2" axis="axisRow" compact="0" outline="0" multipleItemSelectionAllowed="1" showAll="0" sortType="ascending">
      <items count="2">
        <item x="0"/>
        <item t="default"/>
      </items>
    </pivotField>
    <pivotField name="event_order2" dataField="1" compact="0" outline="0" multipleItemSelectionAllowed="1" showAll="0"/>
    <pivotField name="event_name2" compact="0" outline="0" multipleItemSelectionAllowed="1" showAll="0"/>
    <pivotField name="Helper2" compact="0" outline="0" multipleItemSelectionAllowed="1" showAll="0"/>
    <pivotField name="event_count2" compact="0" numFmtId="164" outline="0" multipleItemSelectionAllowed="1" showAll="0"/>
    <pivotField name="percenatge2" compact="0" numFmtId="10" outline="0" multipleItemSelectionAllowed="1" showAll="0"/>
    <pivotField name="country_name3" compact="0" outline="0" multipleItemSelectionAllowed="1" showAll="0"/>
    <pivotField name="event_order3" compact="0" outline="0" multipleItemSelectionAllowed="1" showAll="0"/>
    <pivotField name="event_name3" axis="axisRow" compact="0" outline="0" multipleItemSelectionAllowed="1" showAll="0" sortType="ascending">
      <items count="7">
        <item x="4"/>
        <item x="2"/>
        <item x="3"/>
        <item x="0"/>
        <item x="5"/>
        <item x="1"/>
        <item t="default"/>
      </items>
    </pivotField>
    <pivotField name="Helper3" compact="0" outline="0" multipleItemSelectionAllowed="1" showAll="0"/>
    <pivotField name="event_count3" compact="0" numFmtId="164" outline="0" multipleItemSelectionAllowed="1" showAll="0"/>
    <pivotField name="percenatge3" compact="0" numFmtId="1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</pivotFields>
  <rowFields count="2">
    <field x="6"/>
    <field x="14"/>
  </rowFields>
  <rowItems count="8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 t="grand">
      <x/>
    </i>
  </rowItems>
  <colItems count="1">
    <i/>
  </colItems>
  <dataFields count="1">
    <dataField name="COUNT of event_order2" fld="7" subtotal="countNums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 Table 1" cacheId="4" applyNumberFormats="0" applyBorderFormats="0" applyFontFormats="0" applyPatternFormats="0" applyAlignmentFormats="0" applyWidthHeightFormats="0" dataCaption="" updatedVersion="6" compact="0" compactData="0">
  <location ref="A1:A10" firstHeaderRow="1" firstDataRow="1" firstDataCol="1"/>
  <pivotFields count="1">
    <pivotField name="event_count" axis="axisRow" compact="0" numFmtId="164" outline="0" multipleItemSelectionAllowed="1" showAll="0" sortType="ascending">
      <items count="9">
        <item x="6"/>
        <item x="5"/>
        <item x="4"/>
        <item x="3"/>
        <item x="2"/>
        <item x="1"/>
        <item x="0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C1000"/>
  <sheetViews>
    <sheetView topLeftCell="A7" workbookViewId="0"/>
  </sheetViews>
  <sheetFormatPr defaultColWidth="12.5703125" defaultRowHeight="15.75" customHeight="1"/>
  <cols>
    <col min="3" max="3" width="14.5703125" customWidth="1"/>
    <col min="9" max="9" width="15" customWidth="1"/>
    <col min="15" max="15" width="14.140625" customWidth="1"/>
  </cols>
  <sheetData>
    <row r="1" spans="1:29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0</v>
      </c>
      <c r="H1" s="5" t="s">
        <v>1</v>
      </c>
      <c r="I1" s="5" t="s">
        <v>2</v>
      </c>
      <c r="J1" s="5" t="s">
        <v>6</v>
      </c>
      <c r="K1" s="6" t="s">
        <v>4</v>
      </c>
      <c r="L1" s="7" t="s">
        <v>5</v>
      </c>
      <c r="M1" s="8" t="s">
        <v>0</v>
      </c>
      <c r="N1" s="8" t="s">
        <v>1</v>
      </c>
      <c r="O1" s="8" t="s">
        <v>2</v>
      </c>
      <c r="P1" s="8" t="s">
        <v>7</v>
      </c>
      <c r="Q1" s="9" t="s">
        <v>4</v>
      </c>
      <c r="R1" s="10" t="s">
        <v>5</v>
      </c>
      <c r="S1" s="11" t="s">
        <v>8</v>
      </c>
      <c r="T1" s="11" t="s">
        <v>8</v>
      </c>
      <c r="U1" s="11" t="s">
        <v>8</v>
      </c>
      <c r="V1" s="11" t="s">
        <v>8</v>
      </c>
      <c r="W1" s="11" t="s">
        <v>8</v>
      </c>
      <c r="X1" s="11" t="s">
        <v>8</v>
      </c>
      <c r="Y1" s="11" t="s">
        <v>8</v>
      </c>
      <c r="Z1" s="11" t="s">
        <v>8</v>
      </c>
      <c r="AA1" s="11" t="s">
        <v>8</v>
      </c>
      <c r="AB1" s="11" t="s">
        <v>8</v>
      </c>
      <c r="AC1" s="11" t="s">
        <v>8</v>
      </c>
    </row>
    <row r="2" spans="1:29">
      <c r="A2" s="12" t="s">
        <v>9</v>
      </c>
      <c r="B2" s="12">
        <v>1</v>
      </c>
      <c r="C2" s="12" t="s">
        <v>10</v>
      </c>
      <c r="D2" s="12">
        <f t="shared" ref="D2:D7" si="0">(MAX($E$2:$E$7)-E2)/2</f>
        <v>0</v>
      </c>
      <c r="E2" s="13">
        <v>19296</v>
      </c>
      <c r="F2" s="14">
        <f t="shared" ref="F2:F3" si="1">E2/$E$2</f>
        <v>1</v>
      </c>
      <c r="G2" s="12" t="s">
        <v>11</v>
      </c>
      <c r="H2" s="12">
        <v>1</v>
      </c>
      <c r="I2" s="12" t="s">
        <v>10</v>
      </c>
      <c r="J2" s="12">
        <f t="shared" ref="J2:J7" si="2">(MAX($K$2:$K$7)-K2)/2</f>
        <v>0</v>
      </c>
      <c r="K2" s="13">
        <v>24117</v>
      </c>
      <c r="L2" s="14">
        <f t="shared" ref="L2:L3" si="3">K2/$K$2</f>
        <v>1</v>
      </c>
      <c r="M2" s="12" t="s">
        <v>12</v>
      </c>
      <c r="N2" s="12">
        <v>1</v>
      </c>
      <c r="O2" s="12" t="s">
        <v>10</v>
      </c>
      <c r="P2" s="12">
        <f t="shared" ref="P2:P7" si="4">(MAX($Q$2:$Q$7)-Q2)/2</f>
        <v>0</v>
      </c>
      <c r="Q2" s="13">
        <v>112863</v>
      </c>
      <c r="R2" s="14">
        <f t="shared" ref="R2:R3" si="5">Q2/$Q$2</f>
        <v>1</v>
      </c>
    </row>
    <row r="3" spans="1:29">
      <c r="A3" s="12" t="s">
        <v>9</v>
      </c>
      <c r="B3" s="12">
        <v>2</v>
      </c>
      <c r="C3" s="12" t="s">
        <v>13</v>
      </c>
      <c r="D3" s="12">
        <f t="shared" si="0"/>
        <v>7321.5</v>
      </c>
      <c r="E3" s="13">
        <v>4653</v>
      </c>
      <c r="F3" s="14">
        <f t="shared" si="1"/>
        <v>0.24113805970149255</v>
      </c>
      <c r="G3" s="12" t="s">
        <v>11</v>
      </c>
      <c r="H3" s="12">
        <v>2</v>
      </c>
      <c r="I3" s="12" t="s">
        <v>13</v>
      </c>
      <c r="J3" s="12">
        <f t="shared" si="2"/>
        <v>9161</v>
      </c>
      <c r="K3" s="13">
        <v>5795</v>
      </c>
      <c r="L3" s="14">
        <f t="shared" si="3"/>
        <v>0.24028693452751171</v>
      </c>
      <c r="M3" s="12" t="s">
        <v>12</v>
      </c>
      <c r="N3" s="12">
        <v>2</v>
      </c>
      <c r="O3" s="12" t="s">
        <v>13</v>
      </c>
      <c r="P3" s="12">
        <f t="shared" si="4"/>
        <v>42955</v>
      </c>
      <c r="Q3" s="13">
        <v>26953</v>
      </c>
      <c r="R3" s="14">
        <f t="shared" si="5"/>
        <v>0.23881165661022655</v>
      </c>
    </row>
    <row r="4" spans="1:29">
      <c r="A4" s="12" t="s">
        <v>9</v>
      </c>
      <c r="B4" s="12">
        <v>3</v>
      </c>
      <c r="C4" s="12" t="s">
        <v>14</v>
      </c>
      <c r="D4" s="12">
        <f t="shared" si="0"/>
        <v>9151.5</v>
      </c>
      <c r="E4" s="13">
        <v>993</v>
      </c>
      <c r="F4" s="14">
        <f>E4/$E$3</f>
        <v>0.2134107027724049</v>
      </c>
      <c r="G4" s="12" t="s">
        <v>11</v>
      </c>
      <c r="H4" s="12">
        <v>3</v>
      </c>
      <c r="I4" s="12" t="s">
        <v>14</v>
      </c>
      <c r="J4" s="12">
        <f t="shared" si="2"/>
        <v>11477.5</v>
      </c>
      <c r="K4" s="13">
        <v>1162</v>
      </c>
      <c r="L4" s="14">
        <f>K4/$K$3</f>
        <v>0.20051768766177738</v>
      </c>
      <c r="M4" s="12" t="s">
        <v>12</v>
      </c>
      <c r="N4" s="12">
        <v>3</v>
      </c>
      <c r="O4" s="12" t="s">
        <v>14</v>
      </c>
      <c r="P4" s="12">
        <f t="shared" si="4"/>
        <v>53630</v>
      </c>
      <c r="Q4" s="13">
        <v>5603</v>
      </c>
      <c r="R4" s="14">
        <f>Q4/$Q$3</f>
        <v>0.2078803843727971</v>
      </c>
    </row>
    <row r="5" spans="1:29">
      <c r="A5" s="12" t="s">
        <v>9</v>
      </c>
      <c r="B5" s="12">
        <v>4</v>
      </c>
      <c r="C5" s="12" t="s">
        <v>15</v>
      </c>
      <c r="D5" s="12">
        <f t="shared" si="0"/>
        <v>9266</v>
      </c>
      <c r="E5" s="13">
        <v>764</v>
      </c>
      <c r="F5" s="14">
        <f>E5/$E$4</f>
        <v>0.76938569989929506</v>
      </c>
      <c r="G5" s="12" t="s">
        <v>11</v>
      </c>
      <c r="H5" s="12">
        <v>4</v>
      </c>
      <c r="I5" s="12" t="s">
        <v>15</v>
      </c>
      <c r="J5" s="12">
        <f t="shared" si="2"/>
        <v>11619.5</v>
      </c>
      <c r="K5" s="13">
        <v>878</v>
      </c>
      <c r="L5" s="14">
        <f>K5/$K$4</f>
        <v>0.75559380378657492</v>
      </c>
      <c r="M5" s="12" t="s">
        <v>12</v>
      </c>
      <c r="N5" s="12">
        <v>4</v>
      </c>
      <c r="O5" s="12" t="s">
        <v>15</v>
      </c>
      <c r="P5" s="12">
        <f t="shared" si="4"/>
        <v>54276.5</v>
      </c>
      <c r="Q5" s="13">
        <v>4310</v>
      </c>
      <c r="R5" s="14">
        <f>Q5/$Q$4</f>
        <v>0.76923076923076927</v>
      </c>
    </row>
    <row r="6" spans="1:29">
      <c r="A6" s="12" t="s">
        <v>9</v>
      </c>
      <c r="B6" s="12">
        <v>5</v>
      </c>
      <c r="C6" s="12" t="s">
        <v>16</v>
      </c>
      <c r="D6" s="12">
        <f t="shared" si="0"/>
        <v>9415.5</v>
      </c>
      <c r="E6" s="13">
        <v>465</v>
      </c>
      <c r="F6" s="14">
        <f>E6/$E$5</f>
        <v>0.6086387434554974</v>
      </c>
      <c r="G6" s="12" t="s">
        <v>11</v>
      </c>
      <c r="H6" s="12">
        <v>5</v>
      </c>
      <c r="I6" s="12" t="s">
        <v>16</v>
      </c>
      <c r="J6" s="12">
        <f t="shared" si="2"/>
        <v>11796.5</v>
      </c>
      <c r="K6" s="13">
        <v>524</v>
      </c>
      <c r="L6" s="14">
        <f>K6/$K$5</f>
        <v>0.59681093394077445</v>
      </c>
      <c r="M6" s="12" t="s">
        <v>12</v>
      </c>
      <c r="N6" s="12">
        <v>5</v>
      </c>
      <c r="O6" s="12" t="s">
        <v>16</v>
      </c>
      <c r="P6" s="12">
        <f t="shared" si="4"/>
        <v>55173.5</v>
      </c>
      <c r="Q6" s="13">
        <v>2516</v>
      </c>
      <c r="R6" s="14">
        <f>Q6/$Q$5</f>
        <v>0.58375870069605573</v>
      </c>
    </row>
    <row r="7" spans="1:29">
      <c r="A7" s="12" t="s">
        <v>9</v>
      </c>
      <c r="B7" s="12">
        <v>6</v>
      </c>
      <c r="C7" s="12" t="s">
        <v>17</v>
      </c>
      <c r="D7" s="12">
        <f t="shared" si="0"/>
        <v>9470.5</v>
      </c>
      <c r="E7" s="13">
        <v>355</v>
      </c>
      <c r="F7" s="14">
        <f>E7/$E$6</f>
        <v>0.76344086021505375</v>
      </c>
      <c r="G7" s="12" t="s">
        <v>11</v>
      </c>
      <c r="H7" s="12">
        <v>6</v>
      </c>
      <c r="I7" s="12" t="s">
        <v>17</v>
      </c>
      <c r="J7" s="12">
        <f t="shared" si="2"/>
        <v>11855.5</v>
      </c>
      <c r="K7" s="13">
        <v>406</v>
      </c>
      <c r="L7" s="14">
        <f>K7/$K$6</f>
        <v>0.77480916030534353</v>
      </c>
      <c r="M7" s="12" t="s">
        <v>12</v>
      </c>
      <c r="N7" s="12">
        <v>6</v>
      </c>
      <c r="O7" s="12" t="s">
        <v>17</v>
      </c>
      <c r="P7" s="12">
        <f t="shared" si="4"/>
        <v>55460.5</v>
      </c>
      <c r="Q7" s="13">
        <v>1942</v>
      </c>
      <c r="R7" s="14">
        <f>Q7/$Q$6</f>
        <v>0.77186009538950717</v>
      </c>
    </row>
    <row r="8" spans="1:29">
      <c r="E8" s="14">
        <f>E7/E2</f>
        <v>1.839759535655058E-2</v>
      </c>
      <c r="F8" s="14"/>
      <c r="K8" s="14">
        <f>K7/K2</f>
        <v>1.6834598001409795E-2</v>
      </c>
      <c r="L8" s="14"/>
      <c r="Q8" s="14">
        <f>Q7/Q2</f>
        <v>1.7206701930659294E-2</v>
      </c>
      <c r="R8" s="14"/>
    </row>
    <row r="9" spans="1:29">
      <c r="E9" s="15"/>
      <c r="F9" s="14"/>
      <c r="K9" s="15"/>
      <c r="L9" s="14"/>
      <c r="Q9" s="15"/>
      <c r="R9" s="14"/>
    </row>
    <row r="10" spans="1:29">
      <c r="E10" s="15"/>
      <c r="F10" s="14"/>
      <c r="K10" s="15"/>
      <c r="L10" s="14"/>
      <c r="Q10" s="15"/>
      <c r="R10" s="14"/>
    </row>
    <row r="11" spans="1:29">
      <c r="E11" s="15"/>
      <c r="F11" s="14"/>
      <c r="K11" s="15"/>
      <c r="L11" s="14"/>
      <c r="Q11" s="15"/>
      <c r="R11" s="14"/>
    </row>
    <row r="12" spans="1:29">
      <c r="E12" s="15"/>
      <c r="F12" s="14"/>
      <c r="K12" s="15"/>
      <c r="L12" s="14"/>
      <c r="Q12" s="15"/>
      <c r="R12" s="14"/>
    </row>
    <row r="13" spans="1:29">
      <c r="E13" s="15"/>
      <c r="F13" s="14"/>
      <c r="K13" s="15"/>
      <c r="L13" s="14"/>
      <c r="Q13" s="15"/>
      <c r="R13" s="14"/>
    </row>
    <row r="14" spans="1:29">
      <c r="E14" s="15"/>
      <c r="F14" s="14"/>
      <c r="K14" s="15"/>
      <c r="L14" s="14"/>
      <c r="Q14" s="15"/>
      <c r="R14" s="14"/>
    </row>
    <row r="15" spans="1:29">
      <c r="E15" s="15"/>
      <c r="F15" s="14"/>
      <c r="K15" s="15"/>
      <c r="L15" s="14"/>
      <c r="Q15" s="15"/>
      <c r="R15" s="14"/>
    </row>
    <row r="16" spans="1:29">
      <c r="E16" s="15"/>
      <c r="F16" s="14"/>
      <c r="K16" s="15"/>
      <c r="L16" s="14"/>
      <c r="Q16" s="15"/>
      <c r="R16" s="14"/>
    </row>
    <row r="17" spans="1:18">
      <c r="E17" s="15"/>
      <c r="F17" s="14"/>
      <c r="K17" s="15"/>
      <c r="L17" s="14"/>
      <c r="Q17" s="15"/>
      <c r="R17" s="14"/>
    </row>
    <row r="18" spans="1:18">
      <c r="E18" s="15"/>
      <c r="F18" s="14"/>
      <c r="K18" s="15"/>
      <c r="L18" s="14"/>
      <c r="Q18" s="15"/>
      <c r="R18" s="14"/>
    </row>
    <row r="19" spans="1:18">
      <c r="E19" s="15"/>
      <c r="F19" s="14"/>
      <c r="K19" s="15"/>
      <c r="L19" s="14"/>
      <c r="Q19" s="15"/>
      <c r="R19" s="14"/>
    </row>
    <row r="20" spans="1:18">
      <c r="E20" s="15"/>
      <c r="J20" s="14"/>
      <c r="K20" s="15"/>
      <c r="L20" s="14"/>
      <c r="Q20" s="15"/>
      <c r="R20" s="14"/>
    </row>
    <row r="21" spans="1:18">
      <c r="E21" s="15"/>
      <c r="J21" s="14"/>
      <c r="K21" s="15"/>
      <c r="L21" s="14"/>
      <c r="Q21" s="15"/>
      <c r="R21" s="14"/>
    </row>
    <row r="22" spans="1:18">
      <c r="E22" s="15"/>
      <c r="J22" s="14"/>
      <c r="K22" s="15"/>
      <c r="L22" s="14"/>
      <c r="Q22" s="15"/>
      <c r="R22" s="14"/>
    </row>
    <row r="23" spans="1:18">
      <c r="E23" s="15"/>
      <c r="J23" s="14"/>
      <c r="K23" s="15"/>
      <c r="L23" s="14"/>
      <c r="Q23" s="15"/>
      <c r="R23" s="14"/>
    </row>
    <row r="24" spans="1:18">
      <c r="E24" s="15"/>
      <c r="J24" s="14"/>
      <c r="K24" s="15"/>
      <c r="L24" s="14"/>
      <c r="Q24" s="15"/>
      <c r="R24" s="14"/>
    </row>
    <row r="25" spans="1:18">
      <c r="E25" s="15"/>
      <c r="J25" s="14"/>
      <c r="K25" s="15"/>
      <c r="L25" s="14"/>
      <c r="Q25" s="15"/>
      <c r="R25" s="14"/>
    </row>
    <row r="26" spans="1:18">
      <c r="E26" s="15"/>
      <c r="J26" s="14"/>
      <c r="K26" s="15"/>
      <c r="L26" s="14"/>
      <c r="Q26" s="15"/>
      <c r="R26" s="14"/>
    </row>
    <row r="27" spans="1:18">
      <c r="E27" s="15"/>
      <c r="J27" s="14"/>
      <c r="K27" s="15"/>
      <c r="L27" s="14"/>
      <c r="Q27" s="15"/>
      <c r="R27" s="14"/>
    </row>
    <row r="28" spans="1:18">
      <c r="E28" s="15"/>
      <c r="J28" s="14"/>
      <c r="K28" s="15"/>
      <c r="L28" s="14"/>
      <c r="Q28" s="15"/>
      <c r="R28" s="14"/>
    </row>
    <row r="29" spans="1:18">
      <c r="E29" s="15"/>
      <c r="J29" s="14"/>
      <c r="K29" s="15"/>
      <c r="L29" s="14"/>
      <c r="Q29" s="15"/>
      <c r="R29" s="14"/>
    </row>
    <row r="30" spans="1:18">
      <c r="A30" s="12" t="s">
        <v>9</v>
      </c>
      <c r="B30" s="16">
        <v>1.84E-2</v>
      </c>
      <c r="E30" s="15"/>
      <c r="J30" s="14"/>
      <c r="K30" s="15"/>
      <c r="L30" s="14"/>
      <c r="Q30" s="15"/>
      <c r="R30" s="14"/>
    </row>
    <row r="31" spans="1:18">
      <c r="A31" s="12" t="s">
        <v>18</v>
      </c>
      <c r="B31" s="16">
        <v>1.72E-2</v>
      </c>
      <c r="E31" s="15"/>
      <c r="J31" s="14"/>
      <c r="K31" s="15"/>
      <c r="L31" s="14"/>
      <c r="Q31" s="15"/>
      <c r="R31" s="14"/>
    </row>
    <row r="32" spans="1:18">
      <c r="A32" s="12" t="s">
        <v>11</v>
      </c>
      <c r="B32" s="16">
        <v>1.6799999999999999E-2</v>
      </c>
      <c r="E32" s="15"/>
      <c r="J32" s="14"/>
      <c r="K32" s="15"/>
      <c r="L32" s="14"/>
      <c r="Q32" s="15"/>
      <c r="R32" s="14"/>
    </row>
    <row r="33" spans="5:18">
      <c r="E33" s="15"/>
      <c r="J33" s="14"/>
      <c r="K33" s="15"/>
      <c r="L33" s="14"/>
      <c r="Q33" s="15"/>
      <c r="R33" s="14"/>
    </row>
    <row r="34" spans="5:18">
      <c r="E34" s="15"/>
      <c r="J34" s="14"/>
      <c r="K34" s="15"/>
      <c r="L34" s="14"/>
      <c r="Q34" s="15"/>
      <c r="R34" s="14"/>
    </row>
    <row r="35" spans="5:18">
      <c r="E35" s="15"/>
      <c r="J35" s="14"/>
      <c r="K35" s="15"/>
      <c r="L35" s="14"/>
      <c r="Q35" s="15"/>
      <c r="R35" s="14"/>
    </row>
    <row r="36" spans="5:18">
      <c r="E36" s="15"/>
      <c r="J36" s="14"/>
      <c r="K36" s="15"/>
      <c r="L36" s="14"/>
      <c r="Q36" s="15"/>
      <c r="R36" s="14"/>
    </row>
    <row r="37" spans="5:18">
      <c r="E37" s="15"/>
      <c r="J37" s="14"/>
      <c r="K37" s="15"/>
      <c r="L37" s="14"/>
      <c r="Q37" s="15"/>
      <c r="R37" s="14"/>
    </row>
    <row r="38" spans="5:18">
      <c r="E38" s="15"/>
      <c r="J38" s="14"/>
      <c r="K38" s="15"/>
      <c r="L38" s="14"/>
      <c r="Q38" s="15"/>
      <c r="R38" s="14"/>
    </row>
    <row r="39" spans="5:18">
      <c r="E39" s="15"/>
      <c r="J39" s="14"/>
      <c r="K39" s="15"/>
      <c r="L39" s="14"/>
      <c r="Q39" s="15"/>
      <c r="R39" s="14"/>
    </row>
    <row r="40" spans="5:18">
      <c r="E40" s="15"/>
      <c r="J40" s="14"/>
      <c r="K40" s="15"/>
      <c r="L40" s="14"/>
      <c r="Q40" s="15"/>
      <c r="R40" s="14"/>
    </row>
    <row r="41" spans="5:18">
      <c r="E41" s="15"/>
      <c r="J41" s="14"/>
      <c r="K41" s="15"/>
      <c r="L41" s="14"/>
      <c r="Q41" s="15"/>
      <c r="R41" s="14"/>
    </row>
    <row r="42" spans="5:18">
      <c r="E42" s="15"/>
      <c r="J42" s="14"/>
      <c r="K42" s="15"/>
      <c r="L42" s="14"/>
      <c r="Q42" s="15"/>
      <c r="R42" s="14"/>
    </row>
    <row r="43" spans="5:18">
      <c r="E43" s="15"/>
      <c r="J43" s="14"/>
      <c r="K43" s="15"/>
      <c r="L43" s="14"/>
      <c r="Q43" s="15"/>
      <c r="R43" s="14"/>
    </row>
    <row r="44" spans="5:18">
      <c r="E44" s="15"/>
      <c r="J44" s="14"/>
      <c r="K44" s="15"/>
      <c r="L44" s="14"/>
      <c r="Q44" s="15"/>
      <c r="R44" s="14"/>
    </row>
    <row r="45" spans="5:18">
      <c r="E45" s="15"/>
      <c r="J45" s="14"/>
      <c r="K45" s="15"/>
      <c r="L45" s="14"/>
      <c r="Q45" s="15"/>
      <c r="R45" s="14"/>
    </row>
    <row r="46" spans="5:18">
      <c r="E46" s="15"/>
      <c r="J46" s="14"/>
      <c r="K46" s="15"/>
      <c r="L46" s="14"/>
      <c r="Q46" s="15"/>
      <c r="R46" s="14"/>
    </row>
    <row r="47" spans="5:18">
      <c r="E47" s="15"/>
      <c r="J47" s="14"/>
      <c r="K47" s="15"/>
      <c r="L47" s="14"/>
      <c r="Q47" s="15"/>
      <c r="R47" s="14"/>
    </row>
    <row r="48" spans="5:18">
      <c r="E48" s="15"/>
      <c r="J48" s="14"/>
      <c r="K48" s="15"/>
      <c r="L48" s="14"/>
      <c r="Q48" s="15"/>
      <c r="R48" s="14"/>
    </row>
    <row r="49" spans="5:18">
      <c r="E49" s="15"/>
      <c r="J49" s="14"/>
      <c r="K49" s="15"/>
      <c r="L49" s="14"/>
      <c r="Q49" s="15"/>
      <c r="R49" s="14"/>
    </row>
    <row r="50" spans="5:18">
      <c r="E50" s="15"/>
      <c r="J50" s="14"/>
      <c r="K50" s="15"/>
      <c r="L50" s="14"/>
      <c r="Q50" s="15"/>
      <c r="R50" s="14"/>
    </row>
    <row r="51" spans="5:18">
      <c r="E51" s="15"/>
      <c r="J51" s="14"/>
      <c r="K51" s="15"/>
      <c r="L51" s="14"/>
      <c r="Q51" s="15"/>
      <c r="R51" s="14"/>
    </row>
    <row r="52" spans="5:18">
      <c r="E52" s="15"/>
      <c r="J52" s="14"/>
      <c r="K52" s="15"/>
      <c r="L52" s="14"/>
      <c r="Q52" s="15"/>
      <c r="R52" s="14"/>
    </row>
    <row r="53" spans="5:18">
      <c r="E53" s="15"/>
      <c r="J53" s="14"/>
      <c r="K53" s="15"/>
      <c r="L53" s="14"/>
      <c r="Q53" s="15"/>
      <c r="R53" s="14"/>
    </row>
    <row r="54" spans="5:18">
      <c r="E54" s="15"/>
      <c r="J54" s="14"/>
      <c r="K54" s="15"/>
      <c r="L54" s="14"/>
      <c r="Q54" s="15"/>
      <c r="R54" s="14"/>
    </row>
    <row r="55" spans="5:18">
      <c r="E55" s="15"/>
      <c r="J55" s="14"/>
      <c r="K55" s="15"/>
      <c r="L55" s="14"/>
      <c r="Q55" s="15"/>
      <c r="R55" s="14"/>
    </row>
    <row r="56" spans="5:18">
      <c r="E56" s="15"/>
      <c r="J56" s="14"/>
      <c r="K56" s="15"/>
      <c r="L56" s="14"/>
      <c r="Q56" s="15"/>
      <c r="R56" s="14"/>
    </row>
    <row r="57" spans="5:18">
      <c r="E57" s="15"/>
      <c r="J57" s="14"/>
      <c r="K57" s="15"/>
      <c r="L57" s="14"/>
      <c r="Q57" s="15"/>
      <c r="R57" s="14"/>
    </row>
    <row r="58" spans="5:18">
      <c r="E58" s="15"/>
      <c r="J58" s="14"/>
      <c r="K58" s="15"/>
      <c r="L58" s="14"/>
      <c r="Q58" s="15"/>
      <c r="R58" s="14"/>
    </row>
    <row r="59" spans="5:18">
      <c r="E59" s="15"/>
      <c r="J59" s="14"/>
      <c r="K59" s="15"/>
      <c r="L59" s="14"/>
      <c r="Q59" s="15"/>
      <c r="R59" s="14"/>
    </row>
    <row r="60" spans="5:18">
      <c r="E60" s="15"/>
      <c r="J60" s="14"/>
      <c r="K60" s="15"/>
      <c r="L60" s="14"/>
      <c r="Q60" s="15"/>
      <c r="R60" s="14"/>
    </row>
    <row r="61" spans="5:18">
      <c r="E61" s="15"/>
      <c r="J61" s="14"/>
      <c r="K61" s="15"/>
      <c r="L61" s="14"/>
      <c r="Q61" s="15"/>
      <c r="R61" s="14"/>
    </row>
    <row r="62" spans="5:18">
      <c r="E62" s="15"/>
      <c r="J62" s="14"/>
      <c r="K62" s="15"/>
      <c r="L62" s="14"/>
      <c r="Q62" s="15"/>
      <c r="R62" s="14"/>
    </row>
    <row r="63" spans="5:18">
      <c r="E63" s="15"/>
      <c r="J63" s="14"/>
      <c r="K63" s="15"/>
      <c r="L63" s="14"/>
      <c r="Q63" s="15"/>
      <c r="R63" s="14"/>
    </row>
    <row r="64" spans="5:18">
      <c r="E64" s="15"/>
      <c r="J64" s="14"/>
      <c r="K64" s="15"/>
      <c r="L64" s="14"/>
      <c r="Q64" s="15"/>
      <c r="R64" s="14"/>
    </row>
    <row r="65" spans="5:18">
      <c r="E65" s="15"/>
      <c r="J65" s="14"/>
      <c r="K65" s="15"/>
      <c r="L65" s="14"/>
      <c r="Q65" s="15"/>
      <c r="R65" s="14"/>
    </row>
    <row r="66" spans="5:18">
      <c r="E66" s="15"/>
      <c r="J66" s="14"/>
      <c r="K66" s="15"/>
      <c r="L66" s="14"/>
      <c r="Q66" s="15"/>
      <c r="R66" s="14"/>
    </row>
    <row r="67" spans="5:18">
      <c r="E67" s="15"/>
      <c r="J67" s="14"/>
      <c r="K67" s="15"/>
      <c r="L67" s="14"/>
      <c r="Q67" s="15"/>
      <c r="R67" s="14"/>
    </row>
    <row r="68" spans="5:18">
      <c r="E68" s="15"/>
      <c r="J68" s="14"/>
      <c r="K68" s="15"/>
      <c r="L68" s="14"/>
      <c r="Q68" s="15"/>
      <c r="R68" s="14"/>
    </row>
    <row r="69" spans="5:18">
      <c r="E69" s="15"/>
      <c r="J69" s="14"/>
      <c r="K69" s="15"/>
      <c r="L69" s="14"/>
      <c r="Q69" s="15"/>
      <c r="R69" s="14"/>
    </row>
    <row r="70" spans="5:18">
      <c r="E70" s="15"/>
      <c r="J70" s="14"/>
      <c r="K70" s="15"/>
      <c r="L70" s="14"/>
      <c r="Q70" s="15"/>
      <c r="R70" s="14"/>
    </row>
    <row r="71" spans="5:18">
      <c r="E71" s="15"/>
      <c r="J71" s="14"/>
      <c r="K71" s="15"/>
      <c r="L71" s="14"/>
      <c r="Q71" s="15"/>
      <c r="R71" s="14"/>
    </row>
    <row r="72" spans="5:18">
      <c r="E72" s="15"/>
      <c r="J72" s="14"/>
      <c r="K72" s="15"/>
      <c r="L72" s="14"/>
      <c r="Q72" s="15"/>
      <c r="R72" s="14"/>
    </row>
    <row r="73" spans="5:18">
      <c r="E73" s="15"/>
      <c r="J73" s="14"/>
      <c r="K73" s="15"/>
      <c r="L73" s="14"/>
      <c r="Q73" s="15"/>
      <c r="R73" s="14"/>
    </row>
    <row r="74" spans="5:18">
      <c r="E74" s="15"/>
      <c r="J74" s="14"/>
      <c r="K74" s="15"/>
      <c r="L74" s="14"/>
      <c r="Q74" s="15"/>
      <c r="R74" s="14"/>
    </row>
    <row r="75" spans="5:18">
      <c r="E75" s="15"/>
      <c r="J75" s="14"/>
      <c r="K75" s="15"/>
      <c r="L75" s="14"/>
      <c r="Q75" s="15"/>
      <c r="R75" s="14"/>
    </row>
    <row r="76" spans="5:18">
      <c r="E76" s="15"/>
      <c r="J76" s="14"/>
      <c r="K76" s="15"/>
      <c r="L76" s="14"/>
      <c r="Q76" s="15"/>
      <c r="R76" s="14"/>
    </row>
    <row r="77" spans="5:18">
      <c r="E77" s="15"/>
      <c r="J77" s="14"/>
      <c r="K77" s="15"/>
      <c r="L77" s="14"/>
      <c r="Q77" s="15"/>
      <c r="R77" s="14"/>
    </row>
    <row r="78" spans="5:18">
      <c r="E78" s="15"/>
      <c r="J78" s="14"/>
      <c r="K78" s="15"/>
      <c r="L78" s="14"/>
      <c r="Q78" s="15"/>
      <c r="R78" s="14"/>
    </row>
    <row r="79" spans="5:18">
      <c r="E79" s="15"/>
      <c r="J79" s="14"/>
      <c r="K79" s="15"/>
      <c r="L79" s="14"/>
      <c r="Q79" s="15"/>
      <c r="R79" s="14"/>
    </row>
    <row r="80" spans="5:18">
      <c r="E80" s="15"/>
      <c r="J80" s="14"/>
      <c r="K80" s="15"/>
      <c r="L80" s="14"/>
      <c r="Q80" s="15"/>
      <c r="R80" s="14"/>
    </row>
    <row r="81" spans="5:18">
      <c r="E81" s="15"/>
      <c r="J81" s="14"/>
      <c r="K81" s="15"/>
      <c r="L81" s="14"/>
      <c r="Q81" s="15"/>
      <c r="R81" s="14"/>
    </row>
    <row r="82" spans="5:18">
      <c r="E82" s="15"/>
      <c r="J82" s="14"/>
      <c r="K82" s="15"/>
      <c r="L82" s="14"/>
      <c r="Q82" s="15"/>
      <c r="R82" s="14"/>
    </row>
    <row r="83" spans="5:18">
      <c r="E83" s="15"/>
      <c r="J83" s="14"/>
      <c r="K83" s="15"/>
      <c r="L83" s="14"/>
      <c r="Q83" s="15"/>
      <c r="R83" s="14"/>
    </row>
    <row r="84" spans="5:18">
      <c r="E84" s="15"/>
      <c r="J84" s="14"/>
      <c r="K84" s="15"/>
      <c r="L84" s="14"/>
      <c r="Q84" s="15"/>
      <c r="R84" s="14"/>
    </row>
    <row r="85" spans="5:18">
      <c r="E85" s="15"/>
      <c r="J85" s="14"/>
      <c r="K85" s="15"/>
      <c r="L85" s="14"/>
      <c r="Q85" s="15"/>
      <c r="R85" s="14"/>
    </row>
    <row r="86" spans="5:18">
      <c r="E86" s="15"/>
      <c r="J86" s="14"/>
      <c r="K86" s="15"/>
      <c r="L86" s="14"/>
      <c r="Q86" s="15"/>
      <c r="R86" s="14"/>
    </row>
    <row r="87" spans="5:18">
      <c r="E87" s="15"/>
      <c r="J87" s="14"/>
      <c r="K87" s="15"/>
      <c r="L87" s="14"/>
      <c r="Q87" s="15"/>
      <c r="R87" s="14"/>
    </row>
    <row r="88" spans="5:18">
      <c r="E88" s="15"/>
      <c r="J88" s="14"/>
      <c r="K88" s="15"/>
      <c r="L88" s="14"/>
      <c r="Q88" s="15"/>
      <c r="R88" s="14"/>
    </row>
    <row r="89" spans="5:18">
      <c r="E89" s="15"/>
      <c r="J89" s="14"/>
      <c r="K89" s="15"/>
      <c r="L89" s="14"/>
      <c r="Q89" s="15"/>
      <c r="R89" s="14"/>
    </row>
    <row r="90" spans="5:18">
      <c r="E90" s="15"/>
      <c r="J90" s="14"/>
      <c r="K90" s="15"/>
      <c r="L90" s="14"/>
      <c r="Q90" s="15"/>
      <c r="R90" s="14"/>
    </row>
    <row r="91" spans="5:18">
      <c r="E91" s="15"/>
      <c r="J91" s="14"/>
      <c r="K91" s="15"/>
      <c r="L91" s="14"/>
      <c r="Q91" s="15"/>
      <c r="R91" s="14"/>
    </row>
    <row r="92" spans="5:18">
      <c r="E92" s="15"/>
      <c r="J92" s="14"/>
      <c r="K92" s="15"/>
      <c r="L92" s="14"/>
      <c r="Q92" s="15"/>
      <c r="R92" s="14"/>
    </row>
    <row r="93" spans="5:18">
      <c r="E93" s="15"/>
      <c r="J93" s="14"/>
      <c r="K93" s="15"/>
      <c r="L93" s="14"/>
      <c r="Q93" s="15"/>
      <c r="R93" s="14"/>
    </row>
    <row r="94" spans="5:18">
      <c r="E94" s="15"/>
      <c r="J94" s="14"/>
      <c r="K94" s="15"/>
      <c r="L94" s="14"/>
      <c r="Q94" s="15"/>
      <c r="R94" s="14"/>
    </row>
    <row r="95" spans="5:18">
      <c r="E95" s="15"/>
      <c r="J95" s="14"/>
      <c r="K95" s="15"/>
      <c r="L95" s="14"/>
      <c r="Q95" s="15"/>
      <c r="R95" s="14"/>
    </row>
    <row r="96" spans="5:18">
      <c r="E96" s="15"/>
      <c r="J96" s="14"/>
      <c r="K96" s="15"/>
      <c r="L96" s="14"/>
      <c r="Q96" s="15"/>
      <c r="R96" s="14"/>
    </row>
    <row r="97" spans="5:18">
      <c r="E97" s="15"/>
      <c r="J97" s="14"/>
      <c r="K97" s="15"/>
      <c r="L97" s="14"/>
      <c r="Q97" s="15"/>
      <c r="R97" s="14"/>
    </row>
    <row r="98" spans="5:18">
      <c r="E98" s="15"/>
      <c r="J98" s="14"/>
      <c r="K98" s="15"/>
      <c r="L98" s="14"/>
      <c r="Q98" s="15"/>
      <c r="R98" s="14"/>
    </row>
    <row r="99" spans="5:18">
      <c r="E99" s="15"/>
      <c r="J99" s="14"/>
      <c r="K99" s="15"/>
      <c r="L99" s="14"/>
      <c r="Q99" s="15"/>
      <c r="R99" s="14"/>
    </row>
    <row r="100" spans="5:18">
      <c r="E100" s="15"/>
      <c r="J100" s="14"/>
      <c r="K100" s="15"/>
      <c r="L100" s="14"/>
      <c r="Q100" s="15"/>
      <c r="R100" s="14"/>
    </row>
    <row r="101" spans="5:18">
      <c r="E101" s="15"/>
      <c r="J101" s="14"/>
      <c r="K101" s="15"/>
      <c r="L101" s="14"/>
      <c r="Q101" s="15"/>
      <c r="R101" s="14"/>
    </row>
    <row r="102" spans="5:18">
      <c r="E102" s="15"/>
      <c r="J102" s="14"/>
      <c r="K102" s="15"/>
      <c r="L102" s="14"/>
      <c r="Q102" s="15"/>
      <c r="R102" s="14"/>
    </row>
    <row r="103" spans="5:18">
      <c r="E103" s="15"/>
      <c r="J103" s="14"/>
      <c r="K103" s="15"/>
      <c r="L103" s="14"/>
      <c r="Q103" s="15"/>
      <c r="R103" s="14"/>
    </row>
    <row r="104" spans="5:18">
      <c r="E104" s="15"/>
      <c r="J104" s="14"/>
      <c r="K104" s="15"/>
      <c r="L104" s="14"/>
      <c r="Q104" s="15"/>
      <c r="R104" s="14"/>
    </row>
    <row r="105" spans="5:18">
      <c r="E105" s="15"/>
      <c r="J105" s="14"/>
      <c r="K105" s="15"/>
      <c r="L105" s="14"/>
      <c r="Q105" s="15"/>
      <c r="R105" s="14"/>
    </row>
    <row r="106" spans="5:18">
      <c r="E106" s="15"/>
      <c r="J106" s="14"/>
      <c r="K106" s="15"/>
      <c r="L106" s="14"/>
      <c r="Q106" s="15"/>
      <c r="R106" s="14"/>
    </row>
    <row r="107" spans="5:18">
      <c r="E107" s="15"/>
      <c r="J107" s="14"/>
      <c r="K107" s="15"/>
      <c r="L107" s="14"/>
      <c r="Q107" s="15"/>
      <c r="R107" s="14"/>
    </row>
    <row r="108" spans="5:18">
      <c r="E108" s="15"/>
      <c r="J108" s="14"/>
      <c r="K108" s="15"/>
      <c r="L108" s="14"/>
      <c r="Q108" s="15"/>
      <c r="R108" s="14"/>
    </row>
    <row r="109" spans="5:18">
      <c r="E109" s="15"/>
      <c r="J109" s="14"/>
      <c r="K109" s="15"/>
      <c r="L109" s="14"/>
      <c r="Q109" s="15"/>
      <c r="R109" s="14"/>
    </row>
    <row r="110" spans="5:18">
      <c r="E110" s="15"/>
      <c r="J110" s="14"/>
      <c r="K110" s="15"/>
      <c r="L110" s="14"/>
      <c r="Q110" s="15"/>
      <c r="R110" s="14"/>
    </row>
    <row r="111" spans="5:18">
      <c r="E111" s="15"/>
      <c r="J111" s="14"/>
      <c r="K111" s="15"/>
      <c r="L111" s="14"/>
      <c r="Q111" s="15"/>
      <c r="R111" s="14"/>
    </row>
    <row r="112" spans="5:18">
      <c r="E112" s="15"/>
      <c r="J112" s="14"/>
      <c r="K112" s="15"/>
      <c r="L112" s="14"/>
      <c r="Q112" s="15"/>
      <c r="R112" s="14"/>
    </row>
    <row r="113" spans="5:18">
      <c r="E113" s="15"/>
      <c r="J113" s="14"/>
      <c r="K113" s="15"/>
      <c r="L113" s="14"/>
      <c r="Q113" s="15"/>
      <c r="R113" s="14"/>
    </row>
    <row r="114" spans="5:18">
      <c r="E114" s="15"/>
      <c r="J114" s="14"/>
      <c r="K114" s="15"/>
      <c r="L114" s="14"/>
      <c r="Q114" s="15"/>
      <c r="R114" s="14"/>
    </row>
    <row r="115" spans="5:18">
      <c r="E115" s="15"/>
      <c r="J115" s="14"/>
      <c r="K115" s="15"/>
      <c r="L115" s="14"/>
      <c r="Q115" s="15"/>
      <c r="R115" s="14"/>
    </row>
    <row r="116" spans="5:18">
      <c r="E116" s="15"/>
      <c r="J116" s="14"/>
      <c r="K116" s="15"/>
      <c r="L116" s="14"/>
      <c r="Q116" s="15"/>
      <c r="R116" s="14"/>
    </row>
    <row r="117" spans="5:18">
      <c r="E117" s="15"/>
      <c r="J117" s="14"/>
      <c r="K117" s="15"/>
      <c r="L117" s="14"/>
      <c r="Q117" s="15"/>
      <c r="R117" s="14"/>
    </row>
    <row r="118" spans="5:18">
      <c r="E118" s="15"/>
      <c r="J118" s="14"/>
      <c r="K118" s="15"/>
      <c r="L118" s="14"/>
      <c r="Q118" s="15"/>
      <c r="R118" s="14"/>
    </row>
    <row r="119" spans="5:18">
      <c r="E119" s="15"/>
      <c r="J119" s="14"/>
      <c r="K119" s="15"/>
      <c r="L119" s="14"/>
      <c r="Q119" s="15"/>
      <c r="R119" s="14"/>
    </row>
    <row r="120" spans="5:18">
      <c r="E120" s="15"/>
      <c r="J120" s="14"/>
      <c r="K120" s="15"/>
      <c r="L120" s="14"/>
      <c r="Q120" s="15"/>
      <c r="R120" s="14"/>
    </row>
    <row r="121" spans="5:18">
      <c r="E121" s="15"/>
      <c r="J121" s="14"/>
      <c r="K121" s="15"/>
      <c r="L121" s="14"/>
      <c r="Q121" s="15"/>
      <c r="R121" s="14"/>
    </row>
    <row r="122" spans="5:18">
      <c r="E122" s="15"/>
      <c r="J122" s="14"/>
      <c r="K122" s="15"/>
      <c r="L122" s="14"/>
      <c r="Q122" s="15"/>
      <c r="R122" s="14"/>
    </row>
    <row r="123" spans="5:18">
      <c r="E123" s="15"/>
      <c r="J123" s="14"/>
      <c r="K123" s="15"/>
      <c r="L123" s="14"/>
      <c r="Q123" s="15"/>
      <c r="R123" s="14"/>
    </row>
    <row r="124" spans="5:18">
      <c r="E124" s="15"/>
      <c r="J124" s="14"/>
      <c r="K124" s="15"/>
      <c r="L124" s="14"/>
      <c r="Q124" s="15"/>
      <c r="R124" s="14"/>
    </row>
    <row r="125" spans="5:18">
      <c r="E125" s="15"/>
      <c r="J125" s="14"/>
      <c r="K125" s="15"/>
      <c r="L125" s="14"/>
      <c r="Q125" s="15"/>
      <c r="R125" s="14"/>
    </row>
    <row r="126" spans="5:18">
      <c r="E126" s="15"/>
      <c r="J126" s="14"/>
      <c r="K126" s="15"/>
      <c r="L126" s="14"/>
      <c r="Q126" s="15"/>
      <c r="R126" s="14"/>
    </row>
    <row r="127" spans="5:18">
      <c r="E127" s="15"/>
      <c r="J127" s="14"/>
      <c r="K127" s="15"/>
      <c r="L127" s="14"/>
      <c r="Q127" s="15"/>
      <c r="R127" s="14"/>
    </row>
    <row r="128" spans="5:18">
      <c r="E128" s="15"/>
      <c r="J128" s="14"/>
      <c r="K128" s="15"/>
      <c r="L128" s="14"/>
      <c r="Q128" s="15"/>
      <c r="R128" s="14"/>
    </row>
    <row r="129" spans="5:18">
      <c r="E129" s="15"/>
      <c r="J129" s="14"/>
      <c r="K129" s="15"/>
      <c r="L129" s="14"/>
      <c r="Q129" s="15"/>
      <c r="R129" s="14"/>
    </row>
    <row r="130" spans="5:18">
      <c r="E130" s="15"/>
      <c r="J130" s="14"/>
      <c r="K130" s="15"/>
      <c r="L130" s="14"/>
      <c r="Q130" s="15"/>
      <c r="R130" s="14"/>
    </row>
    <row r="131" spans="5:18">
      <c r="E131" s="15"/>
      <c r="J131" s="14"/>
      <c r="K131" s="15"/>
      <c r="L131" s="14"/>
      <c r="Q131" s="15"/>
      <c r="R131" s="14"/>
    </row>
    <row r="132" spans="5:18">
      <c r="E132" s="15"/>
      <c r="J132" s="14"/>
      <c r="K132" s="15"/>
      <c r="L132" s="14"/>
      <c r="Q132" s="15"/>
      <c r="R132" s="14"/>
    </row>
    <row r="133" spans="5:18">
      <c r="E133" s="15"/>
      <c r="J133" s="14"/>
      <c r="K133" s="15"/>
      <c r="L133" s="14"/>
      <c r="Q133" s="15"/>
      <c r="R133" s="14"/>
    </row>
    <row r="134" spans="5:18">
      <c r="E134" s="15"/>
      <c r="J134" s="14"/>
      <c r="K134" s="15"/>
      <c r="L134" s="14"/>
      <c r="Q134" s="15"/>
      <c r="R134" s="14"/>
    </row>
    <row r="135" spans="5:18">
      <c r="E135" s="15"/>
      <c r="J135" s="14"/>
      <c r="K135" s="15"/>
      <c r="L135" s="14"/>
      <c r="Q135" s="15"/>
      <c r="R135" s="14"/>
    </row>
    <row r="136" spans="5:18">
      <c r="E136" s="15"/>
      <c r="J136" s="14"/>
      <c r="K136" s="15"/>
      <c r="L136" s="14"/>
      <c r="Q136" s="15"/>
      <c r="R136" s="14"/>
    </row>
    <row r="137" spans="5:18">
      <c r="E137" s="15"/>
      <c r="J137" s="14"/>
      <c r="K137" s="15"/>
      <c r="L137" s="14"/>
      <c r="Q137" s="15"/>
      <c r="R137" s="14"/>
    </row>
    <row r="138" spans="5:18">
      <c r="E138" s="15"/>
      <c r="J138" s="14"/>
      <c r="K138" s="15"/>
      <c r="L138" s="14"/>
      <c r="Q138" s="15"/>
      <c r="R138" s="14"/>
    </row>
    <row r="139" spans="5:18">
      <c r="E139" s="15"/>
      <c r="J139" s="14"/>
      <c r="K139" s="15"/>
      <c r="L139" s="14"/>
      <c r="Q139" s="15"/>
      <c r="R139" s="14"/>
    </row>
    <row r="140" spans="5:18">
      <c r="E140" s="15"/>
      <c r="J140" s="14"/>
      <c r="K140" s="15"/>
      <c r="L140" s="14"/>
      <c r="Q140" s="15"/>
      <c r="R140" s="14"/>
    </row>
    <row r="141" spans="5:18">
      <c r="E141" s="15"/>
      <c r="J141" s="14"/>
      <c r="K141" s="15"/>
      <c r="L141" s="14"/>
      <c r="Q141" s="15"/>
      <c r="R141" s="14"/>
    </row>
    <row r="142" spans="5:18">
      <c r="E142" s="15"/>
      <c r="J142" s="14"/>
      <c r="K142" s="15"/>
      <c r="L142" s="14"/>
      <c r="Q142" s="15"/>
      <c r="R142" s="14"/>
    </row>
    <row r="143" spans="5:18">
      <c r="E143" s="15"/>
      <c r="J143" s="14"/>
      <c r="K143" s="15"/>
      <c r="L143" s="14"/>
      <c r="Q143" s="15"/>
      <c r="R143" s="14"/>
    </row>
    <row r="144" spans="5:18">
      <c r="E144" s="15"/>
      <c r="J144" s="14"/>
      <c r="K144" s="15"/>
      <c r="L144" s="14"/>
      <c r="Q144" s="15"/>
      <c r="R144" s="14"/>
    </row>
    <row r="145" spans="5:18">
      <c r="E145" s="15"/>
      <c r="J145" s="14"/>
      <c r="K145" s="15"/>
      <c r="L145" s="14"/>
      <c r="Q145" s="15"/>
      <c r="R145" s="14"/>
    </row>
    <row r="146" spans="5:18">
      <c r="E146" s="15"/>
      <c r="J146" s="14"/>
      <c r="K146" s="15"/>
      <c r="L146" s="14"/>
      <c r="Q146" s="15"/>
      <c r="R146" s="14"/>
    </row>
    <row r="147" spans="5:18">
      <c r="E147" s="15"/>
      <c r="J147" s="14"/>
      <c r="K147" s="15"/>
      <c r="L147" s="14"/>
      <c r="Q147" s="15"/>
      <c r="R147" s="14"/>
    </row>
    <row r="148" spans="5:18">
      <c r="E148" s="15"/>
      <c r="J148" s="14"/>
      <c r="K148" s="15"/>
      <c r="L148" s="14"/>
      <c r="Q148" s="15"/>
      <c r="R148" s="14"/>
    </row>
    <row r="149" spans="5:18">
      <c r="E149" s="15"/>
      <c r="J149" s="14"/>
      <c r="K149" s="15"/>
      <c r="L149" s="14"/>
      <c r="Q149" s="15"/>
      <c r="R149" s="14"/>
    </row>
    <row r="150" spans="5:18">
      <c r="E150" s="15"/>
      <c r="J150" s="14"/>
      <c r="K150" s="15"/>
      <c r="L150" s="14"/>
      <c r="Q150" s="15"/>
      <c r="R150" s="14"/>
    </row>
    <row r="151" spans="5:18">
      <c r="E151" s="15"/>
      <c r="J151" s="14"/>
      <c r="K151" s="15"/>
      <c r="L151" s="14"/>
      <c r="Q151" s="15"/>
      <c r="R151" s="14"/>
    </row>
    <row r="152" spans="5:18">
      <c r="E152" s="15"/>
      <c r="J152" s="14"/>
      <c r="K152" s="15"/>
      <c r="L152" s="14"/>
      <c r="Q152" s="15"/>
      <c r="R152" s="14"/>
    </row>
    <row r="153" spans="5:18">
      <c r="E153" s="15"/>
      <c r="J153" s="14"/>
      <c r="K153" s="15"/>
      <c r="L153" s="14"/>
      <c r="Q153" s="15"/>
      <c r="R153" s="14"/>
    </row>
    <row r="154" spans="5:18">
      <c r="E154" s="15"/>
      <c r="J154" s="14"/>
      <c r="K154" s="15"/>
      <c r="L154" s="14"/>
      <c r="Q154" s="15"/>
      <c r="R154" s="14"/>
    </row>
    <row r="155" spans="5:18">
      <c r="E155" s="15"/>
      <c r="J155" s="14"/>
      <c r="K155" s="15"/>
      <c r="L155" s="14"/>
      <c r="Q155" s="15"/>
      <c r="R155" s="14"/>
    </row>
    <row r="156" spans="5:18">
      <c r="E156" s="15"/>
      <c r="J156" s="14"/>
      <c r="K156" s="15"/>
      <c r="L156" s="14"/>
      <c r="Q156" s="15"/>
      <c r="R156" s="14"/>
    </row>
    <row r="157" spans="5:18">
      <c r="E157" s="15"/>
      <c r="J157" s="14"/>
      <c r="K157" s="15"/>
      <c r="L157" s="14"/>
      <c r="Q157" s="15"/>
      <c r="R157" s="14"/>
    </row>
    <row r="158" spans="5:18">
      <c r="E158" s="15"/>
      <c r="J158" s="14"/>
      <c r="K158" s="15"/>
      <c r="L158" s="14"/>
      <c r="Q158" s="15"/>
      <c r="R158" s="14"/>
    </row>
    <row r="159" spans="5:18">
      <c r="E159" s="15"/>
      <c r="J159" s="14"/>
      <c r="K159" s="15"/>
      <c r="L159" s="14"/>
      <c r="Q159" s="15"/>
      <c r="R159" s="14"/>
    </row>
    <row r="160" spans="5:18">
      <c r="E160" s="15"/>
      <c r="J160" s="14"/>
      <c r="K160" s="15"/>
      <c r="L160" s="14"/>
      <c r="Q160" s="15"/>
      <c r="R160" s="14"/>
    </row>
    <row r="161" spans="5:18">
      <c r="E161" s="15"/>
      <c r="J161" s="14"/>
      <c r="K161" s="15"/>
      <c r="L161" s="14"/>
      <c r="Q161" s="15"/>
      <c r="R161" s="14"/>
    </row>
    <row r="162" spans="5:18">
      <c r="E162" s="15"/>
      <c r="J162" s="14"/>
      <c r="K162" s="15"/>
      <c r="L162" s="14"/>
      <c r="Q162" s="15"/>
      <c r="R162" s="14"/>
    </row>
    <row r="163" spans="5:18">
      <c r="E163" s="15"/>
      <c r="J163" s="14"/>
      <c r="K163" s="15"/>
      <c r="L163" s="14"/>
      <c r="Q163" s="15"/>
      <c r="R163" s="14"/>
    </row>
    <row r="164" spans="5:18">
      <c r="E164" s="15"/>
      <c r="J164" s="14"/>
      <c r="K164" s="15"/>
      <c r="L164" s="14"/>
      <c r="Q164" s="15"/>
      <c r="R164" s="14"/>
    </row>
    <row r="165" spans="5:18">
      <c r="E165" s="15"/>
      <c r="J165" s="14"/>
      <c r="K165" s="15"/>
      <c r="L165" s="14"/>
      <c r="Q165" s="15"/>
      <c r="R165" s="14"/>
    </row>
    <row r="166" spans="5:18">
      <c r="E166" s="15"/>
      <c r="J166" s="14"/>
      <c r="K166" s="15"/>
      <c r="L166" s="14"/>
      <c r="Q166" s="15"/>
      <c r="R166" s="14"/>
    </row>
    <row r="167" spans="5:18">
      <c r="E167" s="15"/>
      <c r="J167" s="14"/>
      <c r="K167" s="15"/>
      <c r="L167" s="14"/>
      <c r="Q167" s="15"/>
      <c r="R167" s="14"/>
    </row>
    <row r="168" spans="5:18">
      <c r="E168" s="15"/>
      <c r="J168" s="14"/>
      <c r="K168" s="15"/>
      <c r="L168" s="14"/>
      <c r="Q168" s="15"/>
      <c r="R168" s="14"/>
    </row>
    <row r="169" spans="5:18">
      <c r="E169" s="15"/>
      <c r="J169" s="14"/>
      <c r="K169" s="15"/>
      <c r="L169" s="14"/>
      <c r="Q169" s="15"/>
      <c r="R169" s="14"/>
    </row>
    <row r="170" spans="5:18">
      <c r="E170" s="15"/>
      <c r="J170" s="14"/>
      <c r="K170" s="15"/>
      <c r="L170" s="14"/>
      <c r="Q170" s="15"/>
      <c r="R170" s="14"/>
    </row>
    <row r="171" spans="5:18">
      <c r="E171" s="15"/>
      <c r="J171" s="14"/>
      <c r="K171" s="15"/>
      <c r="L171" s="14"/>
      <c r="Q171" s="15"/>
      <c r="R171" s="14"/>
    </row>
    <row r="172" spans="5:18">
      <c r="E172" s="15"/>
      <c r="J172" s="14"/>
      <c r="K172" s="15"/>
      <c r="L172" s="14"/>
      <c r="Q172" s="15"/>
      <c r="R172" s="14"/>
    </row>
    <row r="173" spans="5:18">
      <c r="E173" s="15"/>
      <c r="J173" s="14"/>
      <c r="K173" s="15"/>
      <c r="L173" s="14"/>
      <c r="Q173" s="15"/>
      <c r="R173" s="14"/>
    </row>
    <row r="174" spans="5:18">
      <c r="E174" s="15"/>
      <c r="J174" s="14"/>
      <c r="K174" s="15"/>
      <c r="L174" s="14"/>
      <c r="Q174" s="15"/>
      <c r="R174" s="14"/>
    </row>
    <row r="175" spans="5:18">
      <c r="E175" s="15"/>
      <c r="J175" s="14"/>
      <c r="K175" s="15"/>
      <c r="L175" s="14"/>
      <c r="Q175" s="15"/>
      <c r="R175" s="14"/>
    </row>
    <row r="176" spans="5:18">
      <c r="E176" s="15"/>
      <c r="J176" s="14"/>
      <c r="K176" s="15"/>
      <c r="L176" s="14"/>
      <c r="Q176" s="15"/>
      <c r="R176" s="14"/>
    </row>
    <row r="177" spans="5:18">
      <c r="E177" s="15"/>
      <c r="J177" s="14"/>
      <c r="K177" s="15"/>
      <c r="L177" s="14"/>
      <c r="Q177" s="15"/>
      <c r="R177" s="14"/>
    </row>
    <row r="178" spans="5:18">
      <c r="E178" s="15"/>
      <c r="J178" s="14"/>
      <c r="K178" s="15"/>
      <c r="L178" s="14"/>
      <c r="Q178" s="15"/>
      <c r="R178" s="14"/>
    </row>
    <row r="179" spans="5:18">
      <c r="E179" s="15"/>
      <c r="J179" s="14"/>
      <c r="K179" s="15"/>
      <c r="L179" s="14"/>
      <c r="Q179" s="15"/>
      <c r="R179" s="14"/>
    </row>
    <row r="180" spans="5:18">
      <c r="E180" s="15"/>
      <c r="J180" s="14"/>
      <c r="K180" s="15"/>
      <c r="L180" s="14"/>
      <c r="Q180" s="15"/>
      <c r="R180" s="14"/>
    </row>
    <row r="181" spans="5:18">
      <c r="E181" s="15"/>
      <c r="J181" s="14"/>
      <c r="K181" s="15"/>
      <c r="L181" s="14"/>
      <c r="Q181" s="15"/>
      <c r="R181" s="14"/>
    </row>
    <row r="182" spans="5:18">
      <c r="E182" s="15"/>
      <c r="J182" s="14"/>
      <c r="K182" s="15"/>
      <c r="L182" s="14"/>
      <c r="Q182" s="15"/>
      <c r="R182" s="14"/>
    </row>
    <row r="183" spans="5:18">
      <c r="E183" s="15"/>
      <c r="J183" s="14"/>
      <c r="K183" s="15"/>
      <c r="L183" s="14"/>
      <c r="Q183" s="15"/>
      <c r="R183" s="14"/>
    </row>
    <row r="184" spans="5:18">
      <c r="E184" s="15"/>
      <c r="J184" s="14"/>
      <c r="K184" s="15"/>
      <c r="L184" s="14"/>
      <c r="Q184" s="15"/>
      <c r="R184" s="14"/>
    </row>
    <row r="185" spans="5:18">
      <c r="E185" s="15"/>
      <c r="J185" s="14"/>
      <c r="K185" s="15"/>
      <c r="L185" s="14"/>
      <c r="Q185" s="15"/>
      <c r="R185" s="14"/>
    </row>
    <row r="186" spans="5:18">
      <c r="E186" s="15"/>
      <c r="J186" s="14"/>
      <c r="K186" s="15"/>
      <c r="L186" s="14"/>
      <c r="Q186" s="15"/>
      <c r="R186" s="14"/>
    </row>
    <row r="187" spans="5:18">
      <c r="E187" s="15"/>
      <c r="J187" s="14"/>
      <c r="K187" s="15"/>
      <c r="L187" s="14"/>
      <c r="Q187" s="15"/>
      <c r="R187" s="14"/>
    </row>
    <row r="188" spans="5:18">
      <c r="E188" s="15"/>
      <c r="J188" s="14"/>
      <c r="K188" s="15"/>
      <c r="L188" s="14"/>
      <c r="Q188" s="15"/>
      <c r="R188" s="14"/>
    </row>
    <row r="189" spans="5:18">
      <c r="E189" s="15"/>
      <c r="J189" s="14"/>
      <c r="K189" s="15"/>
      <c r="L189" s="14"/>
      <c r="Q189" s="15"/>
      <c r="R189" s="14"/>
    </row>
    <row r="190" spans="5:18">
      <c r="E190" s="15"/>
      <c r="J190" s="14"/>
      <c r="K190" s="15"/>
      <c r="L190" s="14"/>
      <c r="Q190" s="15"/>
      <c r="R190" s="14"/>
    </row>
    <row r="191" spans="5:18">
      <c r="E191" s="15"/>
      <c r="J191" s="14"/>
      <c r="K191" s="15"/>
      <c r="L191" s="14"/>
      <c r="Q191" s="15"/>
      <c r="R191" s="14"/>
    </row>
    <row r="192" spans="5:18">
      <c r="E192" s="15"/>
      <c r="J192" s="14"/>
      <c r="K192" s="15"/>
      <c r="L192" s="14"/>
      <c r="Q192" s="15"/>
      <c r="R192" s="14"/>
    </row>
    <row r="193" spans="5:18">
      <c r="E193" s="15"/>
      <c r="J193" s="14"/>
      <c r="K193" s="15"/>
      <c r="L193" s="14"/>
      <c r="Q193" s="15"/>
      <c r="R193" s="14"/>
    </row>
    <row r="194" spans="5:18">
      <c r="E194" s="15"/>
      <c r="J194" s="14"/>
      <c r="K194" s="15"/>
      <c r="L194" s="14"/>
      <c r="Q194" s="15"/>
      <c r="R194" s="14"/>
    </row>
    <row r="195" spans="5:18">
      <c r="E195" s="15"/>
      <c r="J195" s="14"/>
      <c r="K195" s="15"/>
      <c r="L195" s="14"/>
      <c r="Q195" s="15"/>
      <c r="R195" s="14"/>
    </row>
    <row r="196" spans="5:18">
      <c r="E196" s="15"/>
      <c r="J196" s="14"/>
      <c r="K196" s="15"/>
      <c r="L196" s="14"/>
      <c r="Q196" s="15"/>
      <c r="R196" s="14"/>
    </row>
    <row r="197" spans="5:18">
      <c r="E197" s="15"/>
      <c r="J197" s="14"/>
      <c r="K197" s="15"/>
      <c r="L197" s="14"/>
      <c r="Q197" s="15"/>
      <c r="R197" s="14"/>
    </row>
    <row r="198" spans="5:18">
      <c r="E198" s="15"/>
      <c r="J198" s="14"/>
      <c r="K198" s="15"/>
      <c r="L198" s="14"/>
      <c r="Q198" s="15"/>
      <c r="R198" s="14"/>
    </row>
    <row r="199" spans="5:18">
      <c r="E199" s="15"/>
      <c r="J199" s="14"/>
      <c r="K199" s="15"/>
      <c r="L199" s="14"/>
      <c r="Q199" s="15"/>
      <c r="R199" s="14"/>
    </row>
    <row r="200" spans="5:18">
      <c r="E200" s="15"/>
      <c r="J200" s="14"/>
      <c r="K200" s="15"/>
      <c r="L200" s="14"/>
      <c r="Q200" s="15"/>
      <c r="R200" s="14"/>
    </row>
    <row r="201" spans="5:18">
      <c r="E201" s="15"/>
      <c r="J201" s="14"/>
      <c r="K201" s="15"/>
      <c r="L201" s="14"/>
      <c r="Q201" s="15"/>
      <c r="R201" s="14"/>
    </row>
    <row r="202" spans="5:18">
      <c r="E202" s="15"/>
      <c r="J202" s="14"/>
      <c r="K202" s="15"/>
      <c r="L202" s="14"/>
      <c r="Q202" s="15"/>
      <c r="R202" s="14"/>
    </row>
    <row r="203" spans="5:18">
      <c r="E203" s="15"/>
      <c r="J203" s="14"/>
      <c r="K203" s="15"/>
      <c r="L203" s="14"/>
      <c r="Q203" s="15"/>
      <c r="R203" s="14"/>
    </row>
    <row r="204" spans="5:18">
      <c r="E204" s="15"/>
      <c r="J204" s="14"/>
      <c r="K204" s="15"/>
      <c r="L204" s="14"/>
      <c r="Q204" s="15"/>
      <c r="R204" s="14"/>
    </row>
    <row r="205" spans="5:18">
      <c r="E205" s="15"/>
      <c r="J205" s="14"/>
      <c r="K205" s="15"/>
      <c r="L205" s="14"/>
      <c r="Q205" s="15"/>
      <c r="R205" s="14"/>
    </row>
    <row r="206" spans="5:18">
      <c r="E206" s="15"/>
      <c r="J206" s="14"/>
      <c r="K206" s="15"/>
      <c r="L206" s="14"/>
      <c r="Q206" s="15"/>
      <c r="R206" s="14"/>
    </row>
    <row r="207" spans="5:18">
      <c r="E207" s="15"/>
      <c r="J207" s="14"/>
      <c r="K207" s="15"/>
      <c r="L207" s="14"/>
      <c r="Q207" s="15"/>
      <c r="R207" s="14"/>
    </row>
    <row r="208" spans="5:18">
      <c r="E208" s="15"/>
      <c r="J208" s="14"/>
      <c r="K208" s="15"/>
      <c r="L208" s="14"/>
      <c r="Q208" s="15"/>
      <c r="R208" s="14"/>
    </row>
    <row r="209" spans="5:18">
      <c r="E209" s="15"/>
      <c r="J209" s="14"/>
      <c r="K209" s="15"/>
      <c r="L209" s="14"/>
      <c r="Q209" s="15"/>
      <c r="R209" s="14"/>
    </row>
    <row r="210" spans="5:18">
      <c r="E210" s="15"/>
      <c r="J210" s="14"/>
      <c r="K210" s="15"/>
      <c r="L210" s="14"/>
      <c r="Q210" s="15"/>
      <c r="R210" s="14"/>
    </row>
    <row r="211" spans="5:18">
      <c r="E211" s="15"/>
      <c r="J211" s="14"/>
      <c r="K211" s="15"/>
      <c r="L211" s="14"/>
      <c r="Q211" s="15"/>
      <c r="R211" s="14"/>
    </row>
    <row r="212" spans="5:18">
      <c r="E212" s="15"/>
      <c r="J212" s="14"/>
      <c r="K212" s="15"/>
      <c r="L212" s="14"/>
      <c r="Q212" s="15"/>
      <c r="R212" s="14"/>
    </row>
    <row r="213" spans="5:18">
      <c r="E213" s="15"/>
      <c r="J213" s="14"/>
      <c r="K213" s="15"/>
      <c r="L213" s="14"/>
      <c r="Q213" s="15"/>
      <c r="R213" s="14"/>
    </row>
    <row r="214" spans="5:18">
      <c r="E214" s="15"/>
      <c r="J214" s="14"/>
      <c r="K214" s="15"/>
      <c r="L214" s="14"/>
      <c r="Q214" s="15"/>
      <c r="R214" s="14"/>
    </row>
    <row r="215" spans="5:18">
      <c r="E215" s="15"/>
      <c r="J215" s="14"/>
      <c r="K215" s="15"/>
      <c r="L215" s="14"/>
      <c r="Q215" s="15"/>
      <c r="R215" s="14"/>
    </row>
    <row r="216" spans="5:18">
      <c r="E216" s="15"/>
      <c r="J216" s="14"/>
      <c r="K216" s="15"/>
      <c r="L216" s="14"/>
      <c r="Q216" s="15"/>
      <c r="R216" s="14"/>
    </row>
    <row r="217" spans="5:18">
      <c r="E217" s="15"/>
      <c r="J217" s="14"/>
      <c r="K217" s="15"/>
      <c r="L217" s="14"/>
      <c r="Q217" s="15"/>
      <c r="R217" s="14"/>
    </row>
    <row r="218" spans="5:18">
      <c r="E218" s="15"/>
      <c r="J218" s="14"/>
      <c r="K218" s="15"/>
      <c r="L218" s="14"/>
      <c r="Q218" s="15"/>
      <c r="R218" s="14"/>
    </row>
    <row r="219" spans="5:18">
      <c r="E219" s="15"/>
      <c r="J219" s="14"/>
      <c r="K219" s="15"/>
      <c r="L219" s="14"/>
      <c r="Q219" s="15"/>
      <c r="R219" s="14"/>
    </row>
    <row r="220" spans="5:18">
      <c r="E220" s="15"/>
      <c r="J220" s="14"/>
      <c r="K220" s="15"/>
      <c r="L220" s="14"/>
      <c r="Q220" s="15"/>
      <c r="R220" s="14"/>
    </row>
    <row r="221" spans="5:18">
      <c r="E221" s="15"/>
      <c r="J221" s="14"/>
      <c r="K221" s="15"/>
      <c r="L221" s="14"/>
      <c r="Q221" s="15"/>
      <c r="R221" s="14"/>
    </row>
    <row r="222" spans="5:18">
      <c r="E222" s="15"/>
      <c r="J222" s="14"/>
      <c r="K222" s="15"/>
      <c r="L222" s="14"/>
      <c r="Q222" s="15"/>
      <c r="R222" s="14"/>
    </row>
    <row r="223" spans="5:18">
      <c r="E223" s="15"/>
      <c r="J223" s="14"/>
      <c r="K223" s="15"/>
      <c r="L223" s="14"/>
      <c r="Q223" s="15"/>
      <c r="R223" s="14"/>
    </row>
    <row r="224" spans="5:18">
      <c r="E224" s="15"/>
      <c r="J224" s="14"/>
      <c r="K224" s="15"/>
      <c r="L224" s="14"/>
      <c r="Q224" s="15"/>
      <c r="R224" s="14"/>
    </row>
    <row r="225" spans="5:18">
      <c r="E225" s="15"/>
      <c r="J225" s="14"/>
      <c r="K225" s="15"/>
      <c r="L225" s="14"/>
      <c r="Q225" s="15"/>
      <c r="R225" s="14"/>
    </row>
    <row r="226" spans="5:18">
      <c r="E226" s="15"/>
      <c r="J226" s="14"/>
      <c r="K226" s="15"/>
      <c r="L226" s="14"/>
      <c r="Q226" s="15"/>
      <c r="R226" s="14"/>
    </row>
    <row r="227" spans="5:18">
      <c r="E227" s="15"/>
      <c r="J227" s="14"/>
      <c r="K227" s="15"/>
      <c r="L227" s="14"/>
      <c r="Q227" s="15"/>
      <c r="R227" s="14"/>
    </row>
    <row r="228" spans="5:18">
      <c r="E228" s="15"/>
      <c r="J228" s="14"/>
      <c r="K228" s="15"/>
      <c r="L228" s="14"/>
      <c r="Q228" s="15"/>
      <c r="R228" s="14"/>
    </row>
    <row r="229" spans="5:18">
      <c r="E229" s="15"/>
      <c r="J229" s="14"/>
      <c r="K229" s="15"/>
      <c r="L229" s="14"/>
      <c r="Q229" s="15"/>
      <c r="R229" s="14"/>
    </row>
    <row r="230" spans="5:18">
      <c r="E230" s="15"/>
      <c r="J230" s="14"/>
      <c r="K230" s="15"/>
      <c r="L230" s="14"/>
      <c r="Q230" s="15"/>
      <c r="R230" s="14"/>
    </row>
    <row r="231" spans="5:18">
      <c r="E231" s="15"/>
      <c r="J231" s="14"/>
      <c r="K231" s="15"/>
      <c r="L231" s="14"/>
      <c r="Q231" s="15"/>
      <c r="R231" s="14"/>
    </row>
    <row r="232" spans="5:18">
      <c r="E232" s="15"/>
      <c r="J232" s="14"/>
      <c r="K232" s="15"/>
      <c r="L232" s="14"/>
      <c r="Q232" s="15"/>
      <c r="R232" s="14"/>
    </row>
    <row r="233" spans="5:18">
      <c r="E233" s="15"/>
      <c r="J233" s="14"/>
      <c r="K233" s="15"/>
      <c r="L233" s="14"/>
      <c r="Q233" s="15"/>
      <c r="R233" s="14"/>
    </row>
    <row r="234" spans="5:18">
      <c r="E234" s="15"/>
      <c r="J234" s="14"/>
      <c r="K234" s="15"/>
      <c r="L234" s="14"/>
      <c r="Q234" s="15"/>
      <c r="R234" s="14"/>
    </row>
    <row r="235" spans="5:18">
      <c r="E235" s="15"/>
      <c r="J235" s="14"/>
      <c r="K235" s="15"/>
      <c r="L235" s="14"/>
      <c r="Q235" s="15"/>
      <c r="R235" s="14"/>
    </row>
    <row r="236" spans="5:18">
      <c r="E236" s="15"/>
      <c r="J236" s="14"/>
      <c r="K236" s="15"/>
      <c r="L236" s="14"/>
      <c r="Q236" s="15"/>
      <c r="R236" s="14"/>
    </row>
    <row r="237" spans="5:18">
      <c r="E237" s="15"/>
      <c r="J237" s="14"/>
      <c r="K237" s="15"/>
      <c r="L237" s="14"/>
      <c r="Q237" s="15"/>
      <c r="R237" s="14"/>
    </row>
    <row r="238" spans="5:18">
      <c r="E238" s="15"/>
      <c r="J238" s="14"/>
      <c r="K238" s="15"/>
      <c r="L238" s="14"/>
      <c r="Q238" s="15"/>
      <c r="R238" s="14"/>
    </row>
    <row r="239" spans="5:18">
      <c r="E239" s="15"/>
      <c r="J239" s="14"/>
      <c r="K239" s="15"/>
      <c r="L239" s="14"/>
      <c r="Q239" s="15"/>
      <c r="R239" s="14"/>
    </row>
    <row r="240" spans="5:18">
      <c r="E240" s="15"/>
      <c r="J240" s="14"/>
      <c r="K240" s="15"/>
      <c r="L240" s="14"/>
      <c r="Q240" s="15"/>
      <c r="R240" s="14"/>
    </row>
    <row r="241" spans="5:18">
      <c r="E241" s="15"/>
      <c r="J241" s="14"/>
      <c r="K241" s="15"/>
      <c r="L241" s="14"/>
      <c r="Q241" s="15"/>
      <c r="R241" s="14"/>
    </row>
    <row r="242" spans="5:18">
      <c r="E242" s="15"/>
      <c r="J242" s="14"/>
      <c r="K242" s="15"/>
      <c r="L242" s="14"/>
      <c r="Q242" s="15"/>
      <c r="R242" s="14"/>
    </row>
    <row r="243" spans="5:18">
      <c r="E243" s="15"/>
      <c r="J243" s="14"/>
      <c r="K243" s="15"/>
      <c r="L243" s="14"/>
      <c r="Q243" s="15"/>
      <c r="R243" s="14"/>
    </row>
    <row r="244" spans="5:18">
      <c r="E244" s="15"/>
      <c r="J244" s="14"/>
      <c r="K244" s="15"/>
      <c r="L244" s="14"/>
      <c r="Q244" s="15"/>
      <c r="R244" s="14"/>
    </row>
    <row r="245" spans="5:18">
      <c r="E245" s="15"/>
      <c r="J245" s="14"/>
      <c r="K245" s="15"/>
      <c r="L245" s="14"/>
      <c r="Q245" s="15"/>
      <c r="R245" s="14"/>
    </row>
    <row r="246" spans="5:18">
      <c r="E246" s="15"/>
      <c r="J246" s="14"/>
      <c r="K246" s="15"/>
      <c r="L246" s="14"/>
      <c r="Q246" s="15"/>
      <c r="R246" s="14"/>
    </row>
    <row r="247" spans="5:18">
      <c r="E247" s="15"/>
      <c r="J247" s="14"/>
      <c r="K247" s="15"/>
      <c r="L247" s="14"/>
      <c r="Q247" s="15"/>
      <c r="R247" s="14"/>
    </row>
    <row r="248" spans="5:18">
      <c r="E248" s="15"/>
      <c r="J248" s="14"/>
      <c r="K248" s="15"/>
      <c r="L248" s="14"/>
      <c r="Q248" s="15"/>
      <c r="R248" s="14"/>
    </row>
    <row r="249" spans="5:18">
      <c r="E249" s="15"/>
      <c r="J249" s="14"/>
      <c r="K249" s="15"/>
      <c r="L249" s="14"/>
      <c r="Q249" s="15"/>
      <c r="R249" s="14"/>
    </row>
    <row r="250" spans="5:18">
      <c r="E250" s="15"/>
      <c r="J250" s="14"/>
      <c r="K250" s="15"/>
      <c r="L250" s="14"/>
      <c r="Q250" s="15"/>
      <c r="R250" s="14"/>
    </row>
    <row r="251" spans="5:18">
      <c r="E251" s="15"/>
      <c r="J251" s="14"/>
      <c r="K251" s="15"/>
      <c r="L251" s="14"/>
      <c r="Q251" s="15"/>
      <c r="R251" s="14"/>
    </row>
    <row r="252" spans="5:18">
      <c r="E252" s="15"/>
      <c r="J252" s="14"/>
      <c r="K252" s="15"/>
      <c r="L252" s="14"/>
      <c r="Q252" s="15"/>
      <c r="R252" s="14"/>
    </row>
    <row r="253" spans="5:18">
      <c r="E253" s="15"/>
      <c r="J253" s="14"/>
      <c r="K253" s="15"/>
      <c r="L253" s="14"/>
      <c r="Q253" s="15"/>
      <c r="R253" s="14"/>
    </row>
    <row r="254" spans="5:18">
      <c r="E254" s="15"/>
      <c r="J254" s="14"/>
      <c r="K254" s="15"/>
      <c r="L254" s="14"/>
      <c r="Q254" s="15"/>
      <c r="R254" s="14"/>
    </row>
    <row r="255" spans="5:18">
      <c r="E255" s="15"/>
      <c r="J255" s="14"/>
      <c r="K255" s="15"/>
      <c r="L255" s="14"/>
      <c r="Q255" s="15"/>
      <c r="R255" s="14"/>
    </row>
    <row r="256" spans="5:18">
      <c r="E256" s="15"/>
      <c r="J256" s="14"/>
      <c r="K256" s="15"/>
      <c r="L256" s="14"/>
      <c r="Q256" s="15"/>
      <c r="R256" s="14"/>
    </row>
    <row r="257" spans="5:18">
      <c r="E257" s="15"/>
      <c r="J257" s="14"/>
      <c r="K257" s="15"/>
      <c r="L257" s="14"/>
      <c r="Q257" s="15"/>
      <c r="R257" s="14"/>
    </row>
    <row r="258" spans="5:18">
      <c r="E258" s="15"/>
      <c r="J258" s="14"/>
      <c r="K258" s="15"/>
      <c r="L258" s="14"/>
      <c r="Q258" s="15"/>
      <c r="R258" s="14"/>
    </row>
    <row r="259" spans="5:18">
      <c r="E259" s="15"/>
      <c r="J259" s="14"/>
      <c r="K259" s="15"/>
      <c r="L259" s="14"/>
      <c r="Q259" s="15"/>
      <c r="R259" s="14"/>
    </row>
    <row r="260" spans="5:18">
      <c r="E260" s="15"/>
      <c r="J260" s="14"/>
      <c r="K260" s="15"/>
      <c r="L260" s="14"/>
      <c r="Q260" s="15"/>
      <c r="R260" s="14"/>
    </row>
    <row r="261" spans="5:18">
      <c r="E261" s="15"/>
      <c r="J261" s="14"/>
      <c r="K261" s="15"/>
      <c r="L261" s="14"/>
      <c r="Q261" s="15"/>
      <c r="R261" s="14"/>
    </row>
    <row r="262" spans="5:18">
      <c r="E262" s="15"/>
      <c r="J262" s="14"/>
      <c r="K262" s="15"/>
      <c r="L262" s="14"/>
      <c r="Q262" s="15"/>
      <c r="R262" s="14"/>
    </row>
    <row r="263" spans="5:18">
      <c r="E263" s="15"/>
      <c r="J263" s="14"/>
      <c r="K263" s="15"/>
      <c r="L263" s="14"/>
      <c r="Q263" s="15"/>
      <c r="R263" s="14"/>
    </row>
    <row r="264" spans="5:18">
      <c r="E264" s="15"/>
      <c r="J264" s="14"/>
      <c r="K264" s="15"/>
      <c r="L264" s="14"/>
      <c r="Q264" s="15"/>
      <c r="R264" s="14"/>
    </row>
    <row r="265" spans="5:18">
      <c r="E265" s="15"/>
      <c r="J265" s="14"/>
      <c r="K265" s="15"/>
      <c r="L265" s="14"/>
      <c r="Q265" s="15"/>
      <c r="R265" s="14"/>
    </row>
    <row r="266" spans="5:18">
      <c r="E266" s="15"/>
      <c r="J266" s="14"/>
      <c r="K266" s="15"/>
      <c r="L266" s="14"/>
      <c r="Q266" s="15"/>
      <c r="R266" s="14"/>
    </row>
    <row r="267" spans="5:18">
      <c r="E267" s="15"/>
      <c r="J267" s="14"/>
      <c r="K267" s="15"/>
      <c r="L267" s="14"/>
      <c r="Q267" s="15"/>
      <c r="R267" s="14"/>
    </row>
    <row r="268" spans="5:18">
      <c r="E268" s="15"/>
      <c r="J268" s="14"/>
      <c r="K268" s="15"/>
      <c r="L268" s="14"/>
      <c r="Q268" s="15"/>
      <c r="R268" s="14"/>
    </row>
    <row r="269" spans="5:18">
      <c r="E269" s="15"/>
      <c r="J269" s="14"/>
      <c r="K269" s="15"/>
      <c r="L269" s="14"/>
      <c r="Q269" s="15"/>
      <c r="R269" s="14"/>
    </row>
    <row r="270" spans="5:18">
      <c r="E270" s="15"/>
      <c r="J270" s="14"/>
      <c r="K270" s="15"/>
      <c r="L270" s="14"/>
      <c r="Q270" s="15"/>
      <c r="R270" s="14"/>
    </row>
    <row r="271" spans="5:18">
      <c r="E271" s="15"/>
      <c r="J271" s="14"/>
      <c r="K271" s="15"/>
      <c r="L271" s="14"/>
      <c r="Q271" s="15"/>
      <c r="R271" s="14"/>
    </row>
    <row r="272" spans="5:18">
      <c r="E272" s="15"/>
      <c r="J272" s="14"/>
      <c r="K272" s="15"/>
      <c r="L272" s="14"/>
      <c r="Q272" s="15"/>
      <c r="R272" s="14"/>
    </row>
    <row r="273" spans="5:18">
      <c r="E273" s="15"/>
      <c r="J273" s="14"/>
      <c r="K273" s="15"/>
      <c r="L273" s="14"/>
      <c r="Q273" s="15"/>
      <c r="R273" s="14"/>
    </row>
    <row r="274" spans="5:18">
      <c r="E274" s="15"/>
      <c r="J274" s="14"/>
      <c r="K274" s="15"/>
      <c r="L274" s="14"/>
      <c r="Q274" s="15"/>
      <c r="R274" s="14"/>
    </row>
    <row r="275" spans="5:18">
      <c r="E275" s="15"/>
      <c r="J275" s="14"/>
      <c r="K275" s="15"/>
      <c r="L275" s="14"/>
      <c r="Q275" s="15"/>
      <c r="R275" s="14"/>
    </row>
    <row r="276" spans="5:18">
      <c r="E276" s="15"/>
      <c r="J276" s="14"/>
      <c r="K276" s="15"/>
      <c r="L276" s="14"/>
      <c r="Q276" s="15"/>
      <c r="R276" s="14"/>
    </row>
    <row r="277" spans="5:18">
      <c r="E277" s="15"/>
      <c r="J277" s="14"/>
      <c r="K277" s="15"/>
      <c r="L277" s="14"/>
      <c r="Q277" s="15"/>
      <c r="R277" s="14"/>
    </row>
    <row r="278" spans="5:18">
      <c r="E278" s="15"/>
      <c r="J278" s="14"/>
      <c r="K278" s="15"/>
      <c r="L278" s="14"/>
      <c r="Q278" s="15"/>
      <c r="R278" s="14"/>
    </row>
    <row r="279" spans="5:18">
      <c r="E279" s="15"/>
      <c r="J279" s="14"/>
      <c r="K279" s="15"/>
      <c r="L279" s="14"/>
      <c r="Q279" s="15"/>
      <c r="R279" s="14"/>
    </row>
    <row r="280" spans="5:18">
      <c r="E280" s="15"/>
      <c r="J280" s="14"/>
      <c r="K280" s="15"/>
      <c r="L280" s="14"/>
      <c r="Q280" s="15"/>
      <c r="R280" s="14"/>
    </row>
    <row r="281" spans="5:18">
      <c r="E281" s="15"/>
      <c r="J281" s="14"/>
      <c r="K281" s="15"/>
      <c r="L281" s="14"/>
      <c r="Q281" s="15"/>
      <c r="R281" s="14"/>
    </row>
    <row r="282" spans="5:18">
      <c r="E282" s="15"/>
      <c r="J282" s="14"/>
      <c r="K282" s="15"/>
      <c r="L282" s="14"/>
      <c r="Q282" s="15"/>
      <c r="R282" s="14"/>
    </row>
    <row r="283" spans="5:18">
      <c r="E283" s="15"/>
      <c r="J283" s="14"/>
      <c r="K283" s="15"/>
      <c r="L283" s="14"/>
      <c r="Q283" s="15"/>
      <c r="R283" s="14"/>
    </row>
    <row r="284" spans="5:18">
      <c r="E284" s="15"/>
      <c r="J284" s="14"/>
      <c r="K284" s="15"/>
      <c r="L284" s="14"/>
      <c r="Q284" s="15"/>
      <c r="R284" s="14"/>
    </row>
    <row r="285" spans="5:18">
      <c r="E285" s="15"/>
      <c r="J285" s="14"/>
      <c r="K285" s="15"/>
      <c r="L285" s="14"/>
      <c r="Q285" s="15"/>
      <c r="R285" s="14"/>
    </row>
    <row r="286" spans="5:18">
      <c r="E286" s="15"/>
      <c r="J286" s="14"/>
      <c r="K286" s="15"/>
      <c r="L286" s="14"/>
      <c r="Q286" s="15"/>
      <c r="R286" s="14"/>
    </row>
    <row r="287" spans="5:18">
      <c r="E287" s="15"/>
      <c r="J287" s="14"/>
      <c r="K287" s="15"/>
      <c r="L287" s="14"/>
      <c r="Q287" s="15"/>
      <c r="R287" s="14"/>
    </row>
    <row r="288" spans="5:18">
      <c r="E288" s="15"/>
      <c r="J288" s="14"/>
      <c r="K288" s="15"/>
      <c r="L288" s="14"/>
      <c r="Q288" s="15"/>
      <c r="R288" s="14"/>
    </row>
    <row r="289" spans="5:18">
      <c r="E289" s="15"/>
      <c r="J289" s="14"/>
      <c r="K289" s="15"/>
      <c r="L289" s="14"/>
      <c r="Q289" s="15"/>
      <c r="R289" s="14"/>
    </row>
    <row r="290" spans="5:18">
      <c r="E290" s="15"/>
      <c r="J290" s="14"/>
      <c r="K290" s="15"/>
      <c r="L290" s="14"/>
      <c r="Q290" s="15"/>
      <c r="R290" s="14"/>
    </row>
    <row r="291" spans="5:18">
      <c r="E291" s="15"/>
      <c r="J291" s="14"/>
      <c r="K291" s="15"/>
      <c r="L291" s="14"/>
      <c r="Q291" s="15"/>
      <c r="R291" s="14"/>
    </row>
    <row r="292" spans="5:18">
      <c r="E292" s="15"/>
      <c r="J292" s="14"/>
      <c r="K292" s="15"/>
      <c r="L292" s="14"/>
      <c r="Q292" s="15"/>
      <c r="R292" s="14"/>
    </row>
    <row r="293" spans="5:18">
      <c r="E293" s="15"/>
      <c r="J293" s="14"/>
      <c r="K293" s="15"/>
      <c r="L293" s="14"/>
      <c r="Q293" s="15"/>
      <c r="R293" s="14"/>
    </row>
    <row r="294" spans="5:18">
      <c r="E294" s="15"/>
      <c r="J294" s="14"/>
      <c r="K294" s="15"/>
      <c r="L294" s="14"/>
      <c r="Q294" s="15"/>
      <c r="R294" s="14"/>
    </row>
    <row r="295" spans="5:18">
      <c r="E295" s="15"/>
      <c r="J295" s="14"/>
      <c r="K295" s="15"/>
      <c r="L295" s="14"/>
      <c r="Q295" s="15"/>
      <c r="R295" s="14"/>
    </row>
    <row r="296" spans="5:18">
      <c r="E296" s="15"/>
      <c r="J296" s="14"/>
      <c r="K296" s="15"/>
      <c r="L296" s="14"/>
      <c r="Q296" s="15"/>
      <c r="R296" s="14"/>
    </row>
    <row r="297" spans="5:18">
      <c r="E297" s="15"/>
      <c r="J297" s="14"/>
      <c r="K297" s="15"/>
      <c r="L297" s="14"/>
      <c r="Q297" s="15"/>
      <c r="R297" s="14"/>
    </row>
    <row r="298" spans="5:18">
      <c r="E298" s="15"/>
      <c r="J298" s="14"/>
      <c r="K298" s="15"/>
      <c r="L298" s="14"/>
      <c r="Q298" s="15"/>
      <c r="R298" s="14"/>
    </row>
    <row r="299" spans="5:18">
      <c r="E299" s="15"/>
      <c r="J299" s="14"/>
      <c r="K299" s="15"/>
      <c r="L299" s="14"/>
      <c r="Q299" s="15"/>
      <c r="R299" s="14"/>
    </row>
    <row r="300" spans="5:18">
      <c r="E300" s="15"/>
      <c r="J300" s="14"/>
      <c r="K300" s="15"/>
      <c r="L300" s="14"/>
      <c r="Q300" s="15"/>
      <c r="R300" s="14"/>
    </row>
    <row r="301" spans="5:18">
      <c r="E301" s="15"/>
      <c r="J301" s="14"/>
      <c r="K301" s="15"/>
      <c r="L301" s="14"/>
      <c r="Q301" s="15"/>
      <c r="R301" s="14"/>
    </row>
    <row r="302" spans="5:18">
      <c r="E302" s="15"/>
      <c r="J302" s="14"/>
      <c r="K302" s="15"/>
      <c r="L302" s="14"/>
      <c r="Q302" s="15"/>
      <c r="R302" s="14"/>
    </row>
    <row r="303" spans="5:18">
      <c r="E303" s="15"/>
      <c r="J303" s="14"/>
      <c r="K303" s="15"/>
      <c r="L303" s="14"/>
      <c r="Q303" s="15"/>
      <c r="R303" s="14"/>
    </row>
    <row r="304" spans="5:18">
      <c r="E304" s="15"/>
      <c r="J304" s="14"/>
      <c r="K304" s="15"/>
      <c r="L304" s="14"/>
      <c r="Q304" s="15"/>
      <c r="R304" s="14"/>
    </row>
    <row r="305" spans="5:18">
      <c r="E305" s="15"/>
      <c r="J305" s="14"/>
      <c r="K305" s="15"/>
      <c r="L305" s="14"/>
      <c r="Q305" s="15"/>
      <c r="R305" s="14"/>
    </row>
    <row r="306" spans="5:18">
      <c r="E306" s="15"/>
      <c r="J306" s="14"/>
      <c r="K306" s="15"/>
      <c r="L306" s="14"/>
      <c r="Q306" s="15"/>
      <c r="R306" s="14"/>
    </row>
    <row r="307" spans="5:18">
      <c r="E307" s="15"/>
      <c r="J307" s="14"/>
      <c r="K307" s="15"/>
      <c r="L307" s="14"/>
      <c r="Q307" s="15"/>
      <c r="R307" s="14"/>
    </row>
    <row r="308" spans="5:18">
      <c r="E308" s="15"/>
      <c r="J308" s="14"/>
      <c r="K308" s="15"/>
      <c r="L308" s="14"/>
      <c r="Q308" s="15"/>
      <c r="R308" s="14"/>
    </row>
    <row r="309" spans="5:18">
      <c r="E309" s="15"/>
      <c r="J309" s="14"/>
      <c r="K309" s="15"/>
      <c r="L309" s="14"/>
      <c r="Q309" s="15"/>
      <c r="R309" s="14"/>
    </row>
    <row r="310" spans="5:18">
      <c r="E310" s="15"/>
      <c r="J310" s="14"/>
      <c r="K310" s="15"/>
      <c r="L310" s="14"/>
      <c r="Q310" s="15"/>
      <c r="R310" s="14"/>
    </row>
    <row r="311" spans="5:18">
      <c r="E311" s="15"/>
      <c r="J311" s="14"/>
      <c r="K311" s="15"/>
      <c r="L311" s="14"/>
      <c r="Q311" s="15"/>
      <c r="R311" s="14"/>
    </row>
    <row r="312" spans="5:18">
      <c r="E312" s="15"/>
      <c r="J312" s="14"/>
      <c r="K312" s="15"/>
      <c r="L312" s="14"/>
      <c r="Q312" s="15"/>
      <c r="R312" s="14"/>
    </row>
    <row r="313" spans="5:18">
      <c r="E313" s="15"/>
      <c r="J313" s="14"/>
      <c r="K313" s="15"/>
      <c r="L313" s="14"/>
      <c r="Q313" s="15"/>
      <c r="R313" s="14"/>
    </row>
    <row r="314" spans="5:18">
      <c r="E314" s="15"/>
      <c r="J314" s="14"/>
      <c r="K314" s="15"/>
      <c r="L314" s="14"/>
      <c r="Q314" s="15"/>
      <c r="R314" s="14"/>
    </row>
    <row r="315" spans="5:18">
      <c r="E315" s="15"/>
      <c r="J315" s="14"/>
      <c r="K315" s="15"/>
      <c r="L315" s="14"/>
      <c r="Q315" s="15"/>
      <c r="R315" s="14"/>
    </row>
    <row r="316" spans="5:18">
      <c r="E316" s="15"/>
      <c r="J316" s="14"/>
      <c r="K316" s="15"/>
      <c r="L316" s="14"/>
      <c r="Q316" s="15"/>
      <c r="R316" s="14"/>
    </row>
    <row r="317" spans="5:18">
      <c r="E317" s="15"/>
      <c r="J317" s="14"/>
      <c r="K317" s="15"/>
      <c r="L317" s="14"/>
      <c r="Q317" s="15"/>
      <c r="R317" s="14"/>
    </row>
    <row r="318" spans="5:18">
      <c r="E318" s="15"/>
      <c r="J318" s="14"/>
      <c r="K318" s="15"/>
      <c r="L318" s="14"/>
      <c r="Q318" s="15"/>
      <c r="R318" s="14"/>
    </row>
    <row r="319" spans="5:18">
      <c r="E319" s="15"/>
      <c r="J319" s="14"/>
      <c r="K319" s="15"/>
      <c r="L319" s="14"/>
      <c r="Q319" s="15"/>
      <c r="R319" s="14"/>
    </row>
    <row r="320" spans="5:18">
      <c r="E320" s="15"/>
      <c r="J320" s="14"/>
      <c r="K320" s="15"/>
      <c r="L320" s="14"/>
      <c r="Q320" s="15"/>
      <c r="R320" s="14"/>
    </row>
    <row r="321" spans="5:18">
      <c r="E321" s="15"/>
      <c r="J321" s="14"/>
      <c r="K321" s="15"/>
      <c r="L321" s="14"/>
      <c r="Q321" s="15"/>
      <c r="R321" s="14"/>
    </row>
    <row r="322" spans="5:18">
      <c r="E322" s="15"/>
      <c r="J322" s="14"/>
      <c r="K322" s="15"/>
      <c r="L322" s="14"/>
      <c r="Q322" s="15"/>
      <c r="R322" s="14"/>
    </row>
    <row r="323" spans="5:18">
      <c r="E323" s="15"/>
      <c r="J323" s="14"/>
      <c r="K323" s="15"/>
      <c r="L323" s="14"/>
      <c r="Q323" s="15"/>
      <c r="R323" s="14"/>
    </row>
    <row r="324" spans="5:18">
      <c r="E324" s="15"/>
      <c r="J324" s="14"/>
      <c r="K324" s="15"/>
      <c r="L324" s="14"/>
      <c r="Q324" s="15"/>
      <c r="R324" s="14"/>
    </row>
    <row r="325" spans="5:18">
      <c r="E325" s="15"/>
      <c r="J325" s="14"/>
      <c r="K325" s="15"/>
      <c r="L325" s="14"/>
      <c r="Q325" s="15"/>
      <c r="R325" s="14"/>
    </row>
    <row r="326" spans="5:18">
      <c r="E326" s="15"/>
      <c r="J326" s="14"/>
      <c r="K326" s="15"/>
      <c r="L326" s="14"/>
      <c r="Q326" s="15"/>
      <c r="R326" s="14"/>
    </row>
    <row r="327" spans="5:18">
      <c r="E327" s="15"/>
      <c r="J327" s="14"/>
      <c r="K327" s="15"/>
      <c r="L327" s="14"/>
      <c r="Q327" s="15"/>
      <c r="R327" s="14"/>
    </row>
    <row r="328" spans="5:18">
      <c r="E328" s="15"/>
      <c r="J328" s="14"/>
      <c r="K328" s="15"/>
      <c r="L328" s="14"/>
      <c r="Q328" s="15"/>
      <c r="R328" s="14"/>
    </row>
    <row r="329" spans="5:18">
      <c r="E329" s="15"/>
      <c r="J329" s="14"/>
      <c r="K329" s="15"/>
      <c r="L329" s="14"/>
      <c r="Q329" s="15"/>
      <c r="R329" s="14"/>
    </row>
    <row r="330" spans="5:18">
      <c r="E330" s="15"/>
      <c r="J330" s="14"/>
      <c r="K330" s="15"/>
      <c r="L330" s="14"/>
      <c r="Q330" s="15"/>
      <c r="R330" s="14"/>
    </row>
    <row r="331" spans="5:18">
      <c r="E331" s="15"/>
      <c r="J331" s="14"/>
      <c r="K331" s="15"/>
      <c r="L331" s="14"/>
      <c r="Q331" s="15"/>
      <c r="R331" s="14"/>
    </row>
    <row r="332" spans="5:18">
      <c r="E332" s="15"/>
      <c r="J332" s="14"/>
      <c r="K332" s="15"/>
      <c r="L332" s="14"/>
      <c r="Q332" s="15"/>
      <c r="R332" s="14"/>
    </row>
    <row r="333" spans="5:18">
      <c r="E333" s="15"/>
      <c r="J333" s="14"/>
      <c r="K333" s="15"/>
      <c r="L333" s="14"/>
      <c r="Q333" s="15"/>
      <c r="R333" s="14"/>
    </row>
    <row r="334" spans="5:18">
      <c r="E334" s="15"/>
      <c r="J334" s="14"/>
      <c r="K334" s="15"/>
      <c r="L334" s="14"/>
      <c r="Q334" s="15"/>
      <c r="R334" s="14"/>
    </row>
    <row r="335" spans="5:18">
      <c r="E335" s="15"/>
      <c r="J335" s="14"/>
      <c r="K335" s="15"/>
      <c r="L335" s="14"/>
      <c r="Q335" s="15"/>
      <c r="R335" s="14"/>
    </row>
    <row r="336" spans="5:18">
      <c r="E336" s="15"/>
      <c r="J336" s="14"/>
      <c r="K336" s="15"/>
      <c r="L336" s="14"/>
      <c r="Q336" s="15"/>
      <c r="R336" s="14"/>
    </row>
    <row r="337" spans="5:18">
      <c r="E337" s="15"/>
      <c r="J337" s="14"/>
      <c r="K337" s="15"/>
      <c r="L337" s="14"/>
      <c r="Q337" s="15"/>
      <c r="R337" s="14"/>
    </row>
    <row r="338" spans="5:18">
      <c r="E338" s="15"/>
      <c r="J338" s="14"/>
      <c r="K338" s="15"/>
      <c r="L338" s="14"/>
      <c r="Q338" s="15"/>
      <c r="R338" s="14"/>
    </row>
    <row r="339" spans="5:18">
      <c r="E339" s="15"/>
      <c r="J339" s="14"/>
      <c r="K339" s="15"/>
      <c r="L339" s="14"/>
      <c r="Q339" s="15"/>
      <c r="R339" s="14"/>
    </row>
    <row r="340" spans="5:18">
      <c r="E340" s="15"/>
      <c r="J340" s="14"/>
      <c r="K340" s="15"/>
      <c r="L340" s="14"/>
      <c r="Q340" s="15"/>
      <c r="R340" s="14"/>
    </row>
    <row r="341" spans="5:18">
      <c r="E341" s="15"/>
      <c r="J341" s="14"/>
      <c r="K341" s="15"/>
      <c r="L341" s="14"/>
      <c r="Q341" s="15"/>
      <c r="R341" s="14"/>
    </row>
    <row r="342" spans="5:18">
      <c r="E342" s="15"/>
      <c r="J342" s="14"/>
      <c r="K342" s="15"/>
      <c r="L342" s="14"/>
      <c r="Q342" s="15"/>
      <c r="R342" s="14"/>
    </row>
    <row r="343" spans="5:18">
      <c r="E343" s="15"/>
      <c r="J343" s="14"/>
      <c r="K343" s="15"/>
      <c r="L343" s="14"/>
      <c r="Q343" s="15"/>
      <c r="R343" s="14"/>
    </row>
    <row r="344" spans="5:18">
      <c r="E344" s="15"/>
      <c r="J344" s="14"/>
      <c r="K344" s="15"/>
      <c r="L344" s="14"/>
      <c r="Q344" s="15"/>
      <c r="R344" s="14"/>
    </row>
    <row r="345" spans="5:18">
      <c r="E345" s="15"/>
      <c r="J345" s="14"/>
      <c r="K345" s="15"/>
      <c r="L345" s="14"/>
      <c r="Q345" s="15"/>
      <c r="R345" s="14"/>
    </row>
    <row r="346" spans="5:18">
      <c r="E346" s="15"/>
      <c r="J346" s="14"/>
      <c r="K346" s="15"/>
      <c r="L346" s="14"/>
      <c r="Q346" s="15"/>
      <c r="R346" s="14"/>
    </row>
    <row r="347" spans="5:18">
      <c r="E347" s="15"/>
      <c r="J347" s="14"/>
      <c r="K347" s="15"/>
      <c r="L347" s="14"/>
      <c r="Q347" s="15"/>
      <c r="R347" s="14"/>
    </row>
    <row r="348" spans="5:18">
      <c r="E348" s="15"/>
      <c r="J348" s="14"/>
      <c r="K348" s="15"/>
      <c r="L348" s="14"/>
      <c r="Q348" s="15"/>
      <c r="R348" s="14"/>
    </row>
    <row r="349" spans="5:18">
      <c r="E349" s="15"/>
      <c r="J349" s="14"/>
      <c r="K349" s="15"/>
      <c r="L349" s="14"/>
      <c r="Q349" s="15"/>
      <c r="R349" s="14"/>
    </row>
    <row r="350" spans="5:18">
      <c r="E350" s="15"/>
      <c r="J350" s="14"/>
      <c r="K350" s="15"/>
      <c r="L350" s="14"/>
      <c r="Q350" s="15"/>
      <c r="R350" s="14"/>
    </row>
    <row r="351" spans="5:18">
      <c r="E351" s="15"/>
      <c r="J351" s="14"/>
      <c r="K351" s="15"/>
      <c r="L351" s="14"/>
      <c r="Q351" s="15"/>
      <c r="R351" s="14"/>
    </row>
    <row r="352" spans="5:18">
      <c r="E352" s="15"/>
      <c r="J352" s="14"/>
      <c r="K352" s="15"/>
      <c r="L352" s="14"/>
      <c r="Q352" s="15"/>
      <c r="R352" s="14"/>
    </row>
    <row r="353" spans="5:18">
      <c r="E353" s="15"/>
      <c r="J353" s="14"/>
      <c r="K353" s="15"/>
      <c r="L353" s="14"/>
      <c r="Q353" s="15"/>
      <c r="R353" s="14"/>
    </row>
    <row r="354" spans="5:18">
      <c r="E354" s="15"/>
      <c r="J354" s="14"/>
      <c r="K354" s="15"/>
      <c r="L354" s="14"/>
      <c r="Q354" s="15"/>
      <c r="R354" s="14"/>
    </row>
    <row r="355" spans="5:18">
      <c r="E355" s="15"/>
      <c r="J355" s="14"/>
      <c r="K355" s="15"/>
      <c r="L355" s="14"/>
      <c r="Q355" s="15"/>
      <c r="R355" s="14"/>
    </row>
    <row r="356" spans="5:18">
      <c r="E356" s="15"/>
      <c r="J356" s="14"/>
      <c r="K356" s="15"/>
      <c r="L356" s="14"/>
      <c r="Q356" s="15"/>
      <c r="R356" s="14"/>
    </row>
    <row r="357" spans="5:18">
      <c r="E357" s="15"/>
      <c r="J357" s="14"/>
      <c r="K357" s="15"/>
      <c r="L357" s="14"/>
      <c r="Q357" s="15"/>
      <c r="R357" s="14"/>
    </row>
    <row r="358" spans="5:18">
      <c r="E358" s="15"/>
      <c r="J358" s="14"/>
      <c r="K358" s="15"/>
      <c r="L358" s="14"/>
      <c r="Q358" s="15"/>
      <c r="R358" s="14"/>
    </row>
    <row r="359" spans="5:18">
      <c r="E359" s="15"/>
      <c r="J359" s="14"/>
      <c r="K359" s="15"/>
      <c r="L359" s="14"/>
      <c r="Q359" s="15"/>
      <c r="R359" s="14"/>
    </row>
    <row r="360" spans="5:18">
      <c r="E360" s="15"/>
      <c r="J360" s="14"/>
      <c r="K360" s="15"/>
      <c r="L360" s="14"/>
      <c r="Q360" s="15"/>
      <c r="R360" s="14"/>
    </row>
    <row r="361" spans="5:18">
      <c r="E361" s="15"/>
      <c r="J361" s="14"/>
      <c r="K361" s="15"/>
      <c r="L361" s="14"/>
      <c r="Q361" s="15"/>
      <c r="R361" s="14"/>
    </row>
    <row r="362" spans="5:18">
      <c r="E362" s="15"/>
      <c r="J362" s="14"/>
      <c r="K362" s="15"/>
      <c r="L362" s="14"/>
      <c r="Q362" s="15"/>
      <c r="R362" s="14"/>
    </row>
    <row r="363" spans="5:18">
      <c r="E363" s="15"/>
      <c r="J363" s="14"/>
      <c r="K363" s="15"/>
      <c r="L363" s="14"/>
      <c r="Q363" s="15"/>
      <c r="R363" s="14"/>
    </row>
    <row r="364" spans="5:18">
      <c r="E364" s="15"/>
      <c r="J364" s="14"/>
      <c r="K364" s="15"/>
      <c r="L364" s="14"/>
      <c r="Q364" s="15"/>
      <c r="R364" s="14"/>
    </row>
    <row r="365" spans="5:18">
      <c r="E365" s="15"/>
      <c r="J365" s="14"/>
      <c r="K365" s="15"/>
      <c r="L365" s="14"/>
      <c r="Q365" s="15"/>
      <c r="R365" s="14"/>
    </row>
    <row r="366" spans="5:18">
      <c r="E366" s="15"/>
      <c r="J366" s="14"/>
      <c r="K366" s="15"/>
      <c r="L366" s="14"/>
      <c r="Q366" s="15"/>
      <c r="R366" s="14"/>
    </row>
    <row r="367" spans="5:18">
      <c r="E367" s="15"/>
      <c r="J367" s="14"/>
      <c r="K367" s="15"/>
      <c r="L367" s="14"/>
      <c r="Q367" s="15"/>
      <c r="R367" s="14"/>
    </row>
    <row r="368" spans="5:18">
      <c r="E368" s="15"/>
      <c r="J368" s="14"/>
      <c r="K368" s="15"/>
      <c r="L368" s="14"/>
      <c r="Q368" s="15"/>
      <c r="R368" s="14"/>
    </row>
    <row r="369" spans="5:18">
      <c r="E369" s="15"/>
      <c r="J369" s="14"/>
      <c r="K369" s="15"/>
      <c r="L369" s="14"/>
      <c r="Q369" s="15"/>
      <c r="R369" s="14"/>
    </row>
    <row r="370" spans="5:18">
      <c r="E370" s="15"/>
      <c r="J370" s="14"/>
      <c r="K370" s="15"/>
      <c r="L370" s="14"/>
      <c r="Q370" s="15"/>
      <c r="R370" s="14"/>
    </row>
    <row r="371" spans="5:18">
      <c r="E371" s="15"/>
      <c r="J371" s="14"/>
      <c r="K371" s="15"/>
      <c r="L371" s="14"/>
      <c r="Q371" s="15"/>
      <c r="R371" s="14"/>
    </row>
    <row r="372" spans="5:18">
      <c r="E372" s="15"/>
      <c r="J372" s="14"/>
      <c r="K372" s="15"/>
      <c r="L372" s="14"/>
      <c r="Q372" s="15"/>
      <c r="R372" s="14"/>
    </row>
    <row r="373" spans="5:18">
      <c r="E373" s="15"/>
      <c r="J373" s="14"/>
      <c r="K373" s="15"/>
      <c r="L373" s="14"/>
      <c r="Q373" s="15"/>
      <c r="R373" s="14"/>
    </row>
    <row r="374" spans="5:18">
      <c r="E374" s="15"/>
      <c r="J374" s="14"/>
      <c r="K374" s="15"/>
      <c r="L374" s="14"/>
      <c r="Q374" s="15"/>
      <c r="R374" s="14"/>
    </row>
    <row r="375" spans="5:18">
      <c r="E375" s="15"/>
      <c r="J375" s="14"/>
      <c r="K375" s="15"/>
      <c r="L375" s="14"/>
      <c r="Q375" s="15"/>
      <c r="R375" s="14"/>
    </row>
    <row r="376" spans="5:18">
      <c r="E376" s="15"/>
      <c r="J376" s="14"/>
      <c r="K376" s="15"/>
      <c r="L376" s="14"/>
      <c r="Q376" s="15"/>
      <c r="R376" s="14"/>
    </row>
    <row r="377" spans="5:18">
      <c r="E377" s="15"/>
      <c r="J377" s="14"/>
      <c r="K377" s="15"/>
      <c r="L377" s="14"/>
      <c r="Q377" s="15"/>
      <c r="R377" s="14"/>
    </row>
    <row r="378" spans="5:18">
      <c r="E378" s="15"/>
      <c r="J378" s="14"/>
      <c r="K378" s="15"/>
      <c r="L378" s="14"/>
      <c r="Q378" s="15"/>
      <c r="R378" s="14"/>
    </row>
    <row r="379" spans="5:18">
      <c r="E379" s="15"/>
      <c r="J379" s="14"/>
      <c r="K379" s="15"/>
      <c r="L379" s="14"/>
      <c r="Q379" s="15"/>
      <c r="R379" s="14"/>
    </row>
    <row r="380" spans="5:18">
      <c r="E380" s="15"/>
      <c r="J380" s="14"/>
      <c r="K380" s="15"/>
      <c r="L380" s="14"/>
      <c r="Q380" s="15"/>
      <c r="R380" s="14"/>
    </row>
    <row r="381" spans="5:18">
      <c r="E381" s="15"/>
      <c r="J381" s="14"/>
      <c r="K381" s="15"/>
      <c r="L381" s="14"/>
      <c r="Q381" s="15"/>
      <c r="R381" s="14"/>
    </row>
    <row r="382" spans="5:18">
      <c r="E382" s="15"/>
      <c r="J382" s="14"/>
      <c r="K382" s="15"/>
      <c r="L382" s="14"/>
      <c r="Q382" s="15"/>
      <c r="R382" s="14"/>
    </row>
    <row r="383" spans="5:18">
      <c r="E383" s="15"/>
      <c r="J383" s="14"/>
      <c r="K383" s="15"/>
      <c r="L383" s="14"/>
      <c r="Q383" s="15"/>
      <c r="R383" s="14"/>
    </row>
    <row r="384" spans="5:18">
      <c r="E384" s="15"/>
      <c r="J384" s="14"/>
      <c r="K384" s="15"/>
      <c r="L384" s="14"/>
      <c r="Q384" s="15"/>
      <c r="R384" s="14"/>
    </row>
    <row r="385" spans="5:18">
      <c r="E385" s="15"/>
      <c r="J385" s="14"/>
      <c r="K385" s="15"/>
      <c r="L385" s="14"/>
      <c r="Q385" s="15"/>
      <c r="R385" s="14"/>
    </row>
    <row r="386" spans="5:18">
      <c r="E386" s="15"/>
      <c r="J386" s="14"/>
      <c r="K386" s="15"/>
      <c r="L386" s="14"/>
      <c r="Q386" s="15"/>
      <c r="R386" s="14"/>
    </row>
    <row r="387" spans="5:18">
      <c r="E387" s="15"/>
      <c r="J387" s="14"/>
      <c r="K387" s="15"/>
      <c r="L387" s="14"/>
      <c r="Q387" s="15"/>
      <c r="R387" s="14"/>
    </row>
    <row r="388" spans="5:18">
      <c r="E388" s="15"/>
      <c r="J388" s="14"/>
      <c r="K388" s="15"/>
      <c r="L388" s="14"/>
      <c r="Q388" s="15"/>
      <c r="R388" s="14"/>
    </row>
    <row r="389" spans="5:18">
      <c r="E389" s="15"/>
      <c r="J389" s="14"/>
      <c r="K389" s="15"/>
      <c r="L389" s="14"/>
      <c r="Q389" s="15"/>
      <c r="R389" s="14"/>
    </row>
    <row r="390" spans="5:18">
      <c r="E390" s="15"/>
      <c r="J390" s="14"/>
      <c r="K390" s="15"/>
      <c r="L390" s="14"/>
      <c r="Q390" s="15"/>
      <c r="R390" s="14"/>
    </row>
    <row r="391" spans="5:18">
      <c r="E391" s="15"/>
      <c r="J391" s="14"/>
      <c r="K391" s="15"/>
      <c r="L391" s="14"/>
      <c r="Q391" s="15"/>
      <c r="R391" s="14"/>
    </row>
    <row r="392" spans="5:18">
      <c r="E392" s="15"/>
      <c r="J392" s="14"/>
      <c r="K392" s="15"/>
      <c r="L392" s="14"/>
      <c r="Q392" s="15"/>
      <c r="R392" s="14"/>
    </row>
    <row r="393" spans="5:18">
      <c r="E393" s="15"/>
      <c r="J393" s="14"/>
      <c r="K393" s="15"/>
      <c r="L393" s="14"/>
      <c r="Q393" s="15"/>
      <c r="R393" s="14"/>
    </row>
    <row r="394" spans="5:18">
      <c r="E394" s="15"/>
      <c r="J394" s="14"/>
      <c r="K394" s="15"/>
      <c r="L394" s="14"/>
      <c r="Q394" s="15"/>
      <c r="R394" s="14"/>
    </row>
    <row r="395" spans="5:18">
      <c r="E395" s="15"/>
      <c r="J395" s="14"/>
      <c r="K395" s="15"/>
      <c r="L395" s="14"/>
      <c r="Q395" s="15"/>
      <c r="R395" s="14"/>
    </row>
    <row r="396" spans="5:18">
      <c r="E396" s="15"/>
      <c r="J396" s="14"/>
      <c r="K396" s="15"/>
      <c r="L396" s="14"/>
      <c r="Q396" s="15"/>
      <c r="R396" s="14"/>
    </row>
    <row r="397" spans="5:18">
      <c r="E397" s="15"/>
      <c r="J397" s="14"/>
      <c r="K397" s="15"/>
      <c r="L397" s="14"/>
      <c r="Q397" s="15"/>
      <c r="R397" s="14"/>
    </row>
    <row r="398" spans="5:18">
      <c r="E398" s="15"/>
      <c r="J398" s="14"/>
      <c r="K398" s="15"/>
      <c r="L398" s="14"/>
      <c r="Q398" s="15"/>
      <c r="R398" s="14"/>
    </row>
    <row r="399" spans="5:18">
      <c r="E399" s="15"/>
      <c r="J399" s="14"/>
      <c r="K399" s="15"/>
      <c r="L399" s="14"/>
      <c r="Q399" s="15"/>
      <c r="R399" s="14"/>
    </row>
    <row r="400" spans="5:18">
      <c r="E400" s="15"/>
      <c r="J400" s="14"/>
      <c r="K400" s="15"/>
      <c r="L400" s="14"/>
      <c r="Q400" s="15"/>
      <c r="R400" s="14"/>
    </row>
    <row r="401" spans="5:18">
      <c r="E401" s="15"/>
      <c r="J401" s="14"/>
      <c r="K401" s="15"/>
      <c r="L401" s="14"/>
      <c r="Q401" s="15"/>
      <c r="R401" s="14"/>
    </row>
    <row r="402" spans="5:18">
      <c r="E402" s="15"/>
      <c r="J402" s="14"/>
      <c r="K402" s="15"/>
      <c r="L402" s="14"/>
      <c r="Q402" s="15"/>
      <c r="R402" s="14"/>
    </row>
    <row r="403" spans="5:18">
      <c r="E403" s="15"/>
      <c r="J403" s="14"/>
      <c r="K403" s="15"/>
      <c r="L403" s="14"/>
      <c r="Q403" s="15"/>
      <c r="R403" s="14"/>
    </row>
    <row r="404" spans="5:18">
      <c r="E404" s="15"/>
      <c r="J404" s="14"/>
      <c r="K404" s="15"/>
      <c r="L404" s="14"/>
      <c r="Q404" s="15"/>
      <c r="R404" s="14"/>
    </row>
    <row r="405" spans="5:18">
      <c r="E405" s="15"/>
      <c r="J405" s="14"/>
      <c r="K405" s="15"/>
      <c r="L405" s="14"/>
      <c r="Q405" s="15"/>
      <c r="R405" s="14"/>
    </row>
    <row r="406" spans="5:18">
      <c r="E406" s="15"/>
      <c r="J406" s="14"/>
      <c r="K406" s="15"/>
      <c r="L406" s="14"/>
      <c r="Q406" s="15"/>
      <c r="R406" s="14"/>
    </row>
    <row r="407" spans="5:18">
      <c r="E407" s="15"/>
      <c r="J407" s="14"/>
      <c r="K407" s="15"/>
      <c r="L407" s="14"/>
      <c r="Q407" s="15"/>
      <c r="R407" s="14"/>
    </row>
    <row r="408" spans="5:18">
      <c r="E408" s="15"/>
      <c r="J408" s="14"/>
      <c r="K408" s="15"/>
      <c r="L408" s="14"/>
      <c r="Q408" s="15"/>
      <c r="R408" s="14"/>
    </row>
    <row r="409" spans="5:18">
      <c r="E409" s="15"/>
      <c r="J409" s="14"/>
      <c r="K409" s="15"/>
      <c r="L409" s="14"/>
      <c r="Q409" s="15"/>
      <c r="R409" s="14"/>
    </row>
    <row r="410" spans="5:18">
      <c r="E410" s="15"/>
      <c r="J410" s="14"/>
      <c r="K410" s="15"/>
      <c r="L410" s="14"/>
      <c r="Q410" s="15"/>
      <c r="R410" s="14"/>
    </row>
    <row r="411" spans="5:18">
      <c r="E411" s="15"/>
      <c r="J411" s="14"/>
      <c r="K411" s="15"/>
      <c r="L411" s="14"/>
      <c r="Q411" s="15"/>
      <c r="R411" s="14"/>
    </row>
    <row r="412" spans="5:18">
      <c r="E412" s="15"/>
      <c r="J412" s="14"/>
      <c r="K412" s="15"/>
      <c r="L412" s="14"/>
      <c r="Q412" s="15"/>
      <c r="R412" s="14"/>
    </row>
    <row r="413" spans="5:18">
      <c r="E413" s="15"/>
      <c r="J413" s="14"/>
      <c r="K413" s="15"/>
      <c r="L413" s="14"/>
      <c r="Q413" s="15"/>
      <c r="R413" s="14"/>
    </row>
    <row r="414" spans="5:18">
      <c r="E414" s="15"/>
      <c r="J414" s="14"/>
      <c r="K414" s="15"/>
      <c r="L414" s="14"/>
      <c r="Q414" s="15"/>
      <c r="R414" s="14"/>
    </row>
    <row r="415" spans="5:18">
      <c r="E415" s="15"/>
      <c r="J415" s="14"/>
      <c r="K415" s="15"/>
      <c r="L415" s="14"/>
      <c r="Q415" s="15"/>
      <c r="R415" s="14"/>
    </row>
    <row r="416" spans="5:18">
      <c r="E416" s="15"/>
      <c r="J416" s="14"/>
      <c r="K416" s="15"/>
      <c r="L416" s="14"/>
      <c r="Q416" s="15"/>
      <c r="R416" s="14"/>
    </row>
    <row r="417" spans="5:18">
      <c r="E417" s="15"/>
      <c r="J417" s="14"/>
      <c r="K417" s="15"/>
      <c r="L417" s="14"/>
      <c r="Q417" s="15"/>
      <c r="R417" s="14"/>
    </row>
    <row r="418" spans="5:18">
      <c r="E418" s="15"/>
      <c r="J418" s="14"/>
      <c r="K418" s="15"/>
      <c r="L418" s="14"/>
      <c r="Q418" s="15"/>
      <c r="R418" s="14"/>
    </row>
    <row r="419" spans="5:18">
      <c r="E419" s="15"/>
      <c r="J419" s="14"/>
      <c r="K419" s="15"/>
      <c r="L419" s="14"/>
      <c r="Q419" s="15"/>
      <c r="R419" s="14"/>
    </row>
    <row r="420" spans="5:18">
      <c r="E420" s="15"/>
      <c r="J420" s="14"/>
      <c r="K420" s="15"/>
      <c r="L420" s="14"/>
      <c r="Q420" s="15"/>
      <c r="R420" s="14"/>
    </row>
    <row r="421" spans="5:18">
      <c r="E421" s="15"/>
      <c r="J421" s="14"/>
      <c r="K421" s="15"/>
      <c r="L421" s="14"/>
      <c r="Q421" s="15"/>
      <c r="R421" s="14"/>
    </row>
    <row r="422" spans="5:18">
      <c r="E422" s="15"/>
      <c r="J422" s="14"/>
      <c r="K422" s="15"/>
      <c r="L422" s="14"/>
      <c r="Q422" s="15"/>
      <c r="R422" s="14"/>
    </row>
    <row r="423" spans="5:18">
      <c r="E423" s="15"/>
      <c r="J423" s="14"/>
      <c r="K423" s="15"/>
      <c r="L423" s="14"/>
      <c r="Q423" s="15"/>
      <c r="R423" s="14"/>
    </row>
    <row r="424" spans="5:18">
      <c r="E424" s="15"/>
      <c r="J424" s="14"/>
      <c r="K424" s="15"/>
      <c r="L424" s="14"/>
      <c r="Q424" s="15"/>
      <c r="R424" s="14"/>
    </row>
    <row r="425" spans="5:18">
      <c r="E425" s="15"/>
      <c r="J425" s="14"/>
      <c r="K425" s="15"/>
      <c r="L425" s="14"/>
      <c r="Q425" s="15"/>
      <c r="R425" s="14"/>
    </row>
    <row r="426" spans="5:18">
      <c r="E426" s="15"/>
      <c r="J426" s="14"/>
      <c r="K426" s="15"/>
      <c r="L426" s="14"/>
      <c r="Q426" s="15"/>
      <c r="R426" s="14"/>
    </row>
    <row r="427" spans="5:18">
      <c r="E427" s="15"/>
      <c r="J427" s="14"/>
      <c r="K427" s="15"/>
      <c r="L427" s="14"/>
      <c r="Q427" s="15"/>
      <c r="R427" s="14"/>
    </row>
    <row r="428" spans="5:18">
      <c r="E428" s="15"/>
      <c r="J428" s="14"/>
      <c r="K428" s="15"/>
      <c r="L428" s="14"/>
      <c r="Q428" s="15"/>
      <c r="R428" s="14"/>
    </row>
    <row r="429" spans="5:18">
      <c r="E429" s="15"/>
      <c r="J429" s="14"/>
      <c r="K429" s="15"/>
      <c r="L429" s="14"/>
      <c r="Q429" s="15"/>
      <c r="R429" s="14"/>
    </row>
    <row r="430" spans="5:18">
      <c r="E430" s="15"/>
      <c r="J430" s="14"/>
      <c r="K430" s="15"/>
      <c r="L430" s="14"/>
      <c r="Q430" s="15"/>
      <c r="R430" s="14"/>
    </row>
    <row r="431" spans="5:18">
      <c r="E431" s="15"/>
      <c r="J431" s="14"/>
      <c r="K431" s="15"/>
      <c r="L431" s="14"/>
      <c r="Q431" s="15"/>
      <c r="R431" s="14"/>
    </row>
    <row r="432" spans="5:18">
      <c r="E432" s="15"/>
      <c r="J432" s="14"/>
      <c r="K432" s="15"/>
      <c r="L432" s="14"/>
      <c r="Q432" s="15"/>
      <c r="R432" s="14"/>
    </row>
    <row r="433" spans="5:18">
      <c r="E433" s="15"/>
      <c r="J433" s="14"/>
      <c r="K433" s="15"/>
      <c r="L433" s="14"/>
      <c r="Q433" s="15"/>
      <c r="R433" s="14"/>
    </row>
    <row r="434" spans="5:18">
      <c r="E434" s="15"/>
      <c r="J434" s="14"/>
      <c r="K434" s="15"/>
      <c r="L434" s="14"/>
      <c r="Q434" s="15"/>
      <c r="R434" s="14"/>
    </row>
    <row r="435" spans="5:18">
      <c r="E435" s="15"/>
      <c r="J435" s="14"/>
      <c r="K435" s="15"/>
      <c r="L435" s="14"/>
      <c r="Q435" s="15"/>
      <c r="R435" s="14"/>
    </row>
    <row r="436" spans="5:18">
      <c r="E436" s="15"/>
      <c r="J436" s="14"/>
      <c r="K436" s="15"/>
      <c r="L436" s="14"/>
      <c r="Q436" s="15"/>
      <c r="R436" s="14"/>
    </row>
    <row r="437" spans="5:18">
      <c r="E437" s="15"/>
      <c r="J437" s="14"/>
      <c r="K437" s="15"/>
      <c r="L437" s="14"/>
      <c r="Q437" s="15"/>
      <c r="R437" s="14"/>
    </row>
    <row r="438" spans="5:18">
      <c r="E438" s="15"/>
      <c r="J438" s="14"/>
      <c r="K438" s="15"/>
      <c r="L438" s="14"/>
      <c r="Q438" s="15"/>
      <c r="R438" s="14"/>
    </row>
    <row r="439" spans="5:18">
      <c r="E439" s="15"/>
      <c r="J439" s="14"/>
      <c r="K439" s="15"/>
      <c r="L439" s="14"/>
      <c r="Q439" s="15"/>
      <c r="R439" s="14"/>
    </row>
    <row r="440" spans="5:18">
      <c r="E440" s="15"/>
      <c r="J440" s="14"/>
      <c r="K440" s="15"/>
      <c r="L440" s="14"/>
      <c r="Q440" s="15"/>
      <c r="R440" s="14"/>
    </row>
    <row r="441" spans="5:18">
      <c r="E441" s="15"/>
      <c r="J441" s="14"/>
      <c r="K441" s="15"/>
      <c r="L441" s="14"/>
      <c r="Q441" s="15"/>
      <c r="R441" s="14"/>
    </row>
    <row r="442" spans="5:18">
      <c r="E442" s="15"/>
      <c r="J442" s="14"/>
      <c r="K442" s="15"/>
      <c r="L442" s="14"/>
      <c r="Q442" s="15"/>
      <c r="R442" s="14"/>
    </row>
    <row r="443" spans="5:18">
      <c r="E443" s="15"/>
      <c r="J443" s="14"/>
      <c r="K443" s="15"/>
      <c r="L443" s="14"/>
      <c r="Q443" s="15"/>
      <c r="R443" s="14"/>
    </row>
    <row r="444" spans="5:18">
      <c r="E444" s="15"/>
      <c r="J444" s="14"/>
      <c r="K444" s="15"/>
      <c r="L444" s="14"/>
      <c r="Q444" s="15"/>
      <c r="R444" s="14"/>
    </row>
    <row r="445" spans="5:18">
      <c r="E445" s="15"/>
      <c r="J445" s="14"/>
      <c r="K445" s="15"/>
      <c r="L445" s="14"/>
      <c r="Q445" s="15"/>
      <c r="R445" s="14"/>
    </row>
    <row r="446" spans="5:18">
      <c r="E446" s="15"/>
      <c r="J446" s="14"/>
      <c r="K446" s="15"/>
      <c r="L446" s="14"/>
      <c r="Q446" s="15"/>
      <c r="R446" s="14"/>
    </row>
    <row r="447" spans="5:18">
      <c r="E447" s="15"/>
      <c r="J447" s="14"/>
      <c r="K447" s="15"/>
      <c r="L447" s="14"/>
      <c r="Q447" s="15"/>
      <c r="R447" s="14"/>
    </row>
    <row r="448" spans="5:18">
      <c r="E448" s="15"/>
      <c r="J448" s="14"/>
      <c r="K448" s="15"/>
      <c r="L448" s="14"/>
      <c r="Q448" s="15"/>
      <c r="R448" s="14"/>
    </row>
    <row r="449" spans="5:18">
      <c r="E449" s="15"/>
      <c r="J449" s="14"/>
      <c r="K449" s="15"/>
      <c r="L449" s="14"/>
      <c r="Q449" s="15"/>
      <c r="R449" s="14"/>
    </row>
    <row r="450" spans="5:18">
      <c r="E450" s="15"/>
      <c r="J450" s="14"/>
      <c r="K450" s="15"/>
      <c r="L450" s="14"/>
      <c r="Q450" s="15"/>
      <c r="R450" s="14"/>
    </row>
    <row r="451" spans="5:18">
      <c r="E451" s="15"/>
      <c r="J451" s="14"/>
      <c r="K451" s="15"/>
      <c r="L451" s="14"/>
      <c r="Q451" s="15"/>
      <c r="R451" s="14"/>
    </row>
    <row r="452" spans="5:18">
      <c r="E452" s="15"/>
      <c r="J452" s="14"/>
      <c r="K452" s="15"/>
      <c r="L452" s="14"/>
      <c r="Q452" s="15"/>
      <c r="R452" s="14"/>
    </row>
    <row r="453" spans="5:18">
      <c r="E453" s="15"/>
      <c r="J453" s="14"/>
      <c r="K453" s="15"/>
      <c r="L453" s="14"/>
      <c r="Q453" s="15"/>
      <c r="R453" s="14"/>
    </row>
    <row r="454" spans="5:18">
      <c r="E454" s="15"/>
      <c r="J454" s="14"/>
      <c r="K454" s="15"/>
      <c r="L454" s="14"/>
      <c r="Q454" s="15"/>
      <c r="R454" s="14"/>
    </row>
    <row r="455" spans="5:18">
      <c r="E455" s="15"/>
      <c r="J455" s="14"/>
      <c r="K455" s="15"/>
      <c r="L455" s="14"/>
      <c r="Q455" s="15"/>
      <c r="R455" s="14"/>
    </row>
    <row r="456" spans="5:18">
      <c r="E456" s="15"/>
      <c r="J456" s="14"/>
      <c r="K456" s="15"/>
      <c r="L456" s="14"/>
      <c r="Q456" s="15"/>
      <c r="R456" s="14"/>
    </row>
    <row r="457" spans="5:18">
      <c r="E457" s="15"/>
      <c r="J457" s="14"/>
      <c r="K457" s="15"/>
      <c r="L457" s="14"/>
      <c r="Q457" s="15"/>
      <c r="R457" s="14"/>
    </row>
    <row r="458" spans="5:18">
      <c r="E458" s="15"/>
      <c r="J458" s="14"/>
      <c r="K458" s="15"/>
      <c r="L458" s="14"/>
      <c r="Q458" s="15"/>
      <c r="R458" s="14"/>
    </row>
    <row r="459" spans="5:18">
      <c r="E459" s="15"/>
      <c r="J459" s="14"/>
      <c r="K459" s="15"/>
      <c r="L459" s="14"/>
      <c r="Q459" s="15"/>
      <c r="R459" s="14"/>
    </row>
    <row r="460" spans="5:18">
      <c r="E460" s="15"/>
      <c r="J460" s="14"/>
      <c r="K460" s="15"/>
      <c r="L460" s="14"/>
      <c r="Q460" s="15"/>
      <c r="R460" s="14"/>
    </row>
    <row r="461" spans="5:18">
      <c r="E461" s="15"/>
      <c r="J461" s="14"/>
      <c r="K461" s="15"/>
      <c r="L461" s="14"/>
      <c r="Q461" s="15"/>
      <c r="R461" s="14"/>
    </row>
    <row r="462" spans="5:18">
      <c r="E462" s="15"/>
      <c r="J462" s="14"/>
      <c r="K462" s="15"/>
      <c r="L462" s="14"/>
      <c r="Q462" s="15"/>
      <c r="R462" s="14"/>
    </row>
    <row r="463" spans="5:18">
      <c r="E463" s="15"/>
      <c r="J463" s="14"/>
      <c r="K463" s="15"/>
      <c r="L463" s="14"/>
      <c r="Q463" s="15"/>
      <c r="R463" s="14"/>
    </row>
    <row r="464" spans="5:18">
      <c r="E464" s="15"/>
      <c r="J464" s="14"/>
      <c r="K464" s="15"/>
      <c r="L464" s="14"/>
      <c r="Q464" s="15"/>
      <c r="R464" s="14"/>
    </row>
    <row r="465" spans="5:18">
      <c r="E465" s="15"/>
      <c r="J465" s="14"/>
      <c r="K465" s="15"/>
      <c r="L465" s="14"/>
      <c r="Q465" s="15"/>
      <c r="R465" s="14"/>
    </row>
    <row r="466" spans="5:18">
      <c r="E466" s="15"/>
      <c r="J466" s="14"/>
      <c r="K466" s="15"/>
      <c r="L466" s="14"/>
      <c r="Q466" s="15"/>
      <c r="R466" s="14"/>
    </row>
    <row r="467" spans="5:18">
      <c r="E467" s="15"/>
      <c r="J467" s="14"/>
      <c r="K467" s="15"/>
      <c r="L467" s="14"/>
      <c r="Q467" s="15"/>
      <c r="R467" s="14"/>
    </row>
    <row r="468" spans="5:18">
      <c r="E468" s="15"/>
      <c r="J468" s="14"/>
      <c r="K468" s="15"/>
      <c r="L468" s="14"/>
      <c r="Q468" s="15"/>
      <c r="R468" s="14"/>
    </row>
    <row r="469" spans="5:18">
      <c r="E469" s="15"/>
      <c r="J469" s="14"/>
      <c r="K469" s="15"/>
      <c r="L469" s="14"/>
      <c r="Q469" s="15"/>
      <c r="R469" s="14"/>
    </row>
    <row r="470" spans="5:18">
      <c r="E470" s="15"/>
      <c r="J470" s="14"/>
      <c r="K470" s="15"/>
      <c r="L470" s="14"/>
      <c r="Q470" s="15"/>
      <c r="R470" s="14"/>
    </row>
    <row r="471" spans="5:18">
      <c r="E471" s="15"/>
      <c r="J471" s="14"/>
      <c r="K471" s="15"/>
      <c r="L471" s="14"/>
      <c r="Q471" s="15"/>
      <c r="R471" s="14"/>
    </row>
    <row r="472" spans="5:18">
      <c r="E472" s="15"/>
      <c r="J472" s="14"/>
      <c r="K472" s="15"/>
      <c r="L472" s="14"/>
      <c r="Q472" s="15"/>
      <c r="R472" s="14"/>
    </row>
    <row r="473" spans="5:18">
      <c r="E473" s="15"/>
      <c r="J473" s="14"/>
      <c r="K473" s="15"/>
      <c r="L473" s="14"/>
      <c r="Q473" s="15"/>
      <c r="R473" s="14"/>
    </row>
    <row r="474" spans="5:18">
      <c r="E474" s="15"/>
      <c r="J474" s="14"/>
      <c r="K474" s="15"/>
      <c r="L474" s="14"/>
      <c r="Q474" s="15"/>
      <c r="R474" s="14"/>
    </row>
    <row r="475" spans="5:18">
      <c r="E475" s="15"/>
      <c r="J475" s="14"/>
      <c r="K475" s="15"/>
      <c r="L475" s="14"/>
      <c r="Q475" s="15"/>
      <c r="R475" s="14"/>
    </row>
    <row r="476" spans="5:18">
      <c r="E476" s="15"/>
      <c r="J476" s="14"/>
      <c r="K476" s="15"/>
      <c r="L476" s="14"/>
      <c r="Q476" s="15"/>
      <c r="R476" s="14"/>
    </row>
    <row r="477" spans="5:18">
      <c r="E477" s="15"/>
      <c r="J477" s="14"/>
      <c r="K477" s="15"/>
      <c r="L477" s="14"/>
      <c r="Q477" s="15"/>
      <c r="R477" s="14"/>
    </row>
    <row r="478" spans="5:18">
      <c r="E478" s="15"/>
      <c r="J478" s="14"/>
      <c r="K478" s="15"/>
      <c r="L478" s="14"/>
      <c r="Q478" s="15"/>
      <c r="R478" s="14"/>
    </row>
    <row r="479" spans="5:18">
      <c r="E479" s="15"/>
      <c r="J479" s="14"/>
      <c r="K479" s="15"/>
      <c r="L479" s="14"/>
      <c r="Q479" s="15"/>
      <c r="R479" s="14"/>
    </row>
    <row r="480" spans="5:18">
      <c r="E480" s="15"/>
      <c r="J480" s="14"/>
      <c r="K480" s="15"/>
      <c r="L480" s="14"/>
      <c r="Q480" s="15"/>
      <c r="R480" s="14"/>
    </row>
    <row r="481" spans="5:18">
      <c r="E481" s="15"/>
      <c r="J481" s="14"/>
      <c r="K481" s="15"/>
      <c r="L481" s="14"/>
      <c r="Q481" s="15"/>
      <c r="R481" s="14"/>
    </row>
    <row r="482" spans="5:18">
      <c r="E482" s="15"/>
      <c r="J482" s="14"/>
      <c r="K482" s="15"/>
      <c r="L482" s="14"/>
      <c r="Q482" s="15"/>
      <c r="R482" s="14"/>
    </row>
    <row r="483" spans="5:18">
      <c r="E483" s="15"/>
      <c r="J483" s="14"/>
      <c r="K483" s="15"/>
      <c r="L483" s="14"/>
      <c r="Q483" s="15"/>
      <c r="R483" s="14"/>
    </row>
    <row r="484" spans="5:18">
      <c r="E484" s="15"/>
      <c r="J484" s="14"/>
      <c r="K484" s="15"/>
      <c r="L484" s="14"/>
      <c r="Q484" s="15"/>
      <c r="R484" s="14"/>
    </row>
    <row r="485" spans="5:18">
      <c r="E485" s="15"/>
      <c r="J485" s="14"/>
      <c r="K485" s="15"/>
      <c r="L485" s="14"/>
      <c r="Q485" s="15"/>
      <c r="R485" s="14"/>
    </row>
    <row r="486" spans="5:18">
      <c r="E486" s="15"/>
      <c r="J486" s="14"/>
      <c r="K486" s="15"/>
      <c r="L486" s="14"/>
      <c r="Q486" s="15"/>
      <c r="R486" s="14"/>
    </row>
    <row r="487" spans="5:18">
      <c r="E487" s="15"/>
      <c r="J487" s="14"/>
      <c r="K487" s="15"/>
      <c r="L487" s="14"/>
      <c r="Q487" s="15"/>
      <c r="R487" s="14"/>
    </row>
    <row r="488" spans="5:18">
      <c r="E488" s="15"/>
      <c r="J488" s="14"/>
      <c r="K488" s="15"/>
      <c r="L488" s="14"/>
      <c r="Q488" s="15"/>
      <c r="R488" s="14"/>
    </row>
    <row r="489" spans="5:18">
      <c r="E489" s="15"/>
      <c r="J489" s="14"/>
      <c r="K489" s="15"/>
      <c r="L489" s="14"/>
      <c r="Q489" s="15"/>
      <c r="R489" s="14"/>
    </row>
    <row r="490" spans="5:18">
      <c r="E490" s="15"/>
      <c r="J490" s="14"/>
      <c r="K490" s="15"/>
      <c r="L490" s="14"/>
      <c r="Q490" s="15"/>
      <c r="R490" s="14"/>
    </row>
    <row r="491" spans="5:18">
      <c r="E491" s="15"/>
      <c r="J491" s="14"/>
      <c r="K491" s="15"/>
      <c r="L491" s="14"/>
      <c r="Q491" s="15"/>
      <c r="R491" s="14"/>
    </row>
    <row r="492" spans="5:18">
      <c r="E492" s="15"/>
      <c r="J492" s="14"/>
      <c r="K492" s="15"/>
      <c r="L492" s="14"/>
      <c r="Q492" s="15"/>
      <c r="R492" s="14"/>
    </row>
    <row r="493" spans="5:18">
      <c r="E493" s="15"/>
      <c r="J493" s="14"/>
      <c r="K493" s="15"/>
      <c r="L493" s="14"/>
      <c r="Q493" s="15"/>
      <c r="R493" s="14"/>
    </row>
    <row r="494" spans="5:18">
      <c r="E494" s="15"/>
      <c r="J494" s="14"/>
      <c r="K494" s="15"/>
      <c r="L494" s="14"/>
      <c r="Q494" s="15"/>
      <c r="R494" s="14"/>
    </row>
    <row r="495" spans="5:18">
      <c r="E495" s="15"/>
      <c r="J495" s="14"/>
      <c r="K495" s="15"/>
      <c r="L495" s="14"/>
      <c r="Q495" s="15"/>
      <c r="R495" s="14"/>
    </row>
    <row r="496" spans="5:18">
      <c r="E496" s="15"/>
      <c r="J496" s="14"/>
      <c r="K496" s="15"/>
      <c r="L496" s="14"/>
      <c r="Q496" s="15"/>
      <c r="R496" s="14"/>
    </row>
    <row r="497" spans="5:18">
      <c r="E497" s="15"/>
      <c r="J497" s="14"/>
      <c r="K497" s="15"/>
      <c r="L497" s="14"/>
      <c r="Q497" s="15"/>
      <c r="R497" s="14"/>
    </row>
    <row r="498" spans="5:18">
      <c r="E498" s="15"/>
      <c r="J498" s="14"/>
      <c r="K498" s="15"/>
      <c r="L498" s="14"/>
      <c r="Q498" s="15"/>
      <c r="R498" s="14"/>
    </row>
    <row r="499" spans="5:18">
      <c r="E499" s="15"/>
      <c r="J499" s="14"/>
      <c r="K499" s="15"/>
      <c r="L499" s="14"/>
      <c r="Q499" s="15"/>
      <c r="R499" s="14"/>
    </row>
    <row r="500" spans="5:18">
      <c r="E500" s="15"/>
      <c r="J500" s="14"/>
      <c r="K500" s="15"/>
      <c r="L500" s="14"/>
      <c r="Q500" s="15"/>
      <c r="R500" s="14"/>
    </row>
    <row r="501" spans="5:18">
      <c r="E501" s="15"/>
      <c r="J501" s="14"/>
      <c r="K501" s="15"/>
      <c r="L501" s="14"/>
      <c r="Q501" s="15"/>
      <c r="R501" s="14"/>
    </row>
    <row r="502" spans="5:18">
      <c r="E502" s="15"/>
      <c r="J502" s="14"/>
      <c r="K502" s="15"/>
      <c r="L502" s="14"/>
      <c r="Q502" s="15"/>
      <c r="R502" s="14"/>
    </row>
    <row r="503" spans="5:18">
      <c r="E503" s="15"/>
      <c r="J503" s="14"/>
      <c r="K503" s="15"/>
      <c r="L503" s="14"/>
      <c r="Q503" s="15"/>
      <c r="R503" s="14"/>
    </row>
    <row r="504" spans="5:18">
      <c r="E504" s="15"/>
      <c r="J504" s="14"/>
      <c r="K504" s="15"/>
      <c r="L504" s="14"/>
      <c r="Q504" s="15"/>
      <c r="R504" s="14"/>
    </row>
    <row r="505" spans="5:18">
      <c r="E505" s="15"/>
      <c r="J505" s="14"/>
      <c r="K505" s="15"/>
      <c r="L505" s="14"/>
      <c r="Q505" s="15"/>
      <c r="R505" s="14"/>
    </row>
    <row r="506" spans="5:18">
      <c r="E506" s="15"/>
      <c r="J506" s="14"/>
      <c r="K506" s="15"/>
      <c r="L506" s="14"/>
      <c r="Q506" s="15"/>
      <c r="R506" s="14"/>
    </row>
    <row r="507" spans="5:18">
      <c r="E507" s="15"/>
      <c r="J507" s="14"/>
      <c r="K507" s="15"/>
      <c r="L507" s="14"/>
      <c r="Q507" s="15"/>
      <c r="R507" s="14"/>
    </row>
    <row r="508" spans="5:18">
      <c r="E508" s="15"/>
      <c r="J508" s="14"/>
      <c r="K508" s="15"/>
      <c r="L508" s="14"/>
      <c r="Q508" s="15"/>
      <c r="R508" s="14"/>
    </row>
    <row r="509" spans="5:18">
      <c r="E509" s="15"/>
      <c r="J509" s="14"/>
      <c r="K509" s="15"/>
      <c r="L509" s="14"/>
      <c r="Q509" s="15"/>
      <c r="R509" s="14"/>
    </row>
    <row r="510" spans="5:18">
      <c r="E510" s="15"/>
      <c r="J510" s="14"/>
      <c r="K510" s="15"/>
      <c r="L510" s="14"/>
      <c r="Q510" s="15"/>
      <c r="R510" s="14"/>
    </row>
    <row r="511" spans="5:18">
      <c r="E511" s="15"/>
      <c r="J511" s="14"/>
      <c r="K511" s="15"/>
      <c r="L511" s="14"/>
      <c r="Q511" s="15"/>
      <c r="R511" s="14"/>
    </row>
    <row r="512" spans="5:18">
      <c r="E512" s="15"/>
      <c r="J512" s="14"/>
      <c r="K512" s="15"/>
      <c r="L512" s="14"/>
      <c r="Q512" s="15"/>
      <c r="R512" s="14"/>
    </row>
    <row r="513" spans="5:18">
      <c r="E513" s="15"/>
      <c r="J513" s="14"/>
      <c r="K513" s="15"/>
      <c r="L513" s="14"/>
      <c r="Q513" s="15"/>
      <c r="R513" s="14"/>
    </row>
    <row r="514" spans="5:18">
      <c r="E514" s="15"/>
      <c r="J514" s="14"/>
      <c r="K514" s="15"/>
      <c r="L514" s="14"/>
      <c r="Q514" s="15"/>
      <c r="R514" s="14"/>
    </row>
    <row r="515" spans="5:18">
      <c r="E515" s="15"/>
      <c r="J515" s="14"/>
      <c r="K515" s="15"/>
      <c r="L515" s="14"/>
      <c r="Q515" s="15"/>
      <c r="R515" s="14"/>
    </row>
    <row r="516" spans="5:18">
      <c r="E516" s="15"/>
      <c r="J516" s="14"/>
      <c r="K516" s="15"/>
      <c r="L516" s="14"/>
      <c r="Q516" s="15"/>
      <c r="R516" s="14"/>
    </row>
    <row r="517" spans="5:18">
      <c r="E517" s="15"/>
      <c r="J517" s="14"/>
      <c r="K517" s="15"/>
      <c r="L517" s="14"/>
      <c r="Q517" s="15"/>
      <c r="R517" s="14"/>
    </row>
    <row r="518" spans="5:18">
      <c r="E518" s="15"/>
      <c r="J518" s="14"/>
      <c r="K518" s="15"/>
      <c r="L518" s="14"/>
      <c r="Q518" s="15"/>
      <c r="R518" s="14"/>
    </row>
    <row r="519" spans="5:18">
      <c r="E519" s="15"/>
      <c r="J519" s="14"/>
      <c r="K519" s="15"/>
      <c r="L519" s="14"/>
      <c r="Q519" s="15"/>
      <c r="R519" s="14"/>
    </row>
    <row r="520" spans="5:18">
      <c r="E520" s="15"/>
      <c r="J520" s="14"/>
      <c r="K520" s="15"/>
      <c r="L520" s="14"/>
      <c r="Q520" s="15"/>
      <c r="R520" s="14"/>
    </row>
    <row r="521" spans="5:18">
      <c r="E521" s="15"/>
      <c r="J521" s="14"/>
      <c r="K521" s="15"/>
      <c r="L521" s="14"/>
      <c r="Q521" s="15"/>
      <c r="R521" s="14"/>
    </row>
    <row r="522" spans="5:18">
      <c r="E522" s="15"/>
      <c r="J522" s="14"/>
      <c r="K522" s="15"/>
      <c r="L522" s="14"/>
      <c r="Q522" s="15"/>
      <c r="R522" s="14"/>
    </row>
    <row r="523" spans="5:18">
      <c r="E523" s="15"/>
      <c r="J523" s="14"/>
      <c r="K523" s="15"/>
      <c r="L523" s="14"/>
      <c r="Q523" s="15"/>
      <c r="R523" s="14"/>
    </row>
    <row r="524" spans="5:18">
      <c r="E524" s="15"/>
      <c r="J524" s="14"/>
      <c r="K524" s="15"/>
      <c r="L524" s="14"/>
      <c r="Q524" s="15"/>
      <c r="R524" s="14"/>
    </row>
    <row r="525" spans="5:18">
      <c r="E525" s="15"/>
      <c r="J525" s="14"/>
      <c r="K525" s="15"/>
      <c r="L525" s="14"/>
      <c r="Q525" s="15"/>
      <c r="R525" s="14"/>
    </row>
    <row r="526" spans="5:18">
      <c r="E526" s="15"/>
      <c r="J526" s="14"/>
      <c r="K526" s="15"/>
      <c r="L526" s="14"/>
      <c r="Q526" s="15"/>
      <c r="R526" s="14"/>
    </row>
    <row r="527" spans="5:18">
      <c r="E527" s="15"/>
      <c r="J527" s="14"/>
      <c r="K527" s="15"/>
      <c r="L527" s="14"/>
      <c r="Q527" s="15"/>
      <c r="R527" s="14"/>
    </row>
    <row r="528" spans="5:18">
      <c r="E528" s="15"/>
      <c r="J528" s="14"/>
      <c r="K528" s="15"/>
      <c r="L528" s="14"/>
      <c r="Q528" s="15"/>
      <c r="R528" s="14"/>
    </row>
    <row r="529" spans="5:18">
      <c r="E529" s="15"/>
      <c r="J529" s="14"/>
      <c r="K529" s="15"/>
      <c r="L529" s="14"/>
      <c r="Q529" s="15"/>
      <c r="R529" s="14"/>
    </row>
    <row r="530" spans="5:18">
      <c r="E530" s="15"/>
      <c r="J530" s="14"/>
      <c r="K530" s="15"/>
      <c r="L530" s="14"/>
      <c r="Q530" s="15"/>
      <c r="R530" s="14"/>
    </row>
    <row r="531" spans="5:18">
      <c r="E531" s="15"/>
      <c r="J531" s="14"/>
      <c r="K531" s="15"/>
      <c r="L531" s="14"/>
      <c r="Q531" s="15"/>
      <c r="R531" s="14"/>
    </row>
    <row r="532" spans="5:18">
      <c r="E532" s="15"/>
      <c r="J532" s="14"/>
      <c r="K532" s="15"/>
      <c r="L532" s="14"/>
      <c r="Q532" s="15"/>
      <c r="R532" s="14"/>
    </row>
    <row r="533" spans="5:18">
      <c r="E533" s="15"/>
      <c r="J533" s="14"/>
      <c r="K533" s="15"/>
      <c r="L533" s="14"/>
      <c r="Q533" s="15"/>
      <c r="R533" s="14"/>
    </row>
    <row r="534" spans="5:18">
      <c r="E534" s="15"/>
      <c r="J534" s="14"/>
      <c r="K534" s="15"/>
      <c r="L534" s="14"/>
      <c r="Q534" s="15"/>
      <c r="R534" s="14"/>
    </row>
    <row r="535" spans="5:18">
      <c r="E535" s="15"/>
      <c r="J535" s="14"/>
      <c r="K535" s="15"/>
      <c r="L535" s="14"/>
      <c r="Q535" s="15"/>
      <c r="R535" s="14"/>
    </row>
    <row r="536" spans="5:18">
      <c r="E536" s="15"/>
      <c r="J536" s="14"/>
      <c r="K536" s="15"/>
      <c r="L536" s="14"/>
      <c r="Q536" s="15"/>
      <c r="R536" s="14"/>
    </row>
    <row r="537" spans="5:18">
      <c r="E537" s="15"/>
      <c r="J537" s="14"/>
      <c r="K537" s="15"/>
      <c r="L537" s="14"/>
      <c r="Q537" s="15"/>
      <c r="R537" s="14"/>
    </row>
    <row r="538" spans="5:18">
      <c r="E538" s="15"/>
      <c r="J538" s="14"/>
      <c r="K538" s="15"/>
      <c r="L538" s="14"/>
      <c r="Q538" s="15"/>
      <c r="R538" s="14"/>
    </row>
    <row r="539" spans="5:18">
      <c r="E539" s="15"/>
      <c r="J539" s="14"/>
      <c r="K539" s="15"/>
      <c r="L539" s="14"/>
      <c r="Q539" s="15"/>
      <c r="R539" s="14"/>
    </row>
    <row r="540" spans="5:18">
      <c r="E540" s="15"/>
      <c r="J540" s="14"/>
      <c r="K540" s="15"/>
      <c r="L540" s="14"/>
      <c r="Q540" s="15"/>
      <c r="R540" s="14"/>
    </row>
    <row r="541" spans="5:18">
      <c r="E541" s="15"/>
      <c r="J541" s="14"/>
      <c r="K541" s="15"/>
      <c r="L541" s="14"/>
      <c r="Q541" s="15"/>
      <c r="R541" s="14"/>
    </row>
    <row r="542" spans="5:18">
      <c r="E542" s="15"/>
      <c r="J542" s="14"/>
      <c r="K542" s="15"/>
      <c r="L542" s="14"/>
      <c r="Q542" s="15"/>
      <c r="R542" s="14"/>
    </row>
    <row r="543" spans="5:18">
      <c r="E543" s="15"/>
      <c r="J543" s="14"/>
      <c r="K543" s="15"/>
      <c r="L543" s="14"/>
      <c r="Q543" s="15"/>
      <c r="R543" s="14"/>
    </row>
    <row r="544" spans="5:18">
      <c r="E544" s="15"/>
      <c r="J544" s="14"/>
      <c r="K544" s="15"/>
      <c r="L544" s="14"/>
      <c r="Q544" s="15"/>
      <c r="R544" s="14"/>
    </row>
    <row r="545" spans="5:18">
      <c r="E545" s="15"/>
      <c r="J545" s="14"/>
      <c r="K545" s="15"/>
      <c r="L545" s="14"/>
      <c r="Q545" s="15"/>
      <c r="R545" s="14"/>
    </row>
    <row r="546" spans="5:18">
      <c r="E546" s="15"/>
      <c r="J546" s="14"/>
      <c r="K546" s="15"/>
      <c r="L546" s="14"/>
      <c r="Q546" s="15"/>
      <c r="R546" s="14"/>
    </row>
    <row r="547" spans="5:18">
      <c r="E547" s="15"/>
      <c r="J547" s="14"/>
      <c r="K547" s="15"/>
      <c r="L547" s="14"/>
      <c r="Q547" s="15"/>
      <c r="R547" s="14"/>
    </row>
    <row r="548" spans="5:18">
      <c r="E548" s="15"/>
      <c r="J548" s="14"/>
      <c r="K548" s="15"/>
      <c r="L548" s="14"/>
      <c r="Q548" s="15"/>
      <c r="R548" s="14"/>
    </row>
    <row r="549" spans="5:18">
      <c r="E549" s="15"/>
      <c r="J549" s="14"/>
      <c r="K549" s="15"/>
      <c r="L549" s="14"/>
      <c r="Q549" s="15"/>
      <c r="R549" s="14"/>
    </row>
    <row r="550" spans="5:18">
      <c r="E550" s="15"/>
      <c r="J550" s="14"/>
      <c r="K550" s="15"/>
      <c r="L550" s="14"/>
      <c r="Q550" s="15"/>
      <c r="R550" s="14"/>
    </row>
    <row r="551" spans="5:18">
      <c r="E551" s="15"/>
      <c r="J551" s="14"/>
      <c r="K551" s="15"/>
      <c r="L551" s="14"/>
      <c r="Q551" s="15"/>
      <c r="R551" s="14"/>
    </row>
    <row r="552" spans="5:18">
      <c r="E552" s="15"/>
      <c r="J552" s="14"/>
      <c r="K552" s="15"/>
      <c r="L552" s="14"/>
      <c r="Q552" s="15"/>
      <c r="R552" s="14"/>
    </row>
    <row r="553" spans="5:18">
      <c r="E553" s="15"/>
      <c r="J553" s="14"/>
      <c r="K553" s="15"/>
      <c r="L553" s="14"/>
      <c r="Q553" s="15"/>
      <c r="R553" s="14"/>
    </row>
    <row r="554" spans="5:18">
      <c r="E554" s="15"/>
      <c r="J554" s="14"/>
      <c r="K554" s="15"/>
      <c r="L554" s="14"/>
      <c r="Q554" s="15"/>
      <c r="R554" s="14"/>
    </row>
    <row r="555" spans="5:18">
      <c r="E555" s="15"/>
      <c r="J555" s="14"/>
      <c r="K555" s="15"/>
      <c r="L555" s="14"/>
      <c r="Q555" s="15"/>
      <c r="R555" s="14"/>
    </row>
    <row r="556" spans="5:18">
      <c r="E556" s="15"/>
      <c r="J556" s="14"/>
      <c r="K556" s="15"/>
      <c r="L556" s="14"/>
      <c r="Q556" s="15"/>
      <c r="R556" s="14"/>
    </row>
    <row r="557" spans="5:18">
      <c r="E557" s="15"/>
      <c r="J557" s="14"/>
      <c r="K557" s="15"/>
      <c r="L557" s="14"/>
      <c r="Q557" s="15"/>
      <c r="R557" s="14"/>
    </row>
    <row r="558" spans="5:18">
      <c r="E558" s="15"/>
      <c r="J558" s="14"/>
      <c r="K558" s="15"/>
      <c r="L558" s="14"/>
      <c r="Q558" s="15"/>
      <c r="R558" s="14"/>
    </row>
    <row r="559" spans="5:18">
      <c r="E559" s="15"/>
      <c r="J559" s="14"/>
      <c r="K559" s="15"/>
      <c r="L559" s="14"/>
      <c r="Q559" s="15"/>
      <c r="R559" s="14"/>
    </row>
    <row r="560" spans="5:18">
      <c r="E560" s="15"/>
      <c r="J560" s="14"/>
      <c r="K560" s="15"/>
      <c r="L560" s="14"/>
      <c r="Q560" s="15"/>
      <c r="R560" s="14"/>
    </row>
    <row r="561" spans="5:18">
      <c r="E561" s="15"/>
      <c r="J561" s="14"/>
      <c r="K561" s="15"/>
      <c r="L561" s="14"/>
      <c r="Q561" s="15"/>
      <c r="R561" s="14"/>
    </row>
    <row r="562" spans="5:18">
      <c r="E562" s="15"/>
      <c r="J562" s="14"/>
      <c r="K562" s="15"/>
      <c r="L562" s="14"/>
      <c r="Q562" s="15"/>
      <c r="R562" s="14"/>
    </row>
    <row r="563" spans="5:18">
      <c r="E563" s="15"/>
      <c r="J563" s="14"/>
      <c r="K563" s="15"/>
      <c r="L563" s="14"/>
      <c r="Q563" s="15"/>
      <c r="R563" s="14"/>
    </row>
    <row r="564" spans="5:18">
      <c r="E564" s="15"/>
      <c r="J564" s="14"/>
      <c r="K564" s="15"/>
      <c r="L564" s="14"/>
      <c r="Q564" s="15"/>
      <c r="R564" s="14"/>
    </row>
    <row r="565" spans="5:18">
      <c r="E565" s="15"/>
      <c r="J565" s="14"/>
      <c r="K565" s="15"/>
      <c r="L565" s="14"/>
      <c r="Q565" s="15"/>
      <c r="R565" s="14"/>
    </row>
    <row r="566" spans="5:18">
      <c r="E566" s="15"/>
      <c r="J566" s="14"/>
      <c r="K566" s="15"/>
      <c r="L566" s="14"/>
      <c r="Q566" s="15"/>
      <c r="R566" s="14"/>
    </row>
    <row r="567" spans="5:18">
      <c r="E567" s="15"/>
      <c r="J567" s="14"/>
      <c r="K567" s="15"/>
      <c r="L567" s="14"/>
      <c r="Q567" s="15"/>
      <c r="R567" s="14"/>
    </row>
    <row r="568" spans="5:18">
      <c r="E568" s="15"/>
      <c r="J568" s="14"/>
      <c r="K568" s="15"/>
      <c r="L568" s="14"/>
      <c r="Q568" s="15"/>
      <c r="R568" s="14"/>
    </row>
    <row r="569" spans="5:18">
      <c r="E569" s="15"/>
      <c r="J569" s="14"/>
      <c r="K569" s="15"/>
      <c r="L569" s="14"/>
      <c r="Q569" s="15"/>
      <c r="R569" s="14"/>
    </row>
    <row r="570" spans="5:18">
      <c r="E570" s="15"/>
      <c r="J570" s="14"/>
      <c r="K570" s="15"/>
      <c r="L570" s="14"/>
      <c r="Q570" s="15"/>
      <c r="R570" s="14"/>
    </row>
    <row r="571" spans="5:18">
      <c r="E571" s="15"/>
      <c r="J571" s="14"/>
      <c r="K571" s="15"/>
      <c r="L571" s="14"/>
      <c r="Q571" s="15"/>
      <c r="R571" s="14"/>
    </row>
    <row r="572" spans="5:18">
      <c r="E572" s="15"/>
      <c r="J572" s="14"/>
      <c r="K572" s="15"/>
      <c r="L572" s="14"/>
      <c r="Q572" s="15"/>
      <c r="R572" s="14"/>
    </row>
    <row r="573" spans="5:18">
      <c r="E573" s="15"/>
      <c r="J573" s="14"/>
      <c r="K573" s="15"/>
      <c r="L573" s="14"/>
      <c r="Q573" s="15"/>
      <c r="R573" s="14"/>
    </row>
    <row r="574" spans="5:18">
      <c r="E574" s="15"/>
      <c r="J574" s="14"/>
      <c r="K574" s="15"/>
      <c r="L574" s="14"/>
      <c r="Q574" s="15"/>
      <c r="R574" s="14"/>
    </row>
    <row r="575" spans="5:18">
      <c r="E575" s="15"/>
      <c r="J575" s="14"/>
      <c r="K575" s="15"/>
      <c r="L575" s="14"/>
      <c r="Q575" s="15"/>
      <c r="R575" s="14"/>
    </row>
    <row r="576" spans="5:18">
      <c r="E576" s="15"/>
      <c r="J576" s="14"/>
      <c r="K576" s="15"/>
      <c r="L576" s="14"/>
      <c r="Q576" s="15"/>
      <c r="R576" s="14"/>
    </row>
    <row r="577" spans="5:18">
      <c r="E577" s="15"/>
      <c r="J577" s="14"/>
      <c r="K577" s="15"/>
      <c r="L577" s="14"/>
      <c r="Q577" s="15"/>
      <c r="R577" s="14"/>
    </row>
    <row r="578" spans="5:18">
      <c r="E578" s="15"/>
      <c r="J578" s="14"/>
      <c r="K578" s="15"/>
      <c r="L578" s="14"/>
      <c r="Q578" s="15"/>
      <c r="R578" s="14"/>
    </row>
    <row r="579" spans="5:18">
      <c r="E579" s="15"/>
      <c r="J579" s="14"/>
      <c r="K579" s="15"/>
      <c r="L579" s="14"/>
      <c r="Q579" s="15"/>
      <c r="R579" s="14"/>
    </row>
    <row r="580" spans="5:18">
      <c r="E580" s="15"/>
      <c r="J580" s="14"/>
      <c r="K580" s="15"/>
      <c r="L580" s="14"/>
      <c r="Q580" s="15"/>
      <c r="R580" s="14"/>
    </row>
    <row r="581" spans="5:18">
      <c r="E581" s="15"/>
      <c r="J581" s="14"/>
      <c r="K581" s="15"/>
      <c r="L581" s="14"/>
      <c r="Q581" s="15"/>
      <c r="R581" s="14"/>
    </row>
    <row r="582" spans="5:18">
      <c r="E582" s="15"/>
      <c r="J582" s="14"/>
      <c r="K582" s="15"/>
      <c r="L582" s="14"/>
      <c r="Q582" s="15"/>
      <c r="R582" s="14"/>
    </row>
    <row r="583" spans="5:18">
      <c r="E583" s="15"/>
      <c r="J583" s="14"/>
      <c r="K583" s="15"/>
      <c r="L583" s="14"/>
      <c r="Q583" s="15"/>
      <c r="R583" s="14"/>
    </row>
    <row r="584" spans="5:18">
      <c r="E584" s="15"/>
      <c r="J584" s="14"/>
      <c r="K584" s="15"/>
      <c r="L584" s="14"/>
      <c r="Q584" s="15"/>
      <c r="R584" s="14"/>
    </row>
    <row r="585" spans="5:18">
      <c r="E585" s="15"/>
      <c r="J585" s="14"/>
      <c r="K585" s="15"/>
      <c r="L585" s="14"/>
      <c r="Q585" s="15"/>
      <c r="R585" s="14"/>
    </row>
    <row r="586" spans="5:18">
      <c r="E586" s="15"/>
      <c r="J586" s="14"/>
      <c r="K586" s="15"/>
      <c r="L586" s="14"/>
      <c r="Q586" s="15"/>
      <c r="R586" s="14"/>
    </row>
    <row r="587" spans="5:18">
      <c r="E587" s="15"/>
      <c r="J587" s="14"/>
      <c r="K587" s="15"/>
      <c r="L587" s="14"/>
      <c r="Q587" s="15"/>
      <c r="R587" s="14"/>
    </row>
    <row r="588" spans="5:18">
      <c r="E588" s="15"/>
      <c r="J588" s="14"/>
      <c r="K588" s="15"/>
      <c r="L588" s="14"/>
      <c r="Q588" s="15"/>
      <c r="R588" s="14"/>
    </row>
    <row r="589" spans="5:18">
      <c r="E589" s="15"/>
      <c r="J589" s="14"/>
      <c r="K589" s="15"/>
      <c r="L589" s="14"/>
      <c r="Q589" s="15"/>
      <c r="R589" s="14"/>
    </row>
    <row r="590" spans="5:18">
      <c r="E590" s="15"/>
      <c r="J590" s="14"/>
      <c r="K590" s="15"/>
      <c r="L590" s="14"/>
      <c r="Q590" s="15"/>
      <c r="R590" s="14"/>
    </row>
    <row r="591" spans="5:18">
      <c r="E591" s="15"/>
      <c r="J591" s="14"/>
      <c r="K591" s="15"/>
      <c r="L591" s="14"/>
      <c r="Q591" s="15"/>
      <c r="R591" s="14"/>
    </row>
    <row r="592" spans="5:18">
      <c r="E592" s="15"/>
      <c r="J592" s="14"/>
      <c r="K592" s="15"/>
      <c r="L592" s="14"/>
      <c r="Q592" s="15"/>
      <c r="R592" s="14"/>
    </row>
    <row r="593" spans="5:18">
      <c r="E593" s="15"/>
      <c r="J593" s="14"/>
      <c r="K593" s="15"/>
      <c r="L593" s="14"/>
      <c r="Q593" s="15"/>
      <c r="R593" s="14"/>
    </row>
    <row r="594" spans="5:18">
      <c r="E594" s="15"/>
      <c r="J594" s="14"/>
      <c r="K594" s="15"/>
      <c r="L594" s="14"/>
      <c r="Q594" s="15"/>
      <c r="R594" s="14"/>
    </row>
    <row r="595" spans="5:18">
      <c r="E595" s="15"/>
      <c r="J595" s="14"/>
      <c r="K595" s="15"/>
      <c r="L595" s="14"/>
      <c r="Q595" s="15"/>
      <c r="R595" s="14"/>
    </row>
    <row r="596" spans="5:18">
      <c r="E596" s="15"/>
      <c r="J596" s="14"/>
      <c r="K596" s="15"/>
      <c r="L596" s="14"/>
      <c r="Q596" s="15"/>
      <c r="R596" s="14"/>
    </row>
    <row r="597" spans="5:18">
      <c r="E597" s="15"/>
      <c r="J597" s="14"/>
      <c r="K597" s="15"/>
      <c r="L597" s="14"/>
      <c r="Q597" s="15"/>
      <c r="R597" s="14"/>
    </row>
    <row r="598" spans="5:18">
      <c r="E598" s="15"/>
      <c r="J598" s="14"/>
      <c r="K598" s="15"/>
      <c r="L598" s="14"/>
      <c r="Q598" s="15"/>
      <c r="R598" s="14"/>
    </row>
    <row r="599" spans="5:18">
      <c r="E599" s="15"/>
      <c r="J599" s="14"/>
      <c r="K599" s="15"/>
      <c r="L599" s="14"/>
      <c r="Q599" s="15"/>
      <c r="R599" s="14"/>
    </row>
    <row r="600" spans="5:18">
      <c r="E600" s="15"/>
      <c r="J600" s="14"/>
      <c r="K600" s="15"/>
      <c r="L600" s="14"/>
      <c r="Q600" s="15"/>
      <c r="R600" s="14"/>
    </row>
    <row r="601" spans="5:18">
      <c r="E601" s="15"/>
      <c r="J601" s="14"/>
      <c r="K601" s="15"/>
      <c r="L601" s="14"/>
      <c r="Q601" s="15"/>
      <c r="R601" s="14"/>
    </row>
    <row r="602" spans="5:18">
      <c r="E602" s="15"/>
      <c r="J602" s="14"/>
      <c r="K602" s="15"/>
      <c r="L602" s="14"/>
      <c r="Q602" s="15"/>
      <c r="R602" s="14"/>
    </row>
    <row r="603" spans="5:18">
      <c r="E603" s="15"/>
      <c r="J603" s="14"/>
      <c r="K603" s="15"/>
      <c r="L603" s="14"/>
      <c r="Q603" s="15"/>
      <c r="R603" s="14"/>
    </row>
    <row r="604" spans="5:18">
      <c r="E604" s="15"/>
      <c r="J604" s="14"/>
      <c r="K604" s="15"/>
      <c r="L604" s="14"/>
      <c r="Q604" s="15"/>
      <c r="R604" s="14"/>
    </row>
    <row r="605" spans="5:18">
      <c r="E605" s="15"/>
      <c r="J605" s="14"/>
      <c r="K605" s="15"/>
      <c r="L605" s="14"/>
      <c r="Q605" s="15"/>
      <c r="R605" s="14"/>
    </row>
    <row r="606" spans="5:18">
      <c r="E606" s="15"/>
      <c r="J606" s="14"/>
      <c r="K606" s="15"/>
      <c r="L606" s="14"/>
      <c r="Q606" s="15"/>
      <c r="R606" s="14"/>
    </row>
    <row r="607" spans="5:18">
      <c r="E607" s="15"/>
      <c r="J607" s="14"/>
      <c r="K607" s="15"/>
      <c r="L607" s="14"/>
      <c r="Q607" s="15"/>
      <c r="R607" s="14"/>
    </row>
    <row r="608" spans="5:18">
      <c r="E608" s="15"/>
      <c r="J608" s="14"/>
      <c r="K608" s="15"/>
      <c r="L608" s="14"/>
      <c r="Q608" s="15"/>
      <c r="R608" s="14"/>
    </row>
    <row r="609" spans="5:18">
      <c r="E609" s="15"/>
      <c r="J609" s="14"/>
      <c r="K609" s="15"/>
      <c r="L609" s="14"/>
      <c r="Q609" s="15"/>
      <c r="R609" s="14"/>
    </row>
    <row r="610" spans="5:18">
      <c r="E610" s="15"/>
      <c r="J610" s="14"/>
      <c r="K610" s="15"/>
      <c r="L610" s="14"/>
      <c r="Q610" s="15"/>
      <c r="R610" s="14"/>
    </row>
    <row r="611" spans="5:18">
      <c r="E611" s="15"/>
      <c r="J611" s="14"/>
      <c r="K611" s="15"/>
      <c r="L611" s="14"/>
      <c r="Q611" s="15"/>
      <c r="R611" s="14"/>
    </row>
    <row r="612" spans="5:18">
      <c r="E612" s="15"/>
      <c r="J612" s="14"/>
      <c r="K612" s="15"/>
      <c r="L612" s="14"/>
      <c r="Q612" s="15"/>
      <c r="R612" s="14"/>
    </row>
    <row r="613" spans="5:18">
      <c r="E613" s="15"/>
      <c r="J613" s="14"/>
      <c r="K613" s="15"/>
      <c r="L613" s="14"/>
      <c r="Q613" s="15"/>
      <c r="R613" s="14"/>
    </row>
    <row r="614" spans="5:18">
      <c r="E614" s="15"/>
      <c r="J614" s="14"/>
      <c r="K614" s="15"/>
      <c r="L614" s="14"/>
      <c r="Q614" s="15"/>
      <c r="R614" s="14"/>
    </row>
    <row r="615" spans="5:18">
      <c r="E615" s="15"/>
      <c r="J615" s="14"/>
      <c r="K615" s="15"/>
      <c r="L615" s="14"/>
      <c r="Q615" s="15"/>
      <c r="R615" s="14"/>
    </row>
    <row r="616" spans="5:18">
      <c r="E616" s="15"/>
      <c r="J616" s="14"/>
      <c r="K616" s="15"/>
      <c r="L616" s="14"/>
      <c r="Q616" s="15"/>
      <c r="R616" s="14"/>
    </row>
    <row r="617" spans="5:18">
      <c r="E617" s="15"/>
      <c r="J617" s="14"/>
      <c r="K617" s="15"/>
      <c r="L617" s="14"/>
      <c r="Q617" s="15"/>
      <c r="R617" s="14"/>
    </row>
    <row r="618" spans="5:18">
      <c r="E618" s="15"/>
      <c r="J618" s="14"/>
      <c r="K618" s="15"/>
      <c r="L618" s="14"/>
      <c r="Q618" s="15"/>
      <c r="R618" s="14"/>
    </row>
    <row r="619" spans="5:18">
      <c r="E619" s="15"/>
      <c r="J619" s="14"/>
      <c r="K619" s="15"/>
      <c r="L619" s="14"/>
      <c r="Q619" s="15"/>
      <c r="R619" s="14"/>
    </row>
    <row r="620" spans="5:18">
      <c r="E620" s="15"/>
      <c r="J620" s="14"/>
      <c r="K620" s="15"/>
      <c r="L620" s="14"/>
      <c r="Q620" s="15"/>
      <c r="R620" s="14"/>
    </row>
    <row r="621" spans="5:18">
      <c r="E621" s="15"/>
      <c r="J621" s="14"/>
      <c r="K621" s="15"/>
      <c r="L621" s="14"/>
      <c r="Q621" s="15"/>
      <c r="R621" s="14"/>
    </row>
    <row r="622" spans="5:18">
      <c r="E622" s="15"/>
      <c r="J622" s="14"/>
      <c r="K622" s="15"/>
      <c r="L622" s="14"/>
      <c r="Q622" s="15"/>
      <c r="R622" s="14"/>
    </row>
    <row r="623" spans="5:18">
      <c r="E623" s="15"/>
      <c r="J623" s="14"/>
      <c r="K623" s="15"/>
      <c r="L623" s="14"/>
      <c r="Q623" s="15"/>
      <c r="R623" s="14"/>
    </row>
    <row r="624" spans="5:18">
      <c r="E624" s="15"/>
      <c r="J624" s="14"/>
      <c r="K624" s="15"/>
      <c r="L624" s="14"/>
      <c r="Q624" s="15"/>
      <c r="R624" s="14"/>
    </row>
    <row r="625" spans="5:18">
      <c r="E625" s="15"/>
      <c r="J625" s="14"/>
      <c r="K625" s="15"/>
      <c r="L625" s="14"/>
      <c r="Q625" s="15"/>
      <c r="R625" s="14"/>
    </row>
    <row r="626" spans="5:18">
      <c r="E626" s="15"/>
      <c r="J626" s="14"/>
      <c r="K626" s="15"/>
      <c r="L626" s="14"/>
      <c r="Q626" s="15"/>
      <c r="R626" s="14"/>
    </row>
    <row r="627" spans="5:18">
      <c r="E627" s="15"/>
      <c r="J627" s="14"/>
      <c r="K627" s="15"/>
      <c r="L627" s="14"/>
      <c r="Q627" s="15"/>
      <c r="R627" s="14"/>
    </row>
    <row r="628" spans="5:18">
      <c r="E628" s="15"/>
      <c r="J628" s="14"/>
      <c r="K628" s="15"/>
      <c r="L628" s="14"/>
      <c r="Q628" s="15"/>
      <c r="R628" s="14"/>
    </row>
    <row r="629" spans="5:18">
      <c r="E629" s="15"/>
      <c r="J629" s="14"/>
      <c r="K629" s="15"/>
      <c r="L629" s="14"/>
      <c r="Q629" s="15"/>
      <c r="R629" s="14"/>
    </row>
    <row r="630" spans="5:18">
      <c r="E630" s="15"/>
      <c r="J630" s="14"/>
      <c r="K630" s="15"/>
      <c r="L630" s="14"/>
      <c r="Q630" s="15"/>
      <c r="R630" s="14"/>
    </row>
    <row r="631" spans="5:18">
      <c r="E631" s="15"/>
      <c r="J631" s="14"/>
      <c r="K631" s="15"/>
      <c r="L631" s="14"/>
      <c r="Q631" s="15"/>
      <c r="R631" s="14"/>
    </row>
    <row r="632" spans="5:18">
      <c r="E632" s="15"/>
      <c r="J632" s="14"/>
      <c r="K632" s="15"/>
      <c r="L632" s="14"/>
      <c r="Q632" s="15"/>
      <c r="R632" s="14"/>
    </row>
    <row r="633" spans="5:18">
      <c r="E633" s="15"/>
      <c r="J633" s="14"/>
      <c r="K633" s="15"/>
      <c r="L633" s="14"/>
      <c r="Q633" s="15"/>
      <c r="R633" s="14"/>
    </row>
    <row r="634" spans="5:18">
      <c r="E634" s="15"/>
      <c r="J634" s="14"/>
      <c r="K634" s="15"/>
      <c r="L634" s="14"/>
      <c r="Q634" s="15"/>
      <c r="R634" s="14"/>
    </row>
    <row r="635" spans="5:18">
      <c r="E635" s="15"/>
      <c r="J635" s="14"/>
      <c r="K635" s="15"/>
      <c r="L635" s="14"/>
      <c r="Q635" s="15"/>
      <c r="R635" s="14"/>
    </row>
    <row r="636" spans="5:18">
      <c r="E636" s="15"/>
      <c r="J636" s="14"/>
      <c r="K636" s="15"/>
      <c r="L636" s="14"/>
      <c r="Q636" s="15"/>
      <c r="R636" s="14"/>
    </row>
    <row r="637" spans="5:18">
      <c r="E637" s="15"/>
      <c r="J637" s="14"/>
      <c r="K637" s="15"/>
      <c r="L637" s="14"/>
      <c r="Q637" s="15"/>
      <c r="R637" s="14"/>
    </row>
    <row r="638" spans="5:18">
      <c r="E638" s="15"/>
      <c r="J638" s="14"/>
      <c r="K638" s="15"/>
      <c r="L638" s="14"/>
      <c r="Q638" s="15"/>
      <c r="R638" s="14"/>
    </row>
    <row r="639" spans="5:18">
      <c r="E639" s="15"/>
      <c r="J639" s="14"/>
      <c r="K639" s="15"/>
      <c r="L639" s="14"/>
      <c r="Q639" s="15"/>
      <c r="R639" s="14"/>
    </row>
    <row r="640" spans="5:18">
      <c r="E640" s="15"/>
      <c r="J640" s="14"/>
      <c r="K640" s="15"/>
      <c r="L640" s="14"/>
      <c r="Q640" s="15"/>
      <c r="R640" s="14"/>
    </row>
    <row r="641" spans="5:18">
      <c r="E641" s="15"/>
      <c r="J641" s="14"/>
      <c r="K641" s="15"/>
      <c r="L641" s="14"/>
      <c r="Q641" s="15"/>
      <c r="R641" s="14"/>
    </row>
    <row r="642" spans="5:18">
      <c r="E642" s="15"/>
      <c r="J642" s="14"/>
      <c r="K642" s="15"/>
      <c r="L642" s="14"/>
      <c r="Q642" s="15"/>
      <c r="R642" s="14"/>
    </row>
    <row r="643" spans="5:18">
      <c r="E643" s="15"/>
      <c r="J643" s="14"/>
      <c r="K643" s="15"/>
      <c r="L643" s="14"/>
      <c r="Q643" s="15"/>
      <c r="R643" s="14"/>
    </row>
    <row r="644" spans="5:18">
      <c r="E644" s="15"/>
      <c r="J644" s="14"/>
      <c r="K644" s="15"/>
      <c r="L644" s="14"/>
      <c r="Q644" s="15"/>
      <c r="R644" s="14"/>
    </row>
    <row r="645" spans="5:18">
      <c r="E645" s="15"/>
      <c r="J645" s="14"/>
      <c r="K645" s="15"/>
      <c r="L645" s="14"/>
      <c r="Q645" s="15"/>
      <c r="R645" s="14"/>
    </row>
    <row r="646" spans="5:18">
      <c r="E646" s="15"/>
      <c r="J646" s="14"/>
      <c r="K646" s="15"/>
      <c r="L646" s="14"/>
      <c r="Q646" s="15"/>
      <c r="R646" s="14"/>
    </row>
    <row r="647" spans="5:18">
      <c r="E647" s="15"/>
      <c r="J647" s="14"/>
      <c r="K647" s="15"/>
      <c r="L647" s="14"/>
      <c r="Q647" s="15"/>
      <c r="R647" s="14"/>
    </row>
    <row r="648" spans="5:18">
      <c r="E648" s="15"/>
      <c r="J648" s="14"/>
      <c r="K648" s="15"/>
      <c r="L648" s="14"/>
      <c r="Q648" s="15"/>
      <c r="R648" s="14"/>
    </row>
    <row r="649" spans="5:18">
      <c r="E649" s="15"/>
      <c r="J649" s="14"/>
      <c r="K649" s="15"/>
      <c r="L649" s="14"/>
      <c r="Q649" s="15"/>
      <c r="R649" s="14"/>
    </row>
    <row r="650" spans="5:18">
      <c r="E650" s="15"/>
      <c r="J650" s="14"/>
      <c r="K650" s="15"/>
      <c r="L650" s="14"/>
      <c r="Q650" s="15"/>
      <c r="R650" s="14"/>
    </row>
    <row r="651" spans="5:18">
      <c r="E651" s="15"/>
      <c r="J651" s="14"/>
      <c r="K651" s="15"/>
      <c r="L651" s="14"/>
      <c r="Q651" s="15"/>
      <c r="R651" s="14"/>
    </row>
    <row r="652" spans="5:18">
      <c r="E652" s="15"/>
      <c r="J652" s="14"/>
      <c r="K652" s="15"/>
      <c r="L652" s="14"/>
      <c r="Q652" s="15"/>
      <c r="R652" s="14"/>
    </row>
    <row r="653" spans="5:18">
      <c r="E653" s="15"/>
      <c r="J653" s="14"/>
      <c r="K653" s="15"/>
      <c r="L653" s="14"/>
      <c r="Q653" s="15"/>
      <c r="R653" s="14"/>
    </row>
    <row r="654" spans="5:18">
      <c r="E654" s="15"/>
      <c r="J654" s="14"/>
      <c r="K654" s="15"/>
      <c r="L654" s="14"/>
      <c r="Q654" s="15"/>
      <c r="R654" s="14"/>
    </row>
    <row r="655" spans="5:18">
      <c r="E655" s="15"/>
      <c r="J655" s="14"/>
      <c r="K655" s="15"/>
      <c r="L655" s="14"/>
      <c r="Q655" s="15"/>
      <c r="R655" s="14"/>
    </row>
    <row r="656" spans="5:18">
      <c r="E656" s="15"/>
      <c r="J656" s="14"/>
      <c r="K656" s="15"/>
      <c r="L656" s="14"/>
      <c r="Q656" s="15"/>
      <c r="R656" s="14"/>
    </row>
    <row r="657" spans="5:18">
      <c r="E657" s="15"/>
      <c r="J657" s="14"/>
      <c r="K657" s="15"/>
      <c r="L657" s="14"/>
      <c r="Q657" s="15"/>
      <c r="R657" s="14"/>
    </row>
    <row r="658" spans="5:18">
      <c r="E658" s="15"/>
      <c r="J658" s="14"/>
      <c r="K658" s="15"/>
      <c r="L658" s="14"/>
      <c r="Q658" s="15"/>
      <c r="R658" s="14"/>
    </row>
    <row r="659" spans="5:18">
      <c r="E659" s="15"/>
      <c r="J659" s="14"/>
      <c r="K659" s="15"/>
      <c r="L659" s="14"/>
      <c r="Q659" s="15"/>
      <c r="R659" s="14"/>
    </row>
    <row r="660" spans="5:18">
      <c r="E660" s="15"/>
      <c r="J660" s="14"/>
      <c r="K660" s="15"/>
      <c r="L660" s="14"/>
      <c r="Q660" s="15"/>
      <c r="R660" s="14"/>
    </row>
    <row r="661" spans="5:18">
      <c r="E661" s="15"/>
      <c r="J661" s="14"/>
      <c r="K661" s="15"/>
      <c r="L661" s="14"/>
      <c r="Q661" s="15"/>
      <c r="R661" s="14"/>
    </row>
    <row r="662" spans="5:18">
      <c r="E662" s="15"/>
      <c r="J662" s="14"/>
      <c r="K662" s="15"/>
      <c r="L662" s="14"/>
      <c r="Q662" s="15"/>
      <c r="R662" s="14"/>
    </row>
    <row r="663" spans="5:18">
      <c r="E663" s="15"/>
      <c r="J663" s="14"/>
      <c r="K663" s="15"/>
      <c r="L663" s="14"/>
      <c r="Q663" s="15"/>
      <c r="R663" s="14"/>
    </row>
    <row r="664" spans="5:18">
      <c r="E664" s="15"/>
      <c r="J664" s="14"/>
      <c r="K664" s="15"/>
      <c r="L664" s="14"/>
      <c r="Q664" s="15"/>
      <c r="R664" s="14"/>
    </row>
    <row r="665" spans="5:18">
      <c r="E665" s="15"/>
      <c r="J665" s="14"/>
      <c r="K665" s="15"/>
      <c r="L665" s="14"/>
      <c r="Q665" s="15"/>
      <c r="R665" s="14"/>
    </row>
    <row r="666" spans="5:18">
      <c r="E666" s="15"/>
      <c r="J666" s="14"/>
      <c r="K666" s="15"/>
      <c r="L666" s="14"/>
      <c r="Q666" s="15"/>
      <c r="R666" s="14"/>
    </row>
    <row r="667" spans="5:18">
      <c r="E667" s="15"/>
      <c r="J667" s="14"/>
      <c r="K667" s="15"/>
      <c r="L667" s="14"/>
      <c r="Q667" s="15"/>
      <c r="R667" s="14"/>
    </row>
    <row r="668" spans="5:18">
      <c r="E668" s="15"/>
      <c r="J668" s="14"/>
      <c r="K668" s="15"/>
      <c r="L668" s="14"/>
      <c r="Q668" s="15"/>
      <c r="R668" s="14"/>
    </row>
    <row r="669" spans="5:18">
      <c r="E669" s="15"/>
      <c r="J669" s="14"/>
      <c r="K669" s="15"/>
      <c r="L669" s="14"/>
      <c r="Q669" s="15"/>
      <c r="R669" s="14"/>
    </row>
    <row r="670" spans="5:18">
      <c r="E670" s="15"/>
      <c r="J670" s="14"/>
      <c r="K670" s="15"/>
      <c r="L670" s="14"/>
      <c r="Q670" s="15"/>
      <c r="R670" s="14"/>
    </row>
    <row r="671" spans="5:18">
      <c r="E671" s="15"/>
      <c r="J671" s="14"/>
      <c r="K671" s="15"/>
      <c r="L671" s="14"/>
      <c r="Q671" s="15"/>
      <c r="R671" s="14"/>
    </row>
    <row r="672" spans="5:18">
      <c r="E672" s="15"/>
      <c r="J672" s="14"/>
      <c r="K672" s="15"/>
      <c r="L672" s="14"/>
      <c r="Q672" s="15"/>
      <c r="R672" s="14"/>
    </row>
    <row r="673" spans="5:18">
      <c r="E673" s="15"/>
      <c r="J673" s="14"/>
      <c r="K673" s="15"/>
      <c r="L673" s="14"/>
      <c r="Q673" s="15"/>
      <c r="R673" s="14"/>
    </row>
    <row r="674" spans="5:18">
      <c r="E674" s="15"/>
      <c r="J674" s="14"/>
      <c r="K674" s="15"/>
      <c r="L674" s="14"/>
      <c r="Q674" s="15"/>
      <c r="R674" s="14"/>
    </row>
    <row r="675" spans="5:18">
      <c r="E675" s="15"/>
      <c r="J675" s="14"/>
      <c r="K675" s="15"/>
      <c r="L675" s="14"/>
      <c r="Q675" s="15"/>
      <c r="R675" s="14"/>
    </row>
    <row r="676" spans="5:18">
      <c r="E676" s="15"/>
      <c r="J676" s="14"/>
      <c r="K676" s="15"/>
      <c r="L676" s="14"/>
      <c r="Q676" s="15"/>
      <c r="R676" s="14"/>
    </row>
    <row r="677" spans="5:18">
      <c r="E677" s="15"/>
      <c r="J677" s="14"/>
      <c r="K677" s="15"/>
      <c r="L677" s="14"/>
      <c r="Q677" s="15"/>
      <c r="R677" s="14"/>
    </row>
    <row r="678" spans="5:18">
      <c r="E678" s="15"/>
      <c r="J678" s="14"/>
      <c r="K678" s="15"/>
      <c r="L678" s="14"/>
      <c r="Q678" s="15"/>
      <c r="R678" s="14"/>
    </row>
    <row r="679" spans="5:18">
      <c r="E679" s="15"/>
      <c r="J679" s="14"/>
      <c r="K679" s="15"/>
      <c r="L679" s="14"/>
      <c r="Q679" s="15"/>
      <c r="R679" s="14"/>
    </row>
    <row r="680" spans="5:18">
      <c r="E680" s="15"/>
      <c r="J680" s="14"/>
      <c r="K680" s="15"/>
      <c r="L680" s="14"/>
      <c r="Q680" s="15"/>
      <c r="R680" s="14"/>
    </row>
    <row r="681" spans="5:18">
      <c r="E681" s="15"/>
      <c r="J681" s="14"/>
      <c r="K681" s="15"/>
      <c r="L681" s="14"/>
      <c r="Q681" s="15"/>
      <c r="R681" s="14"/>
    </row>
    <row r="682" spans="5:18">
      <c r="E682" s="15"/>
      <c r="J682" s="14"/>
      <c r="K682" s="15"/>
      <c r="L682" s="14"/>
      <c r="Q682" s="15"/>
      <c r="R682" s="14"/>
    </row>
    <row r="683" spans="5:18">
      <c r="E683" s="15"/>
      <c r="J683" s="14"/>
      <c r="K683" s="15"/>
      <c r="L683" s="14"/>
      <c r="Q683" s="15"/>
      <c r="R683" s="14"/>
    </row>
    <row r="684" spans="5:18">
      <c r="E684" s="15"/>
      <c r="J684" s="14"/>
      <c r="K684" s="15"/>
      <c r="L684" s="14"/>
      <c r="Q684" s="15"/>
      <c r="R684" s="14"/>
    </row>
    <row r="685" spans="5:18">
      <c r="E685" s="15"/>
      <c r="J685" s="14"/>
      <c r="K685" s="15"/>
      <c r="L685" s="14"/>
      <c r="Q685" s="15"/>
      <c r="R685" s="14"/>
    </row>
    <row r="686" spans="5:18">
      <c r="E686" s="15"/>
      <c r="J686" s="14"/>
      <c r="K686" s="15"/>
      <c r="L686" s="14"/>
      <c r="Q686" s="15"/>
      <c r="R686" s="14"/>
    </row>
    <row r="687" spans="5:18">
      <c r="E687" s="15"/>
      <c r="J687" s="14"/>
      <c r="K687" s="15"/>
      <c r="L687" s="14"/>
      <c r="Q687" s="15"/>
      <c r="R687" s="14"/>
    </row>
    <row r="688" spans="5:18">
      <c r="E688" s="15"/>
      <c r="J688" s="14"/>
      <c r="K688" s="15"/>
      <c r="L688" s="14"/>
      <c r="Q688" s="15"/>
      <c r="R688" s="14"/>
    </row>
    <row r="689" spans="5:18">
      <c r="E689" s="15"/>
      <c r="J689" s="14"/>
      <c r="K689" s="15"/>
      <c r="L689" s="14"/>
      <c r="Q689" s="15"/>
      <c r="R689" s="14"/>
    </row>
    <row r="690" spans="5:18">
      <c r="E690" s="15"/>
      <c r="J690" s="14"/>
      <c r="K690" s="15"/>
      <c r="L690" s="14"/>
      <c r="Q690" s="15"/>
      <c r="R690" s="14"/>
    </row>
    <row r="691" spans="5:18">
      <c r="E691" s="15"/>
      <c r="J691" s="14"/>
      <c r="K691" s="15"/>
      <c r="L691" s="14"/>
      <c r="Q691" s="15"/>
      <c r="R691" s="14"/>
    </row>
    <row r="692" spans="5:18">
      <c r="E692" s="15"/>
      <c r="J692" s="14"/>
      <c r="K692" s="15"/>
      <c r="L692" s="14"/>
      <c r="Q692" s="15"/>
      <c r="R692" s="14"/>
    </row>
    <row r="693" spans="5:18">
      <c r="E693" s="15"/>
      <c r="J693" s="14"/>
      <c r="K693" s="15"/>
      <c r="L693" s="14"/>
      <c r="Q693" s="15"/>
      <c r="R693" s="14"/>
    </row>
    <row r="694" spans="5:18">
      <c r="E694" s="15"/>
      <c r="J694" s="14"/>
      <c r="K694" s="15"/>
      <c r="L694" s="14"/>
      <c r="Q694" s="15"/>
      <c r="R694" s="14"/>
    </row>
    <row r="695" spans="5:18">
      <c r="E695" s="15"/>
      <c r="J695" s="14"/>
      <c r="K695" s="15"/>
      <c r="L695" s="14"/>
      <c r="Q695" s="15"/>
      <c r="R695" s="14"/>
    </row>
    <row r="696" spans="5:18">
      <c r="E696" s="15"/>
      <c r="J696" s="14"/>
      <c r="K696" s="15"/>
      <c r="L696" s="14"/>
      <c r="Q696" s="15"/>
      <c r="R696" s="14"/>
    </row>
    <row r="697" spans="5:18">
      <c r="E697" s="15"/>
      <c r="J697" s="14"/>
      <c r="K697" s="15"/>
      <c r="L697" s="14"/>
      <c r="Q697" s="15"/>
      <c r="R697" s="14"/>
    </row>
    <row r="698" spans="5:18">
      <c r="E698" s="15"/>
      <c r="J698" s="14"/>
      <c r="K698" s="15"/>
      <c r="L698" s="14"/>
      <c r="Q698" s="15"/>
      <c r="R698" s="14"/>
    </row>
    <row r="699" spans="5:18">
      <c r="E699" s="15"/>
      <c r="J699" s="14"/>
      <c r="K699" s="15"/>
      <c r="L699" s="14"/>
      <c r="Q699" s="15"/>
      <c r="R699" s="14"/>
    </row>
    <row r="700" spans="5:18">
      <c r="E700" s="15"/>
      <c r="J700" s="14"/>
      <c r="K700" s="15"/>
      <c r="L700" s="14"/>
      <c r="Q700" s="15"/>
      <c r="R700" s="14"/>
    </row>
    <row r="701" spans="5:18">
      <c r="E701" s="15"/>
      <c r="J701" s="14"/>
      <c r="K701" s="15"/>
      <c r="L701" s="14"/>
      <c r="Q701" s="15"/>
      <c r="R701" s="14"/>
    </row>
    <row r="702" spans="5:18">
      <c r="E702" s="15"/>
      <c r="J702" s="14"/>
      <c r="K702" s="15"/>
      <c r="L702" s="14"/>
      <c r="Q702" s="15"/>
      <c r="R702" s="14"/>
    </row>
    <row r="703" spans="5:18">
      <c r="E703" s="15"/>
      <c r="J703" s="14"/>
      <c r="K703" s="15"/>
      <c r="L703" s="14"/>
      <c r="Q703" s="15"/>
      <c r="R703" s="14"/>
    </row>
    <row r="704" spans="5:18">
      <c r="E704" s="15"/>
      <c r="J704" s="14"/>
      <c r="K704" s="15"/>
      <c r="L704" s="14"/>
      <c r="Q704" s="15"/>
      <c r="R704" s="14"/>
    </row>
    <row r="705" spans="5:18">
      <c r="E705" s="15"/>
      <c r="J705" s="14"/>
      <c r="K705" s="15"/>
      <c r="L705" s="14"/>
      <c r="Q705" s="15"/>
      <c r="R705" s="14"/>
    </row>
    <row r="706" spans="5:18">
      <c r="E706" s="15"/>
      <c r="J706" s="14"/>
      <c r="K706" s="15"/>
      <c r="L706" s="14"/>
      <c r="Q706" s="15"/>
      <c r="R706" s="14"/>
    </row>
    <row r="707" spans="5:18">
      <c r="E707" s="15"/>
      <c r="J707" s="14"/>
      <c r="K707" s="15"/>
      <c r="L707" s="14"/>
      <c r="Q707" s="15"/>
      <c r="R707" s="14"/>
    </row>
    <row r="708" spans="5:18">
      <c r="E708" s="15"/>
      <c r="J708" s="14"/>
      <c r="K708" s="15"/>
      <c r="L708" s="14"/>
      <c r="Q708" s="15"/>
      <c r="R708" s="14"/>
    </row>
    <row r="709" spans="5:18">
      <c r="E709" s="15"/>
      <c r="J709" s="14"/>
      <c r="K709" s="15"/>
      <c r="L709" s="14"/>
      <c r="Q709" s="15"/>
      <c r="R709" s="14"/>
    </row>
    <row r="710" spans="5:18">
      <c r="E710" s="15"/>
      <c r="J710" s="14"/>
      <c r="K710" s="15"/>
      <c r="L710" s="14"/>
      <c r="Q710" s="15"/>
      <c r="R710" s="14"/>
    </row>
    <row r="711" spans="5:18">
      <c r="E711" s="15"/>
      <c r="J711" s="14"/>
      <c r="K711" s="15"/>
      <c r="L711" s="14"/>
      <c r="Q711" s="15"/>
      <c r="R711" s="14"/>
    </row>
    <row r="712" spans="5:18">
      <c r="E712" s="15"/>
      <c r="J712" s="14"/>
      <c r="K712" s="15"/>
      <c r="L712" s="14"/>
      <c r="Q712" s="15"/>
      <c r="R712" s="14"/>
    </row>
    <row r="713" spans="5:18">
      <c r="E713" s="15"/>
      <c r="J713" s="14"/>
      <c r="K713" s="15"/>
      <c r="L713" s="14"/>
      <c r="Q713" s="15"/>
      <c r="R713" s="14"/>
    </row>
    <row r="714" spans="5:18">
      <c r="E714" s="15"/>
      <c r="J714" s="14"/>
      <c r="K714" s="15"/>
      <c r="L714" s="14"/>
      <c r="Q714" s="15"/>
      <c r="R714" s="14"/>
    </row>
    <row r="715" spans="5:18">
      <c r="E715" s="15"/>
      <c r="J715" s="14"/>
      <c r="K715" s="15"/>
      <c r="L715" s="14"/>
      <c r="Q715" s="15"/>
      <c r="R715" s="14"/>
    </row>
    <row r="716" spans="5:18">
      <c r="E716" s="15"/>
      <c r="J716" s="14"/>
      <c r="K716" s="15"/>
      <c r="L716" s="14"/>
      <c r="Q716" s="15"/>
      <c r="R716" s="14"/>
    </row>
    <row r="717" spans="5:18">
      <c r="E717" s="15"/>
      <c r="J717" s="14"/>
      <c r="K717" s="15"/>
      <c r="L717" s="14"/>
      <c r="Q717" s="15"/>
      <c r="R717" s="14"/>
    </row>
    <row r="718" spans="5:18">
      <c r="E718" s="15"/>
      <c r="J718" s="14"/>
      <c r="K718" s="15"/>
      <c r="L718" s="14"/>
      <c r="Q718" s="15"/>
      <c r="R718" s="14"/>
    </row>
    <row r="719" spans="5:18">
      <c r="E719" s="15"/>
      <c r="J719" s="14"/>
      <c r="K719" s="15"/>
      <c r="L719" s="14"/>
      <c r="Q719" s="15"/>
      <c r="R719" s="14"/>
    </row>
    <row r="720" spans="5:18">
      <c r="E720" s="15"/>
      <c r="J720" s="14"/>
      <c r="K720" s="15"/>
      <c r="L720" s="14"/>
      <c r="Q720" s="15"/>
      <c r="R720" s="14"/>
    </row>
    <row r="721" spans="5:18">
      <c r="E721" s="15"/>
      <c r="J721" s="14"/>
      <c r="K721" s="15"/>
      <c r="L721" s="14"/>
      <c r="Q721" s="15"/>
      <c r="R721" s="14"/>
    </row>
    <row r="722" spans="5:18">
      <c r="E722" s="15"/>
      <c r="J722" s="14"/>
      <c r="K722" s="15"/>
      <c r="L722" s="14"/>
      <c r="Q722" s="15"/>
      <c r="R722" s="14"/>
    </row>
    <row r="723" spans="5:18">
      <c r="E723" s="15"/>
      <c r="J723" s="14"/>
      <c r="K723" s="15"/>
      <c r="L723" s="14"/>
      <c r="Q723" s="15"/>
      <c r="R723" s="14"/>
    </row>
    <row r="724" spans="5:18">
      <c r="E724" s="15"/>
      <c r="J724" s="14"/>
      <c r="K724" s="15"/>
      <c r="L724" s="14"/>
      <c r="Q724" s="15"/>
      <c r="R724" s="14"/>
    </row>
    <row r="725" spans="5:18">
      <c r="E725" s="15"/>
      <c r="J725" s="14"/>
      <c r="K725" s="15"/>
      <c r="L725" s="14"/>
      <c r="Q725" s="15"/>
      <c r="R725" s="14"/>
    </row>
    <row r="726" spans="5:18">
      <c r="E726" s="15"/>
      <c r="J726" s="14"/>
      <c r="K726" s="15"/>
      <c r="L726" s="14"/>
      <c r="Q726" s="15"/>
      <c r="R726" s="14"/>
    </row>
    <row r="727" spans="5:18">
      <c r="E727" s="15"/>
      <c r="J727" s="14"/>
      <c r="K727" s="15"/>
      <c r="L727" s="14"/>
      <c r="Q727" s="15"/>
      <c r="R727" s="14"/>
    </row>
    <row r="728" spans="5:18">
      <c r="E728" s="15"/>
      <c r="J728" s="14"/>
      <c r="K728" s="15"/>
      <c r="L728" s="14"/>
      <c r="Q728" s="15"/>
      <c r="R728" s="14"/>
    </row>
    <row r="729" spans="5:18">
      <c r="E729" s="15"/>
      <c r="J729" s="14"/>
      <c r="K729" s="15"/>
      <c r="L729" s="14"/>
      <c r="Q729" s="15"/>
      <c r="R729" s="14"/>
    </row>
    <row r="730" spans="5:18">
      <c r="E730" s="15"/>
      <c r="J730" s="14"/>
      <c r="K730" s="15"/>
      <c r="L730" s="14"/>
      <c r="Q730" s="15"/>
      <c r="R730" s="14"/>
    </row>
    <row r="731" spans="5:18">
      <c r="E731" s="15"/>
      <c r="J731" s="14"/>
      <c r="K731" s="15"/>
      <c r="L731" s="14"/>
      <c r="Q731" s="15"/>
      <c r="R731" s="14"/>
    </row>
    <row r="732" spans="5:18">
      <c r="E732" s="15"/>
      <c r="J732" s="14"/>
      <c r="K732" s="15"/>
      <c r="L732" s="14"/>
      <c r="Q732" s="15"/>
      <c r="R732" s="14"/>
    </row>
    <row r="733" spans="5:18">
      <c r="E733" s="15"/>
      <c r="J733" s="14"/>
      <c r="K733" s="15"/>
      <c r="L733" s="14"/>
      <c r="Q733" s="15"/>
      <c r="R733" s="14"/>
    </row>
    <row r="734" spans="5:18">
      <c r="E734" s="15"/>
      <c r="J734" s="14"/>
      <c r="K734" s="15"/>
      <c r="L734" s="14"/>
      <c r="Q734" s="15"/>
      <c r="R734" s="14"/>
    </row>
    <row r="735" spans="5:18">
      <c r="E735" s="15"/>
      <c r="J735" s="14"/>
      <c r="K735" s="15"/>
      <c r="L735" s="14"/>
      <c r="Q735" s="15"/>
      <c r="R735" s="14"/>
    </row>
    <row r="736" spans="5:18">
      <c r="E736" s="15"/>
      <c r="J736" s="14"/>
      <c r="K736" s="15"/>
      <c r="L736" s="14"/>
      <c r="Q736" s="15"/>
      <c r="R736" s="14"/>
    </row>
    <row r="737" spans="5:18">
      <c r="E737" s="15"/>
      <c r="J737" s="14"/>
      <c r="K737" s="15"/>
      <c r="L737" s="14"/>
      <c r="Q737" s="15"/>
      <c r="R737" s="14"/>
    </row>
    <row r="738" spans="5:18">
      <c r="E738" s="15"/>
      <c r="J738" s="14"/>
      <c r="K738" s="15"/>
      <c r="L738" s="14"/>
      <c r="Q738" s="15"/>
      <c r="R738" s="14"/>
    </row>
    <row r="739" spans="5:18">
      <c r="E739" s="15"/>
      <c r="J739" s="14"/>
      <c r="K739" s="15"/>
      <c r="L739" s="14"/>
      <c r="Q739" s="15"/>
      <c r="R739" s="14"/>
    </row>
    <row r="740" spans="5:18">
      <c r="E740" s="15"/>
      <c r="J740" s="14"/>
      <c r="K740" s="15"/>
      <c r="L740" s="14"/>
      <c r="Q740" s="15"/>
      <c r="R740" s="14"/>
    </row>
    <row r="741" spans="5:18">
      <c r="E741" s="15"/>
      <c r="J741" s="14"/>
      <c r="K741" s="15"/>
      <c r="L741" s="14"/>
      <c r="Q741" s="15"/>
      <c r="R741" s="14"/>
    </row>
    <row r="742" spans="5:18">
      <c r="E742" s="15"/>
      <c r="J742" s="14"/>
      <c r="K742" s="15"/>
      <c r="L742" s="14"/>
      <c r="Q742" s="15"/>
      <c r="R742" s="14"/>
    </row>
    <row r="743" spans="5:18">
      <c r="E743" s="15"/>
      <c r="J743" s="14"/>
      <c r="K743" s="15"/>
      <c r="L743" s="14"/>
      <c r="Q743" s="15"/>
      <c r="R743" s="14"/>
    </row>
    <row r="744" spans="5:18">
      <c r="E744" s="15"/>
      <c r="J744" s="14"/>
      <c r="K744" s="15"/>
      <c r="L744" s="14"/>
      <c r="Q744" s="15"/>
      <c r="R744" s="14"/>
    </row>
    <row r="745" spans="5:18">
      <c r="E745" s="15"/>
      <c r="J745" s="14"/>
      <c r="K745" s="15"/>
      <c r="L745" s="14"/>
      <c r="Q745" s="15"/>
      <c r="R745" s="14"/>
    </row>
    <row r="746" spans="5:18">
      <c r="E746" s="15"/>
      <c r="J746" s="14"/>
      <c r="K746" s="15"/>
      <c r="L746" s="14"/>
      <c r="Q746" s="15"/>
      <c r="R746" s="14"/>
    </row>
    <row r="747" spans="5:18">
      <c r="E747" s="15"/>
      <c r="J747" s="14"/>
      <c r="K747" s="15"/>
      <c r="L747" s="14"/>
      <c r="Q747" s="15"/>
      <c r="R747" s="14"/>
    </row>
    <row r="748" spans="5:18">
      <c r="E748" s="15"/>
      <c r="J748" s="14"/>
      <c r="K748" s="15"/>
      <c r="L748" s="14"/>
      <c r="Q748" s="15"/>
      <c r="R748" s="14"/>
    </row>
    <row r="749" spans="5:18">
      <c r="E749" s="15"/>
      <c r="J749" s="14"/>
      <c r="K749" s="15"/>
      <c r="L749" s="14"/>
      <c r="Q749" s="15"/>
      <c r="R749" s="14"/>
    </row>
    <row r="750" spans="5:18">
      <c r="E750" s="15"/>
      <c r="J750" s="14"/>
      <c r="K750" s="15"/>
      <c r="L750" s="14"/>
      <c r="Q750" s="15"/>
      <c r="R750" s="14"/>
    </row>
    <row r="751" spans="5:18">
      <c r="E751" s="15"/>
      <c r="J751" s="14"/>
      <c r="K751" s="15"/>
      <c r="L751" s="14"/>
      <c r="Q751" s="15"/>
      <c r="R751" s="14"/>
    </row>
    <row r="752" spans="5:18">
      <c r="E752" s="15"/>
      <c r="J752" s="14"/>
      <c r="K752" s="15"/>
      <c r="L752" s="14"/>
      <c r="Q752" s="15"/>
      <c r="R752" s="14"/>
    </row>
    <row r="753" spans="5:18">
      <c r="E753" s="15"/>
      <c r="J753" s="14"/>
      <c r="K753" s="15"/>
      <c r="L753" s="14"/>
      <c r="Q753" s="15"/>
      <c r="R753" s="14"/>
    </row>
    <row r="754" spans="5:18">
      <c r="E754" s="15"/>
      <c r="J754" s="14"/>
      <c r="K754" s="15"/>
      <c r="L754" s="14"/>
      <c r="Q754" s="15"/>
      <c r="R754" s="14"/>
    </row>
    <row r="755" spans="5:18">
      <c r="E755" s="15"/>
      <c r="J755" s="14"/>
      <c r="K755" s="15"/>
      <c r="L755" s="14"/>
      <c r="Q755" s="15"/>
      <c r="R755" s="14"/>
    </row>
    <row r="756" spans="5:18">
      <c r="E756" s="15"/>
      <c r="J756" s="14"/>
      <c r="K756" s="15"/>
      <c r="L756" s="14"/>
      <c r="Q756" s="15"/>
      <c r="R756" s="14"/>
    </row>
    <row r="757" spans="5:18">
      <c r="E757" s="15"/>
      <c r="J757" s="14"/>
      <c r="K757" s="15"/>
      <c r="L757" s="14"/>
      <c r="Q757" s="15"/>
      <c r="R757" s="14"/>
    </row>
    <row r="758" spans="5:18">
      <c r="E758" s="15"/>
      <c r="J758" s="14"/>
      <c r="K758" s="15"/>
      <c r="L758" s="14"/>
      <c r="Q758" s="15"/>
      <c r="R758" s="14"/>
    </row>
    <row r="759" spans="5:18">
      <c r="E759" s="15"/>
      <c r="J759" s="14"/>
      <c r="K759" s="15"/>
      <c r="L759" s="14"/>
      <c r="Q759" s="15"/>
      <c r="R759" s="14"/>
    </row>
    <row r="760" spans="5:18">
      <c r="E760" s="15"/>
      <c r="J760" s="14"/>
      <c r="K760" s="15"/>
      <c r="L760" s="14"/>
      <c r="Q760" s="15"/>
      <c r="R760" s="14"/>
    </row>
    <row r="761" spans="5:18">
      <c r="E761" s="15"/>
      <c r="J761" s="14"/>
      <c r="K761" s="15"/>
      <c r="L761" s="14"/>
      <c r="Q761" s="15"/>
      <c r="R761" s="14"/>
    </row>
    <row r="762" spans="5:18">
      <c r="E762" s="15"/>
      <c r="J762" s="14"/>
      <c r="K762" s="15"/>
      <c r="L762" s="14"/>
      <c r="Q762" s="15"/>
      <c r="R762" s="14"/>
    </row>
    <row r="763" spans="5:18">
      <c r="E763" s="15"/>
      <c r="J763" s="14"/>
      <c r="K763" s="15"/>
      <c r="L763" s="14"/>
      <c r="Q763" s="15"/>
      <c r="R763" s="14"/>
    </row>
    <row r="764" spans="5:18">
      <c r="E764" s="15"/>
      <c r="J764" s="14"/>
      <c r="K764" s="15"/>
      <c r="L764" s="14"/>
      <c r="Q764" s="15"/>
      <c r="R764" s="14"/>
    </row>
    <row r="765" spans="5:18">
      <c r="E765" s="15"/>
      <c r="J765" s="14"/>
      <c r="K765" s="15"/>
      <c r="L765" s="14"/>
      <c r="Q765" s="15"/>
      <c r="R765" s="14"/>
    </row>
    <row r="766" spans="5:18">
      <c r="E766" s="15"/>
      <c r="J766" s="14"/>
      <c r="K766" s="15"/>
      <c r="L766" s="14"/>
      <c r="Q766" s="15"/>
      <c r="R766" s="14"/>
    </row>
    <row r="767" spans="5:18">
      <c r="E767" s="15"/>
      <c r="J767" s="14"/>
      <c r="K767" s="15"/>
      <c r="L767" s="14"/>
      <c r="Q767" s="15"/>
      <c r="R767" s="14"/>
    </row>
    <row r="768" spans="5:18">
      <c r="E768" s="15"/>
      <c r="J768" s="14"/>
      <c r="K768" s="15"/>
      <c r="L768" s="14"/>
      <c r="Q768" s="15"/>
      <c r="R768" s="14"/>
    </row>
    <row r="769" spans="5:18">
      <c r="E769" s="15"/>
      <c r="J769" s="14"/>
      <c r="K769" s="15"/>
      <c r="L769" s="14"/>
      <c r="Q769" s="15"/>
      <c r="R769" s="14"/>
    </row>
    <row r="770" spans="5:18">
      <c r="E770" s="15"/>
      <c r="J770" s="14"/>
      <c r="K770" s="15"/>
      <c r="L770" s="14"/>
      <c r="Q770" s="15"/>
      <c r="R770" s="14"/>
    </row>
    <row r="771" spans="5:18">
      <c r="E771" s="15"/>
      <c r="J771" s="14"/>
      <c r="K771" s="15"/>
      <c r="L771" s="14"/>
      <c r="Q771" s="15"/>
      <c r="R771" s="14"/>
    </row>
    <row r="772" spans="5:18">
      <c r="E772" s="15"/>
      <c r="J772" s="14"/>
      <c r="K772" s="15"/>
      <c r="L772" s="14"/>
      <c r="Q772" s="15"/>
      <c r="R772" s="14"/>
    </row>
    <row r="773" spans="5:18">
      <c r="E773" s="15"/>
      <c r="J773" s="14"/>
      <c r="K773" s="15"/>
      <c r="L773" s="14"/>
      <c r="Q773" s="15"/>
      <c r="R773" s="14"/>
    </row>
    <row r="774" spans="5:18">
      <c r="E774" s="15"/>
      <c r="J774" s="14"/>
      <c r="K774" s="15"/>
      <c r="L774" s="14"/>
      <c r="Q774" s="15"/>
      <c r="R774" s="14"/>
    </row>
    <row r="775" spans="5:18">
      <c r="E775" s="15"/>
      <c r="J775" s="14"/>
      <c r="K775" s="15"/>
      <c r="L775" s="14"/>
      <c r="Q775" s="15"/>
      <c r="R775" s="14"/>
    </row>
    <row r="776" spans="5:18">
      <c r="E776" s="15"/>
      <c r="J776" s="14"/>
      <c r="K776" s="15"/>
      <c r="L776" s="14"/>
      <c r="Q776" s="15"/>
      <c r="R776" s="14"/>
    </row>
    <row r="777" spans="5:18">
      <c r="E777" s="15"/>
      <c r="J777" s="14"/>
      <c r="K777" s="15"/>
      <c r="L777" s="14"/>
      <c r="Q777" s="15"/>
      <c r="R777" s="14"/>
    </row>
    <row r="778" spans="5:18">
      <c r="E778" s="15"/>
      <c r="J778" s="14"/>
      <c r="K778" s="15"/>
      <c r="L778" s="14"/>
      <c r="Q778" s="15"/>
      <c r="R778" s="14"/>
    </row>
    <row r="779" spans="5:18">
      <c r="E779" s="15"/>
      <c r="J779" s="14"/>
      <c r="K779" s="15"/>
      <c r="L779" s="14"/>
      <c r="Q779" s="15"/>
      <c r="R779" s="14"/>
    </row>
    <row r="780" spans="5:18">
      <c r="E780" s="15"/>
      <c r="J780" s="14"/>
      <c r="K780" s="15"/>
      <c r="L780" s="14"/>
      <c r="Q780" s="15"/>
      <c r="R780" s="14"/>
    </row>
    <row r="781" spans="5:18">
      <c r="E781" s="15"/>
      <c r="J781" s="14"/>
      <c r="K781" s="15"/>
      <c r="L781" s="14"/>
      <c r="Q781" s="15"/>
      <c r="R781" s="14"/>
    </row>
    <row r="782" spans="5:18">
      <c r="E782" s="15"/>
      <c r="J782" s="14"/>
      <c r="K782" s="15"/>
      <c r="L782" s="14"/>
      <c r="Q782" s="15"/>
      <c r="R782" s="14"/>
    </row>
    <row r="783" spans="5:18">
      <c r="E783" s="15"/>
      <c r="J783" s="14"/>
      <c r="K783" s="15"/>
      <c r="L783" s="14"/>
      <c r="Q783" s="15"/>
      <c r="R783" s="14"/>
    </row>
    <row r="784" spans="5:18">
      <c r="E784" s="15"/>
      <c r="J784" s="14"/>
      <c r="K784" s="15"/>
      <c r="L784" s="14"/>
      <c r="Q784" s="15"/>
      <c r="R784" s="14"/>
    </row>
    <row r="785" spans="5:18">
      <c r="E785" s="15"/>
      <c r="J785" s="14"/>
      <c r="K785" s="15"/>
      <c r="L785" s="14"/>
      <c r="Q785" s="15"/>
      <c r="R785" s="14"/>
    </row>
    <row r="786" spans="5:18">
      <c r="E786" s="15"/>
      <c r="J786" s="14"/>
      <c r="K786" s="15"/>
      <c r="L786" s="14"/>
      <c r="Q786" s="15"/>
      <c r="R786" s="14"/>
    </row>
    <row r="787" spans="5:18">
      <c r="E787" s="15"/>
      <c r="J787" s="14"/>
      <c r="K787" s="15"/>
      <c r="L787" s="14"/>
      <c r="Q787" s="15"/>
      <c r="R787" s="14"/>
    </row>
    <row r="788" spans="5:18">
      <c r="E788" s="15"/>
      <c r="J788" s="14"/>
      <c r="K788" s="15"/>
      <c r="L788" s="14"/>
      <c r="Q788" s="15"/>
      <c r="R788" s="14"/>
    </row>
    <row r="789" spans="5:18">
      <c r="E789" s="15"/>
      <c r="J789" s="14"/>
      <c r="K789" s="15"/>
      <c r="L789" s="14"/>
      <c r="Q789" s="15"/>
      <c r="R789" s="14"/>
    </row>
    <row r="790" spans="5:18">
      <c r="E790" s="15"/>
      <c r="J790" s="14"/>
      <c r="K790" s="15"/>
      <c r="L790" s="14"/>
      <c r="Q790" s="15"/>
      <c r="R790" s="14"/>
    </row>
    <row r="791" spans="5:18">
      <c r="E791" s="15"/>
      <c r="J791" s="14"/>
      <c r="K791" s="15"/>
      <c r="L791" s="14"/>
      <c r="Q791" s="15"/>
      <c r="R791" s="14"/>
    </row>
    <row r="792" spans="5:18">
      <c r="E792" s="15"/>
      <c r="J792" s="14"/>
      <c r="K792" s="15"/>
      <c r="L792" s="14"/>
      <c r="Q792" s="15"/>
      <c r="R792" s="14"/>
    </row>
    <row r="793" spans="5:18">
      <c r="E793" s="15"/>
      <c r="J793" s="14"/>
      <c r="K793" s="15"/>
      <c r="L793" s="14"/>
      <c r="Q793" s="15"/>
      <c r="R793" s="14"/>
    </row>
    <row r="794" spans="5:18">
      <c r="E794" s="15"/>
      <c r="J794" s="14"/>
      <c r="K794" s="15"/>
      <c r="L794" s="14"/>
      <c r="Q794" s="15"/>
      <c r="R794" s="14"/>
    </row>
    <row r="795" spans="5:18">
      <c r="E795" s="15"/>
      <c r="J795" s="14"/>
      <c r="K795" s="15"/>
      <c r="L795" s="14"/>
      <c r="Q795" s="15"/>
      <c r="R795" s="14"/>
    </row>
    <row r="796" spans="5:18">
      <c r="E796" s="15"/>
      <c r="J796" s="14"/>
      <c r="K796" s="15"/>
      <c r="L796" s="14"/>
      <c r="Q796" s="15"/>
      <c r="R796" s="14"/>
    </row>
    <row r="797" spans="5:18">
      <c r="E797" s="15"/>
      <c r="J797" s="14"/>
      <c r="K797" s="15"/>
      <c r="L797" s="14"/>
      <c r="Q797" s="15"/>
      <c r="R797" s="14"/>
    </row>
    <row r="798" spans="5:18">
      <c r="E798" s="15"/>
      <c r="J798" s="14"/>
      <c r="K798" s="15"/>
      <c r="L798" s="14"/>
      <c r="Q798" s="15"/>
      <c r="R798" s="14"/>
    </row>
    <row r="799" spans="5:18">
      <c r="E799" s="15"/>
      <c r="J799" s="14"/>
      <c r="K799" s="15"/>
      <c r="L799" s="14"/>
      <c r="Q799" s="15"/>
      <c r="R799" s="14"/>
    </row>
    <row r="800" spans="5:18">
      <c r="E800" s="15"/>
      <c r="J800" s="14"/>
      <c r="K800" s="15"/>
      <c r="L800" s="14"/>
      <c r="Q800" s="15"/>
      <c r="R800" s="14"/>
    </row>
    <row r="801" spans="5:18">
      <c r="E801" s="15"/>
      <c r="J801" s="14"/>
      <c r="K801" s="15"/>
      <c r="L801" s="14"/>
      <c r="Q801" s="15"/>
      <c r="R801" s="14"/>
    </row>
    <row r="802" spans="5:18">
      <c r="E802" s="15"/>
      <c r="J802" s="14"/>
      <c r="K802" s="15"/>
      <c r="L802" s="14"/>
      <c r="Q802" s="15"/>
      <c r="R802" s="14"/>
    </row>
    <row r="803" spans="5:18">
      <c r="E803" s="15"/>
      <c r="J803" s="14"/>
      <c r="K803" s="15"/>
      <c r="L803" s="14"/>
      <c r="Q803" s="15"/>
      <c r="R803" s="14"/>
    </row>
    <row r="804" spans="5:18">
      <c r="E804" s="15"/>
      <c r="J804" s="14"/>
      <c r="K804" s="15"/>
      <c r="L804" s="14"/>
      <c r="Q804" s="15"/>
      <c r="R804" s="14"/>
    </row>
    <row r="805" spans="5:18">
      <c r="E805" s="15"/>
      <c r="J805" s="14"/>
      <c r="K805" s="15"/>
      <c r="L805" s="14"/>
      <c r="Q805" s="15"/>
      <c r="R805" s="14"/>
    </row>
    <row r="806" spans="5:18">
      <c r="E806" s="15"/>
      <c r="J806" s="14"/>
      <c r="K806" s="15"/>
      <c r="L806" s="14"/>
      <c r="Q806" s="15"/>
      <c r="R806" s="14"/>
    </row>
    <row r="807" spans="5:18">
      <c r="E807" s="15"/>
      <c r="J807" s="14"/>
      <c r="K807" s="15"/>
      <c r="L807" s="14"/>
      <c r="Q807" s="15"/>
      <c r="R807" s="14"/>
    </row>
    <row r="808" spans="5:18">
      <c r="E808" s="15"/>
      <c r="J808" s="14"/>
      <c r="K808" s="15"/>
      <c r="L808" s="14"/>
      <c r="Q808" s="15"/>
      <c r="R808" s="14"/>
    </row>
    <row r="809" spans="5:18">
      <c r="E809" s="15"/>
      <c r="J809" s="14"/>
      <c r="K809" s="15"/>
      <c r="L809" s="14"/>
      <c r="Q809" s="15"/>
      <c r="R809" s="14"/>
    </row>
    <row r="810" spans="5:18">
      <c r="E810" s="15"/>
      <c r="J810" s="14"/>
      <c r="K810" s="15"/>
      <c r="L810" s="14"/>
      <c r="Q810" s="15"/>
      <c r="R810" s="14"/>
    </row>
    <row r="811" spans="5:18">
      <c r="E811" s="15"/>
      <c r="J811" s="14"/>
      <c r="K811" s="15"/>
      <c r="L811" s="14"/>
      <c r="Q811" s="15"/>
      <c r="R811" s="14"/>
    </row>
    <row r="812" spans="5:18">
      <c r="E812" s="15"/>
      <c r="J812" s="14"/>
      <c r="K812" s="15"/>
      <c r="L812" s="14"/>
      <c r="Q812" s="15"/>
      <c r="R812" s="14"/>
    </row>
    <row r="813" spans="5:18">
      <c r="E813" s="15"/>
      <c r="J813" s="14"/>
      <c r="K813" s="15"/>
      <c r="L813" s="14"/>
      <c r="Q813" s="15"/>
      <c r="R813" s="14"/>
    </row>
    <row r="814" spans="5:18">
      <c r="E814" s="15"/>
      <c r="J814" s="14"/>
      <c r="K814" s="15"/>
      <c r="L814" s="14"/>
      <c r="Q814" s="15"/>
      <c r="R814" s="14"/>
    </row>
    <row r="815" spans="5:18">
      <c r="E815" s="15"/>
      <c r="J815" s="14"/>
      <c r="K815" s="15"/>
      <c r="L815" s="14"/>
      <c r="Q815" s="15"/>
      <c r="R815" s="14"/>
    </row>
    <row r="816" spans="5:18">
      <c r="E816" s="15"/>
      <c r="J816" s="14"/>
      <c r="K816" s="15"/>
      <c r="L816" s="14"/>
      <c r="Q816" s="15"/>
      <c r="R816" s="14"/>
    </row>
    <row r="817" spans="5:18">
      <c r="E817" s="15"/>
      <c r="J817" s="14"/>
      <c r="K817" s="15"/>
      <c r="L817" s="14"/>
      <c r="Q817" s="15"/>
      <c r="R817" s="14"/>
    </row>
    <row r="818" spans="5:18">
      <c r="E818" s="15"/>
      <c r="J818" s="14"/>
      <c r="K818" s="15"/>
      <c r="L818" s="14"/>
      <c r="Q818" s="15"/>
      <c r="R818" s="14"/>
    </row>
    <row r="819" spans="5:18">
      <c r="E819" s="15"/>
      <c r="J819" s="14"/>
      <c r="K819" s="15"/>
      <c r="L819" s="14"/>
      <c r="Q819" s="15"/>
      <c r="R819" s="14"/>
    </row>
    <row r="820" spans="5:18">
      <c r="E820" s="15"/>
      <c r="J820" s="14"/>
      <c r="K820" s="15"/>
      <c r="L820" s="14"/>
      <c r="Q820" s="15"/>
      <c r="R820" s="14"/>
    </row>
    <row r="821" spans="5:18">
      <c r="E821" s="15"/>
      <c r="J821" s="14"/>
      <c r="K821" s="15"/>
      <c r="L821" s="14"/>
      <c r="Q821" s="15"/>
      <c r="R821" s="14"/>
    </row>
    <row r="822" spans="5:18">
      <c r="E822" s="15"/>
      <c r="J822" s="14"/>
      <c r="K822" s="15"/>
      <c r="L822" s="14"/>
      <c r="Q822" s="15"/>
      <c r="R822" s="14"/>
    </row>
    <row r="823" spans="5:18">
      <c r="E823" s="15"/>
      <c r="J823" s="14"/>
      <c r="K823" s="15"/>
      <c r="L823" s="14"/>
      <c r="Q823" s="15"/>
      <c r="R823" s="14"/>
    </row>
    <row r="824" spans="5:18">
      <c r="E824" s="15"/>
      <c r="J824" s="14"/>
      <c r="K824" s="15"/>
      <c r="L824" s="14"/>
      <c r="Q824" s="15"/>
      <c r="R824" s="14"/>
    </row>
    <row r="825" spans="5:18">
      <c r="E825" s="15"/>
      <c r="J825" s="14"/>
      <c r="K825" s="15"/>
      <c r="L825" s="14"/>
      <c r="Q825" s="15"/>
      <c r="R825" s="14"/>
    </row>
    <row r="826" spans="5:18">
      <c r="E826" s="15"/>
      <c r="J826" s="14"/>
      <c r="K826" s="15"/>
      <c r="L826" s="14"/>
      <c r="Q826" s="15"/>
      <c r="R826" s="14"/>
    </row>
    <row r="827" spans="5:18">
      <c r="E827" s="15"/>
      <c r="J827" s="14"/>
      <c r="K827" s="15"/>
      <c r="L827" s="14"/>
      <c r="Q827" s="15"/>
      <c r="R827" s="14"/>
    </row>
    <row r="828" spans="5:18">
      <c r="E828" s="15"/>
      <c r="J828" s="14"/>
      <c r="K828" s="15"/>
      <c r="L828" s="14"/>
      <c r="Q828" s="15"/>
      <c r="R828" s="14"/>
    </row>
    <row r="829" spans="5:18">
      <c r="E829" s="15"/>
      <c r="J829" s="14"/>
      <c r="K829" s="15"/>
      <c r="L829" s="14"/>
      <c r="Q829" s="15"/>
      <c r="R829" s="14"/>
    </row>
    <row r="830" spans="5:18">
      <c r="E830" s="15"/>
      <c r="J830" s="14"/>
      <c r="K830" s="15"/>
      <c r="L830" s="14"/>
      <c r="Q830" s="15"/>
      <c r="R830" s="14"/>
    </row>
    <row r="831" spans="5:18">
      <c r="E831" s="15"/>
      <c r="J831" s="14"/>
      <c r="K831" s="15"/>
      <c r="L831" s="14"/>
      <c r="Q831" s="15"/>
      <c r="R831" s="14"/>
    </row>
    <row r="832" spans="5:18">
      <c r="E832" s="15"/>
      <c r="J832" s="14"/>
      <c r="K832" s="15"/>
      <c r="L832" s="14"/>
      <c r="Q832" s="15"/>
      <c r="R832" s="14"/>
    </row>
    <row r="833" spans="5:18">
      <c r="E833" s="15"/>
      <c r="J833" s="14"/>
      <c r="K833" s="15"/>
      <c r="L833" s="14"/>
      <c r="Q833" s="15"/>
      <c r="R833" s="14"/>
    </row>
    <row r="834" spans="5:18">
      <c r="E834" s="15"/>
      <c r="J834" s="14"/>
      <c r="K834" s="15"/>
      <c r="L834" s="14"/>
      <c r="Q834" s="15"/>
      <c r="R834" s="14"/>
    </row>
    <row r="835" spans="5:18">
      <c r="E835" s="15"/>
      <c r="J835" s="14"/>
      <c r="K835" s="15"/>
      <c r="L835" s="14"/>
      <c r="Q835" s="15"/>
      <c r="R835" s="14"/>
    </row>
    <row r="836" spans="5:18">
      <c r="E836" s="15"/>
      <c r="J836" s="14"/>
      <c r="K836" s="15"/>
      <c r="L836" s="14"/>
      <c r="Q836" s="15"/>
      <c r="R836" s="14"/>
    </row>
    <row r="837" spans="5:18">
      <c r="E837" s="15"/>
      <c r="J837" s="14"/>
      <c r="K837" s="15"/>
      <c r="L837" s="14"/>
      <c r="Q837" s="15"/>
      <c r="R837" s="14"/>
    </row>
    <row r="838" spans="5:18">
      <c r="E838" s="15"/>
      <c r="J838" s="14"/>
      <c r="K838" s="15"/>
      <c r="L838" s="14"/>
      <c r="Q838" s="15"/>
      <c r="R838" s="14"/>
    </row>
    <row r="839" spans="5:18">
      <c r="E839" s="15"/>
      <c r="J839" s="14"/>
      <c r="K839" s="15"/>
      <c r="L839" s="14"/>
      <c r="Q839" s="15"/>
      <c r="R839" s="14"/>
    </row>
    <row r="840" spans="5:18">
      <c r="E840" s="15"/>
      <c r="J840" s="14"/>
      <c r="K840" s="15"/>
      <c r="L840" s="14"/>
      <c r="Q840" s="15"/>
      <c r="R840" s="14"/>
    </row>
    <row r="841" spans="5:18">
      <c r="E841" s="15"/>
      <c r="J841" s="14"/>
      <c r="K841" s="15"/>
      <c r="L841" s="14"/>
      <c r="Q841" s="15"/>
      <c r="R841" s="14"/>
    </row>
    <row r="842" spans="5:18">
      <c r="E842" s="15"/>
      <c r="J842" s="14"/>
      <c r="K842" s="15"/>
      <c r="L842" s="14"/>
      <c r="Q842" s="15"/>
      <c r="R842" s="14"/>
    </row>
    <row r="843" spans="5:18">
      <c r="E843" s="15"/>
      <c r="J843" s="14"/>
      <c r="K843" s="15"/>
      <c r="L843" s="14"/>
      <c r="Q843" s="15"/>
      <c r="R843" s="14"/>
    </row>
    <row r="844" spans="5:18">
      <c r="E844" s="15"/>
      <c r="J844" s="14"/>
      <c r="K844" s="15"/>
      <c r="L844" s="14"/>
      <c r="Q844" s="15"/>
      <c r="R844" s="14"/>
    </row>
    <row r="845" spans="5:18">
      <c r="E845" s="15"/>
      <c r="J845" s="14"/>
      <c r="K845" s="15"/>
      <c r="L845" s="14"/>
      <c r="Q845" s="15"/>
      <c r="R845" s="14"/>
    </row>
    <row r="846" spans="5:18">
      <c r="E846" s="15"/>
      <c r="J846" s="14"/>
      <c r="K846" s="15"/>
      <c r="L846" s="14"/>
      <c r="Q846" s="15"/>
      <c r="R846" s="14"/>
    </row>
    <row r="847" spans="5:18">
      <c r="E847" s="15"/>
      <c r="J847" s="14"/>
      <c r="K847" s="15"/>
      <c r="L847" s="14"/>
      <c r="Q847" s="15"/>
      <c r="R847" s="14"/>
    </row>
    <row r="848" spans="5:18">
      <c r="E848" s="15"/>
      <c r="J848" s="14"/>
      <c r="K848" s="15"/>
      <c r="L848" s="14"/>
      <c r="Q848" s="15"/>
      <c r="R848" s="14"/>
    </row>
    <row r="849" spans="5:18">
      <c r="E849" s="15"/>
      <c r="J849" s="14"/>
      <c r="K849" s="15"/>
      <c r="L849" s="14"/>
      <c r="Q849" s="15"/>
      <c r="R849" s="14"/>
    </row>
    <row r="850" spans="5:18">
      <c r="E850" s="15"/>
      <c r="J850" s="14"/>
      <c r="K850" s="15"/>
      <c r="L850" s="14"/>
      <c r="Q850" s="15"/>
      <c r="R850" s="14"/>
    </row>
    <row r="851" spans="5:18">
      <c r="E851" s="15"/>
      <c r="J851" s="14"/>
      <c r="K851" s="15"/>
      <c r="L851" s="14"/>
      <c r="Q851" s="15"/>
      <c r="R851" s="14"/>
    </row>
    <row r="852" spans="5:18">
      <c r="E852" s="15"/>
      <c r="J852" s="14"/>
      <c r="K852" s="15"/>
      <c r="L852" s="14"/>
      <c r="Q852" s="15"/>
      <c r="R852" s="14"/>
    </row>
    <row r="853" spans="5:18">
      <c r="E853" s="15"/>
      <c r="J853" s="14"/>
      <c r="K853" s="15"/>
      <c r="L853" s="14"/>
      <c r="Q853" s="15"/>
      <c r="R853" s="14"/>
    </row>
    <row r="854" spans="5:18">
      <c r="E854" s="15"/>
      <c r="J854" s="14"/>
      <c r="K854" s="15"/>
      <c r="L854" s="14"/>
      <c r="Q854" s="15"/>
      <c r="R854" s="14"/>
    </row>
    <row r="855" spans="5:18">
      <c r="E855" s="15"/>
      <c r="J855" s="14"/>
      <c r="K855" s="15"/>
      <c r="L855" s="14"/>
      <c r="Q855" s="15"/>
      <c r="R855" s="14"/>
    </row>
    <row r="856" spans="5:18">
      <c r="E856" s="15"/>
      <c r="J856" s="14"/>
      <c r="K856" s="15"/>
      <c r="L856" s="14"/>
      <c r="Q856" s="15"/>
      <c r="R856" s="14"/>
    </row>
    <row r="857" spans="5:18">
      <c r="E857" s="15"/>
      <c r="J857" s="14"/>
      <c r="K857" s="15"/>
      <c r="L857" s="14"/>
      <c r="Q857" s="15"/>
      <c r="R857" s="14"/>
    </row>
    <row r="858" spans="5:18">
      <c r="E858" s="15"/>
      <c r="J858" s="14"/>
      <c r="K858" s="15"/>
      <c r="L858" s="14"/>
      <c r="Q858" s="15"/>
      <c r="R858" s="14"/>
    </row>
    <row r="859" spans="5:18">
      <c r="E859" s="15"/>
      <c r="J859" s="14"/>
      <c r="K859" s="15"/>
      <c r="L859" s="14"/>
      <c r="Q859" s="15"/>
      <c r="R859" s="14"/>
    </row>
    <row r="860" spans="5:18">
      <c r="E860" s="15"/>
      <c r="J860" s="14"/>
      <c r="K860" s="15"/>
      <c r="L860" s="14"/>
      <c r="Q860" s="15"/>
      <c r="R860" s="14"/>
    </row>
    <row r="861" spans="5:18">
      <c r="E861" s="15"/>
      <c r="J861" s="14"/>
      <c r="K861" s="15"/>
      <c r="L861" s="14"/>
      <c r="Q861" s="15"/>
      <c r="R861" s="14"/>
    </row>
    <row r="862" spans="5:18">
      <c r="E862" s="15"/>
      <c r="J862" s="14"/>
      <c r="K862" s="15"/>
      <c r="L862" s="14"/>
      <c r="Q862" s="15"/>
      <c r="R862" s="14"/>
    </row>
    <row r="863" spans="5:18">
      <c r="E863" s="15"/>
      <c r="J863" s="14"/>
      <c r="K863" s="15"/>
      <c r="L863" s="14"/>
      <c r="Q863" s="15"/>
      <c r="R863" s="14"/>
    </row>
    <row r="864" spans="5:18">
      <c r="E864" s="15"/>
      <c r="J864" s="14"/>
      <c r="K864" s="15"/>
      <c r="L864" s="14"/>
      <c r="Q864" s="15"/>
      <c r="R864" s="14"/>
    </row>
    <row r="865" spans="5:18">
      <c r="E865" s="15"/>
      <c r="J865" s="14"/>
      <c r="K865" s="15"/>
      <c r="L865" s="14"/>
      <c r="Q865" s="15"/>
      <c r="R865" s="14"/>
    </row>
    <row r="866" spans="5:18">
      <c r="E866" s="15"/>
      <c r="J866" s="14"/>
      <c r="K866" s="15"/>
      <c r="L866" s="14"/>
      <c r="Q866" s="15"/>
      <c r="R866" s="14"/>
    </row>
    <row r="867" spans="5:18">
      <c r="E867" s="15"/>
      <c r="J867" s="14"/>
      <c r="K867" s="15"/>
      <c r="L867" s="14"/>
      <c r="Q867" s="15"/>
      <c r="R867" s="14"/>
    </row>
    <row r="868" spans="5:18">
      <c r="E868" s="15"/>
      <c r="J868" s="14"/>
      <c r="K868" s="15"/>
      <c r="L868" s="14"/>
      <c r="Q868" s="15"/>
      <c r="R868" s="14"/>
    </row>
    <row r="869" spans="5:18">
      <c r="E869" s="15"/>
      <c r="J869" s="14"/>
      <c r="K869" s="15"/>
      <c r="L869" s="14"/>
      <c r="Q869" s="15"/>
      <c r="R869" s="14"/>
    </row>
    <row r="870" spans="5:18">
      <c r="E870" s="15"/>
      <c r="J870" s="14"/>
      <c r="K870" s="15"/>
      <c r="L870" s="14"/>
      <c r="Q870" s="15"/>
      <c r="R870" s="14"/>
    </row>
    <row r="871" spans="5:18">
      <c r="E871" s="15"/>
      <c r="J871" s="14"/>
      <c r="K871" s="15"/>
      <c r="L871" s="14"/>
      <c r="Q871" s="15"/>
      <c r="R871" s="14"/>
    </row>
    <row r="872" spans="5:18">
      <c r="E872" s="15"/>
      <c r="J872" s="14"/>
      <c r="K872" s="15"/>
      <c r="L872" s="14"/>
      <c r="Q872" s="15"/>
      <c r="R872" s="14"/>
    </row>
    <row r="873" spans="5:18">
      <c r="E873" s="15"/>
      <c r="J873" s="14"/>
      <c r="K873" s="15"/>
      <c r="L873" s="14"/>
      <c r="Q873" s="15"/>
      <c r="R873" s="14"/>
    </row>
    <row r="874" spans="5:18">
      <c r="E874" s="15"/>
      <c r="J874" s="14"/>
      <c r="K874" s="15"/>
      <c r="L874" s="14"/>
      <c r="Q874" s="15"/>
      <c r="R874" s="14"/>
    </row>
    <row r="875" spans="5:18">
      <c r="E875" s="15"/>
      <c r="J875" s="14"/>
      <c r="K875" s="15"/>
      <c r="L875" s="14"/>
      <c r="Q875" s="15"/>
      <c r="R875" s="14"/>
    </row>
    <row r="876" spans="5:18">
      <c r="E876" s="15"/>
      <c r="J876" s="14"/>
      <c r="K876" s="15"/>
      <c r="L876" s="14"/>
      <c r="Q876" s="15"/>
      <c r="R876" s="14"/>
    </row>
    <row r="877" spans="5:18">
      <c r="E877" s="15"/>
      <c r="J877" s="14"/>
      <c r="K877" s="15"/>
      <c r="L877" s="14"/>
      <c r="Q877" s="15"/>
      <c r="R877" s="14"/>
    </row>
    <row r="878" spans="5:18">
      <c r="E878" s="15"/>
      <c r="J878" s="14"/>
      <c r="K878" s="15"/>
      <c r="L878" s="14"/>
      <c r="Q878" s="15"/>
      <c r="R878" s="14"/>
    </row>
    <row r="879" spans="5:18">
      <c r="E879" s="15"/>
      <c r="J879" s="14"/>
      <c r="K879" s="15"/>
      <c r="L879" s="14"/>
      <c r="Q879" s="15"/>
      <c r="R879" s="14"/>
    </row>
    <row r="880" spans="5:18">
      <c r="E880" s="15"/>
      <c r="J880" s="14"/>
      <c r="K880" s="15"/>
      <c r="L880" s="14"/>
      <c r="Q880" s="15"/>
      <c r="R880" s="14"/>
    </row>
    <row r="881" spans="5:18">
      <c r="E881" s="15"/>
      <c r="J881" s="14"/>
      <c r="K881" s="15"/>
      <c r="L881" s="14"/>
      <c r="Q881" s="15"/>
      <c r="R881" s="14"/>
    </row>
    <row r="882" spans="5:18">
      <c r="E882" s="15"/>
      <c r="J882" s="14"/>
      <c r="K882" s="15"/>
      <c r="L882" s="14"/>
      <c r="Q882" s="15"/>
      <c r="R882" s="14"/>
    </row>
    <row r="883" spans="5:18">
      <c r="E883" s="15"/>
      <c r="J883" s="14"/>
      <c r="K883" s="15"/>
      <c r="L883" s="14"/>
      <c r="Q883" s="15"/>
      <c r="R883" s="14"/>
    </row>
    <row r="884" spans="5:18">
      <c r="E884" s="15"/>
      <c r="J884" s="14"/>
      <c r="K884" s="15"/>
      <c r="L884" s="14"/>
      <c r="Q884" s="15"/>
      <c r="R884" s="14"/>
    </row>
    <row r="885" spans="5:18">
      <c r="E885" s="15"/>
      <c r="J885" s="14"/>
      <c r="K885" s="15"/>
      <c r="L885" s="14"/>
      <c r="Q885" s="15"/>
      <c r="R885" s="14"/>
    </row>
    <row r="886" spans="5:18">
      <c r="E886" s="15"/>
      <c r="J886" s="14"/>
      <c r="K886" s="15"/>
      <c r="L886" s="14"/>
      <c r="Q886" s="15"/>
      <c r="R886" s="14"/>
    </row>
    <row r="887" spans="5:18">
      <c r="E887" s="15"/>
      <c r="J887" s="14"/>
      <c r="K887" s="15"/>
      <c r="L887" s="14"/>
      <c r="Q887" s="15"/>
      <c r="R887" s="14"/>
    </row>
    <row r="888" spans="5:18">
      <c r="E888" s="15"/>
      <c r="J888" s="14"/>
      <c r="K888" s="15"/>
      <c r="L888" s="14"/>
      <c r="Q888" s="15"/>
      <c r="R888" s="14"/>
    </row>
    <row r="889" spans="5:18">
      <c r="E889" s="15"/>
      <c r="J889" s="14"/>
      <c r="K889" s="15"/>
      <c r="L889" s="14"/>
      <c r="Q889" s="15"/>
      <c r="R889" s="14"/>
    </row>
    <row r="890" spans="5:18">
      <c r="E890" s="15"/>
      <c r="J890" s="14"/>
      <c r="K890" s="15"/>
      <c r="L890" s="14"/>
      <c r="Q890" s="15"/>
      <c r="R890" s="14"/>
    </row>
    <row r="891" spans="5:18">
      <c r="E891" s="15"/>
      <c r="J891" s="14"/>
      <c r="K891" s="15"/>
      <c r="L891" s="14"/>
      <c r="Q891" s="15"/>
      <c r="R891" s="14"/>
    </row>
    <row r="892" spans="5:18">
      <c r="E892" s="15"/>
      <c r="J892" s="14"/>
      <c r="K892" s="15"/>
      <c r="L892" s="14"/>
      <c r="Q892" s="15"/>
      <c r="R892" s="14"/>
    </row>
    <row r="893" spans="5:18">
      <c r="E893" s="15"/>
      <c r="J893" s="14"/>
      <c r="K893" s="15"/>
      <c r="L893" s="14"/>
      <c r="Q893" s="15"/>
      <c r="R893" s="14"/>
    </row>
    <row r="894" spans="5:18">
      <c r="E894" s="15"/>
      <c r="J894" s="14"/>
      <c r="K894" s="15"/>
      <c r="L894" s="14"/>
      <c r="Q894" s="15"/>
      <c r="R894" s="14"/>
    </row>
    <row r="895" spans="5:18">
      <c r="E895" s="15"/>
      <c r="J895" s="14"/>
      <c r="K895" s="15"/>
      <c r="L895" s="14"/>
      <c r="Q895" s="15"/>
      <c r="R895" s="14"/>
    </row>
    <row r="896" spans="5:18">
      <c r="E896" s="15"/>
      <c r="J896" s="14"/>
      <c r="K896" s="15"/>
      <c r="L896" s="14"/>
      <c r="Q896" s="15"/>
      <c r="R896" s="14"/>
    </row>
    <row r="897" spans="5:18">
      <c r="E897" s="15"/>
      <c r="J897" s="14"/>
      <c r="K897" s="15"/>
      <c r="L897" s="14"/>
      <c r="Q897" s="15"/>
      <c r="R897" s="14"/>
    </row>
    <row r="898" spans="5:18">
      <c r="E898" s="15"/>
      <c r="J898" s="14"/>
      <c r="K898" s="15"/>
      <c r="L898" s="14"/>
      <c r="Q898" s="15"/>
      <c r="R898" s="14"/>
    </row>
    <row r="899" spans="5:18">
      <c r="E899" s="15"/>
      <c r="J899" s="14"/>
      <c r="K899" s="15"/>
      <c r="L899" s="14"/>
      <c r="Q899" s="15"/>
      <c r="R899" s="14"/>
    </row>
    <row r="900" spans="5:18">
      <c r="E900" s="15"/>
      <c r="J900" s="14"/>
      <c r="K900" s="15"/>
      <c r="L900" s="14"/>
      <c r="Q900" s="15"/>
      <c r="R900" s="14"/>
    </row>
    <row r="901" spans="5:18">
      <c r="E901" s="15"/>
      <c r="J901" s="14"/>
      <c r="K901" s="15"/>
      <c r="L901" s="14"/>
      <c r="Q901" s="15"/>
      <c r="R901" s="14"/>
    </row>
    <row r="902" spans="5:18">
      <c r="E902" s="15"/>
      <c r="J902" s="14"/>
      <c r="K902" s="15"/>
      <c r="L902" s="14"/>
      <c r="Q902" s="15"/>
      <c r="R902" s="14"/>
    </row>
    <row r="903" spans="5:18">
      <c r="E903" s="15"/>
      <c r="J903" s="14"/>
      <c r="K903" s="15"/>
      <c r="L903" s="14"/>
      <c r="Q903" s="15"/>
      <c r="R903" s="14"/>
    </row>
    <row r="904" spans="5:18">
      <c r="E904" s="15"/>
      <c r="J904" s="14"/>
      <c r="K904" s="15"/>
      <c r="L904" s="14"/>
      <c r="Q904" s="15"/>
      <c r="R904" s="14"/>
    </row>
    <row r="905" spans="5:18">
      <c r="E905" s="15"/>
      <c r="J905" s="14"/>
      <c r="K905" s="15"/>
      <c r="L905" s="14"/>
      <c r="Q905" s="15"/>
      <c r="R905" s="14"/>
    </row>
    <row r="906" spans="5:18">
      <c r="E906" s="15"/>
      <c r="J906" s="14"/>
      <c r="K906" s="15"/>
      <c r="L906" s="14"/>
      <c r="Q906" s="15"/>
      <c r="R906" s="14"/>
    </row>
    <row r="907" spans="5:18">
      <c r="E907" s="15"/>
      <c r="J907" s="14"/>
      <c r="K907" s="15"/>
      <c r="L907" s="14"/>
      <c r="Q907" s="15"/>
      <c r="R907" s="14"/>
    </row>
    <row r="908" spans="5:18">
      <c r="E908" s="15"/>
      <c r="J908" s="14"/>
      <c r="K908" s="15"/>
      <c r="L908" s="14"/>
      <c r="Q908" s="15"/>
      <c r="R908" s="14"/>
    </row>
    <row r="909" spans="5:18">
      <c r="E909" s="15"/>
      <c r="J909" s="14"/>
      <c r="K909" s="15"/>
      <c r="L909" s="14"/>
      <c r="Q909" s="15"/>
      <c r="R909" s="14"/>
    </row>
    <row r="910" spans="5:18">
      <c r="E910" s="15"/>
      <c r="J910" s="14"/>
      <c r="K910" s="15"/>
      <c r="L910" s="14"/>
      <c r="Q910" s="15"/>
      <c r="R910" s="14"/>
    </row>
    <row r="911" spans="5:18">
      <c r="E911" s="15"/>
      <c r="J911" s="14"/>
      <c r="K911" s="15"/>
      <c r="L911" s="14"/>
      <c r="Q911" s="15"/>
      <c r="R911" s="14"/>
    </row>
    <row r="912" spans="5:18">
      <c r="E912" s="15"/>
      <c r="J912" s="14"/>
      <c r="K912" s="15"/>
      <c r="L912" s="14"/>
      <c r="Q912" s="15"/>
      <c r="R912" s="14"/>
    </row>
    <row r="913" spans="5:18">
      <c r="E913" s="15"/>
      <c r="J913" s="14"/>
      <c r="K913" s="15"/>
      <c r="L913" s="14"/>
      <c r="Q913" s="15"/>
      <c r="R913" s="14"/>
    </row>
    <row r="914" spans="5:18">
      <c r="E914" s="15"/>
      <c r="J914" s="14"/>
      <c r="K914" s="15"/>
      <c r="L914" s="14"/>
      <c r="Q914" s="15"/>
      <c r="R914" s="14"/>
    </row>
    <row r="915" spans="5:18">
      <c r="E915" s="15"/>
      <c r="J915" s="14"/>
      <c r="K915" s="15"/>
      <c r="L915" s="14"/>
      <c r="Q915" s="15"/>
      <c r="R915" s="14"/>
    </row>
    <row r="916" spans="5:18">
      <c r="E916" s="15"/>
      <c r="J916" s="14"/>
      <c r="K916" s="15"/>
      <c r="L916" s="14"/>
      <c r="Q916" s="15"/>
      <c r="R916" s="14"/>
    </row>
    <row r="917" spans="5:18">
      <c r="E917" s="15"/>
      <c r="J917" s="14"/>
      <c r="K917" s="15"/>
      <c r="L917" s="14"/>
      <c r="Q917" s="15"/>
      <c r="R917" s="14"/>
    </row>
    <row r="918" spans="5:18">
      <c r="E918" s="15"/>
      <c r="J918" s="14"/>
      <c r="K918" s="15"/>
      <c r="L918" s="14"/>
      <c r="Q918" s="15"/>
      <c r="R918" s="14"/>
    </row>
    <row r="919" spans="5:18">
      <c r="E919" s="15"/>
      <c r="J919" s="14"/>
      <c r="K919" s="15"/>
      <c r="L919" s="14"/>
      <c r="Q919" s="15"/>
      <c r="R919" s="14"/>
    </row>
    <row r="920" spans="5:18">
      <c r="E920" s="15"/>
      <c r="J920" s="14"/>
      <c r="K920" s="15"/>
      <c r="L920" s="14"/>
      <c r="Q920" s="15"/>
      <c r="R920" s="14"/>
    </row>
    <row r="921" spans="5:18">
      <c r="E921" s="15"/>
      <c r="J921" s="14"/>
      <c r="K921" s="15"/>
      <c r="L921" s="14"/>
      <c r="Q921" s="15"/>
      <c r="R921" s="14"/>
    </row>
    <row r="922" spans="5:18">
      <c r="E922" s="15"/>
      <c r="J922" s="14"/>
      <c r="K922" s="15"/>
      <c r="L922" s="14"/>
      <c r="Q922" s="15"/>
      <c r="R922" s="14"/>
    </row>
    <row r="923" spans="5:18">
      <c r="E923" s="15"/>
      <c r="J923" s="14"/>
      <c r="K923" s="15"/>
      <c r="L923" s="14"/>
      <c r="Q923" s="15"/>
      <c r="R923" s="14"/>
    </row>
    <row r="924" spans="5:18">
      <c r="E924" s="15"/>
      <c r="J924" s="14"/>
      <c r="K924" s="15"/>
      <c r="L924" s="14"/>
      <c r="Q924" s="15"/>
      <c r="R924" s="14"/>
    </row>
    <row r="925" spans="5:18">
      <c r="E925" s="15"/>
      <c r="J925" s="14"/>
      <c r="K925" s="15"/>
      <c r="L925" s="14"/>
      <c r="Q925" s="15"/>
      <c r="R925" s="14"/>
    </row>
    <row r="926" spans="5:18">
      <c r="E926" s="15"/>
      <c r="J926" s="14"/>
      <c r="K926" s="15"/>
      <c r="L926" s="14"/>
      <c r="Q926" s="15"/>
      <c r="R926" s="14"/>
    </row>
    <row r="927" spans="5:18">
      <c r="E927" s="15"/>
      <c r="J927" s="14"/>
      <c r="K927" s="15"/>
      <c r="L927" s="14"/>
      <c r="Q927" s="15"/>
      <c r="R927" s="14"/>
    </row>
    <row r="928" spans="5:18">
      <c r="E928" s="15"/>
      <c r="J928" s="14"/>
      <c r="K928" s="15"/>
      <c r="L928" s="14"/>
      <c r="Q928" s="15"/>
      <c r="R928" s="14"/>
    </row>
    <row r="929" spans="5:18">
      <c r="E929" s="15"/>
      <c r="J929" s="14"/>
      <c r="K929" s="15"/>
      <c r="L929" s="14"/>
      <c r="Q929" s="15"/>
      <c r="R929" s="14"/>
    </row>
    <row r="930" spans="5:18">
      <c r="E930" s="15"/>
      <c r="J930" s="14"/>
      <c r="K930" s="15"/>
      <c r="L930" s="14"/>
      <c r="Q930" s="15"/>
      <c r="R930" s="14"/>
    </row>
    <row r="931" spans="5:18">
      <c r="E931" s="15"/>
      <c r="J931" s="14"/>
      <c r="K931" s="15"/>
      <c r="L931" s="14"/>
      <c r="Q931" s="15"/>
      <c r="R931" s="14"/>
    </row>
    <row r="932" spans="5:18">
      <c r="E932" s="15"/>
      <c r="J932" s="14"/>
      <c r="K932" s="15"/>
      <c r="L932" s="14"/>
      <c r="Q932" s="15"/>
      <c r="R932" s="14"/>
    </row>
    <row r="933" spans="5:18">
      <c r="E933" s="15"/>
      <c r="J933" s="14"/>
      <c r="K933" s="15"/>
      <c r="L933" s="14"/>
      <c r="Q933" s="15"/>
      <c r="R933" s="14"/>
    </row>
    <row r="934" spans="5:18">
      <c r="E934" s="15"/>
      <c r="J934" s="14"/>
      <c r="K934" s="15"/>
      <c r="L934" s="14"/>
      <c r="Q934" s="15"/>
      <c r="R934" s="14"/>
    </row>
    <row r="935" spans="5:18">
      <c r="E935" s="15"/>
      <c r="J935" s="14"/>
      <c r="K935" s="15"/>
      <c r="L935" s="14"/>
      <c r="Q935" s="15"/>
      <c r="R935" s="14"/>
    </row>
    <row r="936" spans="5:18">
      <c r="E936" s="15"/>
      <c r="J936" s="14"/>
      <c r="K936" s="15"/>
      <c r="L936" s="14"/>
      <c r="Q936" s="15"/>
      <c r="R936" s="14"/>
    </row>
    <row r="937" spans="5:18">
      <c r="E937" s="15"/>
      <c r="J937" s="14"/>
      <c r="K937" s="15"/>
      <c r="L937" s="14"/>
      <c r="Q937" s="15"/>
      <c r="R937" s="14"/>
    </row>
    <row r="938" spans="5:18">
      <c r="E938" s="15"/>
      <c r="J938" s="14"/>
      <c r="K938" s="15"/>
      <c r="L938" s="14"/>
      <c r="Q938" s="15"/>
      <c r="R938" s="14"/>
    </row>
    <row r="939" spans="5:18">
      <c r="E939" s="15"/>
      <c r="J939" s="14"/>
      <c r="K939" s="15"/>
      <c r="L939" s="14"/>
      <c r="Q939" s="15"/>
      <c r="R939" s="14"/>
    </row>
    <row r="940" spans="5:18">
      <c r="E940" s="15"/>
      <c r="J940" s="14"/>
      <c r="K940" s="15"/>
      <c r="L940" s="14"/>
      <c r="Q940" s="15"/>
      <c r="R940" s="14"/>
    </row>
    <row r="941" spans="5:18">
      <c r="E941" s="15"/>
      <c r="J941" s="14"/>
      <c r="K941" s="15"/>
      <c r="L941" s="14"/>
      <c r="Q941" s="15"/>
      <c r="R941" s="14"/>
    </row>
    <row r="942" spans="5:18">
      <c r="E942" s="15"/>
      <c r="J942" s="14"/>
      <c r="K942" s="15"/>
      <c r="L942" s="14"/>
      <c r="Q942" s="15"/>
      <c r="R942" s="14"/>
    </row>
    <row r="943" spans="5:18">
      <c r="E943" s="15"/>
      <c r="J943" s="14"/>
      <c r="K943" s="15"/>
      <c r="L943" s="14"/>
      <c r="Q943" s="15"/>
      <c r="R943" s="14"/>
    </row>
    <row r="944" spans="5:18">
      <c r="E944" s="15"/>
      <c r="J944" s="14"/>
      <c r="K944" s="15"/>
      <c r="L944" s="14"/>
      <c r="Q944" s="15"/>
      <c r="R944" s="14"/>
    </row>
    <row r="945" spans="5:18">
      <c r="E945" s="15"/>
      <c r="J945" s="14"/>
      <c r="K945" s="15"/>
      <c r="L945" s="14"/>
      <c r="Q945" s="15"/>
      <c r="R945" s="14"/>
    </row>
    <row r="946" spans="5:18">
      <c r="E946" s="15"/>
      <c r="J946" s="14"/>
      <c r="K946" s="15"/>
      <c r="L946" s="14"/>
      <c r="Q946" s="15"/>
      <c r="R946" s="14"/>
    </row>
    <row r="947" spans="5:18">
      <c r="E947" s="15"/>
      <c r="J947" s="14"/>
      <c r="K947" s="15"/>
      <c r="L947" s="14"/>
      <c r="Q947" s="15"/>
      <c r="R947" s="14"/>
    </row>
    <row r="948" spans="5:18">
      <c r="E948" s="15"/>
      <c r="J948" s="14"/>
      <c r="K948" s="15"/>
      <c r="L948" s="14"/>
      <c r="Q948" s="15"/>
      <c r="R948" s="14"/>
    </row>
    <row r="949" spans="5:18">
      <c r="E949" s="15"/>
      <c r="J949" s="14"/>
      <c r="K949" s="15"/>
      <c r="L949" s="14"/>
      <c r="Q949" s="15"/>
      <c r="R949" s="14"/>
    </row>
    <row r="950" spans="5:18">
      <c r="E950" s="15"/>
      <c r="J950" s="14"/>
      <c r="K950" s="15"/>
      <c r="L950" s="14"/>
      <c r="Q950" s="15"/>
      <c r="R950" s="14"/>
    </row>
    <row r="951" spans="5:18">
      <c r="E951" s="15"/>
      <c r="J951" s="14"/>
      <c r="K951" s="15"/>
      <c r="L951" s="14"/>
      <c r="Q951" s="15"/>
      <c r="R951" s="14"/>
    </row>
    <row r="952" spans="5:18">
      <c r="E952" s="15"/>
      <c r="J952" s="14"/>
      <c r="K952" s="15"/>
      <c r="L952" s="14"/>
      <c r="Q952" s="15"/>
      <c r="R952" s="14"/>
    </row>
    <row r="953" spans="5:18">
      <c r="E953" s="15"/>
      <c r="J953" s="14"/>
      <c r="K953" s="15"/>
      <c r="L953" s="14"/>
      <c r="Q953" s="15"/>
      <c r="R953" s="14"/>
    </row>
    <row r="954" spans="5:18">
      <c r="E954" s="15"/>
      <c r="J954" s="14"/>
      <c r="K954" s="15"/>
      <c r="L954" s="14"/>
      <c r="Q954" s="15"/>
      <c r="R954" s="14"/>
    </row>
    <row r="955" spans="5:18">
      <c r="E955" s="15"/>
      <c r="J955" s="14"/>
      <c r="K955" s="15"/>
      <c r="L955" s="14"/>
      <c r="Q955" s="15"/>
      <c r="R955" s="14"/>
    </row>
    <row r="956" spans="5:18">
      <c r="E956" s="15"/>
      <c r="J956" s="14"/>
      <c r="K956" s="15"/>
      <c r="L956" s="14"/>
      <c r="Q956" s="15"/>
      <c r="R956" s="14"/>
    </row>
    <row r="957" spans="5:18">
      <c r="E957" s="15"/>
      <c r="J957" s="14"/>
      <c r="K957" s="15"/>
      <c r="L957" s="14"/>
      <c r="Q957" s="15"/>
      <c r="R957" s="14"/>
    </row>
    <row r="958" spans="5:18">
      <c r="E958" s="15"/>
      <c r="J958" s="14"/>
      <c r="K958" s="15"/>
      <c r="L958" s="14"/>
      <c r="Q958" s="15"/>
      <c r="R958" s="14"/>
    </row>
    <row r="959" spans="5:18">
      <c r="E959" s="15"/>
      <c r="J959" s="14"/>
      <c r="K959" s="15"/>
      <c r="L959" s="14"/>
      <c r="Q959" s="15"/>
      <c r="R959" s="14"/>
    </row>
    <row r="960" spans="5:18">
      <c r="E960" s="15"/>
      <c r="J960" s="14"/>
      <c r="K960" s="15"/>
      <c r="L960" s="14"/>
      <c r="Q960" s="15"/>
      <c r="R960" s="14"/>
    </row>
    <row r="961" spans="5:18">
      <c r="E961" s="15"/>
      <c r="J961" s="14"/>
      <c r="K961" s="15"/>
      <c r="L961" s="14"/>
      <c r="Q961" s="15"/>
      <c r="R961" s="14"/>
    </row>
    <row r="962" spans="5:18">
      <c r="E962" s="15"/>
      <c r="J962" s="14"/>
      <c r="K962" s="15"/>
      <c r="L962" s="14"/>
      <c r="Q962" s="15"/>
      <c r="R962" s="14"/>
    </row>
    <row r="963" spans="5:18">
      <c r="E963" s="15"/>
      <c r="J963" s="14"/>
      <c r="K963" s="15"/>
      <c r="L963" s="14"/>
      <c r="Q963" s="15"/>
      <c r="R963" s="14"/>
    </row>
    <row r="964" spans="5:18">
      <c r="E964" s="15"/>
      <c r="J964" s="14"/>
      <c r="K964" s="15"/>
      <c r="L964" s="14"/>
      <c r="Q964" s="15"/>
      <c r="R964" s="14"/>
    </row>
    <row r="965" spans="5:18">
      <c r="E965" s="15"/>
      <c r="J965" s="14"/>
      <c r="K965" s="15"/>
      <c r="L965" s="14"/>
      <c r="Q965" s="15"/>
      <c r="R965" s="14"/>
    </row>
    <row r="966" spans="5:18">
      <c r="E966" s="15"/>
      <c r="J966" s="14"/>
      <c r="K966" s="15"/>
      <c r="L966" s="14"/>
      <c r="Q966" s="15"/>
      <c r="R966" s="14"/>
    </row>
    <row r="967" spans="5:18">
      <c r="E967" s="15"/>
      <c r="J967" s="14"/>
      <c r="K967" s="15"/>
      <c r="L967" s="14"/>
      <c r="Q967" s="15"/>
      <c r="R967" s="14"/>
    </row>
    <row r="968" spans="5:18">
      <c r="E968" s="15"/>
      <c r="J968" s="14"/>
      <c r="K968" s="15"/>
      <c r="L968" s="14"/>
      <c r="Q968" s="15"/>
      <c r="R968" s="14"/>
    </row>
    <row r="969" spans="5:18">
      <c r="E969" s="15"/>
      <c r="J969" s="14"/>
      <c r="K969" s="15"/>
      <c r="L969" s="14"/>
      <c r="Q969" s="15"/>
      <c r="R969" s="14"/>
    </row>
    <row r="970" spans="5:18">
      <c r="E970" s="15"/>
      <c r="J970" s="14"/>
      <c r="K970" s="15"/>
      <c r="L970" s="14"/>
      <c r="Q970" s="15"/>
      <c r="R970" s="14"/>
    </row>
    <row r="971" spans="5:18">
      <c r="E971" s="15"/>
      <c r="J971" s="14"/>
      <c r="K971" s="15"/>
      <c r="L971" s="14"/>
      <c r="Q971" s="15"/>
      <c r="R971" s="14"/>
    </row>
    <row r="972" spans="5:18">
      <c r="E972" s="15"/>
      <c r="J972" s="14"/>
      <c r="K972" s="15"/>
      <c r="L972" s="14"/>
      <c r="Q972" s="15"/>
      <c r="R972" s="14"/>
    </row>
    <row r="973" spans="5:18">
      <c r="E973" s="15"/>
      <c r="J973" s="14"/>
      <c r="K973" s="15"/>
      <c r="L973" s="14"/>
      <c r="Q973" s="15"/>
      <c r="R973" s="14"/>
    </row>
    <row r="974" spans="5:18">
      <c r="E974" s="15"/>
      <c r="J974" s="14"/>
      <c r="K974" s="15"/>
      <c r="L974" s="14"/>
      <c r="Q974" s="15"/>
      <c r="R974" s="14"/>
    </row>
    <row r="975" spans="5:18">
      <c r="E975" s="15"/>
      <c r="J975" s="14"/>
      <c r="K975" s="15"/>
      <c r="L975" s="14"/>
      <c r="Q975" s="15"/>
      <c r="R975" s="14"/>
    </row>
    <row r="976" spans="5:18">
      <c r="E976" s="15"/>
      <c r="J976" s="14"/>
      <c r="K976" s="15"/>
      <c r="L976" s="14"/>
      <c r="Q976" s="15"/>
      <c r="R976" s="14"/>
    </row>
    <row r="977" spans="5:18">
      <c r="E977" s="15"/>
      <c r="J977" s="14"/>
      <c r="K977" s="15"/>
      <c r="L977" s="14"/>
      <c r="Q977" s="15"/>
      <c r="R977" s="14"/>
    </row>
    <row r="978" spans="5:18">
      <c r="E978" s="15"/>
      <c r="J978" s="14"/>
      <c r="K978" s="15"/>
      <c r="L978" s="14"/>
      <c r="Q978" s="15"/>
      <c r="R978" s="14"/>
    </row>
    <row r="979" spans="5:18">
      <c r="E979" s="15"/>
      <c r="J979" s="14"/>
      <c r="K979" s="15"/>
      <c r="L979" s="14"/>
      <c r="Q979" s="15"/>
      <c r="R979" s="14"/>
    </row>
    <row r="980" spans="5:18">
      <c r="E980" s="15"/>
      <c r="J980" s="14"/>
      <c r="K980" s="15"/>
      <c r="L980" s="14"/>
      <c r="Q980" s="15"/>
      <c r="R980" s="14"/>
    </row>
    <row r="981" spans="5:18">
      <c r="E981" s="15"/>
      <c r="J981" s="14"/>
      <c r="K981" s="15"/>
      <c r="L981" s="14"/>
      <c r="Q981" s="15"/>
      <c r="R981" s="14"/>
    </row>
    <row r="982" spans="5:18">
      <c r="E982" s="15"/>
      <c r="J982" s="14"/>
      <c r="K982" s="15"/>
      <c r="L982" s="14"/>
      <c r="Q982" s="15"/>
      <c r="R982" s="14"/>
    </row>
    <row r="983" spans="5:18">
      <c r="E983" s="15"/>
      <c r="J983" s="14"/>
      <c r="K983" s="15"/>
      <c r="L983" s="14"/>
      <c r="Q983" s="15"/>
      <c r="R983" s="14"/>
    </row>
    <row r="984" spans="5:18">
      <c r="E984" s="15"/>
      <c r="J984" s="14"/>
      <c r="K984" s="15"/>
      <c r="L984" s="14"/>
      <c r="Q984" s="15"/>
      <c r="R984" s="14"/>
    </row>
    <row r="985" spans="5:18">
      <c r="E985" s="15"/>
      <c r="J985" s="14"/>
      <c r="K985" s="15"/>
      <c r="L985" s="14"/>
      <c r="Q985" s="15"/>
      <c r="R985" s="14"/>
    </row>
    <row r="986" spans="5:18">
      <c r="E986" s="15"/>
      <c r="J986" s="14"/>
      <c r="K986" s="15"/>
      <c r="L986" s="14"/>
      <c r="Q986" s="15"/>
      <c r="R986" s="14"/>
    </row>
    <row r="987" spans="5:18">
      <c r="E987" s="15"/>
      <c r="J987" s="14"/>
      <c r="K987" s="15"/>
      <c r="L987" s="14"/>
      <c r="Q987" s="15"/>
      <c r="R987" s="14"/>
    </row>
    <row r="988" spans="5:18">
      <c r="E988" s="15"/>
      <c r="J988" s="14"/>
      <c r="K988" s="15"/>
      <c r="L988" s="14"/>
      <c r="Q988" s="15"/>
      <c r="R988" s="14"/>
    </row>
    <row r="989" spans="5:18">
      <c r="E989" s="15"/>
      <c r="J989" s="14"/>
      <c r="K989" s="15"/>
      <c r="L989" s="14"/>
      <c r="Q989" s="15"/>
      <c r="R989" s="14"/>
    </row>
    <row r="990" spans="5:18">
      <c r="E990" s="15"/>
      <c r="J990" s="14"/>
      <c r="K990" s="15"/>
      <c r="L990" s="14"/>
      <c r="Q990" s="15"/>
      <c r="R990" s="14"/>
    </row>
    <row r="991" spans="5:18">
      <c r="E991" s="15"/>
      <c r="J991" s="14"/>
      <c r="K991" s="15"/>
      <c r="L991" s="14"/>
      <c r="Q991" s="15"/>
      <c r="R991" s="14"/>
    </row>
    <row r="992" spans="5:18">
      <c r="E992" s="15"/>
      <c r="J992" s="14"/>
      <c r="K992" s="15"/>
      <c r="L992" s="14"/>
      <c r="Q992" s="15"/>
      <c r="R992" s="14"/>
    </row>
    <row r="993" spans="5:18">
      <c r="E993" s="15"/>
      <c r="J993" s="14"/>
      <c r="K993" s="15"/>
      <c r="L993" s="14"/>
      <c r="Q993" s="15"/>
      <c r="R993" s="14"/>
    </row>
    <row r="994" spans="5:18">
      <c r="E994" s="15"/>
      <c r="J994" s="14"/>
      <c r="K994" s="15"/>
      <c r="L994" s="14"/>
      <c r="Q994" s="15"/>
      <c r="R994" s="14"/>
    </row>
    <row r="995" spans="5:18">
      <c r="E995" s="15"/>
      <c r="J995" s="14"/>
      <c r="K995" s="15"/>
      <c r="L995" s="14"/>
      <c r="Q995" s="15"/>
      <c r="R995" s="14"/>
    </row>
    <row r="996" spans="5:18">
      <c r="E996" s="15"/>
      <c r="J996" s="14"/>
      <c r="K996" s="15"/>
      <c r="L996" s="14"/>
      <c r="Q996" s="15"/>
      <c r="R996" s="14"/>
    </row>
    <row r="997" spans="5:18">
      <c r="E997" s="15"/>
      <c r="J997" s="14"/>
      <c r="K997" s="15"/>
      <c r="L997" s="14"/>
      <c r="Q997" s="15"/>
      <c r="R997" s="14"/>
    </row>
    <row r="998" spans="5:18">
      <c r="E998" s="15"/>
      <c r="J998" s="14"/>
      <c r="K998" s="15"/>
      <c r="L998" s="14"/>
      <c r="Q998" s="15"/>
      <c r="R998" s="14"/>
    </row>
    <row r="999" spans="5:18">
      <c r="E999" s="15"/>
      <c r="J999" s="14"/>
      <c r="K999" s="15"/>
      <c r="L999" s="14"/>
      <c r="Q999" s="15"/>
      <c r="R999" s="14"/>
    </row>
    <row r="1000" spans="5:18">
      <c r="E1000" s="15"/>
      <c r="J1000" s="14"/>
      <c r="K1000" s="15"/>
      <c r="L1000" s="14"/>
      <c r="Q1000" s="15"/>
      <c r="R1000" s="14"/>
    </row>
  </sheetData>
  <printOptions horizontalCentered="1"/>
  <pageMargins left="0.7" right="0.7" top="0.75" bottom="0.75" header="0" footer="0"/>
  <pageSetup fitToHeight="0" pageOrder="overThenDown" orientation="portrait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"/>
  <sheetViews>
    <sheetView showGridLines="0" workbookViewId="0"/>
  </sheetViews>
  <sheetFormatPr defaultColWidth="12.5703125" defaultRowHeight="15.75" customHeight="1"/>
  <cols>
    <col min="2" max="2" width="14.5703125" customWidth="1"/>
    <col min="3" max="3" width="19.140625" customWidth="1"/>
  </cols>
  <sheetData>
    <row r="1" spans="1:3">
      <c r="A1" s="29" t="s">
        <v>61</v>
      </c>
      <c r="B1" s="29" t="s">
        <v>62</v>
      </c>
      <c r="C1" s="30" t="s">
        <v>63</v>
      </c>
    </row>
    <row r="2" spans="1:3">
      <c r="A2" s="31" t="s">
        <v>11</v>
      </c>
      <c r="B2" s="31" t="s">
        <v>16</v>
      </c>
      <c r="C2" s="32">
        <v>1</v>
      </c>
    </row>
    <row r="3" spans="1:3">
      <c r="A3" s="33"/>
      <c r="B3" s="34" t="s">
        <v>14</v>
      </c>
      <c r="C3" s="35">
        <v>1</v>
      </c>
    </row>
    <row r="4" spans="1:3">
      <c r="A4" s="33"/>
      <c r="B4" s="34" t="s">
        <v>15</v>
      </c>
      <c r="C4" s="35">
        <v>1</v>
      </c>
    </row>
    <row r="5" spans="1:3">
      <c r="A5" s="33"/>
      <c r="B5" s="34" t="s">
        <v>10</v>
      </c>
      <c r="C5" s="35">
        <v>1</v>
      </c>
    </row>
    <row r="6" spans="1:3">
      <c r="A6" s="33"/>
      <c r="B6" s="34" t="s">
        <v>17</v>
      </c>
      <c r="C6" s="35">
        <v>1</v>
      </c>
    </row>
    <row r="7" spans="1:3">
      <c r="A7" s="33"/>
      <c r="B7" s="34" t="s">
        <v>13</v>
      </c>
      <c r="C7" s="35">
        <v>1</v>
      </c>
    </row>
    <row r="8" spans="1:3">
      <c r="A8" s="31" t="s">
        <v>19</v>
      </c>
      <c r="B8" s="36"/>
      <c r="C8" s="32">
        <v>6</v>
      </c>
    </row>
    <row r="9" spans="1:3">
      <c r="A9" s="37" t="s">
        <v>20</v>
      </c>
      <c r="B9" s="38"/>
      <c r="C9" s="39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"/>
  <sheetViews>
    <sheetView showGridLines="0" workbookViewId="0"/>
  </sheetViews>
  <sheetFormatPr defaultColWidth="12.5703125" defaultRowHeight="15.75" customHeight="1"/>
  <sheetData>
    <row r="1" spans="1:1">
      <c r="A1" s="25" t="s">
        <v>4</v>
      </c>
    </row>
    <row r="2" spans="1:1">
      <c r="A2" s="26">
        <v>1.7206701930659294E-2</v>
      </c>
    </row>
    <row r="3" spans="1:1">
      <c r="A3" s="27">
        <v>1942</v>
      </c>
    </row>
    <row r="4" spans="1:1">
      <c r="A4" s="27">
        <v>2516</v>
      </c>
    </row>
    <row r="5" spans="1:1">
      <c r="A5" s="27">
        <v>4310</v>
      </c>
    </row>
    <row r="6" spans="1:1">
      <c r="A6" s="27">
        <v>5603</v>
      </c>
    </row>
    <row r="7" spans="1:1">
      <c r="A7" s="27">
        <v>26953</v>
      </c>
    </row>
    <row r="8" spans="1:1">
      <c r="A8" s="27">
        <v>112863</v>
      </c>
    </row>
    <row r="9" spans="1:1">
      <c r="A9" s="27" t="s">
        <v>60</v>
      </c>
    </row>
    <row r="10" spans="1:1">
      <c r="A10" s="28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9"/>
  <sheetViews>
    <sheetView tabSelected="1" workbookViewId="0"/>
  </sheetViews>
  <sheetFormatPr defaultColWidth="12.5703125" defaultRowHeight="15.75" customHeight="1"/>
  <sheetData>
    <row r="1" spans="1:4">
      <c r="A1" s="17" t="s">
        <v>0</v>
      </c>
      <c r="B1" s="17" t="s">
        <v>1</v>
      </c>
      <c r="C1" s="17" t="s">
        <v>2</v>
      </c>
      <c r="D1" s="17" t="s">
        <v>4</v>
      </c>
    </row>
    <row r="2" spans="1:4">
      <c r="A2" s="12" t="s">
        <v>9</v>
      </c>
      <c r="B2" s="12">
        <v>1</v>
      </c>
      <c r="C2" s="12" t="s">
        <v>10</v>
      </c>
      <c r="D2" s="12">
        <v>19296</v>
      </c>
    </row>
    <row r="3" spans="1:4">
      <c r="A3" s="12" t="s">
        <v>9</v>
      </c>
      <c r="B3" s="12">
        <v>2</v>
      </c>
      <c r="C3" s="12" t="s">
        <v>13</v>
      </c>
      <c r="D3" s="12">
        <v>4653</v>
      </c>
    </row>
    <row r="4" spans="1:4">
      <c r="A4" s="12" t="s">
        <v>9</v>
      </c>
      <c r="B4" s="12">
        <v>3</v>
      </c>
      <c r="C4" s="12" t="s">
        <v>14</v>
      </c>
      <c r="D4" s="12">
        <v>993</v>
      </c>
    </row>
    <row r="5" spans="1:4">
      <c r="A5" s="12" t="s">
        <v>9</v>
      </c>
      <c r="B5" s="12">
        <v>4</v>
      </c>
      <c r="C5" s="12" t="s">
        <v>15</v>
      </c>
      <c r="D5" s="12">
        <v>764</v>
      </c>
    </row>
    <row r="6" spans="1:4">
      <c r="A6" s="12" t="s">
        <v>9</v>
      </c>
      <c r="B6" s="12">
        <v>5</v>
      </c>
      <c r="C6" s="12" t="s">
        <v>16</v>
      </c>
      <c r="D6" s="12">
        <v>465</v>
      </c>
    </row>
    <row r="7" spans="1:4">
      <c r="A7" s="12" t="s">
        <v>9</v>
      </c>
      <c r="B7" s="12">
        <v>6</v>
      </c>
      <c r="C7" s="12" t="s">
        <v>17</v>
      </c>
      <c r="D7" s="12">
        <v>355</v>
      </c>
    </row>
    <row r="8" spans="1:4">
      <c r="A8" s="12" t="s">
        <v>11</v>
      </c>
      <c r="B8" s="12">
        <v>1</v>
      </c>
      <c r="C8" s="12" t="s">
        <v>10</v>
      </c>
      <c r="D8" s="12">
        <v>24117</v>
      </c>
    </row>
    <row r="9" spans="1:4">
      <c r="A9" s="12" t="s">
        <v>11</v>
      </c>
      <c r="B9" s="12">
        <v>2</v>
      </c>
      <c r="C9" s="12" t="s">
        <v>13</v>
      </c>
      <c r="D9" s="12">
        <v>5795</v>
      </c>
    </row>
    <row r="10" spans="1:4">
      <c r="A10" s="12" t="s">
        <v>11</v>
      </c>
      <c r="B10" s="12">
        <v>3</v>
      </c>
      <c r="C10" s="12" t="s">
        <v>14</v>
      </c>
      <c r="D10" s="12">
        <v>1162</v>
      </c>
    </row>
    <row r="11" spans="1:4">
      <c r="A11" s="12" t="s">
        <v>11</v>
      </c>
      <c r="B11" s="12">
        <v>4</v>
      </c>
      <c r="C11" s="12" t="s">
        <v>15</v>
      </c>
      <c r="D11" s="12">
        <v>878</v>
      </c>
    </row>
    <row r="12" spans="1:4">
      <c r="A12" s="12" t="s">
        <v>11</v>
      </c>
      <c r="B12" s="12">
        <v>5</v>
      </c>
      <c r="C12" s="12" t="s">
        <v>16</v>
      </c>
      <c r="D12" s="12">
        <v>524</v>
      </c>
    </row>
    <row r="13" spans="1:4">
      <c r="A13" s="12" t="s">
        <v>11</v>
      </c>
      <c r="B13" s="12">
        <v>6</v>
      </c>
      <c r="C13" s="12" t="s">
        <v>17</v>
      </c>
      <c r="D13" s="12">
        <v>406</v>
      </c>
    </row>
    <row r="14" spans="1:4">
      <c r="A14" s="12" t="s">
        <v>12</v>
      </c>
      <c r="B14" s="12">
        <v>1</v>
      </c>
      <c r="C14" s="12" t="s">
        <v>10</v>
      </c>
      <c r="D14" s="12">
        <v>112863</v>
      </c>
    </row>
    <row r="15" spans="1:4">
      <c r="A15" s="12" t="s">
        <v>12</v>
      </c>
      <c r="B15" s="12">
        <v>2</v>
      </c>
      <c r="C15" s="12" t="s">
        <v>13</v>
      </c>
      <c r="D15" s="12">
        <v>26953</v>
      </c>
    </row>
    <row r="16" spans="1:4">
      <c r="A16" s="12" t="s">
        <v>12</v>
      </c>
      <c r="B16" s="12">
        <v>3</v>
      </c>
      <c r="C16" s="12" t="s">
        <v>14</v>
      </c>
      <c r="D16" s="12">
        <v>5603</v>
      </c>
    </row>
    <row r="17" spans="1:4">
      <c r="A17" s="12" t="s">
        <v>12</v>
      </c>
      <c r="B17" s="12">
        <v>4</v>
      </c>
      <c r="C17" s="12" t="s">
        <v>15</v>
      </c>
      <c r="D17" s="12">
        <v>4310</v>
      </c>
    </row>
    <row r="18" spans="1:4">
      <c r="A18" s="12" t="s">
        <v>12</v>
      </c>
      <c r="B18" s="12">
        <v>5</v>
      </c>
      <c r="C18" s="12" t="s">
        <v>16</v>
      </c>
      <c r="D18" s="12">
        <v>2516</v>
      </c>
    </row>
    <row r="19" spans="1:4">
      <c r="A19" s="12" t="s">
        <v>12</v>
      </c>
      <c r="B19" s="12">
        <v>6</v>
      </c>
      <c r="C19" s="12" t="s">
        <v>17</v>
      </c>
      <c r="D19" s="12">
        <v>1942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60"/>
  <sheetViews>
    <sheetView workbookViewId="0"/>
  </sheetViews>
  <sheetFormatPr defaultColWidth="12.5703125" defaultRowHeight="15.75" customHeight="1"/>
  <cols>
    <col min="1" max="1" width="88.7109375" bestFit="1" customWidth="1"/>
  </cols>
  <sheetData>
    <row r="1" spans="1:1">
      <c r="A1" s="18" t="s">
        <v>21</v>
      </c>
    </row>
    <row r="2" spans="1:1">
      <c r="A2" s="19" t="s">
        <v>22</v>
      </c>
    </row>
    <row r="3" spans="1:1">
      <c r="A3" s="18" t="s">
        <v>23</v>
      </c>
    </row>
    <row r="4" spans="1:1">
      <c r="A4" s="20" t="s">
        <v>24</v>
      </c>
    </row>
    <row r="5" spans="1:1">
      <c r="A5" s="21" t="s">
        <v>25</v>
      </c>
    </row>
    <row r="6" spans="1:1">
      <c r="A6" s="18" t="s">
        <v>26</v>
      </c>
    </row>
    <row r="7" spans="1:1">
      <c r="A7" s="22" t="s">
        <v>27</v>
      </c>
    </row>
    <row r="8" spans="1:1">
      <c r="A8" s="18" t="s">
        <v>28</v>
      </c>
    </row>
    <row r="9" spans="1:1">
      <c r="A9" s="21" t="s">
        <v>29</v>
      </c>
    </row>
    <row r="10" spans="1:1">
      <c r="A10" s="18" t="s">
        <v>30</v>
      </c>
    </row>
    <row r="11" spans="1:1">
      <c r="A11" s="18" t="s">
        <v>31</v>
      </c>
    </row>
    <row r="12" spans="1:1">
      <c r="A12" s="18" t="s">
        <v>32</v>
      </c>
    </row>
    <row r="13" spans="1:1">
      <c r="A13" s="20" t="s">
        <v>33</v>
      </c>
    </row>
    <row r="14" spans="1:1">
      <c r="A14" s="19" t="s">
        <v>34</v>
      </c>
    </row>
    <row r="15" spans="1:1">
      <c r="A15" s="18" t="s">
        <v>23</v>
      </c>
    </row>
    <row r="16" spans="1:1">
      <c r="A16" s="20" t="s">
        <v>35</v>
      </c>
    </row>
    <row r="17" spans="1:1">
      <c r="A17" s="20" t="s">
        <v>24</v>
      </c>
    </row>
    <row r="18" spans="1:1">
      <c r="A18" s="20" t="s">
        <v>36</v>
      </c>
    </row>
    <row r="19" spans="1:1">
      <c r="A19" s="21" t="s">
        <v>37</v>
      </c>
    </row>
    <row r="20" spans="1:1">
      <c r="A20" s="18" t="s">
        <v>26</v>
      </c>
    </row>
    <row r="21" spans="1:1">
      <c r="A21" s="22" t="s">
        <v>27</v>
      </c>
    </row>
    <row r="22" spans="1:1">
      <c r="A22" s="18" t="s">
        <v>38</v>
      </c>
    </row>
    <row r="23" spans="1:1">
      <c r="A23" s="19" t="s">
        <v>39</v>
      </c>
    </row>
    <row r="24" spans="1:1">
      <c r="A24" s="18" t="s">
        <v>23</v>
      </c>
    </row>
    <row r="25" spans="1:1">
      <c r="A25" s="21" t="s">
        <v>29</v>
      </c>
    </row>
    <row r="26" spans="1:1">
      <c r="A26" s="18" t="s">
        <v>26</v>
      </c>
    </row>
    <row r="27" spans="1:1">
      <c r="A27" s="19" t="s">
        <v>40</v>
      </c>
    </row>
    <row r="28" spans="1:1">
      <c r="A28" s="20" t="s">
        <v>41</v>
      </c>
    </row>
    <row r="29" spans="1:1">
      <c r="A29" s="19" t="s">
        <v>42</v>
      </c>
    </row>
    <row r="30" spans="1:1">
      <c r="A30" s="18" t="s">
        <v>23</v>
      </c>
    </row>
    <row r="31" spans="1:1">
      <c r="A31" s="20" t="s">
        <v>35</v>
      </c>
    </row>
    <row r="32" spans="1:1">
      <c r="A32" s="20" t="s">
        <v>24</v>
      </c>
    </row>
    <row r="33" spans="1:1">
      <c r="A33" s="18" t="s">
        <v>43</v>
      </c>
    </row>
    <row r="34" spans="1:1">
      <c r="A34" s="23" t="s">
        <v>44</v>
      </c>
    </row>
    <row r="35" spans="1:1">
      <c r="A35" s="23" t="s">
        <v>45</v>
      </c>
    </row>
    <row r="36" spans="1:1">
      <c r="A36" s="23" t="s">
        <v>46</v>
      </c>
    </row>
    <row r="37" spans="1:1">
      <c r="A37" s="23" t="s">
        <v>47</v>
      </c>
    </row>
    <row r="38" spans="1:1">
      <c r="A38" s="23" t="s">
        <v>48</v>
      </c>
    </row>
    <row r="39" spans="1:1">
      <c r="A39" s="23" t="s">
        <v>49</v>
      </c>
    </row>
    <row r="40" spans="1:1">
      <c r="A40" s="18" t="s">
        <v>50</v>
      </c>
    </row>
    <row r="41" spans="1:1">
      <c r="A41" s="20" t="s">
        <v>51</v>
      </c>
    </row>
    <row r="42" spans="1:1">
      <c r="A42" s="21" t="s">
        <v>2</v>
      </c>
    </row>
    <row r="43" spans="1:1">
      <c r="A43" s="18" t="s">
        <v>26</v>
      </c>
    </row>
    <row r="44" spans="1:1">
      <c r="A44" s="21" t="s">
        <v>52</v>
      </c>
    </row>
    <row r="45" spans="1:1">
      <c r="A45" s="18" t="s">
        <v>38</v>
      </c>
    </row>
    <row r="46" spans="1:1">
      <c r="A46" s="19" t="s">
        <v>53</v>
      </c>
    </row>
    <row r="47" spans="1:1">
      <c r="A47" s="18" t="s">
        <v>23</v>
      </c>
    </row>
    <row r="48" spans="1:1">
      <c r="A48" s="20" t="s">
        <v>54</v>
      </c>
    </row>
    <row r="49" spans="1:1">
      <c r="A49" s="20" t="s">
        <v>55</v>
      </c>
    </row>
    <row r="50" spans="1:1">
      <c r="A50" s="20" t="s">
        <v>36</v>
      </c>
    </row>
    <row r="51" spans="1:1">
      <c r="A51" s="21" t="s">
        <v>56</v>
      </c>
    </row>
    <row r="52" spans="1:1">
      <c r="A52" s="18" t="s">
        <v>26</v>
      </c>
    </row>
    <row r="53" spans="1:1">
      <c r="A53" s="21" t="s">
        <v>57</v>
      </c>
    </row>
    <row r="54" spans="1:1">
      <c r="A54" s="18" t="s">
        <v>28</v>
      </c>
    </row>
    <row r="55" spans="1:1">
      <c r="A55" s="20" t="s">
        <v>58</v>
      </c>
    </row>
    <row r="56" spans="1:1">
      <c r="A56" s="20" t="s">
        <v>55</v>
      </c>
    </row>
    <row r="57" spans="1:1">
      <c r="A57" s="21" t="s">
        <v>2</v>
      </c>
    </row>
    <row r="58" spans="1:1">
      <c r="A58" s="18" t="s">
        <v>30</v>
      </c>
    </row>
    <row r="59" spans="1:1">
      <c r="A59" s="21" t="s">
        <v>59</v>
      </c>
    </row>
    <row r="60" spans="1:1">
      <c r="A60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Funnel-visualization</vt:lpstr>
      <vt:lpstr>Pivot Table 2</vt:lpstr>
      <vt:lpstr>Pivot Table 1</vt:lpstr>
      <vt:lpstr>sql-result-funnel</vt:lpstr>
      <vt:lpstr>sql-code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2023-07-17T15:00:38Z</dcterms:modified>
</cp:coreProperties>
</file>