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n\Desktop\"/>
    </mc:Choice>
  </mc:AlternateContent>
  <bookViews>
    <workbookView xWindow="0" yWindow="0" windowWidth="21600" windowHeight="9030" activeTab="1"/>
  </bookViews>
  <sheets>
    <sheet name="Sheet4" sheetId="4" r:id="rId1"/>
    <sheet name="Sheet2" sheetId="1" r:id="rId2"/>
  </sheets>
  <definedNames>
    <definedName name="_xlnm._FilterDatabase" localSheetId="1" hidden="1">Sheet2!$A$1:$I$35</definedName>
    <definedName name="_xlchart.0" hidden="1">Sheet2!$G$2:$G$32</definedName>
    <definedName name="_xlchart.1" hidden="1">Sheet2!$F$1:$F$31</definedName>
    <definedName name="_xlchart.2" hidden="1">Sheet2!$F$32</definedName>
    <definedName name="_xlchart.3" hidden="1">Sheet2!$G$2:$G$32</definedName>
    <definedName name="Z_D99739DB_A702_482B_B368_4BAC89F0D742_.wvu.FilterData" localSheetId="1" hidden="1">Sheet2!$A$1:$H$32</definedName>
  </definedNames>
  <calcPr calcId="162913"/>
  <customWorkbookViews>
    <customWorkbookView name="Filter 1" guid="{D99739DB-A702-482B-B368-4BAC89F0D742}" maximized="1" windowWidth="0" windowHeight="0" activeSheetId="0"/>
  </customWorkbookViews>
</workbook>
</file>

<file path=xl/calcChain.xml><?xml version="1.0" encoding="utf-8"?>
<calcChain xmlns="http://schemas.openxmlformats.org/spreadsheetml/2006/main">
  <c r="H35" i="1" l="1"/>
  <c r="A33" i="1"/>
  <c r="B33" i="1"/>
  <c r="C33" i="1"/>
  <c r="C35" i="1" s="1"/>
  <c r="D33" i="1"/>
  <c r="D35" i="1" s="1"/>
  <c r="E33" i="1"/>
  <c r="H33" i="1"/>
  <c r="H34" i="1" s="1"/>
  <c r="F33" i="1"/>
  <c r="G33" i="1"/>
  <c r="G35" i="1" s="1"/>
  <c r="G34" i="1" l="1"/>
  <c r="D34" i="1"/>
  <c r="C34" i="1"/>
</calcChain>
</file>

<file path=xl/sharedStrings.xml><?xml version="1.0" encoding="utf-8"?>
<sst xmlns="http://schemas.openxmlformats.org/spreadsheetml/2006/main" count="75" uniqueCount="22">
  <si>
    <t>Start</t>
  </si>
  <si>
    <t>End</t>
  </si>
  <si>
    <t>Sleep quality</t>
  </si>
  <si>
    <t>Time in bed</t>
  </si>
  <si>
    <t>Wake up</t>
  </si>
  <si>
    <t>Sleep Notes</t>
  </si>
  <si>
    <t>Heart rate</t>
  </si>
  <si>
    <t>Activity (steps)</t>
  </si>
  <si>
    <t>:)</t>
  </si>
  <si>
    <t/>
  </si>
  <si>
    <t>:|</t>
  </si>
  <si>
    <t>Stressful day</t>
  </si>
  <si>
    <t>Drank coffee:Drank tea</t>
  </si>
  <si>
    <t>Drank tea</t>
  </si>
  <si>
    <t>Ate late:Drank coffee</t>
  </si>
  <si>
    <t>Drank coffee:Drank tea:Worked out</t>
  </si>
  <si>
    <t>Drank tea:Worked out</t>
  </si>
  <si>
    <t>Drank coffee:Drank tea:Stressful day</t>
  </si>
  <si>
    <t>Drank coffee</t>
  </si>
  <si>
    <t>Missing values</t>
  </si>
  <si>
    <t>Minimum values</t>
  </si>
  <si>
    <t>Maximum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</si>
</sst>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9" fontId="1" fillId="0" borderId="0" xfId="0" applyNumberFormat="1" applyFont="1" applyAlignment="1"/>
    <xf numFmtId="20" fontId="1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9" fontId="2" fillId="3" borderId="0" xfId="0" applyNumberFormat="1" applyFont="1" applyFill="1" applyAlignment="1"/>
    <xf numFmtId="20" fontId="2" fillId="3" borderId="0" xfId="0" applyNumberFormat="1" applyFont="1" applyFill="1" applyAlignment="1"/>
    <xf numFmtId="0" fontId="2" fillId="4" borderId="0" xfId="0" applyFont="1" applyFill="1" applyAlignment="1"/>
    <xf numFmtId="9" fontId="2" fillId="4" borderId="0" xfId="0" applyNumberFormat="1" applyFont="1" applyFill="1" applyAlignment="1"/>
    <xf numFmtId="20" fontId="2" fillId="4" borderId="0" xfId="0" applyNumberFormat="1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Heart 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Sheet2!$F$2:$F$32</c:f>
              <c:strCache>
                <c:ptCount val="31"/>
                <c:pt idx="1">
                  <c:v>Stressful day</c:v>
                </c:pt>
                <c:pt idx="4">
                  <c:v>Drank coffee:Drank tea</c:v>
                </c:pt>
                <c:pt idx="5">
                  <c:v>Drank coffee:Drank tea</c:v>
                </c:pt>
                <c:pt idx="6">
                  <c:v>Drank tea</c:v>
                </c:pt>
                <c:pt idx="7">
                  <c:v>Ate late:Drank coffee</c:v>
                </c:pt>
                <c:pt idx="8">
                  <c:v>Drank coffee:Drank tea:Worked out</c:v>
                </c:pt>
                <c:pt idx="9">
                  <c:v>Drank tea:Worked out</c:v>
                </c:pt>
                <c:pt idx="10">
                  <c:v>Drank coffee:Drank tea:Stressful day</c:v>
                </c:pt>
                <c:pt idx="11">
                  <c:v>Drank coffee:Drank tea</c:v>
                </c:pt>
                <c:pt idx="12">
                  <c:v>Drank coffee:Drank tea</c:v>
                </c:pt>
                <c:pt idx="13">
                  <c:v>Drank coffee:Drank tea</c:v>
                </c:pt>
                <c:pt idx="14">
                  <c:v>Drank tea</c:v>
                </c:pt>
                <c:pt idx="15">
                  <c:v>Drank tea:Worked out</c:v>
                </c:pt>
                <c:pt idx="16">
                  <c:v>Drank coffee:Drank tea</c:v>
                </c:pt>
                <c:pt idx="17">
                  <c:v>Drank coffee:Drank tea:Worked out</c:v>
                </c:pt>
                <c:pt idx="18">
                  <c:v>Drank tea</c:v>
                </c:pt>
                <c:pt idx="19">
                  <c:v>Drank coffee:Drank tea</c:v>
                </c:pt>
                <c:pt idx="20">
                  <c:v>Drank coffee:Drank tea</c:v>
                </c:pt>
                <c:pt idx="21">
                  <c:v>Drank coffee</c:v>
                </c:pt>
                <c:pt idx="23">
                  <c:v>Drank coffee:Drank tea:Worked out</c:v>
                </c:pt>
                <c:pt idx="24">
                  <c:v>Drank coffee:Drank tea:Worked out</c:v>
                </c:pt>
                <c:pt idx="25">
                  <c:v>Drank coffee:Drank tea:Worked out</c:v>
                </c:pt>
                <c:pt idx="26">
                  <c:v>Drank coffee</c:v>
                </c:pt>
                <c:pt idx="27">
                  <c:v>Drank coffee:Drank tea:Stressful day</c:v>
                </c:pt>
                <c:pt idx="28">
                  <c:v>Drank coffee:Drank tea:Stressful day</c:v>
                </c:pt>
                <c:pt idx="29">
                  <c:v>Drank coffee:Drank tea:Worked out</c:v>
                </c:pt>
                <c:pt idx="30">
                  <c:v>Drank coffee:Drank tea:Stressful day</c:v>
                </c:pt>
              </c:strCache>
            </c:strRef>
          </c:cat>
          <c:val>
            <c:numRef>
              <c:f>Sheet2!$G$2:$G$32</c:f>
              <c:numCache>
                <c:formatCode>General</c:formatCode>
                <c:ptCount val="31"/>
                <c:pt idx="0">
                  <c:v>59</c:v>
                </c:pt>
                <c:pt idx="1">
                  <c:v>72</c:v>
                </c:pt>
                <c:pt idx="2">
                  <c:v>57</c:v>
                </c:pt>
                <c:pt idx="3">
                  <c:v>0</c:v>
                </c:pt>
                <c:pt idx="4">
                  <c:v>68</c:v>
                </c:pt>
                <c:pt idx="5">
                  <c:v>60</c:v>
                </c:pt>
                <c:pt idx="6">
                  <c:v>0</c:v>
                </c:pt>
                <c:pt idx="7">
                  <c:v>57</c:v>
                </c:pt>
                <c:pt idx="8">
                  <c:v>56</c:v>
                </c:pt>
                <c:pt idx="9">
                  <c:v>64</c:v>
                </c:pt>
                <c:pt idx="10">
                  <c:v>62</c:v>
                </c:pt>
                <c:pt idx="11">
                  <c:v>58</c:v>
                </c:pt>
                <c:pt idx="12">
                  <c:v>65</c:v>
                </c:pt>
                <c:pt idx="13">
                  <c:v>65</c:v>
                </c:pt>
                <c:pt idx="14">
                  <c:v>53</c:v>
                </c:pt>
                <c:pt idx="15">
                  <c:v>65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94</c:v>
                </c:pt>
                <c:pt idx="20">
                  <c:v>57</c:v>
                </c:pt>
                <c:pt idx="21">
                  <c:v>67</c:v>
                </c:pt>
                <c:pt idx="22">
                  <c:v>58</c:v>
                </c:pt>
                <c:pt idx="23">
                  <c:v>54</c:v>
                </c:pt>
                <c:pt idx="24">
                  <c:v>60</c:v>
                </c:pt>
                <c:pt idx="25">
                  <c:v>75</c:v>
                </c:pt>
                <c:pt idx="26">
                  <c:v>58</c:v>
                </c:pt>
                <c:pt idx="27">
                  <c:v>66</c:v>
                </c:pt>
                <c:pt idx="28">
                  <c:v>57</c:v>
                </c:pt>
                <c:pt idx="29">
                  <c:v>63</c:v>
                </c:pt>
                <c:pt idx="3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1-4E8D-A2E0-9EA1EC83ED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91622704"/>
        <c:axId val="1491601904"/>
      </c:barChart>
      <c:catAx>
        <c:axId val="149162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01904"/>
        <c:crosses val="autoZero"/>
        <c:auto val="1"/>
        <c:lblAlgn val="ctr"/>
        <c:lblOffset val="100"/>
        <c:noMultiLvlLbl val="0"/>
      </c:catAx>
      <c:valAx>
        <c:axId val="1491601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Heart rate</a:t>
            </a:r>
          </a:p>
        </cx:rich>
      </cx:tx>
    </cx:title>
    <cx:plotArea>
      <cx:plotAreaRegion>
        <cx:series layoutId="clusteredColumn" uniqueId="{FEF162A7-DDBA-48E9-B851-E38F3953597C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190500</xdr:rowOff>
    </xdr:from>
    <xdr:to>
      <xdr:col>15</xdr:col>
      <xdr:colOff>571500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14</xdr:row>
      <xdr:rowOff>133350</xdr:rowOff>
    </xdr:from>
    <xdr:to>
      <xdr:col>14</xdr:col>
      <xdr:colOff>504825</xdr:colOff>
      <xdr:row>28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"/>
  <sheetViews>
    <sheetView tabSelected="1" topLeftCell="C1" workbookViewId="0">
      <selection activeCell="F30" sqref="F30"/>
    </sheetView>
  </sheetViews>
  <sheetFormatPr defaultColWidth="12.5703125" defaultRowHeight="15.75" customHeight="1" x14ac:dyDescent="0.2"/>
  <cols>
    <col min="1" max="1" width="22" bestFit="1" customWidth="1"/>
    <col min="2" max="2" width="18.140625" bestFit="1" customWidth="1"/>
    <col min="9" max="9" width="19.1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 s="2">
        <v>42002.956817129627</v>
      </c>
      <c r="B2" s="2">
        <v>42003.312650462962</v>
      </c>
      <c r="C2" s="3">
        <v>0.03</v>
      </c>
      <c r="D2" s="4">
        <v>0.35555555555555557</v>
      </c>
      <c r="E2" s="1" t="s">
        <v>8</v>
      </c>
      <c r="F2" s="1" t="s">
        <v>9</v>
      </c>
      <c r="G2" s="1">
        <v>59</v>
      </c>
      <c r="H2" s="1">
        <v>0</v>
      </c>
    </row>
    <row r="3" spans="1:9" x14ac:dyDescent="0.2">
      <c r="A3" s="2">
        <v>42003.887384259258</v>
      </c>
      <c r="B3" s="2">
        <v>42003.898541666669</v>
      </c>
      <c r="C3" s="3">
        <v>0.16</v>
      </c>
      <c r="D3" s="4">
        <v>1.1111111111111112E-2</v>
      </c>
      <c r="E3" s="1" t="s">
        <v>10</v>
      </c>
      <c r="F3" s="1" t="s">
        <v>11</v>
      </c>
      <c r="G3" s="1">
        <v>72</v>
      </c>
      <c r="H3" s="1">
        <v>0</v>
      </c>
    </row>
    <row r="4" spans="1:9" x14ac:dyDescent="0.2">
      <c r="A4" s="2">
        <v>42003.946400462963</v>
      </c>
      <c r="B4" s="2">
        <v>42004.301053240742</v>
      </c>
      <c r="C4" s="3">
        <v>0.57999999999999996</v>
      </c>
      <c r="D4" s="4">
        <v>0.35416666666666669</v>
      </c>
      <c r="E4" s="1" t="s">
        <v>10</v>
      </c>
      <c r="F4" s="1" t="s">
        <v>9</v>
      </c>
      <c r="G4" s="1">
        <v>57</v>
      </c>
      <c r="H4" s="1">
        <v>0</v>
      </c>
    </row>
    <row r="5" spans="1:9" x14ac:dyDescent="0.2">
      <c r="A5" s="2">
        <v>42004.938206018516</v>
      </c>
      <c r="B5" s="2">
        <v>42005.25209490741</v>
      </c>
      <c r="C5" s="3">
        <v>0.65</v>
      </c>
      <c r="D5" s="4">
        <v>0.31388888888888888</v>
      </c>
      <c r="E5" s="1" t="s">
        <v>9</v>
      </c>
      <c r="F5" s="1" t="s">
        <v>9</v>
      </c>
      <c r="G5" s="1" t="s">
        <v>9</v>
      </c>
      <c r="H5" s="1">
        <v>0</v>
      </c>
    </row>
    <row r="6" spans="1:9" x14ac:dyDescent="0.2">
      <c r="A6" s="2">
        <v>42005.925115740742</v>
      </c>
      <c r="B6" s="2">
        <v>42006.205960648149</v>
      </c>
      <c r="C6" s="3">
        <v>0.67</v>
      </c>
      <c r="D6" s="4">
        <v>0.28055555555555556</v>
      </c>
      <c r="E6" s="1" t="s">
        <v>8</v>
      </c>
      <c r="F6" s="1" t="s">
        <v>12</v>
      </c>
      <c r="G6" s="1">
        <v>68</v>
      </c>
      <c r="H6" s="1">
        <v>0</v>
      </c>
    </row>
    <row r="7" spans="1:9" x14ac:dyDescent="0.2">
      <c r="A7" s="2">
        <v>42007.024270833332</v>
      </c>
      <c r="B7" s="2">
        <v>42007.324571759258</v>
      </c>
      <c r="C7" s="3">
        <v>0.69</v>
      </c>
      <c r="D7" s="4">
        <v>0.3</v>
      </c>
      <c r="E7" s="1" t="s">
        <v>8</v>
      </c>
      <c r="F7" s="1" t="s">
        <v>12</v>
      </c>
      <c r="G7" s="1">
        <v>60</v>
      </c>
      <c r="H7" s="1">
        <v>0</v>
      </c>
    </row>
    <row r="8" spans="1:9" x14ac:dyDescent="0.2">
      <c r="A8" s="2">
        <v>42008.016041666669</v>
      </c>
      <c r="B8" s="2">
        <v>42008.317465277774</v>
      </c>
      <c r="C8" s="3">
        <v>0.72</v>
      </c>
      <c r="D8" s="4">
        <v>0.30138888888888887</v>
      </c>
      <c r="E8" s="1" t="s">
        <v>9</v>
      </c>
      <c r="F8" s="1" t="s">
        <v>13</v>
      </c>
      <c r="G8" s="1" t="s">
        <v>9</v>
      </c>
      <c r="H8" s="1">
        <v>0</v>
      </c>
    </row>
    <row r="9" spans="1:9" x14ac:dyDescent="0.2">
      <c r="A9" s="2">
        <v>42008.89912037037</v>
      </c>
      <c r="B9" s="2">
        <v>42009.203865740739</v>
      </c>
      <c r="C9" s="3">
        <v>0.74</v>
      </c>
      <c r="D9" s="4">
        <v>0.30416666666666664</v>
      </c>
      <c r="E9" s="1" t="s">
        <v>8</v>
      </c>
      <c r="F9" s="1" t="s">
        <v>14</v>
      </c>
      <c r="G9" s="1">
        <v>57</v>
      </c>
      <c r="H9" s="1">
        <v>0</v>
      </c>
    </row>
    <row r="10" spans="1:9" x14ac:dyDescent="0.2">
      <c r="A10" s="2">
        <v>42009.897511574076</v>
      </c>
      <c r="B10" s="2">
        <v>42010.208368055559</v>
      </c>
      <c r="C10" s="3">
        <v>0.75</v>
      </c>
      <c r="D10" s="4">
        <v>0.31041666666666667</v>
      </c>
      <c r="E10" s="1" t="s">
        <v>8</v>
      </c>
      <c r="F10" s="1" t="s">
        <v>15</v>
      </c>
      <c r="G10" s="1">
        <v>56</v>
      </c>
      <c r="H10" s="1">
        <v>0</v>
      </c>
    </row>
    <row r="11" spans="1:9" x14ac:dyDescent="0.2">
      <c r="A11" s="2">
        <v>42010.892314814817</v>
      </c>
      <c r="B11" s="2">
        <v>42011.208356481482</v>
      </c>
      <c r="C11" s="3">
        <v>0.76</v>
      </c>
      <c r="D11" s="4">
        <v>0.31597222222222221</v>
      </c>
      <c r="E11" s="1" t="s">
        <v>10</v>
      </c>
      <c r="F11" s="1" t="s">
        <v>16</v>
      </c>
      <c r="G11" s="1">
        <v>64</v>
      </c>
      <c r="H11" s="1">
        <v>0</v>
      </c>
    </row>
    <row r="12" spans="1:9" x14ac:dyDescent="0.2">
      <c r="A12" s="2">
        <v>42011.874976851854</v>
      </c>
      <c r="B12" s="2">
        <v>42012.263425925928</v>
      </c>
      <c r="C12" s="3">
        <v>0.77</v>
      </c>
      <c r="D12" s="4">
        <v>0.38819444444444445</v>
      </c>
      <c r="E12" s="1" t="s">
        <v>8</v>
      </c>
      <c r="F12" s="1" t="s">
        <v>17</v>
      </c>
      <c r="G12" s="1">
        <v>62</v>
      </c>
      <c r="H12" s="1">
        <v>0</v>
      </c>
    </row>
    <row r="13" spans="1:9" x14ac:dyDescent="0.2">
      <c r="A13" s="2">
        <v>42012.957152777781</v>
      </c>
      <c r="B13" s="2">
        <v>42013.260393518518</v>
      </c>
      <c r="C13" s="3">
        <v>0.78</v>
      </c>
      <c r="D13" s="4">
        <v>0.30277777777777776</v>
      </c>
      <c r="E13" s="1" t="s">
        <v>8</v>
      </c>
      <c r="F13" s="1" t="s">
        <v>12</v>
      </c>
      <c r="G13" s="1">
        <v>58</v>
      </c>
      <c r="H13" s="1">
        <v>0</v>
      </c>
    </row>
    <row r="14" spans="1:9" x14ac:dyDescent="0.2">
      <c r="A14" s="2">
        <v>42013.93608796296</v>
      </c>
      <c r="B14" s="2">
        <v>42014.311805555553</v>
      </c>
      <c r="C14" s="3">
        <v>0.78</v>
      </c>
      <c r="D14" s="4">
        <v>0.37569444444444444</v>
      </c>
      <c r="E14" s="1" t="s">
        <v>10</v>
      </c>
      <c r="F14" s="1" t="s">
        <v>12</v>
      </c>
      <c r="G14" s="1">
        <v>65</v>
      </c>
      <c r="H14" s="1">
        <v>0</v>
      </c>
    </row>
    <row r="15" spans="1:9" x14ac:dyDescent="0.2">
      <c r="A15" s="2">
        <v>42014.943333333336</v>
      </c>
      <c r="B15" s="2">
        <v>42015.311793981484</v>
      </c>
      <c r="C15" s="3">
        <v>0.78</v>
      </c>
      <c r="D15" s="4">
        <v>0.36805555555555558</v>
      </c>
      <c r="E15" s="1" t="s">
        <v>10</v>
      </c>
      <c r="F15" s="1" t="s">
        <v>12</v>
      </c>
      <c r="G15" s="1">
        <v>65</v>
      </c>
      <c r="H15" s="1">
        <v>0</v>
      </c>
    </row>
    <row r="16" spans="1:9" x14ac:dyDescent="0.2">
      <c r="A16" s="2">
        <v>42015.925081018519</v>
      </c>
      <c r="B16" s="2">
        <v>42016.264224537037</v>
      </c>
      <c r="C16" s="3">
        <v>0.8</v>
      </c>
      <c r="D16" s="4">
        <v>0.33888888888888891</v>
      </c>
      <c r="E16" s="1" t="s">
        <v>8</v>
      </c>
      <c r="F16" s="1" t="s">
        <v>13</v>
      </c>
      <c r="G16" s="1">
        <v>53</v>
      </c>
      <c r="H16" s="1">
        <v>0</v>
      </c>
    </row>
    <row r="17" spans="1:8" x14ac:dyDescent="0.2">
      <c r="A17" s="2">
        <v>42016.876226851855</v>
      </c>
      <c r="B17" s="2">
        <v>42017.259293981479</v>
      </c>
      <c r="C17" s="3">
        <v>0.81</v>
      </c>
      <c r="D17" s="4">
        <v>0.38263888888888886</v>
      </c>
      <c r="E17" s="1" t="s">
        <v>8</v>
      </c>
      <c r="F17" s="1" t="s">
        <v>16</v>
      </c>
      <c r="G17" s="1">
        <v>65</v>
      </c>
      <c r="H17" s="1">
        <v>0</v>
      </c>
    </row>
    <row r="18" spans="1:8" x14ac:dyDescent="0.2">
      <c r="A18" s="2">
        <v>42017.926724537036</v>
      </c>
      <c r="B18" s="2">
        <v>42018.264270833337</v>
      </c>
      <c r="C18" s="3">
        <v>0.83</v>
      </c>
      <c r="D18" s="4">
        <v>0.33750000000000002</v>
      </c>
      <c r="E18" s="1" t="s">
        <v>8</v>
      </c>
      <c r="F18" s="1" t="s">
        <v>12</v>
      </c>
      <c r="G18" s="1">
        <v>55</v>
      </c>
      <c r="H18" s="1">
        <v>0</v>
      </c>
    </row>
    <row r="19" spans="1:8" x14ac:dyDescent="0.2">
      <c r="A19" s="2">
        <v>42018.908634259256</v>
      </c>
      <c r="B19" s="2">
        <v>42019.209780092591</v>
      </c>
      <c r="C19" s="3">
        <v>0.83</v>
      </c>
      <c r="D19" s="4">
        <v>0.30069444444444443</v>
      </c>
      <c r="E19" s="1" t="s">
        <v>8</v>
      </c>
      <c r="F19" s="1" t="s">
        <v>15</v>
      </c>
      <c r="G19" s="1">
        <v>60</v>
      </c>
      <c r="H19" s="1">
        <v>0</v>
      </c>
    </row>
    <row r="20" spans="1:8" x14ac:dyDescent="0.2">
      <c r="A20" s="2">
        <v>42019.897303240738</v>
      </c>
      <c r="B20" s="2">
        <v>42020.204652777778</v>
      </c>
      <c r="C20" s="3">
        <v>0.83</v>
      </c>
      <c r="D20" s="4">
        <v>0.30694444444444446</v>
      </c>
      <c r="E20" s="1" t="s">
        <v>8</v>
      </c>
      <c r="F20" s="1" t="s">
        <v>13</v>
      </c>
      <c r="G20" s="1">
        <v>60</v>
      </c>
      <c r="H20" s="1">
        <v>0</v>
      </c>
    </row>
    <row r="21" spans="1:8" x14ac:dyDescent="0.2">
      <c r="A21" s="2">
        <v>42021.091631944444</v>
      </c>
      <c r="B21" s="2">
        <v>42021.377511574072</v>
      </c>
      <c r="C21" s="3">
        <v>0.87</v>
      </c>
      <c r="D21" s="4">
        <v>0.28541666666666665</v>
      </c>
      <c r="E21" s="1" t="s">
        <v>8</v>
      </c>
      <c r="F21" s="1" t="s">
        <v>12</v>
      </c>
      <c r="G21" s="1">
        <v>94</v>
      </c>
      <c r="H21" s="1">
        <v>0</v>
      </c>
    </row>
    <row r="22" spans="1:8" x14ac:dyDescent="0.2">
      <c r="A22" s="2">
        <v>42021.996712962966</v>
      </c>
      <c r="B22" s="2">
        <v>42022.324479166666</v>
      </c>
      <c r="C22" s="3">
        <v>0.87</v>
      </c>
      <c r="D22" s="4">
        <v>0.32708333333333334</v>
      </c>
      <c r="E22" s="1" t="s">
        <v>8</v>
      </c>
      <c r="F22" s="1" t="s">
        <v>12</v>
      </c>
      <c r="G22" s="1">
        <v>57</v>
      </c>
      <c r="H22" s="1">
        <v>0</v>
      </c>
    </row>
    <row r="23" spans="1:8" x14ac:dyDescent="0.2">
      <c r="A23" s="2">
        <v>42022.911030092589</v>
      </c>
      <c r="B23" s="2">
        <v>42023.211319444446</v>
      </c>
      <c r="C23" s="3">
        <v>0.87</v>
      </c>
      <c r="D23" s="4">
        <v>0.3</v>
      </c>
      <c r="E23" s="1" t="s">
        <v>8</v>
      </c>
      <c r="F23" s="1" t="s">
        <v>18</v>
      </c>
      <c r="G23" s="1">
        <v>67</v>
      </c>
      <c r="H23" s="1">
        <v>0</v>
      </c>
    </row>
    <row r="24" spans="1:8" x14ac:dyDescent="0.2">
      <c r="A24" s="2">
        <v>42023.212939814817</v>
      </c>
      <c r="B24" s="2">
        <v>42023.264224537037</v>
      </c>
      <c r="C24" s="3">
        <v>0.88</v>
      </c>
      <c r="D24" s="4">
        <v>5.0694444444444445E-2</v>
      </c>
      <c r="E24" s="1" t="s">
        <v>8</v>
      </c>
      <c r="F24" s="1" t="s">
        <v>9</v>
      </c>
      <c r="G24" s="1">
        <v>58</v>
      </c>
      <c r="H24" s="1">
        <v>0</v>
      </c>
    </row>
    <row r="25" spans="1:8" x14ac:dyDescent="0.2">
      <c r="A25" s="2">
        <v>42023.906469907408</v>
      </c>
      <c r="B25" s="2">
        <v>42024.240011574075</v>
      </c>
      <c r="C25" s="3">
        <v>0.88</v>
      </c>
      <c r="D25" s="4">
        <v>0.33333333333333331</v>
      </c>
      <c r="E25" s="1" t="s">
        <v>10</v>
      </c>
      <c r="F25" s="1" t="s">
        <v>15</v>
      </c>
      <c r="G25" s="1">
        <v>54</v>
      </c>
      <c r="H25" s="1">
        <v>0</v>
      </c>
    </row>
    <row r="26" spans="1:8" x14ac:dyDescent="0.2">
      <c r="A26" s="2">
        <v>42024.904594907406</v>
      </c>
      <c r="B26" s="2">
        <v>42025.239837962959</v>
      </c>
      <c r="C26" s="3">
        <v>0.89</v>
      </c>
      <c r="D26" s="4">
        <v>0.3347222222222222</v>
      </c>
      <c r="E26" s="1" t="s">
        <v>10</v>
      </c>
      <c r="F26" s="1" t="s">
        <v>15</v>
      </c>
      <c r="G26" s="1">
        <v>60</v>
      </c>
      <c r="H26" s="1">
        <v>0</v>
      </c>
    </row>
    <row r="27" spans="1:8" x14ac:dyDescent="0.2">
      <c r="A27" s="2">
        <v>42025.940682870372</v>
      </c>
      <c r="B27" s="2">
        <v>42026.262060185189</v>
      </c>
      <c r="C27" s="3">
        <v>0.93</v>
      </c>
      <c r="D27" s="4">
        <v>0.32083333333333336</v>
      </c>
      <c r="E27" s="1" t="s">
        <v>8</v>
      </c>
      <c r="F27" s="1" t="s">
        <v>15</v>
      </c>
      <c r="G27" s="1">
        <v>75</v>
      </c>
      <c r="H27" s="1">
        <v>0</v>
      </c>
    </row>
    <row r="28" spans="1:8" x14ac:dyDescent="0.2">
      <c r="A28" s="2">
        <v>42029.871550925927</v>
      </c>
      <c r="B28" s="2">
        <v>42030.260405092595</v>
      </c>
      <c r="C28" s="3">
        <v>0.93</v>
      </c>
      <c r="D28" s="4">
        <v>0.38819444444444445</v>
      </c>
      <c r="E28" s="1" t="s">
        <v>8</v>
      </c>
      <c r="F28" s="1" t="s">
        <v>18</v>
      </c>
      <c r="G28" s="1">
        <v>58</v>
      </c>
      <c r="H28" s="1">
        <v>0</v>
      </c>
    </row>
    <row r="29" spans="1:8" x14ac:dyDescent="0.2">
      <c r="A29" s="2">
        <v>42030.94190972222</v>
      </c>
      <c r="B29" s="2">
        <v>42031.258206018516</v>
      </c>
      <c r="C29" s="3">
        <v>0.98</v>
      </c>
      <c r="D29" s="4">
        <v>0.31597222222222221</v>
      </c>
      <c r="E29" s="1" t="s">
        <v>10</v>
      </c>
      <c r="F29" s="1" t="s">
        <v>17</v>
      </c>
      <c r="G29" s="1">
        <v>66</v>
      </c>
      <c r="H29" s="1">
        <v>0</v>
      </c>
    </row>
    <row r="30" spans="1:8" x14ac:dyDescent="0.2">
      <c r="A30" s="2">
        <v>42032.905046296299</v>
      </c>
      <c r="B30" s="2">
        <v>42033.222708333335</v>
      </c>
      <c r="C30" s="3">
        <v>1</v>
      </c>
      <c r="D30" s="4">
        <v>0.31736111111111109</v>
      </c>
      <c r="E30" s="1" t="s">
        <v>8</v>
      </c>
      <c r="F30" s="12" t="s">
        <v>17</v>
      </c>
      <c r="G30" s="1">
        <v>57</v>
      </c>
      <c r="H30" s="1">
        <v>0</v>
      </c>
    </row>
    <row r="31" spans="1:8" x14ac:dyDescent="0.2">
      <c r="A31" s="2">
        <v>42033.93310185185</v>
      </c>
      <c r="B31" s="2">
        <v>42034.22859953704</v>
      </c>
      <c r="C31" s="3">
        <v>1</v>
      </c>
      <c r="D31" s="4">
        <v>0.2951388888888889</v>
      </c>
      <c r="E31" s="1" t="s">
        <v>8</v>
      </c>
      <c r="F31" s="1" t="s">
        <v>15</v>
      </c>
      <c r="G31" s="1">
        <v>63</v>
      </c>
      <c r="H31" s="1">
        <v>0</v>
      </c>
    </row>
    <row r="32" spans="1:8" x14ac:dyDescent="0.2">
      <c r="A32" s="2">
        <v>42035.009560185186</v>
      </c>
      <c r="B32" s="2">
        <v>42035.345486111109</v>
      </c>
      <c r="C32" s="3">
        <v>1</v>
      </c>
      <c r="D32" s="4">
        <v>0.33541666666666664</v>
      </c>
      <c r="E32" s="1" t="s">
        <v>8</v>
      </c>
      <c r="F32" s="1" t="s">
        <v>17</v>
      </c>
      <c r="G32" s="1">
        <v>62</v>
      </c>
      <c r="H32" s="1">
        <v>0</v>
      </c>
    </row>
    <row r="33" spans="1:9" ht="15.75" customHeight="1" x14ac:dyDescent="0.2">
      <c r="A33" s="5">
        <f>COUNTBLANK(A2:A32)</f>
        <v>0</v>
      </c>
      <c r="B33" s="5">
        <f>COUNTBLANK(B2:B32)</f>
        <v>0</v>
      </c>
      <c r="C33" s="5">
        <f>COUNTBLANK(C2:C32)</f>
        <v>0</v>
      </c>
      <c r="D33" s="5">
        <f>COUNTBLANK(D2:D32)</f>
        <v>0</v>
      </c>
      <c r="E33" s="5">
        <f>COUNTBLANK(E2:E32)</f>
        <v>2</v>
      </c>
      <c r="F33" s="5">
        <f>COUNTBLANK(F2:F32)</f>
        <v>4</v>
      </c>
      <c r="G33" s="5">
        <f>COUNTBLANK(G2:G32)</f>
        <v>2</v>
      </c>
      <c r="H33" s="5">
        <f>COUNTBLANK(H2:H32)</f>
        <v>0</v>
      </c>
      <c r="I33" s="5" t="s">
        <v>19</v>
      </c>
    </row>
    <row r="34" spans="1:9" ht="15.75" customHeight="1" x14ac:dyDescent="0.2">
      <c r="A34" s="9"/>
      <c r="B34" s="9"/>
      <c r="C34" s="10">
        <f>MIN(C2:C32)</f>
        <v>0.03</v>
      </c>
      <c r="D34" s="11">
        <f>MIN(D2:D32)</f>
        <v>1.1111111111111112E-2</v>
      </c>
      <c r="E34" s="9"/>
      <c r="F34" s="9"/>
      <c r="G34" s="9">
        <f>MIN(G2:G32)</f>
        <v>53</v>
      </c>
      <c r="H34" s="9">
        <f>MIN(H2:H33)</f>
        <v>0</v>
      </c>
      <c r="I34" s="9" t="s">
        <v>20</v>
      </c>
    </row>
    <row r="35" spans="1:9" ht="15.75" customHeight="1" x14ac:dyDescent="0.2">
      <c r="A35" s="6"/>
      <c r="B35" s="6"/>
      <c r="C35" s="7">
        <f>MAX(C2:C32)</f>
        <v>1</v>
      </c>
      <c r="D35" s="8">
        <f>MAX(D2:D32)</f>
        <v>0.38819444444444445</v>
      </c>
      <c r="E35" s="6"/>
      <c r="F35" s="6"/>
      <c r="G35" s="6">
        <f>MAX(G2:G32)</f>
        <v>94</v>
      </c>
      <c r="H35" s="6">
        <f>MAX(H2:H32)</f>
        <v>0</v>
      </c>
      <c r="I35" s="6" t="s">
        <v>21</v>
      </c>
    </row>
  </sheetData>
  <autoFilter ref="A1:I35"/>
  <sortState ref="A2:I35">
    <sortCondition ref="C1"/>
  </sortState>
  <customSheetViews>
    <customSheetView guid="{D99739DB-A702-482B-B368-4BAC89F0D742}" filter="1" showAutoFilter="1">
      <pageMargins left="0.7" right="0.7" top="0.75" bottom="0.75" header="0.3" footer="0.3"/>
      <autoFilter ref="A1:H32"/>
    </customSheetView>
  </customSheetView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Windows User</cp:lastModifiedBy>
  <dcterms:created xsi:type="dcterms:W3CDTF">2023-02-01T23:17:44Z</dcterms:created>
  <dcterms:modified xsi:type="dcterms:W3CDTF">2023-02-02T12:11:09Z</dcterms:modified>
</cp:coreProperties>
</file>