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oseph/LaTeX/latex3/latex3/l3kernel/"/>
    </mc:Choice>
  </mc:AlternateContent>
  <xr:revisionPtr revIDLastSave="0" documentId="13_ncr:1_{D696F668-3BD3-E241-84E4-7A28E5E28DCA}" xr6:coauthVersionLast="47" xr6:coauthVersionMax="47" xr10:uidLastSave="{00000000-0000-0000-0000-000000000000}"/>
  <bookViews>
    <workbookView xWindow="8020" yWindow="500" windowWidth="27000" windowHeight="18040" activeTab="3" xr2:uid="{00000000-000D-0000-FFFF-FFFF00000000}"/>
  </bookViews>
  <sheets>
    <sheet name="data types" sheetId="1" r:id="rId1"/>
    <sheet name="constants" sheetId="4" r:id="rId2"/>
    <sheet name="oddities" sheetId="2" r:id="rId3"/>
    <sheet name="Modules" sheetId="5" r:id="rId4"/>
  </sheets>
  <definedNames>
    <definedName name="_xlnm._FilterDatabase" localSheetId="1" hidden="1">constants!$A$1:$S$71</definedName>
    <definedName name="_xlnm._FilterDatabase" localSheetId="0" hidden="1">'data types'!$A$2:$AW$335</definedName>
    <definedName name="_xlnm._FilterDatabase" localSheetId="3" hidden="1">Modules!$A$1:$I$94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3" i="1" l="1"/>
  <c r="AA333" i="1"/>
  <c r="AH333" i="1"/>
  <c r="AO333" i="1"/>
  <c r="B333" i="1"/>
  <c r="M332" i="1"/>
  <c r="AA332" i="1"/>
  <c r="AH332" i="1"/>
  <c r="AO332" i="1"/>
  <c r="B332" i="1"/>
  <c r="M65" i="1"/>
  <c r="AA65" i="1"/>
  <c r="AH65" i="1"/>
  <c r="AO65" i="1"/>
  <c r="B65" i="1"/>
  <c r="M330" i="1"/>
  <c r="AA330" i="1"/>
  <c r="AH330" i="1"/>
  <c r="AO330" i="1"/>
  <c r="B330" i="1"/>
  <c r="M326" i="1"/>
  <c r="AA326" i="1"/>
  <c r="AH326" i="1"/>
  <c r="AO326" i="1"/>
  <c r="B326" i="1"/>
  <c r="M307" i="1"/>
  <c r="AA307" i="1"/>
  <c r="AH307" i="1"/>
  <c r="AO307" i="1"/>
  <c r="B307" i="1"/>
  <c r="M286" i="1"/>
  <c r="AA286" i="1"/>
  <c r="AH286" i="1"/>
  <c r="AO286" i="1"/>
  <c r="B286" i="1"/>
  <c r="M278" i="1"/>
  <c r="AA278" i="1"/>
  <c r="AH278" i="1"/>
  <c r="AO278" i="1"/>
  <c r="B278" i="1"/>
  <c r="M272" i="1"/>
  <c r="AH272" i="1"/>
  <c r="B272" i="1"/>
  <c r="M220" i="1"/>
  <c r="AA220" i="1"/>
  <c r="AH220" i="1"/>
  <c r="AO220" i="1"/>
  <c r="B220" i="1"/>
  <c r="M142" i="1"/>
  <c r="AA142" i="1"/>
  <c r="AH142" i="1"/>
  <c r="AO142" i="1"/>
  <c r="B142" i="1"/>
  <c r="M130" i="1"/>
  <c r="AA130" i="1"/>
  <c r="AH130" i="1"/>
  <c r="AO130" i="1"/>
  <c r="B130" i="1"/>
  <c r="M105" i="1"/>
  <c r="AA105" i="1"/>
  <c r="AH105" i="1"/>
  <c r="AO105" i="1"/>
  <c r="B105" i="1"/>
  <c r="M84" i="1"/>
  <c r="AA84" i="1"/>
  <c r="AH84" i="1"/>
  <c r="AO84" i="1"/>
  <c r="B84" i="1"/>
  <c r="M73" i="1"/>
  <c r="AA73" i="1"/>
  <c r="AH73" i="1"/>
  <c r="AO73" i="1"/>
  <c r="B7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1" i="1"/>
  <c r="AH132" i="1"/>
  <c r="AH133" i="1"/>
  <c r="AH134" i="1"/>
  <c r="AH135" i="1"/>
  <c r="AH136" i="1"/>
  <c r="AH137" i="1"/>
  <c r="AH138" i="1"/>
  <c r="AH139" i="1"/>
  <c r="AH140" i="1"/>
  <c r="AH141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3" i="1"/>
  <c r="AH274" i="1"/>
  <c r="AH275" i="1"/>
  <c r="AH276" i="1"/>
  <c r="AH277" i="1"/>
  <c r="AH279" i="1"/>
  <c r="AH280" i="1"/>
  <c r="AH281" i="1"/>
  <c r="AH282" i="1"/>
  <c r="AH283" i="1"/>
  <c r="AH284" i="1"/>
  <c r="AH285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7" i="1"/>
  <c r="AH328" i="1"/>
  <c r="AH329" i="1"/>
  <c r="AH331" i="1"/>
  <c r="M99" i="1"/>
  <c r="B99" i="1"/>
  <c r="M100" i="1"/>
  <c r="B100" i="1"/>
  <c r="M101" i="1"/>
  <c r="B101" i="1"/>
  <c r="M98" i="1"/>
  <c r="B98" i="1"/>
  <c r="M97" i="1"/>
  <c r="AA97" i="1"/>
  <c r="AO97" i="1"/>
  <c r="B9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2" i="1"/>
  <c r="M93" i="1"/>
  <c r="M94" i="1"/>
  <c r="M95" i="1"/>
  <c r="M96" i="1"/>
  <c r="M102" i="1"/>
  <c r="M103" i="1"/>
  <c r="M104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1" i="1"/>
  <c r="M132" i="1"/>
  <c r="M133" i="1"/>
  <c r="M134" i="1"/>
  <c r="M135" i="1"/>
  <c r="M136" i="1"/>
  <c r="M137" i="1"/>
  <c r="M138" i="1"/>
  <c r="M139" i="1"/>
  <c r="M140" i="1"/>
  <c r="M141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3" i="1"/>
  <c r="M274" i="1"/>
  <c r="M275" i="1"/>
  <c r="M276" i="1"/>
  <c r="M277" i="1"/>
  <c r="M279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7" i="1"/>
  <c r="M328" i="1"/>
  <c r="M329" i="1"/>
  <c r="M331" i="1"/>
  <c r="M4" i="1"/>
  <c r="M5" i="1"/>
  <c r="M6" i="1"/>
  <c r="M7" i="1"/>
  <c r="M3" i="1"/>
  <c r="B315" i="1"/>
  <c r="AA316" i="1"/>
  <c r="B316" i="1"/>
  <c r="AA312" i="1"/>
  <c r="AA314" i="1"/>
  <c r="B312" i="1"/>
  <c r="AO146" i="1"/>
  <c r="AA146" i="1"/>
  <c r="B146" i="1"/>
  <c r="AO147" i="1"/>
  <c r="B319" i="1"/>
  <c r="AO340" i="1"/>
  <c r="AO341" i="1"/>
  <c r="AO339" i="1"/>
  <c r="AH340" i="1"/>
  <c r="AH341" i="1"/>
  <c r="AH339" i="1"/>
  <c r="AA340" i="1"/>
  <c r="AA341" i="1"/>
  <c r="AA339" i="1"/>
  <c r="M340" i="1"/>
  <c r="M341" i="1"/>
  <c r="M339" i="1"/>
  <c r="AO96" i="1"/>
  <c r="AA96" i="1"/>
  <c r="B96" i="1"/>
  <c r="AO253" i="1"/>
  <c r="AA253" i="1"/>
  <c r="B253" i="1"/>
  <c r="AO252" i="1"/>
  <c r="AA252" i="1"/>
  <c r="B252" i="1"/>
  <c r="AO254" i="1"/>
  <c r="AA254" i="1"/>
  <c r="B254" i="1"/>
  <c r="AO103" i="1"/>
  <c r="AA103" i="1"/>
  <c r="AO93" i="1"/>
  <c r="AA93" i="1"/>
  <c r="AO135" i="1"/>
  <c r="AA135" i="1"/>
  <c r="AO136" i="1"/>
  <c r="AA136" i="1"/>
  <c r="AO134" i="1"/>
  <c r="AA134" i="1"/>
  <c r="B103" i="1"/>
  <c r="B93" i="1"/>
  <c r="B134" i="1"/>
  <c r="B136" i="1"/>
  <c r="B135" i="1"/>
  <c r="AO295" i="1"/>
  <c r="AA295" i="1"/>
  <c r="AO294" i="1"/>
  <c r="AA294" i="1"/>
  <c r="AO57" i="1"/>
  <c r="AA57" i="1"/>
  <c r="AO17" i="1"/>
  <c r="AA17" i="1"/>
  <c r="B295" i="1"/>
  <c r="B294" i="1"/>
  <c r="B57" i="1"/>
  <c r="B17" i="1"/>
  <c r="AO302" i="1"/>
  <c r="B302" i="1"/>
  <c r="AO301" i="1"/>
  <c r="B301" i="1"/>
  <c r="AO299" i="1"/>
  <c r="B299" i="1"/>
  <c r="AO59" i="1"/>
  <c r="AA59" i="1"/>
  <c r="B59" i="1"/>
  <c r="AO56" i="1"/>
  <c r="AA56" i="1"/>
  <c r="AO58" i="1"/>
  <c r="AA58" i="1"/>
  <c r="B56" i="1"/>
  <c r="B58" i="1"/>
  <c r="AO18" i="1"/>
  <c r="AA18" i="1"/>
  <c r="AO14" i="1"/>
  <c r="AA14" i="1"/>
  <c r="B18" i="1"/>
  <c r="B14" i="1"/>
  <c r="AO4" i="1"/>
  <c r="AO5" i="1"/>
  <c r="AO6" i="1"/>
  <c r="AO7" i="1"/>
  <c r="AO8" i="1"/>
  <c r="AO9" i="1"/>
  <c r="AO10" i="1"/>
  <c r="AO11" i="1"/>
  <c r="AO12" i="1"/>
  <c r="AO13" i="1"/>
  <c r="AO16" i="1"/>
  <c r="AO15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7" i="1"/>
  <c r="AO48" i="1"/>
  <c r="AO49" i="1"/>
  <c r="AO46" i="1"/>
  <c r="AO50" i="1"/>
  <c r="AO51" i="1"/>
  <c r="AO52" i="1"/>
  <c r="AO53" i="1"/>
  <c r="AO54" i="1"/>
  <c r="AO55" i="1"/>
  <c r="AO60" i="1"/>
  <c r="AO61" i="1"/>
  <c r="AO62" i="1"/>
  <c r="AO63" i="1"/>
  <c r="AO64" i="1"/>
  <c r="AO66" i="1"/>
  <c r="AO67" i="1"/>
  <c r="AO68" i="1"/>
  <c r="AO69" i="1"/>
  <c r="AO70" i="1"/>
  <c r="AO71" i="1"/>
  <c r="AO72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4" i="1"/>
  <c r="AO95" i="1"/>
  <c r="AO102" i="1"/>
  <c r="AO104" i="1"/>
  <c r="AO106" i="1"/>
  <c r="AO107" i="1"/>
  <c r="AO108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1" i="1"/>
  <c r="AO132" i="1"/>
  <c r="AO133" i="1"/>
  <c r="AO137" i="1"/>
  <c r="AO138" i="1"/>
  <c r="AO139" i="1"/>
  <c r="AO140" i="1"/>
  <c r="AO141" i="1"/>
  <c r="AO143" i="1"/>
  <c r="AO144" i="1"/>
  <c r="AO145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1" i="1"/>
  <c r="AO222" i="1"/>
  <c r="AO223" i="1"/>
  <c r="AO224" i="1"/>
  <c r="AO225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9" i="1"/>
  <c r="AO268" i="1"/>
  <c r="AO271" i="1"/>
  <c r="AO273" i="1"/>
  <c r="AO274" i="1"/>
  <c r="AO275" i="1"/>
  <c r="AO276" i="1"/>
  <c r="AO277" i="1"/>
  <c r="AO279" i="1"/>
  <c r="AO280" i="1"/>
  <c r="AO281" i="1"/>
  <c r="AO282" i="1"/>
  <c r="AO283" i="1"/>
  <c r="AO284" i="1"/>
  <c r="AO285" i="1"/>
  <c r="AO287" i="1"/>
  <c r="AO109" i="1"/>
  <c r="AO288" i="1"/>
  <c r="AO289" i="1"/>
  <c r="AO290" i="1"/>
  <c r="AO291" i="1"/>
  <c r="AO292" i="1"/>
  <c r="AO293" i="1"/>
  <c r="AO296" i="1"/>
  <c r="B296" i="1"/>
  <c r="AO297" i="1"/>
  <c r="B297" i="1"/>
  <c r="AO298" i="1"/>
  <c r="B298" i="1"/>
  <c r="AO300" i="1"/>
  <c r="AO303" i="1"/>
  <c r="AO304" i="1"/>
  <c r="AO305" i="1"/>
  <c r="AO306" i="1"/>
  <c r="B306" i="1"/>
  <c r="AO308" i="1"/>
  <c r="AO309" i="1"/>
  <c r="AO310" i="1"/>
  <c r="AO311" i="1"/>
  <c r="AO313" i="1"/>
  <c r="AO314" i="1"/>
  <c r="AO317" i="1"/>
  <c r="AO320" i="1"/>
  <c r="AO318" i="1"/>
  <c r="AO321" i="1"/>
  <c r="AO322" i="1"/>
  <c r="AO323" i="1"/>
  <c r="AO324" i="1"/>
  <c r="AO325" i="1"/>
  <c r="AO327" i="1"/>
  <c r="AO328" i="1"/>
  <c r="AO329" i="1"/>
  <c r="AO331" i="1"/>
  <c r="AO3" i="1"/>
  <c r="AH4" i="1"/>
  <c r="AH3" i="1"/>
  <c r="AA9" i="1"/>
  <c r="AA10" i="1"/>
  <c r="AA11" i="1"/>
  <c r="AA12" i="1"/>
  <c r="AA13" i="1"/>
  <c r="AA16" i="1"/>
  <c r="AA15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46" i="1"/>
  <c r="AA50" i="1"/>
  <c r="AA51" i="1"/>
  <c r="AA52" i="1"/>
  <c r="AA53" i="1"/>
  <c r="AA54" i="1"/>
  <c r="AA55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4" i="1"/>
  <c r="AA75" i="1"/>
  <c r="AA76" i="1"/>
  <c r="AA77" i="1"/>
  <c r="AA78" i="1"/>
  <c r="AA79" i="1"/>
  <c r="AA80" i="1"/>
  <c r="AA81" i="1"/>
  <c r="AA82" i="1"/>
  <c r="AA83" i="1"/>
  <c r="AA85" i="1"/>
  <c r="AA86" i="1"/>
  <c r="AA87" i="1"/>
  <c r="AA88" i="1"/>
  <c r="AA89" i="1"/>
  <c r="AA90" i="1"/>
  <c r="AA91" i="1"/>
  <c r="AA92" i="1"/>
  <c r="AA94" i="1"/>
  <c r="AA95" i="1"/>
  <c r="AA102" i="1"/>
  <c r="AA104" i="1"/>
  <c r="AA106" i="1"/>
  <c r="AA107" i="1"/>
  <c r="AA108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1" i="1"/>
  <c r="AA132" i="1"/>
  <c r="AA133" i="1"/>
  <c r="AA137" i="1"/>
  <c r="AA138" i="1"/>
  <c r="AA139" i="1"/>
  <c r="AA140" i="1"/>
  <c r="AA141" i="1"/>
  <c r="AA143" i="1"/>
  <c r="AA144" i="1"/>
  <c r="AA145" i="1"/>
  <c r="AA147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1" i="1"/>
  <c r="AA222" i="1"/>
  <c r="AA223" i="1"/>
  <c r="AA224" i="1"/>
  <c r="AA225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9" i="1"/>
  <c r="AA268" i="1"/>
  <c r="AA271" i="1"/>
  <c r="AA273" i="1"/>
  <c r="AA274" i="1"/>
  <c r="AA275" i="1"/>
  <c r="AA276" i="1"/>
  <c r="AA277" i="1"/>
  <c r="AA279" i="1"/>
  <c r="AA280" i="1"/>
  <c r="AA281" i="1"/>
  <c r="AA282" i="1"/>
  <c r="AA283" i="1"/>
  <c r="AA284" i="1"/>
  <c r="AA285" i="1"/>
  <c r="AA287" i="1"/>
  <c r="AA109" i="1"/>
  <c r="AA288" i="1"/>
  <c r="AA289" i="1"/>
  <c r="AA290" i="1"/>
  <c r="AA291" i="1"/>
  <c r="AA292" i="1"/>
  <c r="AA293" i="1"/>
  <c r="AA300" i="1"/>
  <c r="AA303" i="1"/>
  <c r="AA304" i="1"/>
  <c r="AA305" i="1"/>
  <c r="AA308" i="1"/>
  <c r="AA309" i="1"/>
  <c r="AA310" i="1"/>
  <c r="AA311" i="1"/>
  <c r="AA313" i="1"/>
  <c r="AA317" i="1"/>
  <c r="AA320" i="1"/>
  <c r="AA318" i="1"/>
  <c r="AA321" i="1"/>
  <c r="AA322" i="1"/>
  <c r="AA323" i="1"/>
  <c r="AA324" i="1"/>
  <c r="AA325" i="1"/>
  <c r="AA327" i="1"/>
  <c r="AA328" i="1"/>
  <c r="AA329" i="1"/>
  <c r="AA331" i="1"/>
  <c r="AA3" i="1"/>
  <c r="AA5" i="1"/>
  <c r="AA6" i="1"/>
  <c r="AA7" i="1"/>
  <c r="AA8" i="1"/>
  <c r="AA4" i="1"/>
  <c r="B3" i="1"/>
  <c r="B331" i="1"/>
  <c r="B328" i="1"/>
  <c r="B325" i="1"/>
  <c r="B322" i="1"/>
  <c r="B320" i="1"/>
  <c r="B313" i="1"/>
  <c r="B309" i="1"/>
  <c r="B305" i="1"/>
  <c r="B300" i="1"/>
  <c r="B291" i="1"/>
  <c r="B288" i="1"/>
  <c r="B283" i="1"/>
  <c r="B280" i="1"/>
  <c r="B277" i="1"/>
  <c r="B274" i="1"/>
  <c r="B268" i="1"/>
  <c r="B266" i="1"/>
  <c r="B263" i="1"/>
  <c r="B260" i="1"/>
  <c r="B258" i="1"/>
  <c r="B255" i="1"/>
  <c r="B249" i="1"/>
  <c r="B245" i="1"/>
  <c r="B242" i="1"/>
  <c r="B239" i="1"/>
  <c r="B236" i="1"/>
  <c r="B233" i="1"/>
  <c r="B230" i="1"/>
  <c r="B228" i="1"/>
  <c r="B223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327" i="1"/>
  <c r="B324" i="1"/>
  <c r="B321" i="1"/>
  <c r="B317" i="1"/>
  <c r="B311" i="1"/>
  <c r="B308" i="1"/>
  <c r="B304" i="1"/>
  <c r="B293" i="1"/>
  <c r="B290" i="1"/>
  <c r="B109" i="1"/>
  <c r="B285" i="1"/>
  <c r="B282" i="1"/>
  <c r="B279" i="1"/>
  <c r="B276" i="1"/>
  <c r="B273" i="1"/>
  <c r="B269" i="1"/>
  <c r="B265" i="1"/>
  <c r="B262" i="1"/>
  <c r="B257" i="1"/>
  <c r="B251" i="1"/>
  <c r="B248" i="1"/>
  <c r="B244" i="1"/>
  <c r="B241" i="1"/>
  <c r="B238" i="1"/>
  <c r="B235" i="1"/>
  <c r="B232" i="1"/>
  <c r="B229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329" i="1"/>
  <c r="B323" i="1"/>
  <c r="B318" i="1"/>
  <c r="B314" i="1"/>
  <c r="B310" i="1"/>
  <c r="B303" i="1"/>
  <c r="B292" i="1"/>
  <c r="B289" i="1"/>
  <c r="B287" i="1"/>
  <c r="B284" i="1"/>
  <c r="B281" i="1"/>
  <c r="B275" i="1"/>
  <c r="B271" i="1"/>
  <c r="B267" i="1"/>
  <c r="B264" i="1"/>
  <c r="B261" i="1"/>
  <c r="B259" i="1"/>
  <c r="B256" i="1"/>
  <c r="B250" i="1"/>
  <c r="B247" i="1"/>
  <c r="B246" i="1"/>
  <c r="B243" i="1"/>
  <c r="B240" i="1"/>
  <c r="B237" i="1"/>
  <c r="B234" i="1"/>
  <c r="B231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4" i="1"/>
  <c r="B141" i="1"/>
  <c r="B138" i="1"/>
  <c r="B132" i="1"/>
  <c r="B129" i="1"/>
  <c r="B126" i="1"/>
  <c r="B123" i="1"/>
  <c r="B120" i="1"/>
  <c r="B117" i="1"/>
  <c r="B114" i="1"/>
  <c r="B111" i="1"/>
  <c r="B107" i="1"/>
  <c r="B104" i="1"/>
  <c r="B95" i="1"/>
  <c r="B91" i="1"/>
  <c r="B86" i="1"/>
  <c r="B83" i="1"/>
  <c r="B80" i="1"/>
  <c r="B77" i="1"/>
  <c r="B74" i="1"/>
  <c r="B71" i="1"/>
  <c r="B68" i="1"/>
  <c r="B62" i="1"/>
  <c r="B55" i="1"/>
  <c r="B52" i="1"/>
  <c r="B46" i="1"/>
  <c r="B47" i="1"/>
  <c r="B43" i="1"/>
  <c r="B40" i="1"/>
  <c r="B37" i="1"/>
  <c r="B34" i="1"/>
  <c r="B31" i="1"/>
  <c r="B28" i="1"/>
  <c r="B25" i="1"/>
  <c r="B22" i="1"/>
  <c r="B19" i="1"/>
  <c r="B13" i="1"/>
  <c r="B10" i="1"/>
  <c r="B7" i="1"/>
  <c r="B4" i="1"/>
  <c r="B147" i="1"/>
  <c r="B143" i="1"/>
  <c r="B140" i="1"/>
  <c r="B137" i="1"/>
  <c r="B131" i="1"/>
  <c r="B128" i="1"/>
  <c r="B125" i="1"/>
  <c r="B122" i="1"/>
  <c r="B119" i="1"/>
  <c r="B116" i="1"/>
  <c r="B113" i="1"/>
  <c r="B110" i="1"/>
  <c r="B106" i="1"/>
  <c r="B102" i="1"/>
  <c r="B94" i="1"/>
  <c r="B90" i="1"/>
  <c r="B88" i="1"/>
  <c r="B85" i="1"/>
  <c r="B82" i="1"/>
  <c r="B79" i="1"/>
  <c r="B76" i="1"/>
  <c r="B70" i="1"/>
  <c r="B67" i="1"/>
  <c r="B64" i="1"/>
  <c r="B61" i="1"/>
  <c r="B54" i="1"/>
  <c r="B51" i="1"/>
  <c r="B49" i="1"/>
  <c r="B45" i="1"/>
  <c r="B42" i="1"/>
  <c r="B39" i="1"/>
  <c r="B36" i="1"/>
  <c r="B33" i="1"/>
  <c r="B30" i="1"/>
  <c r="B27" i="1"/>
  <c r="B24" i="1"/>
  <c r="B21" i="1"/>
  <c r="B15" i="1"/>
  <c r="B12" i="1"/>
  <c r="B9" i="1"/>
  <c r="B6" i="1"/>
  <c r="B180" i="1"/>
  <c r="B177" i="1"/>
  <c r="B174" i="1"/>
  <c r="B171" i="1"/>
  <c r="B168" i="1"/>
  <c r="B165" i="1"/>
  <c r="B162" i="1"/>
  <c r="B159" i="1"/>
  <c r="B156" i="1"/>
  <c r="B153" i="1"/>
  <c r="B150" i="1"/>
  <c r="B145" i="1"/>
  <c r="B139" i="1"/>
  <c r="B133" i="1"/>
  <c r="B127" i="1"/>
  <c r="B124" i="1"/>
  <c r="B121" i="1"/>
  <c r="B118" i="1"/>
  <c r="B115" i="1"/>
  <c r="B112" i="1"/>
  <c r="B108" i="1"/>
  <c r="B92" i="1"/>
  <c r="B89" i="1"/>
  <c r="B87" i="1"/>
  <c r="B81" i="1"/>
  <c r="B78" i="1"/>
  <c r="B75" i="1"/>
  <c r="B72" i="1"/>
  <c r="B69" i="1"/>
  <c r="B66" i="1"/>
  <c r="B63" i="1"/>
  <c r="B60" i="1"/>
  <c r="B53" i="1"/>
  <c r="B50" i="1"/>
  <c r="B48" i="1"/>
  <c r="B44" i="1"/>
  <c r="B41" i="1"/>
  <c r="B38" i="1"/>
  <c r="B35" i="1"/>
  <c r="B32" i="1"/>
  <c r="B29" i="1"/>
  <c r="B26" i="1"/>
  <c r="B23" i="1"/>
  <c r="B20" i="1"/>
  <c r="B16" i="1"/>
  <c r="B11" i="1"/>
  <c r="B8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+ means the command has additionally a conditional version but also exists without
</t>
        </r>
      </text>
    </comment>
    <comment ref="AI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J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K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L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M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P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B6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C6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D6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E6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F6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L19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checks the keys</t>
        </r>
      </text>
    </comment>
    <comment ref="AM19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expandable possible?
</t>
        </r>
      </text>
    </comment>
  </commentList>
</comments>
</file>

<file path=xl/sharedStrings.xml><?xml version="1.0" encoding="utf-8"?>
<sst xmlns="http://schemas.openxmlformats.org/spreadsheetml/2006/main" count="3305" uniqueCount="668">
  <si>
    <t>action</t>
  </si>
  <si>
    <t>new</t>
  </si>
  <si>
    <t>bool</t>
  </si>
  <si>
    <t>x</t>
  </si>
  <si>
    <t>allocate new var</t>
  </si>
  <si>
    <t>set</t>
  </si>
  <si>
    <t>get</t>
  </si>
  <si>
    <t>set_false</t>
  </si>
  <si>
    <t>set_true</t>
  </si>
  <si>
    <t>set var to value "true"</t>
  </si>
  <si>
    <t>set var to value "false"</t>
  </si>
  <si>
    <t>g-prefix on</t>
  </si>
  <si>
    <t>gset</t>
  </si>
  <si>
    <t>-</t>
  </si>
  <si>
    <t>set_eq</t>
  </si>
  <si>
    <t>set var1 to var2</t>
  </si>
  <si>
    <t>set var to arg</t>
  </si>
  <si>
    <t>args</t>
  </si>
  <si>
    <t>:N</t>
  </si>
  <si>
    <t>&lt;var&gt;</t>
  </si>
  <si>
    <t>:NN</t>
  </si>
  <si>
    <t>:Nn</t>
  </si>
  <si>
    <t>if</t>
  </si>
  <si>
    <t>notes</t>
  </si>
  <si>
    <t>is var true?</t>
  </si>
  <si>
    <t>until_do</t>
  </si>
  <si>
    <t>&lt;var&gt; {&lt;code&gt;}</t>
  </si>
  <si>
    <t>&lt;var1&gt; &lt;var2&gt;</t>
  </si>
  <si>
    <t>exec code until var true</t>
  </si>
  <si>
    <t>while do</t>
  </si>
  <si>
    <t>exec code while var true</t>
  </si>
  <si>
    <t>quark</t>
  </si>
  <si>
    <t>if_nil</t>
  </si>
  <si>
    <t>if_no_value</t>
  </si>
  <si>
    <t>char</t>
  </si>
  <si>
    <t>token</t>
  </si>
  <si>
    <t>peek</t>
  </si>
  <si>
    <t>int</t>
  </si>
  <si>
    <t>eval</t>
  </si>
  <si>
    <t>:n</t>
  </si>
  <si>
    <t>abs</t>
  </si>
  <si>
    <t>div_round</t>
  </si>
  <si>
    <t>div_truncate</t>
  </si>
  <si>
    <t>max</t>
  </si>
  <si>
    <t>min</t>
  </si>
  <si>
    <t>:nn</t>
  </si>
  <si>
    <t>{&lt;expr&gt;}</t>
  </si>
  <si>
    <t>{&lt;expr1&gt;} {&lt;expr2&gt;}</t>
  </si>
  <si>
    <t>mod</t>
  </si>
  <si>
    <t>const</t>
  </si>
  <si>
    <t>&lt;var&gt; {&lt;expr&gt;}</t>
  </si>
  <si>
    <t>zero</t>
  </si>
  <si>
    <t>reset var to zero</t>
  </si>
  <si>
    <t>gzero</t>
  </si>
  <si>
    <t>add</t>
  </si>
  <si>
    <t>decr</t>
  </si>
  <si>
    <t>incr</t>
  </si>
  <si>
    <t>gadd</t>
  </si>
  <si>
    <t>gdecr</t>
  </si>
  <si>
    <t>gincr</t>
  </si>
  <si>
    <t>sub</t>
  </si>
  <si>
    <t>compare</t>
  </si>
  <si>
    <t>:nNn</t>
  </si>
  <si>
    <t>{&lt;expr1&gt;} &lt;relation&gt; {&lt;expr2&gt;}</t>
  </si>
  <si>
    <t>if_even</t>
  </si>
  <si>
    <t>if_odd</t>
  </si>
  <si>
    <t>do_until</t>
  </si>
  <si>
    <t>do_while</t>
  </si>
  <si>
    <t>:nNnn</t>
  </si>
  <si>
    <t>{&lt;expr1&gt;} &lt;relation&gt; {&lt;expr2&gt;} {&lt;code&gt;}</t>
  </si>
  <si>
    <t>{&lt;expr&gt;} {&lt;code&gt;}</t>
  </si>
  <si>
    <t>to_arabic</t>
  </si>
  <si>
    <t>to_alph</t>
  </si>
  <si>
    <t>to_Alph</t>
  </si>
  <si>
    <t>to_roman</t>
  </si>
  <si>
    <t>to_Roman</t>
  </si>
  <si>
    <t>to_base</t>
  </si>
  <si>
    <t>{&lt;expr&gt;} {&lt;base&gt;}</t>
  </si>
  <si>
    <t>from_alph</t>
  </si>
  <si>
    <t>from_roman</t>
  </si>
  <si>
    <t>from_base</t>
  </si>
  <si>
    <t>show</t>
  </si>
  <si>
    <t>display value on term</t>
  </si>
  <si>
    <t>use</t>
  </si>
  <si>
    <t>gsup</t>
  </si>
  <si>
    <t xml:space="preserve">      conditional</t>
  </si>
  <si>
    <t xml:space="preserve">      program logic</t>
  </si>
  <si>
    <t xml:space="preserve">      output to input stream</t>
  </si>
  <si>
    <t>semantic</t>
  </si>
  <si>
    <t>dim</t>
  </si>
  <si>
    <t>ratio</t>
  </si>
  <si>
    <t>skip</t>
  </si>
  <si>
    <t>muskip</t>
  </si>
  <si>
    <t>horizontal</t>
  </si>
  <si>
    <t>vertical</t>
  </si>
  <si>
    <t>tl</t>
  </si>
  <si>
    <t>clear</t>
  </si>
  <si>
    <t>gclear</t>
  </si>
  <si>
    <t>clear_new</t>
  </si>
  <si>
    <t>put_left</t>
  </si>
  <si>
    <t>gput</t>
  </si>
  <si>
    <t>put_right</t>
  </si>
  <si>
    <t>replace_once</t>
  </si>
  <si>
    <t>&lt;var&gt; {&lt;tokens&gt;}</t>
  </si>
  <si>
    <t>:Nnn</t>
  </si>
  <si>
    <t>&lt;var&gt; {&lt;old tokens&gt;}{&lt;new tokens&gt;}</t>
  </si>
  <si>
    <t>greplace</t>
  </si>
  <si>
    <t>replace_all</t>
  </si>
  <si>
    <t>remove_once</t>
  </si>
  <si>
    <t>remove_all</t>
  </si>
  <si>
    <t>gremove</t>
  </si>
  <si>
    <t>set_rescan</t>
  </si>
  <si>
    <t>&lt;var&gt; {&lt;setup&gt;} {&lt;tokens&gt;}</t>
  </si>
  <si>
    <t>???</t>
  </si>
  <si>
    <t>{&lt;tokens&gt;}</t>
  </si>
  <si>
    <t>if_blank</t>
  </si>
  <si>
    <t>if_empty</t>
  </si>
  <si>
    <t>if_eq</t>
  </si>
  <si>
    <t>{&lt;tokens1&gt;} {&lt;tokens2&gt;}</t>
  </si>
  <si>
    <t>if_in</t>
  </si>
  <si>
    <t>if_single</t>
  </si>
  <si>
    <t>if_single_token</t>
  </si>
  <si>
    <t>map_function</t>
  </si>
  <si>
    <t>:nN</t>
  </si>
  <si>
    <t>&lt;var&gt; &lt;function&gt;</t>
  </si>
  <si>
    <t>{&lt;tokens&gt;} &lt;function&gt;</t>
  </si>
  <si>
    <t>map_inline</t>
  </si>
  <si>
    <t>&lt;var&gt; {&lt;inline function&gt;}</t>
  </si>
  <si>
    <t>map_variable</t>
  </si>
  <si>
    <t>:NNn</t>
  </si>
  <si>
    <t>to_str</t>
  </si>
  <si>
    <t>reverse</t>
  </si>
  <si>
    <t>trim_spaces</t>
  </si>
  <si>
    <t>head</t>
  </si>
  <si>
    <t>tail</t>
  </si>
  <si>
    <t>str</t>
  </si>
  <si>
    <t>if_head_eq_charcode</t>
  </si>
  <si>
    <t>if_head_eq_catcode</t>
  </si>
  <si>
    <t>{&lt;tokens&gt;} &lt;test token&gt;</t>
  </si>
  <si>
    <t>if_head_eq_meaning</t>
  </si>
  <si>
    <t>reverse_tokens</t>
  </si>
  <si>
    <t>bad name?</t>
  </si>
  <si>
    <t>seq</t>
  </si>
  <si>
    <t>concat</t>
  </si>
  <si>
    <t>:NNN</t>
  </si>
  <si>
    <t>&lt;var1&gt; &lt;var2&gt; &lt;var3&gt;</t>
  </si>
  <si>
    <t>gconcat</t>
  </si>
  <si>
    <t>get_left</t>
  </si>
  <si>
    <t>get_right</t>
  </si>
  <si>
    <t>&lt;var&gt; &lt;return-var&gt;</t>
  </si>
  <si>
    <t>pop_left</t>
  </si>
  <si>
    <t>pop_right</t>
  </si>
  <si>
    <t>gpop</t>
  </si>
  <si>
    <t>remove_duplicates</t>
  </si>
  <si>
    <t>pop</t>
  </si>
  <si>
    <t>push</t>
  </si>
  <si>
    <t>gpush</t>
  </si>
  <si>
    <t>item</t>
  </si>
  <si>
    <t>&lt;var&gt; {&lt;integer expr&gt;}</t>
  </si>
  <si>
    <t>mapthread_function</t>
  </si>
  <si>
    <t>&lt;var1&gt; &lt;var2&gt; &lt;function&gt;</t>
  </si>
  <si>
    <t>set_from_clist</t>
  </si>
  <si>
    <t>&lt;var&gt; &lt;clist-var&gt;</t>
  </si>
  <si>
    <t>set_split</t>
  </si>
  <si>
    <t>&lt;var&gt; {&lt;delimiter tokens&gt;} {&lt;tokens&gt;}</t>
  </si>
  <si>
    <t>clist</t>
  </si>
  <si>
    <t>clist_get/pop</t>
  </si>
  <si>
    <t>documented twice</t>
  </si>
  <si>
    <t>set_from_seq</t>
  </si>
  <si>
    <t>&lt;var&gt; &lt;seq-var&gt;</t>
  </si>
  <si>
    <t>prop</t>
  </si>
  <si>
    <t>put</t>
  </si>
  <si>
    <t>&lt;var&gt;  {&lt;key&gt;} {&lt;tokens&gt;}</t>
  </si>
  <si>
    <t>put_if_new</t>
  </si>
  <si>
    <t>add property if not already present</t>
  </si>
  <si>
    <t>:NnN</t>
  </si>
  <si>
    <t>delete entry under key</t>
  </si>
  <si>
    <t>map_tokens</t>
  </si>
  <si>
    <t>box</t>
  </si>
  <si>
    <t>set_eq_clear</t>
  </si>
  <si>
    <t>use_clear</t>
  </si>
  <si>
    <t>move_right</t>
  </si>
  <si>
    <t>move_left</t>
  </si>
  <si>
    <t>move_up</t>
  </si>
  <si>
    <t>move_down</t>
  </si>
  <si>
    <t>{&lt;dim-expr&gt;} {&lt;box-function&gt;}</t>
  </si>
  <si>
    <t>dp</t>
  </si>
  <si>
    <t>wd</t>
  </si>
  <si>
    <t>ht</t>
  </si>
  <si>
    <t>set_dp</t>
  </si>
  <si>
    <t>set_ht</t>
  </si>
  <si>
    <t>set_wd</t>
  </si>
  <si>
    <t>&lt;var&gt; {&lt;dim_expr&gt;}</t>
  </si>
  <si>
    <t>if_horizontal</t>
  </si>
  <si>
    <t>if_vertical</t>
  </si>
  <si>
    <t>{&lt;tokens&gt;} {&lt;inline function&gt;}</t>
  </si>
  <si>
    <t>cs</t>
  </si>
  <si>
    <t>:Npn</t>
  </si>
  <si>
    <t>&lt;var&gt;  &lt;parms&gt; {&lt;tokens&gt;}</t>
  </si>
  <si>
    <t>set_nopar</t>
  </si>
  <si>
    <t>set_protected</t>
  </si>
  <si>
    <t>set_protected_nopar</t>
  </si>
  <si>
    <t>if_exist</t>
  </si>
  <si>
    <t>meaning</t>
  </si>
  <si>
    <t>new_nopar</t>
  </si>
  <si>
    <t>new_protected</t>
  </si>
  <si>
    <t>new_protected_nopar</t>
  </si>
  <si>
    <t>new_eq</t>
  </si>
  <si>
    <t>undefine</t>
  </si>
  <si>
    <t>fp</t>
  </si>
  <si>
    <t>set_from_dim</t>
  </si>
  <si>
    <t>&lt;var&gt; {&lt;dim-expr&gt;}</t>
  </si>
  <si>
    <t>to_dim</t>
  </si>
  <si>
    <t>to_int</t>
  </si>
  <si>
    <t>to_tl</t>
  </si>
  <si>
    <t>ior</t>
  </si>
  <si>
    <t>iow</t>
  </si>
  <si>
    <t>a?</t>
  </si>
  <si>
    <t>similar to put_right but using 3 vars</t>
  </si>
  <si>
    <t>allocate new  constant globally</t>
  </si>
  <si>
    <t xml:space="preserve">       expandable function</t>
  </si>
  <si>
    <t>n</t>
  </si>
  <si>
    <t>y</t>
  </si>
  <si>
    <t>empty result if no value</t>
  </si>
  <si>
    <t>is there a need to search in values of prop?</t>
  </si>
  <si>
    <t>&lt;var&gt; {&lt;key&gt;} &lt;return-var&gt;</t>
  </si>
  <si>
    <t>&lt;var&gt; {&lt;integer expr&gt;}&lt;return-var&gt;</t>
  </si>
  <si>
    <t>coffin</t>
  </si>
  <si>
    <t>set_horizontal_pole</t>
  </si>
  <si>
    <t>set_vertical_pole</t>
  </si>
  <si>
    <t>&lt;var&gt;{&lt;pole&gt;}{&lt;offset&gt;}</t>
  </si>
  <si>
    <t>&lt;var&gt; {&lt;angle&gt;}</t>
  </si>
  <si>
    <t>resize</t>
  </si>
  <si>
    <t>rotate</t>
  </si>
  <si>
    <t>scale</t>
  </si>
  <si>
    <t>&lt;var&gt;{&lt;dim&gt;}{&lt;dim&gt;}</t>
  </si>
  <si>
    <t>attach</t>
  </si>
  <si>
    <t>join</t>
  </si>
  <si>
    <t>:N…..</t>
  </si>
  <si>
    <t>complex</t>
  </si>
  <si>
    <t>typeset</t>
  </si>
  <si>
    <t>display_handles</t>
  </si>
  <si>
    <t>mark_handle</t>
  </si>
  <si>
    <t>:Nnnn</t>
  </si>
  <si>
    <t>&lt;var&gt; {&lt;pole&gt;}{&lt;pole&gt;}{&lt;colour&gt;}</t>
  </si>
  <si>
    <t>show_structure</t>
  </si>
  <si>
    <t>ADD</t>
  </si>
  <si>
    <t>REMOVE</t>
  </si>
  <si>
    <t>ACCESS</t>
  </si>
  <si>
    <t>USE</t>
  </si>
  <si>
    <t>TRACE</t>
  </si>
  <si>
    <t>expression obviously depends on data type</t>
  </si>
  <si>
    <t>DEFINE/SET</t>
  </si>
  <si>
    <t>TYPESET</t>
  </si>
  <si>
    <t>(result is a typesetting action)</t>
  </si>
  <si>
    <t>GENERATE and USE</t>
  </si>
  <si>
    <t>QUERY and FLOW</t>
  </si>
  <si>
    <t>???? What category ????</t>
  </si>
  <si>
    <t>???? Internal ????</t>
  </si>
  <si>
    <t>INSPECT and USE</t>
  </si>
  <si>
    <t>(some aspect and then  use the result)</t>
  </si>
  <si>
    <t>(ignore whatever value was there before)</t>
  </si>
  <si>
    <t>(some component)</t>
  </si>
  <si>
    <t>(remove some component)</t>
  </si>
  <si>
    <t>(access some component)</t>
  </si>
  <si>
    <t>(modify the content of datatype somehow)</t>
  </si>
  <si>
    <t>(after some possible preprocessing that doesn't change the original)</t>
  </si>
  <si>
    <t>+</t>
  </si>
  <si>
    <t>MODIFY</t>
  </si>
  <si>
    <t>to_decimal</t>
  </si>
  <si>
    <t>to_scientific</t>
  </si>
  <si>
    <t>to_symbols</t>
  </si>
  <si>
    <t>low level</t>
  </si>
  <si>
    <t>:nnn</t>
  </si>
  <si>
    <t>if_finite</t>
  </si>
  <si>
    <t>split_finite_else_action</t>
  </si>
  <si>
    <t>:nnNN</t>
  </si>
  <si>
    <t>to_fp</t>
  </si>
  <si>
    <t>greverse</t>
  </si>
  <si>
    <t>reverse_items</t>
  </si>
  <si>
    <t>count</t>
  </si>
  <si>
    <t>count_tokens</t>
  </si>
  <si>
    <t>remove</t>
  </si>
  <si>
    <t>{tokens} {&lt;integer expr&gt;}</t>
  </si>
  <si>
    <t xml:space="preserve"> </t>
  </si>
  <si>
    <t>zero_new</t>
  </si>
  <si>
    <t>&lt;var&gt; &lt;clist-representation&gt;</t>
  </si>
  <si>
    <t>get_item</t>
  </si>
  <si>
    <t>kind of generalized "get"</t>
  </si>
  <si>
    <t>d?</t>
  </si>
  <si>
    <t>step_inline</t>
  </si>
  <si>
    <t>:nnnn</t>
  </si>
  <si>
    <t>step_function</t>
  </si>
  <si>
    <t>step_variable</t>
  </si>
  <si>
    <t>{&lt;expr1&gt;}{&lt;expr2&gt;}{&lt;expr3&gt;}{&lt;code&gt;}</t>
  </si>
  <si>
    <t>:nnnN</t>
  </si>
  <si>
    <t>:nnnNn</t>
  </si>
  <si>
    <t>{&lt;expr1&gt;}{&lt;expr2&gt;}{&lt;expr3&gt;} &lt;var&gt; {&lt;code&gt;}</t>
  </si>
  <si>
    <t>{&lt;expr1&gt;}{&lt;expr2&gt;}{&lt;expr3&gt;} &lt;cmd&gt;</t>
  </si>
  <si>
    <t>hcoffin</t>
  </si>
  <si>
    <t>vcoffin</t>
  </si>
  <si>
    <t>L</t>
  </si>
  <si>
    <t>documentation is strange</t>
  </si>
  <si>
    <t>perhaps set_from_tl ?????</t>
  </si>
  <si>
    <t>ior is missing the TF</t>
  </si>
  <si>
    <t>{&lt;token list&gt;}</t>
  </si>
  <si>
    <t>was there for coffins in the past</t>
  </si>
  <si>
    <t>Y</t>
  </si>
  <si>
    <t>a bit strange that there is also "to_meaning" no?</t>
  </si>
  <si>
    <t>R</t>
  </si>
  <si>
    <t>if_eq_x</t>
  </si>
  <si>
    <t>wrong name, given that we have if_eq_x</t>
  </si>
  <si>
    <t>file</t>
  </si>
  <si>
    <t>why no :N ?</t>
  </si>
  <si>
    <t>if_head_is_group</t>
  </si>
  <si>
    <t>if_head_is_N_type</t>
  </si>
  <si>
    <t>if_head_is_space</t>
  </si>
  <si>
    <t>shouldn't this also exist as :N?</t>
  </si>
  <si>
    <t>bad name! And is it needed? Instead this definition could be used in place of map_function</t>
  </si>
  <si>
    <t>gtrim</t>
  </si>
  <si>
    <t>&lt;var&gt; {&lt;tokens&gt;}{&lt;tokens&gt;}{&lt;tokens&gt;}</t>
  </si>
  <si>
    <t>rescan</t>
  </si>
  <si>
    <t>{&lt;setup&gt;} {&lt;token list&gt;}</t>
  </si>
  <si>
    <t>:N | :n</t>
  </si>
  <si>
    <t>&lt;var&gt; | {&lt;expr&gt;}</t>
  </si>
  <si>
    <t>&lt;var&gt; {&lt;expr1&gt;} {&lt;expr2&gt;}</t>
  </si>
  <si>
    <t>show_value_catcode</t>
  </si>
  <si>
    <t>show_value_lccode</t>
  </si>
  <si>
    <t>show_value_mathcode</t>
  </si>
  <si>
    <t>show_value_uccode</t>
  </si>
  <si>
    <t>value_catcode</t>
  </si>
  <si>
    <t>value_lccode</t>
  </si>
  <si>
    <t>value_mathcode</t>
  </si>
  <si>
    <t>value_uccode</t>
  </si>
  <si>
    <t>was in trace</t>
  </si>
  <si>
    <t>alignment</t>
  </si>
  <si>
    <t>catcode_active</t>
  </si>
  <si>
    <t>catcode_letter</t>
  </si>
  <si>
    <t>catcode_other</t>
  </si>
  <si>
    <t>catcode_other_space</t>
  </si>
  <si>
    <t>code</t>
  </si>
  <si>
    <t>cctab</t>
  </si>
  <si>
    <t>document</t>
  </si>
  <si>
    <t>e</t>
  </si>
  <si>
    <t>eight</t>
  </si>
  <si>
    <t>number</t>
  </si>
  <si>
    <t>eleven</t>
  </si>
  <si>
    <t>empty</t>
  </si>
  <si>
    <t>false</t>
  </si>
  <si>
    <t>fifteen</t>
  </si>
  <si>
    <t>five</t>
  </si>
  <si>
    <t>four</t>
  </si>
  <si>
    <t>fourteen</t>
  </si>
  <si>
    <t>group_begin</t>
  </si>
  <si>
    <t>group_end</t>
  </si>
  <si>
    <t>inf</t>
  </si>
  <si>
    <t>initex</t>
  </si>
  <si>
    <t>job_name</t>
  </si>
  <si>
    <t>log</t>
  </si>
  <si>
    <t>math_subscript</t>
  </si>
  <si>
    <t>math_superscript</t>
  </si>
  <si>
    <t>math_toggle</t>
  </si>
  <si>
    <t>max_register</t>
  </si>
  <si>
    <t>minus_inf</t>
  </si>
  <si>
    <t>minus_one</t>
  </si>
  <si>
    <t>minus_zero</t>
  </si>
  <si>
    <t>nine</t>
  </si>
  <si>
    <t>one</t>
  </si>
  <si>
    <t>one_degree</t>
  </si>
  <si>
    <t>one_hundred</t>
  </si>
  <si>
    <t>other</t>
  </si>
  <si>
    <t>parameter</t>
  </si>
  <si>
    <t>pi</t>
  </si>
  <si>
    <t>seven</t>
  </si>
  <si>
    <t>six</t>
  </si>
  <si>
    <t>sixteen</t>
  </si>
  <si>
    <t>space</t>
  </si>
  <si>
    <t>ten</t>
  </si>
  <si>
    <t>term</t>
  </si>
  <si>
    <t>thirteen</t>
  </si>
  <si>
    <t>thirty_two</t>
  </si>
  <si>
    <t>thousand_one</t>
  </si>
  <si>
    <t>thousand_ten</t>
  </si>
  <si>
    <t>three</t>
  </si>
  <si>
    <t>true</t>
  </si>
  <si>
    <t>twelve</t>
  </si>
  <si>
    <t>two</t>
  </si>
  <si>
    <t>two_hundred_fifty_five</t>
  </si>
  <si>
    <t>two_hundred_fifty_six</t>
  </si>
  <si>
    <t xml:space="preserve">      act on typeset stream</t>
  </si>
  <si>
    <t>clip</t>
  </si>
  <si>
    <t>gset_to_last</t>
  </si>
  <si>
    <t>name???</t>
  </si>
  <si>
    <t>resize_to_ht_plus_dp</t>
  </si>
  <si>
    <t>resize_to_wd</t>
  </si>
  <si>
    <t>&lt;var&gt; {&lt;expr&gt;} {&lt;expr&gt;}</t>
  </si>
  <si>
    <t>trim</t>
  </si>
  <si>
    <t>viewport</t>
  </si>
  <si>
    <t>set_active</t>
  </si>
  <si>
    <t>set_active_eq</t>
  </si>
  <si>
    <t>name:  set_eq_active or even simply set_eq ????</t>
  </si>
  <si>
    <t>set_catcode</t>
  </si>
  <si>
    <t>&lt;char&gt;  |  {&lt;integer expr&gt;}</t>
  </si>
  <si>
    <t>set_catcode_escape</t>
  </si>
  <si>
    <t>set_catcode_group_begin</t>
  </si>
  <si>
    <t>set_catcode_group_end</t>
  </si>
  <si>
    <t>set_catcode_math_toggle</t>
  </si>
  <si>
    <t>set_catcode_alignment</t>
  </si>
  <si>
    <t>set_catcode_end_line</t>
  </si>
  <si>
    <t>set_catcode_parameter</t>
  </si>
  <si>
    <t>set_catcode_math_superscript</t>
  </si>
  <si>
    <t>set_catcode_math_subscript</t>
  </si>
  <si>
    <t>set_catcode_ignore</t>
  </si>
  <si>
    <t>set_catcode_space</t>
  </si>
  <si>
    <t>set_catcode_letter</t>
  </si>
  <si>
    <t>set_catcode_other</t>
  </si>
  <si>
    <t>set_catcode_active</t>
  </si>
  <si>
    <t>set_catcode_comment</t>
  </si>
  <si>
    <t>set_catcode_invaid</t>
  </si>
  <si>
    <t>{&lt;integer expr&gt;}{&lt;integer expr&gt;}</t>
  </si>
  <si>
    <t>set_lccode</t>
  </si>
  <si>
    <t>set_mathcode</t>
  </si>
  <si>
    <t>set_sfcode</t>
  </si>
  <si>
    <t>set_uccode</t>
  </si>
  <si>
    <t>map_break</t>
  </si>
  <si>
    <t>:</t>
  </si>
  <si>
    <t>:  |  :n</t>
  </si>
  <si>
    <t xml:space="preserve">  | {&lt;code&gt;}</t>
  </si>
  <si>
    <t>ior not list as restricted exp</t>
  </si>
  <si>
    <t>if_free</t>
  </si>
  <si>
    <t>&lt;var&gt; | {&lt;tokens&gt;}</t>
  </si>
  <si>
    <t>:Npn | :Nn</t>
  </si>
  <si>
    <t>&lt;var&gt;  &lt;parms&gt; {&lt;code&gt;} | &lt;var&gt; {&lt;code&gt;}</t>
  </si>
  <si>
    <t>G</t>
  </si>
  <si>
    <t>LG</t>
  </si>
  <si>
    <t>case</t>
  </si>
  <si>
    <t>case_x</t>
  </si>
  <si>
    <t>if_eq_catcode</t>
  </si>
  <si>
    <t>if_eq_charcode</t>
  </si>
  <si>
    <t>if_eq_meaning</t>
  </si>
  <si>
    <t>&lt;token&gt;&lt;token&gt;</t>
  </si>
  <si>
    <t>if_dim_register</t>
  </si>
  <si>
    <t>if_int_register</t>
  </si>
  <si>
    <t>if_muskip_register</t>
  </si>
  <si>
    <t>if_skip_register</t>
  </si>
  <si>
    <t>if_toks_register</t>
  </si>
  <si>
    <t>&lt;token&gt;</t>
  </si>
  <si>
    <t>shouldn't this be cs_...?</t>
  </si>
  <si>
    <t>list</t>
  </si>
  <si>
    <t>list_streams</t>
  </si>
  <si>
    <t>different name? (this one goes to log)</t>
  </si>
  <si>
    <t>different name? (this one goes to term)</t>
  </si>
  <si>
    <t>if_exist_use</t>
  </si>
  <si>
    <t>str_map_inline</t>
  </si>
  <si>
    <t>name?</t>
  </si>
  <si>
    <t>set_filter</t>
  </si>
  <si>
    <t>&lt;var&gt;&lt;var&gt;{&lt;bool expr&gt;}</t>
  </si>
  <si>
    <t>set_map</t>
  </si>
  <si>
    <t>bad name:  use TF? And perhaps dim?</t>
  </si>
  <si>
    <t>after</t>
  </si>
  <si>
    <t>:Nw</t>
  </si>
  <si>
    <t>&lt;function&gt; &lt;token&gt;</t>
  </si>
  <si>
    <t>gafter</t>
  </si>
  <si>
    <t>catcode</t>
  </si>
  <si>
    <t>catcode_ignore_spaces</t>
  </si>
  <si>
    <t>catcode_remove</t>
  </si>
  <si>
    <t>catcode_remove_ignore_spaces</t>
  </si>
  <si>
    <t>charcode</t>
  </si>
  <si>
    <t>charcode_ignore_spaces</t>
  </si>
  <si>
    <t>charcode_remove</t>
  </si>
  <si>
    <t>charcode_remove_ignore_spaces</t>
  </si>
  <si>
    <t>meaning_ignore_spaces</t>
  </si>
  <si>
    <t>meaning_remove</t>
  </si>
  <si>
    <t>meaning_remove_ignore_spaces</t>
  </si>
  <si>
    <t>N_type</t>
  </si>
  <si>
    <t>rather heavy name</t>
  </si>
  <si>
    <t>{&lt;name&gt;}</t>
  </si>
  <si>
    <t>add_path</t>
  </si>
  <si>
    <t>{&lt;name&gt;} &lt;return-var&gt;</t>
  </si>
  <si>
    <t>bad name: "get?" also should have TF variant</t>
  </si>
  <si>
    <t>input</t>
  </si>
  <si>
    <t>should this also have conditional variant?</t>
  </si>
  <si>
    <t>path_include</t>
  </si>
  <si>
    <t>path_remove</t>
  </si>
  <si>
    <t>{&lt;path&gt;}</t>
  </si>
  <si>
    <t>bad name? "add?" … see other file cmds</t>
  </si>
  <si>
    <t xml:space="preserve">        look at non-empties</t>
  </si>
  <si>
    <t>{&lt;material&gt;}</t>
  </si>
  <si>
    <t>x:</t>
  </si>
  <si>
    <t>to_wd</t>
  </si>
  <si>
    <t>{&lt;dim-expr&gt;}{&lt;material&gt;}</t>
  </si>
  <si>
    <t>to_zero</t>
  </si>
  <si>
    <t>to_ht</t>
  </si>
  <si>
    <t>hbox</t>
  </si>
  <si>
    <t>vbox</t>
  </si>
  <si>
    <t>&lt;var&gt;  &lt;material&gt;</t>
  </si>
  <si>
    <t>set_end</t>
  </si>
  <si>
    <t>set_to_ht</t>
  </si>
  <si>
    <t>&lt;var&gt;{&lt;dim-expr&gt;}{&lt;material&gt;}</t>
  </si>
  <si>
    <t>set_split_to_ht</t>
  </si>
  <si>
    <t>&lt;var&gt;&lt;var&gt;{&lt;dim-expr&gt;}</t>
  </si>
  <si>
    <t>set_top</t>
  </si>
  <si>
    <t>&lt;var&gt;{&lt;material&gt;}</t>
  </si>
  <si>
    <t>top</t>
  </si>
  <si>
    <t>unpack</t>
  </si>
  <si>
    <t>unpack_clear</t>
  </si>
  <si>
    <t>&lt;var&gt; {&lt;dim-expr&gt;}{&lt;material&gt;}</t>
  </si>
  <si>
    <t>:Nnw</t>
  </si>
  <si>
    <t>&lt;var&gt; {&lt;dim-expr&gt;}&lt;material&gt;</t>
  </si>
  <si>
    <t>set_to_wd</t>
  </si>
  <si>
    <t>&lt;var&gt;{&lt;dim-expr&gt;}</t>
  </si>
  <si>
    <t>overlap_left</t>
  </si>
  <si>
    <t>overlap_right</t>
  </si>
  <si>
    <t>backslash</t>
  </si>
  <si>
    <t>left_brace</t>
  </si>
  <si>
    <t>right_brace</t>
  </si>
  <si>
    <t>hash</t>
  </si>
  <si>
    <t>tilde</t>
  </si>
  <si>
    <t>percent</t>
  </si>
  <si>
    <t>count_ignore_spaces</t>
  </si>
  <si>
    <t>count_spaces</t>
  </si>
  <si>
    <t>head_ignore_spaces</t>
  </si>
  <si>
    <t>tail_ignore_spaces</t>
  </si>
  <si>
    <t>range</t>
  </si>
  <si>
    <t>&lt;var&gt; {&lt;start-index&gt;}{&lt;end index&gt;}</t>
  </si>
  <si>
    <t>{&lt;token list&gt;} {&lt;start-index&gt;}{&lt;end index&gt;}</t>
  </si>
  <si>
    <t>range_ignore_spaces</t>
  </si>
  <si>
    <t>X</t>
  </si>
  <si>
    <t>questionable</t>
  </si>
  <si>
    <t>Color-Legend in cells:</t>
  </si>
  <si>
    <t>candiate function</t>
  </si>
  <si>
    <t>a? == to add?</t>
  </si>
  <si>
    <t>&lt;white&gt; == ok</t>
  </si>
  <si>
    <t>x == exists</t>
  </si>
  <si>
    <t>G == always global</t>
  </si>
  <si>
    <t>{&lt;expr&gt;}{&lt;expr&gt;}</t>
  </si>
  <si>
    <t>to_decimal_in_bp</t>
  </si>
  <si>
    <t>to_decimal_in_unit</t>
  </si>
  <si>
    <t>to_hex</t>
  </si>
  <si>
    <t>to_oct</t>
  </si>
  <si>
    <t>to_bin</t>
  </si>
  <si>
    <t>&lt;var&gt; {&lt;key&gt;}</t>
  </si>
  <si>
    <t>from_bin</t>
  </si>
  <si>
    <t>from_hex</t>
  </si>
  <si>
    <t>from_oct</t>
  </si>
  <si>
    <t>Module name</t>
  </si>
  <si>
    <t>chk</t>
  </si>
  <si>
    <t>?</t>
  </si>
  <si>
    <t>Datatype</t>
  </si>
  <si>
    <t>choice</t>
  </si>
  <si>
    <t>choices</t>
  </si>
  <si>
    <t>Keys</t>
  </si>
  <si>
    <t>????</t>
  </si>
  <si>
    <t>color</t>
  </si>
  <si>
    <t>default</t>
  </si>
  <si>
    <t>else</t>
  </si>
  <si>
    <t>these are actually all variables (where the data type is  at the end)</t>
  </si>
  <si>
    <t>primitives</t>
  </si>
  <si>
    <t>exp</t>
  </si>
  <si>
    <t>flow/processing</t>
  </si>
  <si>
    <t>fi</t>
  </si>
  <si>
    <t>foo</t>
  </si>
  <si>
    <t>function</t>
  </si>
  <si>
    <t>another example … foo?</t>
  </si>
  <si>
    <t>group</t>
  </si>
  <si>
    <t>groups</t>
  </si>
  <si>
    <t>hcoffins</t>
  </si>
  <si>
    <t>initial</t>
  </si>
  <si>
    <t>job</t>
  </si>
  <si>
    <t>kernel</t>
  </si>
  <si>
    <t>keys</t>
  </si>
  <si>
    <t>what kind of thing is this? Datatype? (no "new")</t>
  </si>
  <si>
    <t>keyval</t>
  </si>
  <si>
    <t>LaTeX3 error</t>
  </si>
  <si>
    <t>fake for expandable errors</t>
  </si>
  <si>
    <t>lua</t>
  </si>
  <si>
    <t>mark</t>
  </si>
  <si>
    <t>quark only</t>
  </si>
  <si>
    <t>math</t>
  </si>
  <si>
    <t>Notes</t>
  </si>
  <si>
    <t>mode</t>
  </si>
  <si>
    <t>only exists as mode_if_...</t>
  </si>
  <si>
    <t>msg</t>
  </si>
  <si>
    <t>multichoice</t>
  </si>
  <si>
    <t>multichoices</t>
  </si>
  <si>
    <t>my</t>
  </si>
  <si>
    <t>mymodule</t>
  </si>
  <si>
    <t>mypkg</t>
  </si>
  <si>
    <t>nan</t>
  </si>
  <si>
    <t>nil</t>
  </si>
  <si>
    <t>no_value</t>
  </si>
  <si>
    <t>or</t>
  </si>
  <si>
    <t>prg</t>
  </si>
  <si>
    <t>recursion_stop</t>
  </si>
  <si>
    <t>reverse_if</t>
  </si>
  <si>
    <t>recursion_tail</t>
  </si>
  <si>
    <t>scan</t>
  </si>
  <si>
    <t>spac</t>
  </si>
  <si>
    <t>stop</t>
  </si>
  <si>
    <t>quark and scan mark</t>
  </si>
  <si>
    <t>kind of an input stream data type (no new or set etc operations)</t>
  </si>
  <si>
    <t>tex</t>
  </si>
  <si>
    <t>tmpa</t>
  </si>
  <si>
    <t>tmpb</t>
  </si>
  <si>
    <t>unicode</t>
  </si>
  <si>
    <t xml:space="preserve">these are actually all variables/constants (where the data type is  at the end)
however, this may need to be a module one day (?) </t>
  </si>
  <si>
    <t>value</t>
  </si>
  <si>
    <t>void</t>
  </si>
  <si>
    <t>??</t>
  </si>
  <si>
    <t>Did we really needed both "lua" and "luatex"? Guess there are arguments either way</t>
  </si>
  <si>
    <t>this sticks out a bit (in comparison to if_, say)</t>
  </si>
  <si>
    <t>not a real module, should have perhaps been prg_... But too late to change</t>
  </si>
  <si>
    <t>covers scan marks besides other things
would also fall under the prg module really …</t>
  </si>
  <si>
    <t>again really "prg_peek" but the commands are too long already</t>
  </si>
  <si>
    <t>not a really module either but on the other hand not all of this would have been prg</t>
  </si>
  <si>
    <t>!!</t>
  </si>
  <si>
    <t>just some arbitrary example (should not show up in index and probably should not use "add") -- "foo" maybe?</t>
  </si>
  <si>
    <t>should perhaps be _int to be consistent with variable/constant use in other types</t>
  </si>
  <si>
    <t>need to think if h/vcoffins (as well as h/vbox) are really the right way to model this space</t>
  </si>
  <si>
    <t>a bunch of them are used quite often (while :D commands!) so perhaps we need to have a closer look and either add interfaces or drop the usage</t>
  </si>
  <si>
    <t>fully internal</t>
  </si>
  <si>
    <t>questionable as a module; or if it is perhaps should get additional color handling commands (?)</t>
  </si>
  <si>
    <t>is that a data type or a flow control or what?</t>
  </si>
  <si>
    <t>\show_until_if:w only in an example --- so drop and replace by something valid or at least make it not appear in the index</t>
  </si>
  <si>
    <t>:-) but perhaps we want to always use "mymodule" as module name or maybe we always want to use foo but then consistently in all examples</t>
  </si>
  <si>
    <t>nearly only internal and only one external command \keyval_parse:NNn. Strictly speaking this is really just \clist_keyval_parse:NNn with a clist in which = have additional meaning.
My suggestion would be to drop that module and use \clist_keyval_parse:NNn or perhaps if prefered \keys_value_parse:NNn if you want to keep it with the keys module.</t>
  </si>
  <si>
    <t>hide</t>
  </si>
  <si>
    <t>these are actually all constants (where the data type is  at the end)</t>
  </si>
  <si>
    <t xml:space="preserve">those are conTeXt commands </t>
  </si>
  <si>
    <t>format</t>
  </si>
  <si>
    <t>if_nan</t>
  </si>
  <si>
    <t>trap</t>
  </si>
  <si>
    <t>experimental</t>
  </si>
  <si>
    <t>write value to log</t>
  </si>
  <si>
    <t>does not (yet) exist</t>
  </si>
  <si>
    <t>Sort into the above …</t>
  </si>
  <si>
    <t>{&lt;exception&gt;}{&lt;trap type&gt;}</t>
  </si>
  <si>
    <t>fold_case</t>
  </si>
  <si>
    <t>item_ignore_spaces</t>
  </si>
  <si>
    <t>lower_case</t>
  </si>
  <si>
    <t>upper_case</t>
  </si>
  <si>
    <t>why no :N on _ignore_spaces variants?</t>
  </si>
  <si>
    <t>does what exactly?</t>
  </si>
  <si>
    <t>ampersand</t>
  </si>
  <si>
    <t>atsign</t>
  </si>
  <si>
    <t>circumflex</t>
  </si>
  <si>
    <t>colon</t>
  </si>
  <si>
    <t>dollar</t>
  </si>
  <si>
    <t>underscore</t>
  </si>
  <si>
    <t>&lt;var&gt;{&lt;cases&gt;}</t>
  </si>
  <si>
    <t/>
  </si>
  <si>
    <t>{&lt;expr&gt;}{&lt;cases&gt;}</t>
  </si>
  <si>
    <t>flag</t>
  </si>
  <si>
    <t>log_streams</t>
  </si>
  <si>
    <t>{&lt;language&gt;}{&lt;tokens&gt;}</t>
  </si>
  <si>
    <t>lazy_all</t>
  </si>
  <si>
    <t>lazy_and</t>
  </si>
  <si>
    <t>lazy_or</t>
  </si>
  <si>
    <t>lazy_any</t>
  </si>
  <si>
    <t>is that better be call lazy_or after all?</t>
  </si>
  <si>
    <t>not</t>
  </si>
  <si>
    <t xml:space="preserve">only _p </t>
  </si>
  <si>
    <t>set_inverse</t>
  </si>
  <si>
    <t>only exists for keys but perhaps should be there generally?</t>
  </si>
  <si>
    <t>xor</t>
  </si>
  <si>
    <t>{{&lt;boolexpr1&gt;}{&lt;boolexpr2&gt;}...}</t>
  </si>
  <si>
    <t>{&lt;boolexpr1&gt;} {&lt;boolexpr2&gt;}</t>
  </si>
  <si>
    <t xml:space="preserve">{&lt;boolexpr&gt;}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</si>
</sst>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4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textRotation="90"/>
    </xf>
    <xf numFmtId="0" fontId="1" fillId="0" borderId="0" xfId="0" applyFont="1"/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6" borderId="0" xfId="0" quotePrefix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362"/>
  <sheetViews>
    <sheetView zoomScaleNormal="100" workbookViewId="0">
      <pane xSplit="8" ySplit="2" topLeftCell="I56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baseColWidth="10" defaultColWidth="11.5" defaultRowHeight="15" outlineLevelRow="2" outlineLevelCol="1" x14ac:dyDescent="0.2"/>
  <cols>
    <col min="1" max="1" width="30.83203125" bestFit="1" customWidth="1"/>
    <col min="2" max="2" width="3.6640625" style="2" customWidth="1"/>
    <col min="3" max="3" width="4.33203125" style="2" customWidth="1"/>
    <col min="4" max="4" width="3.6640625" style="2" bestFit="1" customWidth="1"/>
    <col min="5" max="7" width="3.6640625" style="2" customWidth="1"/>
    <col min="8" max="8" width="10.1640625" bestFit="1" customWidth="1"/>
    <col min="9" max="9" width="40.33203125" bestFit="1" customWidth="1"/>
    <col min="10" max="10" width="17.1640625" style="6" customWidth="1" outlineLevel="1"/>
    <col min="11" max="11" width="9.83203125" customWidth="1" outlineLevel="1"/>
    <col min="12" max="12" width="1.6640625" style="2" bestFit="1" customWidth="1"/>
    <col min="13" max="13" width="3" style="27" customWidth="1" outlineLevel="1"/>
    <col min="14" max="14" width="3.5" style="2" customWidth="1" outlineLevel="1"/>
    <col min="15" max="15" width="4" style="2" customWidth="1" outlineLevel="1"/>
    <col min="16" max="25" width="3.5" style="2" customWidth="1" outlineLevel="1"/>
    <col min="26" max="26" width="1.6640625" style="2" bestFit="1" customWidth="1"/>
    <col min="27" max="27" width="3" style="2" customWidth="1" outlineLevel="1" collapsed="1"/>
    <col min="28" max="28" width="3.1640625" style="2" customWidth="1" outlineLevel="1"/>
    <col min="29" max="29" width="4" style="2" customWidth="1" outlineLevel="1"/>
    <col min="30" max="30" width="4.33203125" style="2" customWidth="1" outlineLevel="1"/>
    <col min="31" max="31" width="4" style="2" customWidth="1" outlineLevel="1"/>
    <col min="32" max="32" width="3.5" style="2" customWidth="1" outlineLevel="1"/>
    <col min="33" max="33" width="1.6640625" style="2" bestFit="1" customWidth="1"/>
    <col min="34" max="34" width="3" style="2" customWidth="1" outlineLevel="1"/>
    <col min="35" max="35" width="3.5" style="2" customWidth="1" outlineLevel="1" collapsed="1"/>
    <col min="36" max="36" width="4.5" style="2" customWidth="1" outlineLevel="1"/>
    <col min="37" max="38" width="4.33203125" style="2" customWidth="1" outlineLevel="1"/>
    <col min="39" max="39" width="3.5" style="2" customWidth="1" outlineLevel="1"/>
    <col min="40" max="40" width="1.6640625" style="2" bestFit="1" customWidth="1"/>
    <col min="41" max="41" width="3.6640625" style="2" customWidth="1" outlineLevel="1"/>
    <col min="42" max="47" width="4" style="2" customWidth="1" outlineLevel="1"/>
    <col min="48" max="48" width="1.6640625" style="2" bestFit="1" customWidth="1"/>
    <col min="49" max="49" width="40" style="6" bestFit="1" customWidth="1"/>
  </cols>
  <sheetData>
    <row r="2" spans="1:49" s="1" customFormat="1" ht="125" x14ac:dyDescent="0.2">
      <c r="A2" s="5" t="s">
        <v>0</v>
      </c>
      <c r="B2" s="26" t="s">
        <v>486</v>
      </c>
      <c r="C2" s="4" t="s">
        <v>220</v>
      </c>
      <c r="D2" s="4" t="s">
        <v>85</v>
      </c>
      <c r="E2" s="4" t="s">
        <v>86</v>
      </c>
      <c r="F2" s="24" t="s">
        <v>87</v>
      </c>
      <c r="G2" s="24" t="s">
        <v>389</v>
      </c>
      <c r="H2" s="5" t="s">
        <v>17</v>
      </c>
      <c r="I2" s="5" t="s">
        <v>17</v>
      </c>
      <c r="J2" s="5" t="s">
        <v>88</v>
      </c>
      <c r="K2" s="5" t="s">
        <v>11</v>
      </c>
      <c r="L2" s="13"/>
      <c r="M2" s="26" t="s">
        <v>486</v>
      </c>
      <c r="N2" s="10" t="s">
        <v>196</v>
      </c>
      <c r="O2" s="10" t="s">
        <v>31</v>
      </c>
      <c r="P2" s="10" t="s">
        <v>2</v>
      </c>
      <c r="Q2" s="10" t="s">
        <v>35</v>
      </c>
      <c r="R2" s="10" t="s">
        <v>34</v>
      </c>
      <c r="S2" s="10" t="s">
        <v>36</v>
      </c>
      <c r="T2" s="10" t="s">
        <v>652</v>
      </c>
      <c r="U2" s="10" t="s">
        <v>215</v>
      </c>
      <c r="V2" s="10" t="s">
        <v>216</v>
      </c>
      <c r="W2" s="10" t="s">
        <v>582</v>
      </c>
      <c r="X2" s="10" t="s">
        <v>570</v>
      </c>
      <c r="Y2" s="10" t="s">
        <v>312</v>
      </c>
      <c r="Z2" s="13"/>
      <c r="AA2" s="26" t="s">
        <v>486</v>
      </c>
      <c r="AB2" s="10" t="s">
        <v>37</v>
      </c>
      <c r="AC2" s="10" t="s">
        <v>89</v>
      </c>
      <c r="AD2" s="10" t="s">
        <v>91</v>
      </c>
      <c r="AE2" s="10" t="s">
        <v>92</v>
      </c>
      <c r="AF2" s="10" t="s">
        <v>209</v>
      </c>
      <c r="AG2" s="13"/>
      <c r="AH2" s="26" t="s">
        <v>486</v>
      </c>
      <c r="AI2" s="10" t="s">
        <v>95</v>
      </c>
      <c r="AJ2" s="10" t="s">
        <v>142</v>
      </c>
      <c r="AK2" s="10" t="s">
        <v>165</v>
      </c>
      <c r="AL2" s="10" t="s">
        <v>170</v>
      </c>
      <c r="AM2" s="10" t="s">
        <v>135</v>
      </c>
      <c r="AN2" s="13"/>
      <c r="AO2" s="26" t="s">
        <v>486</v>
      </c>
      <c r="AP2" s="10" t="s">
        <v>178</v>
      </c>
      <c r="AQ2" s="10" t="s">
        <v>493</v>
      </c>
      <c r="AR2" s="10" t="s">
        <v>494</v>
      </c>
      <c r="AS2" s="10" t="s">
        <v>227</v>
      </c>
      <c r="AT2" s="10" t="s">
        <v>299</v>
      </c>
      <c r="AU2" s="10" t="s">
        <v>300</v>
      </c>
      <c r="AV2" s="13"/>
      <c r="AW2" s="5" t="s">
        <v>23</v>
      </c>
    </row>
    <row r="3" spans="1:49" ht="16" x14ac:dyDescent="0.2">
      <c r="A3" s="12" t="s">
        <v>252</v>
      </c>
      <c r="B3" s="28" t="str">
        <f>IF(CONCATENATE(M3,AA3,AH3,AO3)="","","-")</f>
        <v>-</v>
      </c>
      <c r="D3" s="14"/>
      <c r="E3" s="14"/>
      <c r="F3" s="14"/>
      <c r="G3" s="14"/>
      <c r="H3" s="14"/>
      <c r="I3" s="14" t="s">
        <v>261</v>
      </c>
      <c r="J3" s="16"/>
      <c r="K3" s="10"/>
      <c r="L3" s="19" t="s">
        <v>13</v>
      </c>
      <c r="M3" s="28" t="str">
        <f>IF(CONCATENATE(N3,O3,P3,Q3,R3,S3,T3,U3,V3,W3,X3,Y3)="","","-")</f>
        <v>-</v>
      </c>
      <c r="N3" s="19" t="s">
        <v>13</v>
      </c>
      <c r="O3" s="19" t="s">
        <v>13</v>
      </c>
      <c r="P3" s="19" t="s">
        <v>13</v>
      </c>
      <c r="Q3" s="19" t="s">
        <v>13</v>
      </c>
      <c r="R3" s="19" t="s">
        <v>13</v>
      </c>
      <c r="S3" s="19" t="s">
        <v>13</v>
      </c>
      <c r="T3" s="19" t="s">
        <v>13</v>
      </c>
      <c r="U3" s="19" t="s">
        <v>13</v>
      </c>
      <c r="V3" s="19" t="s">
        <v>13</v>
      </c>
      <c r="W3" s="19" t="s">
        <v>13</v>
      </c>
      <c r="X3" s="19" t="s">
        <v>13</v>
      </c>
      <c r="Y3" s="19" t="s">
        <v>13</v>
      </c>
      <c r="Z3" s="19" t="s">
        <v>13</v>
      </c>
      <c r="AA3" s="20" t="str">
        <f t="shared" ref="AA3:AA73" si="0">IF(CONCATENATE(AB3,AC3,AD3,AE3,AF3)="","","-")</f>
        <v>-</v>
      </c>
      <c r="AB3" s="19" t="s">
        <v>13</v>
      </c>
      <c r="AC3" s="19" t="s">
        <v>13</v>
      </c>
      <c r="AD3" s="19" t="s">
        <v>13</v>
      </c>
      <c r="AE3" s="19" t="s">
        <v>13</v>
      </c>
      <c r="AF3" s="19" t="s">
        <v>13</v>
      </c>
      <c r="AG3" s="19" t="s">
        <v>13</v>
      </c>
      <c r="AH3" s="20" t="str">
        <f>IF(CONCATENATE(AI3,AJ3,AK3,AL3,AM3)="","","-")</f>
        <v>-</v>
      </c>
      <c r="AI3" s="19" t="s">
        <v>13</v>
      </c>
      <c r="AJ3" s="19" t="s">
        <v>13</v>
      </c>
      <c r="AK3" s="19" t="s">
        <v>13</v>
      </c>
      <c r="AL3" s="19" t="s">
        <v>13</v>
      </c>
      <c r="AM3" s="19" t="s">
        <v>13</v>
      </c>
      <c r="AN3" s="19" t="s">
        <v>13</v>
      </c>
      <c r="AO3" s="20" t="str">
        <f>IF(CONCATENATE(AP3,AQ3,AR3,AS3,AT3,AU3)="","","-")</f>
        <v>-</v>
      </c>
      <c r="AP3" s="19" t="s">
        <v>13</v>
      </c>
      <c r="AQ3" s="19" t="s">
        <v>13</v>
      </c>
      <c r="AR3" s="19" t="s">
        <v>13</v>
      </c>
      <c r="AS3" s="19" t="s">
        <v>13</v>
      </c>
      <c r="AT3" s="19" t="s">
        <v>13</v>
      </c>
      <c r="AU3" s="19" t="s">
        <v>13</v>
      </c>
      <c r="AV3" s="19" t="s">
        <v>13</v>
      </c>
      <c r="AW3"/>
    </row>
    <row r="4" spans="1:49" outlineLevel="1" x14ac:dyDescent="0.2">
      <c r="A4" s="21" t="s">
        <v>96</v>
      </c>
      <c r="B4" s="28" t="str">
        <f t="shared" ref="B4:B74" si="1">IF(CONCATENATE(M4,AA4,AH4,AO4)="","","-")</f>
        <v>-</v>
      </c>
      <c r="C4" s="2" t="s">
        <v>221</v>
      </c>
      <c r="H4" t="s">
        <v>18</v>
      </c>
      <c r="I4" t="s">
        <v>19</v>
      </c>
      <c r="K4" t="s">
        <v>97</v>
      </c>
      <c r="L4" s="8"/>
      <c r="M4" s="28" t="str">
        <f t="shared" ref="M4:M67" si="2">IF(CONCATENATE(N4,O4,P4,Q4,R4,S4,T4,U4,V4,W4,X4,Y4)="","","-")</f>
        <v/>
      </c>
      <c r="Z4" s="8"/>
      <c r="AA4" s="20" t="str">
        <f>IF(CONCATENATE(AB4,AC4,AD4,AE4,AF4)="","","-")</f>
        <v/>
      </c>
      <c r="AG4" s="8"/>
      <c r="AH4" s="20" t="str">
        <f t="shared" ref="AH4:AH74" si="3">IF(CONCATENATE(AI4,AJ4,AK4,AL4,AM4)="","","-")</f>
        <v>-</v>
      </c>
      <c r="AI4" s="2" t="s">
        <v>3</v>
      </c>
      <c r="AJ4" s="2" t="s">
        <v>3</v>
      </c>
      <c r="AK4" s="2" t="s">
        <v>3</v>
      </c>
      <c r="AL4" s="2" t="s">
        <v>3</v>
      </c>
      <c r="AM4" s="2" t="s">
        <v>3</v>
      </c>
      <c r="AN4" s="13"/>
      <c r="AO4" s="20" t="str">
        <f t="shared" ref="AO4:AO74" si="4">IF(CONCATENATE(AP4,AQ4,AR4,AS4,AT4,AU4)="","","-")</f>
        <v>-</v>
      </c>
      <c r="AP4" s="2" t="s">
        <v>3</v>
      </c>
      <c r="AS4" s="2" t="s">
        <v>3</v>
      </c>
      <c r="AV4" s="8"/>
      <c r="AW4"/>
    </row>
    <row r="5" spans="1:49" outlineLevel="1" x14ac:dyDescent="0.2">
      <c r="A5" s="21" t="s">
        <v>98</v>
      </c>
      <c r="B5" s="28" t="str">
        <f t="shared" si="1"/>
        <v>-</v>
      </c>
      <c r="C5" s="2" t="s">
        <v>221</v>
      </c>
      <c r="H5" t="s">
        <v>18</v>
      </c>
      <c r="I5" t="s">
        <v>19</v>
      </c>
      <c r="K5" t="s">
        <v>97</v>
      </c>
      <c r="L5" s="8"/>
      <c r="M5" s="28" t="str">
        <f t="shared" si="2"/>
        <v/>
      </c>
      <c r="Z5" s="8"/>
      <c r="AA5" s="20" t="str">
        <f t="shared" si="0"/>
        <v/>
      </c>
      <c r="AG5" s="8"/>
      <c r="AH5" s="20" t="str">
        <f t="shared" si="3"/>
        <v>-</v>
      </c>
      <c r="AI5" s="2" t="s">
        <v>434</v>
      </c>
      <c r="AJ5" s="2" t="s">
        <v>434</v>
      </c>
      <c r="AK5" s="2" t="s">
        <v>434</v>
      </c>
      <c r="AL5" s="2" t="s">
        <v>434</v>
      </c>
      <c r="AM5" s="2" t="s">
        <v>434</v>
      </c>
      <c r="AN5" s="13"/>
      <c r="AO5" s="20" t="str">
        <f t="shared" si="4"/>
        <v>-</v>
      </c>
      <c r="AP5" s="2" t="s">
        <v>434</v>
      </c>
      <c r="AS5" s="17" t="s">
        <v>217</v>
      </c>
      <c r="AV5" s="8"/>
      <c r="AW5"/>
    </row>
    <row r="6" spans="1:49" outlineLevel="1" x14ac:dyDescent="0.2">
      <c r="A6" s="21" t="s">
        <v>143</v>
      </c>
      <c r="B6" s="28" t="str">
        <f t="shared" si="1"/>
        <v>-</v>
      </c>
      <c r="C6" s="2" t="s">
        <v>221</v>
      </c>
      <c r="H6" t="s">
        <v>144</v>
      </c>
      <c r="I6" t="s">
        <v>145</v>
      </c>
      <c r="K6" t="s">
        <v>146</v>
      </c>
      <c r="L6" s="8"/>
      <c r="M6" s="28" t="str">
        <f t="shared" si="2"/>
        <v/>
      </c>
      <c r="Z6" s="8"/>
      <c r="AA6" s="20" t="str">
        <f t="shared" si="0"/>
        <v/>
      </c>
      <c r="AG6" s="8"/>
      <c r="AH6" s="20" t="str">
        <f t="shared" si="3"/>
        <v>-</v>
      </c>
      <c r="AI6" s="2" t="s">
        <v>3</v>
      </c>
      <c r="AJ6" s="2" t="s">
        <v>3</v>
      </c>
      <c r="AK6" s="2" t="s">
        <v>3</v>
      </c>
      <c r="AM6" s="17" t="s">
        <v>217</v>
      </c>
      <c r="AN6" s="13"/>
      <c r="AO6" s="20" t="str">
        <f t="shared" si="4"/>
        <v/>
      </c>
      <c r="AV6" s="8"/>
      <c r="AW6" s="6" t="s">
        <v>218</v>
      </c>
    </row>
    <row r="7" spans="1:49" outlineLevel="1" x14ac:dyDescent="0.2">
      <c r="A7" s="21" t="s">
        <v>49</v>
      </c>
      <c r="B7" s="28" t="str">
        <f t="shared" si="1"/>
        <v>-</v>
      </c>
      <c r="C7" s="2" t="s">
        <v>221</v>
      </c>
      <c r="H7" t="s">
        <v>21</v>
      </c>
      <c r="I7" t="s">
        <v>50</v>
      </c>
      <c r="J7" s="6" t="s">
        <v>219</v>
      </c>
      <c r="K7" s="3" t="s">
        <v>13</v>
      </c>
      <c r="L7" s="8"/>
      <c r="M7" s="28" t="str">
        <f t="shared" si="2"/>
        <v/>
      </c>
      <c r="Z7" s="8"/>
      <c r="AA7" s="20" t="str">
        <f t="shared" si="0"/>
        <v>-</v>
      </c>
      <c r="AB7" s="2" t="s">
        <v>433</v>
      </c>
      <c r="AC7" s="2" t="s">
        <v>433</v>
      </c>
      <c r="AD7" s="2" t="s">
        <v>433</v>
      </c>
      <c r="AE7" s="2" t="s">
        <v>433</v>
      </c>
      <c r="AF7" s="2" t="s">
        <v>433</v>
      </c>
      <c r="AG7" s="8"/>
      <c r="AH7" s="20" t="str">
        <f t="shared" si="3"/>
        <v>-</v>
      </c>
      <c r="AI7" s="2" t="s">
        <v>433</v>
      </c>
      <c r="AJ7" s="17" t="s">
        <v>217</v>
      </c>
      <c r="AK7" s="2" t="s">
        <v>433</v>
      </c>
      <c r="AL7" s="17" t="s">
        <v>217</v>
      </c>
      <c r="AM7" s="2" t="s">
        <v>433</v>
      </c>
      <c r="AN7" s="13"/>
      <c r="AO7" s="20" t="str">
        <f t="shared" si="4"/>
        <v/>
      </c>
      <c r="AV7" s="8"/>
    </row>
    <row r="8" spans="1:49" outlineLevel="1" x14ac:dyDescent="0.2">
      <c r="A8" s="21" t="s">
        <v>1</v>
      </c>
      <c r="B8" s="28" t="str">
        <f t="shared" si="1"/>
        <v>-</v>
      </c>
      <c r="C8" s="2" t="s">
        <v>221</v>
      </c>
      <c r="H8" t="s">
        <v>18</v>
      </c>
      <c r="I8" t="s">
        <v>19</v>
      </c>
      <c r="J8" s="6" t="s">
        <v>4</v>
      </c>
      <c r="K8" s="3" t="s">
        <v>13</v>
      </c>
      <c r="L8" s="8"/>
      <c r="M8" s="28" t="str">
        <f t="shared" si="2"/>
        <v>-</v>
      </c>
      <c r="O8" s="2" t="s">
        <v>433</v>
      </c>
      <c r="P8" s="2" t="s">
        <v>433</v>
      </c>
      <c r="Q8" s="2" t="s">
        <v>433</v>
      </c>
      <c r="U8" s="2" t="s">
        <v>433</v>
      </c>
      <c r="V8" s="2" t="s">
        <v>433</v>
      </c>
      <c r="Z8" s="8"/>
      <c r="AA8" s="20" t="str">
        <f t="shared" si="0"/>
        <v>-</v>
      </c>
      <c r="AB8" s="2" t="s">
        <v>433</v>
      </c>
      <c r="AC8" s="2" t="s">
        <v>433</v>
      </c>
      <c r="AD8" s="2" t="s">
        <v>433</v>
      </c>
      <c r="AE8" s="2" t="s">
        <v>433</v>
      </c>
      <c r="AF8" s="2" t="s">
        <v>433</v>
      </c>
      <c r="AG8" s="8"/>
      <c r="AH8" s="20" t="str">
        <f t="shared" si="3"/>
        <v>-</v>
      </c>
      <c r="AI8" s="2" t="s">
        <v>433</v>
      </c>
      <c r="AJ8" s="2" t="s">
        <v>433</v>
      </c>
      <c r="AK8" s="2" t="s">
        <v>433</v>
      </c>
      <c r="AL8" s="2" t="s">
        <v>433</v>
      </c>
      <c r="AM8" s="2" t="s">
        <v>433</v>
      </c>
      <c r="AN8" s="13"/>
      <c r="AO8" s="20" t="str">
        <f t="shared" si="4"/>
        <v>-</v>
      </c>
      <c r="AP8" s="2" t="s">
        <v>433</v>
      </c>
      <c r="AS8" s="2" t="s">
        <v>433</v>
      </c>
      <c r="AV8" s="8"/>
    </row>
    <row r="9" spans="1:49" outlineLevel="2" x14ac:dyDescent="0.2">
      <c r="A9" s="21" t="s">
        <v>1</v>
      </c>
      <c r="B9" s="28" t="str">
        <f t="shared" ref="B9:B18" si="5">IF(CONCATENATE(M9,AA9,AH9,AO9)="","","-")</f>
        <v>-</v>
      </c>
      <c r="C9" s="2" t="s">
        <v>221</v>
      </c>
      <c r="H9" t="s">
        <v>431</v>
      </c>
      <c r="I9" t="s">
        <v>432</v>
      </c>
      <c r="K9" s="3" t="s">
        <v>13</v>
      </c>
      <c r="L9" s="8"/>
      <c r="M9" s="28" t="str">
        <f t="shared" si="2"/>
        <v>-</v>
      </c>
      <c r="N9" s="2" t="s">
        <v>433</v>
      </c>
      <c r="Z9" s="8"/>
      <c r="AA9" s="20" t="str">
        <f t="shared" ref="AA9:AA18" si="6">IF(CONCATENATE(AB9,AC9,AD9,AE9,AF9)="","","-")</f>
        <v/>
      </c>
      <c r="AG9" s="8"/>
      <c r="AH9" s="20" t="str">
        <f t="shared" si="3"/>
        <v/>
      </c>
      <c r="AN9" s="13"/>
      <c r="AO9" s="20" t="str">
        <f t="shared" ref="AO9:AO18" si="7">IF(CONCATENATE(AP9,AQ9,AR9,AS9,AT9,AU9)="","","-")</f>
        <v/>
      </c>
      <c r="AV9" s="8"/>
    </row>
    <row r="10" spans="1:49" outlineLevel="2" x14ac:dyDescent="0.2">
      <c r="A10" s="21" t="s">
        <v>207</v>
      </c>
      <c r="B10" s="28" t="str">
        <f t="shared" si="5"/>
        <v>-</v>
      </c>
      <c r="C10" s="2" t="s">
        <v>221</v>
      </c>
      <c r="H10" t="s">
        <v>20</v>
      </c>
      <c r="I10" t="s">
        <v>27</v>
      </c>
      <c r="K10" s="3" t="s">
        <v>13</v>
      </c>
      <c r="L10" s="8"/>
      <c r="M10" s="28" t="str">
        <f t="shared" si="2"/>
        <v>-</v>
      </c>
      <c r="N10" s="2" t="s">
        <v>3</v>
      </c>
      <c r="Z10" s="8"/>
      <c r="AA10" s="20" t="str">
        <f t="shared" si="6"/>
        <v/>
      </c>
      <c r="AG10" s="8"/>
      <c r="AH10" s="20" t="str">
        <f t="shared" si="3"/>
        <v/>
      </c>
      <c r="AN10" s="13"/>
      <c r="AO10" s="20" t="str">
        <f t="shared" si="7"/>
        <v/>
      </c>
      <c r="AV10" s="8"/>
    </row>
    <row r="11" spans="1:49" outlineLevel="2" x14ac:dyDescent="0.2">
      <c r="A11" s="21" t="s">
        <v>204</v>
      </c>
      <c r="B11" s="28" t="str">
        <f t="shared" si="5"/>
        <v>-</v>
      </c>
      <c r="C11" s="2" t="s">
        <v>221</v>
      </c>
      <c r="H11" t="s">
        <v>431</v>
      </c>
      <c r="I11" t="s">
        <v>432</v>
      </c>
      <c r="K11" s="3" t="s">
        <v>13</v>
      </c>
      <c r="L11" s="8"/>
      <c r="M11" s="28" t="str">
        <f t="shared" si="2"/>
        <v>-</v>
      </c>
      <c r="N11" s="2" t="s">
        <v>433</v>
      </c>
      <c r="Z11" s="8"/>
      <c r="AA11" s="20" t="str">
        <f t="shared" si="6"/>
        <v/>
      </c>
      <c r="AG11" s="8"/>
      <c r="AH11" s="20" t="str">
        <f t="shared" si="3"/>
        <v/>
      </c>
      <c r="AN11" s="13"/>
      <c r="AO11" s="20" t="str">
        <f t="shared" si="7"/>
        <v/>
      </c>
      <c r="AV11" s="8"/>
    </row>
    <row r="12" spans="1:49" outlineLevel="2" x14ac:dyDescent="0.2">
      <c r="A12" s="21" t="s">
        <v>205</v>
      </c>
      <c r="B12" s="28" t="str">
        <f t="shared" si="5"/>
        <v>-</v>
      </c>
      <c r="C12" s="2" t="s">
        <v>221</v>
      </c>
      <c r="H12" t="s">
        <v>431</v>
      </c>
      <c r="I12" t="s">
        <v>432</v>
      </c>
      <c r="K12" s="3" t="s">
        <v>13</v>
      </c>
      <c r="L12" s="8"/>
      <c r="M12" s="28" t="str">
        <f t="shared" si="2"/>
        <v>-</v>
      </c>
      <c r="N12" s="2" t="s">
        <v>433</v>
      </c>
      <c r="Z12" s="8"/>
      <c r="AA12" s="20" t="str">
        <f t="shared" si="6"/>
        <v/>
      </c>
      <c r="AG12" s="8"/>
      <c r="AH12" s="20" t="str">
        <f t="shared" si="3"/>
        <v/>
      </c>
      <c r="AN12" s="13"/>
      <c r="AO12" s="20" t="str">
        <f t="shared" si="7"/>
        <v/>
      </c>
      <c r="AV12" s="8"/>
    </row>
    <row r="13" spans="1:49" outlineLevel="2" x14ac:dyDescent="0.2">
      <c r="A13" s="21" t="s">
        <v>206</v>
      </c>
      <c r="B13" s="28" t="str">
        <f t="shared" si="5"/>
        <v>-</v>
      </c>
      <c r="C13" s="2" t="s">
        <v>221</v>
      </c>
      <c r="H13" t="s">
        <v>431</v>
      </c>
      <c r="I13" t="s">
        <v>432</v>
      </c>
      <c r="K13" s="3" t="s">
        <v>13</v>
      </c>
      <c r="L13" s="8"/>
      <c r="M13" s="28" t="str">
        <f t="shared" si="2"/>
        <v>-</v>
      </c>
      <c r="N13" s="2" t="s">
        <v>433</v>
      </c>
      <c r="Z13" s="8"/>
      <c r="AA13" s="20" t="str">
        <f t="shared" si="6"/>
        <v/>
      </c>
      <c r="AG13" s="8"/>
      <c r="AH13" s="20" t="str">
        <f t="shared" si="3"/>
        <v/>
      </c>
      <c r="AN13" s="13"/>
      <c r="AO13" s="20" t="str">
        <f t="shared" si="7"/>
        <v/>
      </c>
      <c r="AV13" s="8"/>
    </row>
    <row r="14" spans="1:49" outlineLevel="1" x14ac:dyDescent="0.2">
      <c r="A14" s="21" t="s">
        <v>5</v>
      </c>
      <c r="B14" s="28" t="str">
        <f t="shared" si="5"/>
        <v>-</v>
      </c>
      <c r="C14" s="2" t="s">
        <v>221</v>
      </c>
      <c r="H14" t="s">
        <v>21</v>
      </c>
      <c r="I14" t="s">
        <v>50</v>
      </c>
      <c r="J14" s="6" t="s">
        <v>16</v>
      </c>
      <c r="K14" t="s">
        <v>12</v>
      </c>
      <c r="L14" s="8"/>
      <c r="M14" s="28" t="str">
        <f t="shared" si="2"/>
        <v>-</v>
      </c>
      <c r="P14" s="2" t="s">
        <v>3</v>
      </c>
      <c r="Z14" s="8"/>
      <c r="AA14" s="20" t="str">
        <f t="shared" si="6"/>
        <v>-</v>
      </c>
      <c r="AB14" s="2" t="s">
        <v>3</v>
      </c>
      <c r="AC14" s="2" t="s">
        <v>3</v>
      </c>
      <c r="AD14" s="2" t="s">
        <v>3</v>
      </c>
      <c r="AE14" s="2" t="s">
        <v>3</v>
      </c>
      <c r="AF14" s="2" t="s">
        <v>3</v>
      </c>
      <c r="AG14" s="8"/>
      <c r="AH14" s="20" t="str">
        <f t="shared" si="3"/>
        <v>-</v>
      </c>
      <c r="AI14" s="2" t="s">
        <v>3</v>
      </c>
      <c r="AJ14" s="17" t="s">
        <v>217</v>
      </c>
      <c r="AK14" s="2" t="s">
        <v>3</v>
      </c>
      <c r="AL14" s="17" t="s">
        <v>217</v>
      </c>
      <c r="AM14" s="2" t="s">
        <v>3</v>
      </c>
      <c r="AN14" s="13"/>
      <c r="AO14" s="20" t="str">
        <f t="shared" si="7"/>
        <v>-</v>
      </c>
      <c r="AQ14" s="2" t="s">
        <v>3</v>
      </c>
      <c r="AR14" s="2" t="s">
        <v>3</v>
      </c>
      <c r="AT14" s="17" t="s">
        <v>301</v>
      </c>
      <c r="AV14" s="8"/>
      <c r="AW14" s="6" t="s">
        <v>251</v>
      </c>
    </row>
    <row r="15" spans="1:49" outlineLevel="1" x14ac:dyDescent="0.2">
      <c r="A15" s="21" t="s">
        <v>5</v>
      </c>
      <c r="B15" s="28" t="str">
        <f t="shared" si="5"/>
        <v>-</v>
      </c>
      <c r="C15" s="2" t="s">
        <v>221</v>
      </c>
      <c r="H15" t="s">
        <v>104</v>
      </c>
      <c r="I15" t="s">
        <v>506</v>
      </c>
      <c r="K15" s="3" t="s">
        <v>13</v>
      </c>
      <c r="L15" s="8"/>
      <c r="M15" s="28" t="str">
        <f t="shared" si="2"/>
        <v/>
      </c>
      <c r="Z15" s="8"/>
      <c r="AA15" s="20" t="str">
        <f t="shared" si="6"/>
        <v/>
      </c>
      <c r="AG15" s="8"/>
      <c r="AH15" s="20" t="str">
        <f t="shared" si="3"/>
        <v/>
      </c>
      <c r="AN15" s="13"/>
      <c r="AO15" s="20" t="str">
        <f t="shared" si="7"/>
        <v>-</v>
      </c>
      <c r="AU15" s="17" t="s">
        <v>301</v>
      </c>
      <c r="AV15" s="8"/>
    </row>
    <row r="16" spans="1:49" outlineLevel="1" x14ac:dyDescent="0.2">
      <c r="A16" s="21" t="s">
        <v>5</v>
      </c>
      <c r="B16" s="28" t="str">
        <f t="shared" si="5"/>
        <v>-</v>
      </c>
      <c r="C16" s="2" t="s">
        <v>221</v>
      </c>
      <c r="H16" t="s">
        <v>460</v>
      </c>
      <c r="I16" t="s">
        <v>495</v>
      </c>
      <c r="K16" t="s">
        <v>12</v>
      </c>
      <c r="L16" s="8"/>
      <c r="M16" s="28" t="str">
        <f t="shared" si="2"/>
        <v/>
      </c>
      <c r="Z16" s="8"/>
      <c r="AA16" s="20" t="str">
        <f t="shared" si="6"/>
        <v/>
      </c>
      <c r="AG16" s="8"/>
      <c r="AH16" s="20" t="str">
        <f t="shared" si="3"/>
        <v/>
      </c>
      <c r="AN16" s="13"/>
      <c r="AO16" s="20" t="str">
        <f t="shared" si="7"/>
        <v>-</v>
      </c>
      <c r="AQ16" s="2" t="s">
        <v>3</v>
      </c>
      <c r="AR16" s="2" t="s">
        <v>3</v>
      </c>
      <c r="AT16" s="17" t="s">
        <v>301</v>
      </c>
      <c r="AV16" s="8"/>
    </row>
    <row r="17" spans="1:49" outlineLevel="1" x14ac:dyDescent="0.2">
      <c r="A17" s="21" t="s">
        <v>5</v>
      </c>
      <c r="B17" s="28" t="str">
        <f t="shared" ref="B17" si="8">IF(CONCATENATE(M17,AA17,AH17,AO17)="","","-")</f>
        <v>-</v>
      </c>
      <c r="C17" s="2" t="s">
        <v>221</v>
      </c>
      <c r="H17" t="s">
        <v>507</v>
      </c>
      <c r="I17" t="s">
        <v>508</v>
      </c>
      <c r="K17" s="3" t="s">
        <v>13</v>
      </c>
      <c r="L17" s="8"/>
      <c r="M17" s="28" t="str">
        <f t="shared" si="2"/>
        <v/>
      </c>
      <c r="Z17" s="8"/>
      <c r="AA17" s="20" t="str">
        <f t="shared" ref="AA17" si="9">IF(CONCATENATE(AB17,AC17,AD17,AE17,AF17)="","","-")</f>
        <v/>
      </c>
      <c r="AG17" s="8"/>
      <c r="AH17" s="20" t="str">
        <f t="shared" si="3"/>
        <v/>
      </c>
      <c r="AN17" s="13"/>
      <c r="AO17" s="20" t="str">
        <f t="shared" ref="AO17" si="10">IF(CONCATENATE(AP17,AQ17,AR17,AS17,AT17,AU17)="","","-")</f>
        <v>-</v>
      </c>
      <c r="AU17" s="17" t="s">
        <v>301</v>
      </c>
      <c r="AV17" s="8"/>
    </row>
    <row r="18" spans="1:49" outlineLevel="1" x14ac:dyDescent="0.2">
      <c r="A18" s="21" t="s">
        <v>496</v>
      </c>
      <c r="B18" s="28" t="str">
        <f t="shared" si="5"/>
        <v>-</v>
      </c>
      <c r="C18" s="2" t="s">
        <v>221</v>
      </c>
      <c r="H18" t="s">
        <v>425</v>
      </c>
      <c r="K18" s="3" t="s">
        <v>12</v>
      </c>
      <c r="L18" s="8"/>
      <c r="M18" s="28" t="str">
        <f t="shared" si="2"/>
        <v/>
      </c>
      <c r="Z18" s="8"/>
      <c r="AA18" s="20" t="str">
        <f t="shared" si="6"/>
        <v/>
      </c>
      <c r="AG18" s="8"/>
      <c r="AH18" s="20" t="str">
        <f t="shared" si="3"/>
        <v/>
      </c>
      <c r="AN18" s="13"/>
      <c r="AO18" s="20" t="str">
        <f t="shared" si="7"/>
        <v>-</v>
      </c>
      <c r="AQ18" s="2" t="s">
        <v>3</v>
      </c>
      <c r="AR18" s="2" t="s">
        <v>3</v>
      </c>
      <c r="AT18" s="17" t="s">
        <v>301</v>
      </c>
      <c r="AU18" s="17" t="s">
        <v>301</v>
      </c>
      <c r="AV18" s="8"/>
    </row>
    <row r="19" spans="1:49" outlineLevel="2" x14ac:dyDescent="0.2">
      <c r="A19" s="21" t="s">
        <v>5</v>
      </c>
      <c r="B19" s="28" t="str">
        <f t="shared" si="1"/>
        <v>-</v>
      </c>
      <c r="C19" s="2" t="s">
        <v>221</v>
      </c>
      <c r="H19" t="s">
        <v>431</v>
      </c>
      <c r="I19" t="s">
        <v>432</v>
      </c>
      <c r="K19" t="s">
        <v>12</v>
      </c>
      <c r="L19" s="8"/>
      <c r="M19" s="28" t="str">
        <f t="shared" si="2"/>
        <v>-</v>
      </c>
      <c r="N19" s="2" t="s">
        <v>3</v>
      </c>
      <c r="Z19" s="8"/>
      <c r="AA19" s="20" t="str">
        <f t="shared" si="0"/>
        <v/>
      </c>
      <c r="AG19" s="8"/>
      <c r="AH19" s="20" t="str">
        <f t="shared" si="3"/>
        <v/>
      </c>
      <c r="AN19" s="13"/>
      <c r="AO19" s="20" t="str">
        <f t="shared" si="4"/>
        <v/>
      </c>
      <c r="AV19" s="8"/>
    </row>
    <row r="20" spans="1:49" outlineLevel="2" x14ac:dyDescent="0.2">
      <c r="A20" s="21" t="s">
        <v>14</v>
      </c>
      <c r="B20" s="28" t="str">
        <f t="shared" si="1"/>
        <v>-</v>
      </c>
      <c r="C20" s="2" t="s">
        <v>221</v>
      </c>
      <c r="H20" t="s">
        <v>20</v>
      </c>
      <c r="I20" t="s">
        <v>27</v>
      </c>
      <c r="J20" s="6" t="s">
        <v>15</v>
      </c>
      <c r="K20" t="s">
        <v>12</v>
      </c>
      <c r="L20" s="8"/>
      <c r="M20" s="28" t="str">
        <f t="shared" si="2"/>
        <v>-</v>
      </c>
      <c r="N20" s="2" t="s">
        <v>3</v>
      </c>
      <c r="P20" s="2" t="s">
        <v>3</v>
      </c>
      <c r="Z20" s="8"/>
      <c r="AA20" s="20" t="str">
        <f t="shared" si="0"/>
        <v>-</v>
      </c>
      <c r="AB20" s="2" t="s">
        <v>3</v>
      </c>
      <c r="AC20" s="2" t="s">
        <v>3</v>
      </c>
      <c r="AD20" s="2" t="s">
        <v>3</v>
      </c>
      <c r="AE20" s="2" t="s">
        <v>3</v>
      </c>
      <c r="AF20" s="2" t="s">
        <v>3</v>
      </c>
      <c r="AG20" s="8"/>
      <c r="AH20" s="20" t="str">
        <f t="shared" si="3"/>
        <v>-</v>
      </c>
      <c r="AI20" s="2" t="s">
        <v>3</v>
      </c>
      <c r="AJ20" s="2" t="s">
        <v>3</v>
      </c>
      <c r="AK20" s="2" t="s">
        <v>3</v>
      </c>
      <c r="AL20" s="2" t="s">
        <v>3</v>
      </c>
      <c r="AM20" s="2" t="s">
        <v>3</v>
      </c>
      <c r="AN20" s="13"/>
      <c r="AO20" s="20" t="str">
        <f t="shared" si="4"/>
        <v>-</v>
      </c>
      <c r="AP20" s="2" t="s">
        <v>3</v>
      </c>
      <c r="AS20" s="17" t="s">
        <v>301</v>
      </c>
      <c r="AV20" s="8"/>
    </row>
    <row r="21" spans="1:49" outlineLevel="2" x14ac:dyDescent="0.2">
      <c r="A21" s="21" t="s">
        <v>398</v>
      </c>
      <c r="B21" s="28" t="str">
        <f t="shared" si="1"/>
        <v>-</v>
      </c>
      <c r="C21" s="2" t="s">
        <v>221</v>
      </c>
      <c r="H21" t="s">
        <v>197</v>
      </c>
      <c r="I21" t="s">
        <v>198</v>
      </c>
      <c r="K21" t="s">
        <v>12</v>
      </c>
      <c r="L21" s="8"/>
      <c r="M21" s="28" t="str">
        <f t="shared" si="2"/>
        <v>-</v>
      </c>
      <c r="R21" s="18" t="s">
        <v>3</v>
      </c>
      <c r="Z21" s="8"/>
      <c r="AA21" s="20" t="str">
        <f t="shared" si="0"/>
        <v/>
      </c>
      <c r="AG21" s="8"/>
      <c r="AH21" s="20" t="str">
        <f t="shared" si="3"/>
        <v/>
      </c>
      <c r="AN21" s="13"/>
      <c r="AO21" s="20" t="str">
        <f t="shared" si="4"/>
        <v/>
      </c>
      <c r="AV21" s="8"/>
    </row>
    <row r="22" spans="1:49" outlineLevel="2" x14ac:dyDescent="0.2">
      <c r="A22" s="21" t="s">
        <v>399</v>
      </c>
      <c r="B22" s="28" t="str">
        <f t="shared" si="1"/>
        <v>-</v>
      </c>
      <c r="C22" s="2" t="s">
        <v>221</v>
      </c>
      <c r="H22" t="s">
        <v>20</v>
      </c>
      <c r="I22" t="s">
        <v>27</v>
      </c>
      <c r="K22" t="s">
        <v>12</v>
      </c>
      <c r="L22" s="8"/>
      <c r="M22" s="28" t="str">
        <f t="shared" si="2"/>
        <v>-</v>
      </c>
      <c r="R22" s="18" t="s">
        <v>3</v>
      </c>
      <c r="Z22" s="8"/>
      <c r="AA22" s="20" t="str">
        <f t="shared" si="0"/>
        <v/>
      </c>
      <c r="AG22" s="8"/>
      <c r="AH22" s="20" t="str">
        <f t="shared" si="3"/>
        <v/>
      </c>
      <c r="AN22" s="13"/>
      <c r="AO22" s="20" t="str">
        <f t="shared" si="4"/>
        <v/>
      </c>
      <c r="AV22" s="8"/>
      <c r="AW22" s="7" t="s">
        <v>400</v>
      </c>
    </row>
    <row r="23" spans="1:49" outlineLevel="1" x14ac:dyDescent="0.2">
      <c r="A23" s="21" t="s">
        <v>179</v>
      </c>
      <c r="B23" s="28" t="str">
        <f t="shared" si="1"/>
        <v>-</v>
      </c>
      <c r="C23" s="2" t="s">
        <v>221</v>
      </c>
      <c r="H23" t="s">
        <v>20</v>
      </c>
      <c r="I23" t="s">
        <v>27</v>
      </c>
      <c r="K23" t="s">
        <v>12</v>
      </c>
      <c r="L23" s="8"/>
      <c r="M23" s="28" t="str">
        <f t="shared" si="2"/>
        <v/>
      </c>
      <c r="Z23" s="8"/>
      <c r="AA23" s="20" t="str">
        <f t="shared" si="0"/>
        <v/>
      </c>
      <c r="AG23" s="8"/>
      <c r="AH23" s="20" t="str">
        <f t="shared" si="3"/>
        <v/>
      </c>
      <c r="AN23" s="13"/>
      <c r="AO23" s="20" t="str">
        <f t="shared" si="4"/>
        <v>-</v>
      </c>
      <c r="AP23" s="2" t="s">
        <v>3</v>
      </c>
      <c r="AV23" s="8"/>
    </row>
    <row r="24" spans="1:49" outlineLevel="2" x14ac:dyDescent="0.2">
      <c r="A24" s="21" t="s">
        <v>403</v>
      </c>
      <c r="B24" s="28" t="str">
        <f t="shared" si="1"/>
        <v>-</v>
      </c>
      <c r="C24" s="2" t="s">
        <v>221</v>
      </c>
      <c r="H24" t="s">
        <v>323</v>
      </c>
      <c r="I24" t="s">
        <v>402</v>
      </c>
      <c r="K24" s="3" t="s">
        <v>13</v>
      </c>
      <c r="L24" s="8"/>
      <c r="M24" s="28" t="str">
        <f t="shared" si="2"/>
        <v>-</v>
      </c>
      <c r="R24" s="2" t="s">
        <v>301</v>
      </c>
      <c r="Z24" s="8"/>
      <c r="AA24" s="20" t="str">
        <f t="shared" si="0"/>
        <v/>
      </c>
      <c r="AG24" s="8"/>
      <c r="AH24" s="20" t="str">
        <f t="shared" si="3"/>
        <v/>
      </c>
      <c r="AN24" s="13"/>
      <c r="AO24" s="20" t="str">
        <f t="shared" si="4"/>
        <v/>
      </c>
      <c r="AV24" s="8"/>
    </row>
    <row r="25" spans="1:49" outlineLevel="2" x14ac:dyDescent="0.2">
      <c r="A25" s="21" t="s">
        <v>404</v>
      </c>
      <c r="B25" s="28" t="str">
        <f t="shared" si="1"/>
        <v>-</v>
      </c>
      <c r="C25" s="2" t="s">
        <v>221</v>
      </c>
      <c r="H25" t="s">
        <v>323</v>
      </c>
      <c r="I25" t="s">
        <v>402</v>
      </c>
      <c r="K25" s="3" t="s">
        <v>13</v>
      </c>
      <c r="L25" s="8"/>
      <c r="M25" s="28" t="str">
        <f t="shared" si="2"/>
        <v>-</v>
      </c>
      <c r="R25" s="2" t="s">
        <v>301</v>
      </c>
      <c r="Z25" s="8"/>
      <c r="AA25" s="20" t="str">
        <f t="shared" si="0"/>
        <v/>
      </c>
      <c r="AG25" s="8"/>
      <c r="AH25" s="20" t="str">
        <f t="shared" si="3"/>
        <v/>
      </c>
      <c r="AN25" s="13"/>
      <c r="AO25" s="20" t="str">
        <f t="shared" si="4"/>
        <v/>
      </c>
      <c r="AV25" s="8"/>
    </row>
    <row r="26" spans="1:49" outlineLevel="2" x14ac:dyDescent="0.2">
      <c r="A26" s="21" t="s">
        <v>405</v>
      </c>
      <c r="B26" s="28" t="str">
        <f t="shared" si="1"/>
        <v>-</v>
      </c>
      <c r="C26" s="2" t="s">
        <v>221</v>
      </c>
      <c r="H26" t="s">
        <v>323</v>
      </c>
      <c r="I26" t="s">
        <v>402</v>
      </c>
      <c r="K26" s="3" t="s">
        <v>13</v>
      </c>
      <c r="L26" s="8"/>
      <c r="M26" s="28" t="str">
        <f t="shared" si="2"/>
        <v>-</v>
      </c>
      <c r="R26" s="2" t="s">
        <v>301</v>
      </c>
      <c r="Z26" s="8"/>
      <c r="AA26" s="20" t="str">
        <f t="shared" si="0"/>
        <v/>
      </c>
      <c r="AG26" s="8"/>
      <c r="AH26" s="20" t="str">
        <f t="shared" si="3"/>
        <v/>
      </c>
      <c r="AN26" s="13"/>
      <c r="AO26" s="20" t="str">
        <f t="shared" si="4"/>
        <v/>
      </c>
      <c r="AV26" s="8"/>
    </row>
    <row r="27" spans="1:49" outlineLevel="2" x14ac:dyDescent="0.2">
      <c r="A27" s="21" t="s">
        <v>406</v>
      </c>
      <c r="B27" s="28" t="str">
        <f t="shared" si="1"/>
        <v>-</v>
      </c>
      <c r="C27" s="2" t="s">
        <v>221</v>
      </c>
      <c r="H27" t="s">
        <v>323</v>
      </c>
      <c r="I27" t="s">
        <v>402</v>
      </c>
      <c r="K27" s="3" t="s">
        <v>13</v>
      </c>
      <c r="L27" s="8"/>
      <c r="M27" s="28" t="str">
        <f t="shared" si="2"/>
        <v>-</v>
      </c>
      <c r="R27" s="2" t="s">
        <v>301</v>
      </c>
      <c r="Z27" s="8"/>
      <c r="AA27" s="20" t="str">
        <f t="shared" si="0"/>
        <v/>
      </c>
      <c r="AG27" s="8"/>
      <c r="AH27" s="20" t="str">
        <f t="shared" si="3"/>
        <v/>
      </c>
      <c r="AN27" s="13"/>
      <c r="AO27" s="20" t="str">
        <f t="shared" si="4"/>
        <v/>
      </c>
      <c r="AV27" s="8"/>
    </row>
    <row r="28" spans="1:49" outlineLevel="2" x14ac:dyDescent="0.2">
      <c r="A28" s="21" t="s">
        <v>407</v>
      </c>
      <c r="B28" s="28" t="str">
        <f t="shared" si="1"/>
        <v>-</v>
      </c>
      <c r="C28" s="2" t="s">
        <v>221</v>
      </c>
      <c r="H28" t="s">
        <v>323</v>
      </c>
      <c r="I28" t="s">
        <v>402</v>
      </c>
      <c r="K28" s="3" t="s">
        <v>13</v>
      </c>
      <c r="L28" s="8"/>
      <c r="M28" s="28" t="str">
        <f t="shared" si="2"/>
        <v>-</v>
      </c>
      <c r="R28" s="2" t="s">
        <v>301</v>
      </c>
      <c r="Z28" s="8"/>
      <c r="AA28" s="20" t="str">
        <f t="shared" si="0"/>
        <v/>
      </c>
      <c r="AG28" s="8"/>
      <c r="AH28" s="20" t="str">
        <f t="shared" si="3"/>
        <v/>
      </c>
      <c r="AN28" s="13"/>
      <c r="AO28" s="20" t="str">
        <f t="shared" si="4"/>
        <v/>
      </c>
      <c r="AV28" s="8"/>
    </row>
    <row r="29" spans="1:49" outlineLevel="2" x14ac:dyDescent="0.2">
      <c r="A29" s="21" t="s">
        <v>408</v>
      </c>
      <c r="B29" s="28" t="str">
        <f t="shared" si="1"/>
        <v>-</v>
      </c>
      <c r="C29" s="2" t="s">
        <v>221</v>
      </c>
      <c r="H29" t="s">
        <v>323</v>
      </c>
      <c r="I29" t="s">
        <v>402</v>
      </c>
      <c r="K29" s="3" t="s">
        <v>13</v>
      </c>
      <c r="L29" s="8"/>
      <c r="M29" s="28" t="str">
        <f t="shared" si="2"/>
        <v>-</v>
      </c>
      <c r="R29" s="2" t="s">
        <v>301</v>
      </c>
      <c r="Z29" s="8"/>
      <c r="AA29" s="20" t="str">
        <f t="shared" si="0"/>
        <v/>
      </c>
      <c r="AG29" s="8"/>
      <c r="AH29" s="20" t="str">
        <f t="shared" si="3"/>
        <v/>
      </c>
      <c r="AN29" s="13"/>
      <c r="AO29" s="20" t="str">
        <f t="shared" si="4"/>
        <v/>
      </c>
      <c r="AV29" s="8"/>
    </row>
    <row r="30" spans="1:49" outlineLevel="2" x14ac:dyDescent="0.2">
      <c r="A30" s="21" t="s">
        <v>409</v>
      </c>
      <c r="B30" s="28" t="str">
        <f t="shared" si="1"/>
        <v>-</v>
      </c>
      <c r="C30" s="2" t="s">
        <v>221</v>
      </c>
      <c r="H30" t="s">
        <v>323</v>
      </c>
      <c r="I30" t="s">
        <v>402</v>
      </c>
      <c r="K30" s="3" t="s">
        <v>13</v>
      </c>
      <c r="L30" s="8"/>
      <c r="M30" s="28" t="str">
        <f t="shared" si="2"/>
        <v>-</v>
      </c>
      <c r="R30" s="2" t="s">
        <v>301</v>
      </c>
      <c r="Z30" s="8"/>
      <c r="AA30" s="20" t="str">
        <f t="shared" si="0"/>
        <v/>
      </c>
      <c r="AG30" s="8"/>
      <c r="AH30" s="20" t="str">
        <f t="shared" si="3"/>
        <v/>
      </c>
      <c r="AN30" s="13"/>
      <c r="AO30" s="20" t="str">
        <f t="shared" si="4"/>
        <v/>
      </c>
      <c r="AV30" s="8"/>
    </row>
    <row r="31" spans="1:49" outlineLevel="2" x14ac:dyDescent="0.2">
      <c r="A31" s="21" t="s">
        <v>410</v>
      </c>
      <c r="B31" s="28" t="str">
        <f t="shared" si="1"/>
        <v>-</v>
      </c>
      <c r="C31" s="2" t="s">
        <v>221</v>
      </c>
      <c r="H31" t="s">
        <v>323</v>
      </c>
      <c r="I31" t="s">
        <v>402</v>
      </c>
      <c r="K31" s="3" t="s">
        <v>13</v>
      </c>
      <c r="L31" s="8"/>
      <c r="M31" s="28" t="str">
        <f t="shared" si="2"/>
        <v>-</v>
      </c>
      <c r="R31" s="2" t="s">
        <v>301</v>
      </c>
      <c r="Z31" s="8"/>
      <c r="AA31" s="20" t="str">
        <f t="shared" si="0"/>
        <v/>
      </c>
      <c r="AG31" s="8"/>
      <c r="AH31" s="20" t="str">
        <f t="shared" si="3"/>
        <v/>
      </c>
      <c r="AN31" s="13"/>
      <c r="AO31" s="20" t="str">
        <f t="shared" si="4"/>
        <v/>
      </c>
      <c r="AV31" s="8"/>
    </row>
    <row r="32" spans="1:49" outlineLevel="2" x14ac:dyDescent="0.2">
      <c r="A32" s="21" t="s">
        <v>411</v>
      </c>
      <c r="B32" s="28" t="str">
        <f t="shared" si="1"/>
        <v>-</v>
      </c>
      <c r="C32" s="2" t="s">
        <v>221</v>
      </c>
      <c r="H32" t="s">
        <v>323</v>
      </c>
      <c r="I32" t="s">
        <v>402</v>
      </c>
      <c r="K32" s="3" t="s">
        <v>13</v>
      </c>
      <c r="L32" s="8"/>
      <c r="M32" s="28" t="str">
        <f t="shared" si="2"/>
        <v>-</v>
      </c>
      <c r="R32" s="2" t="s">
        <v>301</v>
      </c>
      <c r="Z32" s="8"/>
      <c r="AA32" s="20" t="str">
        <f t="shared" si="0"/>
        <v/>
      </c>
      <c r="AG32" s="8"/>
      <c r="AH32" s="20" t="str">
        <f t="shared" si="3"/>
        <v/>
      </c>
      <c r="AN32" s="13"/>
      <c r="AO32" s="20" t="str">
        <f t="shared" si="4"/>
        <v/>
      </c>
      <c r="AV32" s="8"/>
    </row>
    <row r="33" spans="1:49" outlineLevel="2" x14ac:dyDescent="0.2">
      <c r="A33" s="21" t="s">
        <v>412</v>
      </c>
      <c r="B33" s="28" t="str">
        <f t="shared" si="1"/>
        <v>-</v>
      </c>
      <c r="C33" s="2" t="s">
        <v>221</v>
      </c>
      <c r="H33" t="s">
        <v>323</v>
      </c>
      <c r="I33" t="s">
        <v>402</v>
      </c>
      <c r="K33" s="3" t="s">
        <v>13</v>
      </c>
      <c r="L33" s="8"/>
      <c r="M33" s="28" t="str">
        <f t="shared" si="2"/>
        <v>-</v>
      </c>
      <c r="R33" s="2" t="s">
        <v>301</v>
      </c>
      <c r="Z33" s="8"/>
      <c r="AA33" s="20" t="str">
        <f t="shared" si="0"/>
        <v/>
      </c>
      <c r="AG33" s="8"/>
      <c r="AH33" s="20" t="str">
        <f t="shared" si="3"/>
        <v/>
      </c>
      <c r="AN33" s="13"/>
      <c r="AO33" s="20" t="str">
        <f t="shared" si="4"/>
        <v/>
      </c>
      <c r="AV33" s="8"/>
    </row>
    <row r="34" spans="1:49" outlineLevel="2" x14ac:dyDescent="0.2">
      <c r="A34" s="21" t="s">
        <v>413</v>
      </c>
      <c r="B34" s="28" t="str">
        <f t="shared" si="1"/>
        <v>-</v>
      </c>
      <c r="C34" s="2" t="s">
        <v>221</v>
      </c>
      <c r="H34" t="s">
        <v>323</v>
      </c>
      <c r="I34" t="s">
        <v>402</v>
      </c>
      <c r="K34" s="3" t="s">
        <v>13</v>
      </c>
      <c r="L34" s="8"/>
      <c r="M34" s="28" t="str">
        <f t="shared" si="2"/>
        <v>-</v>
      </c>
      <c r="R34" s="2" t="s">
        <v>301</v>
      </c>
      <c r="Z34" s="8"/>
      <c r="AA34" s="20" t="str">
        <f t="shared" si="0"/>
        <v/>
      </c>
      <c r="AG34" s="8"/>
      <c r="AH34" s="20" t="str">
        <f t="shared" si="3"/>
        <v/>
      </c>
      <c r="AN34" s="13"/>
      <c r="AO34" s="20" t="str">
        <f t="shared" si="4"/>
        <v/>
      </c>
      <c r="AV34" s="8"/>
    </row>
    <row r="35" spans="1:49" outlineLevel="2" x14ac:dyDescent="0.2">
      <c r="A35" s="21" t="s">
        <v>414</v>
      </c>
      <c r="B35" s="28" t="str">
        <f t="shared" si="1"/>
        <v>-</v>
      </c>
      <c r="C35" s="2" t="s">
        <v>221</v>
      </c>
      <c r="H35" t="s">
        <v>323</v>
      </c>
      <c r="I35" t="s">
        <v>402</v>
      </c>
      <c r="K35" s="3" t="s">
        <v>13</v>
      </c>
      <c r="L35" s="8"/>
      <c r="M35" s="28" t="str">
        <f t="shared" si="2"/>
        <v>-</v>
      </c>
      <c r="R35" s="2" t="s">
        <v>301</v>
      </c>
      <c r="Z35" s="8"/>
      <c r="AA35" s="20" t="str">
        <f t="shared" si="0"/>
        <v/>
      </c>
      <c r="AG35" s="8"/>
      <c r="AH35" s="20" t="str">
        <f t="shared" si="3"/>
        <v/>
      </c>
      <c r="AN35" s="13"/>
      <c r="AO35" s="20" t="str">
        <f t="shared" si="4"/>
        <v/>
      </c>
      <c r="AV35" s="8"/>
    </row>
    <row r="36" spans="1:49" outlineLevel="2" x14ac:dyDescent="0.2">
      <c r="A36" s="21" t="s">
        <v>415</v>
      </c>
      <c r="B36" s="28" t="str">
        <f t="shared" si="1"/>
        <v>-</v>
      </c>
      <c r="C36" s="2" t="s">
        <v>221</v>
      </c>
      <c r="H36" t="s">
        <v>323</v>
      </c>
      <c r="I36" t="s">
        <v>402</v>
      </c>
      <c r="K36" s="3" t="s">
        <v>13</v>
      </c>
      <c r="L36" s="8"/>
      <c r="M36" s="28" t="str">
        <f t="shared" si="2"/>
        <v>-</v>
      </c>
      <c r="R36" s="2" t="s">
        <v>301</v>
      </c>
      <c r="Z36" s="8"/>
      <c r="AA36" s="20" t="str">
        <f t="shared" si="0"/>
        <v/>
      </c>
      <c r="AG36" s="8"/>
      <c r="AH36" s="20" t="str">
        <f t="shared" si="3"/>
        <v/>
      </c>
      <c r="AN36" s="13"/>
      <c r="AO36" s="20" t="str">
        <f t="shared" si="4"/>
        <v/>
      </c>
      <c r="AV36" s="8"/>
    </row>
    <row r="37" spans="1:49" outlineLevel="2" x14ac:dyDescent="0.2">
      <c r="A37" s="21" t="s">
        <v>416</v>
      </c>
      <c r="B37" s="28" t="str">
        <f t="shared" si="1"/>
        <v>-</v>
      </c>
      <c r="C37" s="2" t="s">
        <v>221</v>
      </c>
      <c r="H37" t="s">
        <v>323</v>
      </c>
      <c r="I37" t="s">
        <v>402</v>
      </c>
      <c r="K37" s="3" t="s">
        <v>13</v>
      </c>
      <c r="L37" s="8"/>
      <c r="M37" s="28" t="str">
        <f t="shared" si="2"/>
        <v>-</v>
      </c>
      <c r="R37" s="2" t="s">
        <v>301</v>
      </c>
      <c r="Z37" s="8"/>
      <c r="AA37" s="20" t="str">
        <f t="shared" si="0"/>
        <v/>
      </c>
      <c r="AG37" s="8"/>
      <c r="AH37" s="20" t="str">
        <f t="shared" si="3"/>
        <v/>
      </c>
      <c r="AN37" s="13"/>
      <c r="AO37" s="20" t="str">
        <f t="shared" si="4"/>
        <v/>
      </c>
      <c r="AV37" s="8"/>
    </row>
    <row r="38" spans="1:49" outlineLevel="2" x14ac:dyDescent="0.2">
      <c r="A38" s="21" t="s">
        <v>417</v>
      </c>
      <c r="B38" s="28" t="str">
        <f t="shared" si="1"/>
        <v>-</v>
      </c>
      <c r="C38" s="2" t="s">
        <v>221</v>
      </c>
      <c r="H38" t="s">
        <v>323</v>
      </c>
      <c r="I38" t="s">
        <v>402</v>
      </c>
      <c r="K38" s="3" t="s">
        <v>13</v>
      </c>
      <c r="L38" s="8"/>
      <c r="M38" s="28" t="str">
        <f t="shared" si="2"/>
        <v>-</v>
      </c>
      <c r="R38" s="2" t="s">
        <v>301</v>
      </c>
      <c r="Z38" s="8"/>
      <c r="AA38" s="20" t="str">
        <f t="shared" si="0"/>
        <v/>
      </c>
      <c r="AG38" s="8"/>
      <c r="AH38" s="20" t="str">
        <f t="shared" si="3"/>
        <v/>
      </c>
      <c r="AN38" s="13"/>
      <c r="AO38" s="20" t="str">
        <f t="shared" si="4"/>
        <v/>
      </c>
      <c r="AV38" s="8"/>
    </row>
    <row r="39" spans="1:49" outlineLevel="2" x14ac:dyDescent="0.2">
      <c r="A39" s="21" t="s">
        <v>418</v>
      </c>
      <c r="B39" s="28" t="str">
        <f t="shared" si="1"/>
        <v>-</v>
      </c>
      <c r="C39" s="2" t="s">
        <v>221</v>
      </c>
      <c r="H39" t="s">
        <v>323</v>
      </c>
      <c r="I39" t="s">
        <v>402</v>
      </c>
      <c r="K39" s="3" t="s">
        <v>13</v>
      </c>
      <c r="L39" s="8"/>
      <c r="M39" s="28" t="str">
        <f t="shared" si="2"/>
        <v>-</v>
      </c>
      <c r="R39" s="2" t="s">
        <v>301</v>
      </c>
      <c r="Z39" s="8"/>
      <c r="AA39" s="20" t="str">
        <f t="shared" si="0"/>
        <v/>
      </c>
      <c r="AG39" s="8"/>
      <c r="AH39" s="20" t="str">
        <f t="shared" si="3"/>
        <v/>
      </c>
      <c r="AN39" s="13"/>
      <c r="AO39" s="20" t="str">
        <f t="shared" si="4"/>
        <v/>
      </c>
      <c r="AV39" s="8"/>
    </row>
    <row r="40" spans="1:49" outlineLevel="2" x14ac:dyDescent="0.2">
      <c r="A40" s="21" t="s">
        <v>401</v>
      </c>
      <c r="B40" s="28" t="str">
        <f t="shared" si="1"/>
        <v>-</v>
      </c>
      <c r="C40" s="2" t="s">
        <v>221</v>
      </c>
      <c r="H40" t="s">
        <v>45</v>
      </c>
      <c r="I40" t="s">
        <v>419</v>
      </c>
      <c r="K40" s="3" t="s">
        <v>13</v>
      </c>
      <c r="L40" s="8"/>
      <c r="M40" s="28" t="str">
        <f t="shared" si="2"/>
        <v>-</v>
      </c>
      <c r="R40" s="2" t="s">
        <v>301</v>
      </c>
      <c r="Z40" s="8"/>
      <c r="AA40" s="20" t="str">
        <f t="shared" si="0"/>
        <v/>
      </c>
      <c r="AG40" s="8"/>
      <c r="AH40" s="20" t="str">
        <f t="shared" si="3"/>
        <v/>
      </c>
      <c r="AN40" s="13"/>
      <c r="AO40" s="20" t="str">
        <f t="shared" si="4"/>
        <v/>
      </c>
      <c r="AV40" s="8"/>
    </row>
    <row r="41" spans="1:49" outlineLevel="1" x14ac:dyDescent="0.2">
      <c r="A41" s="21" t="s">
        <v>7</v>
      </c>
      <c r="B41" s="28" t="str">
        <f t="shared" si="1"/>
        <v>-</v>
      </c>
      <c r="C41" s="2" t="s">
        <v>221</v>
      </c>
      <c r="H41" t="s">
        <v>18</v>
      </c>
      <c r="I41" t="s">
        <v>19</v>
      </c>
      <c r="J41" s="6" t="s">
        <v>10</v>
      </c>
      <c r="K41" t="s">
        <v>12</v>
      </c>
      <c r="L41" s="8"/>
      <c r="M41" s="28" t="str">
        <f t="shared" si="2"/>
        <v>-</v>
      </c>
      <c r="P41" s="2" t="s">
        <v>3</v>
      </c>
      <c r="Z41" s="8"/>
      <c r="AA41" s="20" t="str">
        <f t="shared" si="0"/>
        <v/>
      </c>
      <c r="AG41" s="8"/>
      <c r="AH41" s="20" t="str">
        <f t="shared" si="3"/>
        <v/>
      </c>
      <c r="AN41" s="13"/>
      <c r="AO41" s="20" t="str">
        <f t="shared" si="4"/>
        <v/>
      </c>
      <c r="AV41" s="8"/>
    </row>
    <row r="42" spans="1:49" outlineLevel="1" x14ac:dyDescent="0.2">
      <c r="A42" s="21" t="s">
        <v>455</v>
      </c>
      <c r="B42" s="28" t="str">
        <f t="shared" ref="B42:B49" si="11">IF(CONCATENATE(M42,AA42,AH42,AO42)="","","-")</f>
        <v>-</v>
      </c>
      <c r="C42" s="2" t="s">
        <v>221</v>
      </c>
      <c r="H42" t="s">
        <v>18</v>
      </c>
      <c r="I42" t="s">
        <v>456</v>
      </c>
      <c r="K42" t="s">
        <v>12</v>
      </c>
      <c r="L42" s="8"/>
      <c r="M42" s="28" t="str">
        <f t="shared" si="2"/>
        <v/>
      </c>
      <c r="Z42" s="8"/>
      <c r="AA42" s="20" t="str">
        <f t="shared" ref="AA42:AA49" si="12">IF(CONCATENATE(AB42,AC42,AD42,AE42,AF42)="","","-")</f>
        <v/>
      </c>
      <c r="AG42" s="8"/>
      <c r="AH42" s="20" t="str">
        <f t="shared" si="3"/>
        <v>-</v>
      </c>
      <c r="AJ42" s="18" t="s">
        <v>3</v>
      </c>
      <c r="AN42" s="13"/>
      <c r="AO42" s="20" t="str">
        <f t="shared" ref="AO42:AO49" si="13">IF(CONCATENATE(AP42,AQ42,AR42,AS42,AT42,AU42)="","","-")</f>
        <v/>
      </c>
      <c r="AV42" s="8"/>
    </row>
    <row r="43" spans="1:49" outlineLevel="1" x14ac:dyDescent="0.2">
      <c r="A43" s="21" t="s">
        <v>161</v>
      </c>
      <c r="B43" s="28" t="str">
        <f t="shared" si="11"/>
        <v>-</v>
      </c>
      <c r="C43" s="2" t="s">
        <v>221</v>
      </c>
      <c r="H43" t="s">
        <v>20</v>
      </c>
      <c r="I43" t="s">
        <v>162</v>
      </c>
      <c r="K43" t="s">
        <v>12</v>
      </c>
      <c r="L43" s="8"/>
      <c r="M43" s="28" t="str">
        <f t="shared" si="2"/>
        <v/>
      </c>
      <c r="Z43" s="8"/>
      <c r="AA43" s="20" t="str">
        <f t="shared" si="12"/>
        <v/>
      </c>
      <c r="AG43" s="8"/>
      <c r="AH43" s="20" t="str">
        <f t="shared" si="3"/>
        <v>-</v>
      </c>
      <c r="AJ43" s="18" t="s">
        <v>3</v>
      </c>
      <c r="AN43" s="13"/>
      <c r="AO43" s="20" t="str">
        <f t="shared" si="13"/>
        <v/>
      </c>
      <c r="AV43" s="8"/>
      <c r="AW43" s="7" t="s">
        <v>302</v>
      </c>
    </row>
    <row r="44" spans="1:49" outlineLevel="1" x14ac:dyDescent="0.2">
      <c r="A44" s="21" t="s">
        <v>161</v>
      </c>
      <c r="B44" s="28" t="str">
        <f t="shared" si="11"/>
        <v>-</v>
      </c>
      <c r="C44" s="2" t="s">
        <v>221</v>
      </c>
      <c r="H44" t="s">
        <v>21</v>
      </c>
      <c r="I44" t="s">
        <v>286</v>
      </c>
      <c r="K44" t="s">
        <v>12</v>
      </c>
      <c r="L44" s="8"/>
      <c r="M44" s="28" t="str">
        <f t="shared" si="2"/>
        <v/>
      </c>
      <c r="Z44" s="8"/>
      <c r="AA44" s="20" t="str">
        <f t="shared" si="12"/>
        <v/>
      </c>
      <c r="AG44" s="8"/>
      <c r="AH44" s="20" t="str">
        <f t="shared" si="3"/>
        <v>-</v>
      </c>
      <c r="AJ44" s="18" t="s">
        <v>3</v>
      </c>
      <c r="AN44" s="13"/>
      <c r="AO44" s="20" t="str">
        <f t="shared" si="13"/>
        <v/>
      </c>
      <c r="AV44" s="8"/>
      <c r="AW44" s="7" t="s">
        <v>302</v>
      </c>
    </row>
    <row r="45" spans="1:49" outlineLevel="1" x14ac:dyDescent="0.2">
      <c r="A45" s="21" t="s">
        <v>210</v>
      </c>
      <c r="B45" s="28" t="str">
        <f t="shared" si="11"/>
        <v>-</v>
      </c>
      <c r="C45" s="2" t="s">
        <v>221</v>
      </c>
      <c r="H45" t="s">
        <v>21</v>
      </c>
      <c r="I45" t="s">
        <v>211</v>
      </c>
      <c r="K45" t="s">
        <v>12</v>
      </c>
      <c r="L45" s="8"/>
      <c r="M45" s="28" t="str">
        <f t="shared" si="2"/>
        <v/>
      </c>
      <c r="Z45" s="8"/>
      <c r="AA45" s="20" t="str">
        <f t="shared" si="12"/>
        <v>-</v>
      </c>
      <c r="AF45" s="18" t="s">
        <v>3</v>
      </c>
      <c r="AG45" s="8"/>
      <c r="AH45" s="20" t="str">
        <f t="shared" si="3"/>
        <v/>
      </c>
      <c r="AN45" s="13"/>
      <c r="AO45" s="20" t="str">
        <f t="shared" si="13"/>
        <v/>
      </c>
      <c r="AV45" s="8"/>
    </row>
    <row r="46" spans="1:49" outlineLevel="1" x14ac:dyDescent="0.2">
      <c r="A46" s="21" t="s">
        <v>168</v>
      </c>
      <c r="B46" s="28" t="str">
        <f t="shared" si="11"/>
        <v>-</v>
      </c>
      <c r="C46" s="2" t="s">
        <v>221</v>
      </c>
      <c r="H46" t="s">
        <v>20</v>
      </c>
      <c r="I46" t="s">
        <v>169</v>
      </c>
      <c r="K46" t="s">
        <v>12</v>
      </c>
      <c r="L46" s="8"/>
      <c r="M46" s="28" t="str">
        <f t="shared" si="2"/>
        <v/>
      </c>
      <c r="Z46" s="8"/>
      <c r="AA46" s="20" t="str">
        <f t="shared" si="12"/>
        <v/>
      </c>
      <c r="AG46" s="8"/>
      <c r="AH46" s="20" t="str">
        <f t="shared" si="3"/>
        <v>-</v>
      </c>
      <c r="AK46" s="18" t="s">
        <v>3</v>
      </c>
      <c r="AN46" s="13"/>
      <c r="AO46" s="20" t="str">
        <f t="shared" si="13"/>
        <v/>
      </c>
      <c r="AV46" s="8"/>
    </row>
    <row r="47" spans="1:49" outlineLevel="1" x14ac:dyDescent="0.2">
      <c r="A47" s="21" t="s">
        <v>420</v>
      </c>
      <c r="B47" s="28" t="str">
        <f t="shared" si="11"/>
        <v>-</v>
      </c>
      <c r="C47" s="2" t="s">
        <v>221</v>
      </c>
      <c r="H47" t="s">
        <v>45</v>
      </c>
      <c r="I47" t="s">
        <v>419</v>
      </c>
      <c r="K47" s="3" t="s">
        <v>13</v>
      </c>
      <c r="L47" s="8"/>
      <c r="M47" s="28" t="str">
        <f t="shared" si="2"/>
        <v>-</v>
      </c>
      <c r="R47" s="2" t="s">
        <v>301</v>
      </c>
      <c r="Z47" s="8"/>
      <c r="AA47" s="20" t="str">
        <f t="shared" si="12"/>
        <v/>
      </c>
      <c r="AG47" s="8"/>
      <c r="AH47" s="20" t="str">
        <f t="shared" si="3"/>
        <v/>
      </c>
      <c r="AN47" s="13"/>
      <c r="AO47" s="20" t="str">
        <f t="shared" si="13"/>
        <v/>
      </c>
      <c r="AV47" s="8"/>
    </row>
    <row r="48" spans="1:49" outlineLevel="1" x14ac:dyDescent="0.2">
      <c r="A48" s="21" t="s">
        <v>457</v>
      </c>
      <c r="B48" s="28" t="str">
        <f t="shared" si="11"/>
        <v>-</v>
      </c>
      <c r="C48" s="2" t="s">
        <v>221</v>
      </c>
      <c r="H48" t="s">
        <v>18</v>
      </c>
      <c r="I48" t="s">
        <v>456</v>
      </c>
      <c r="K48" t="s">
        <v>12</v>
      </c>
      <c r="L48" s="8"/>
      <c r="M48" s="28" t="str">
        <f t="shared" si="2"/>
        <v/>
      </c>
      <c r="Z48" s="8"/>
      <c r="AA48" s="20" t="str">
        <f t="shared" si="12"/>
        <v/>
      </c>
      <c r="AG48" s="8"/>
      <c r="AH48" s="20" t="str">
        <f t="shared" si="3"/>
        <v>-</v>
      </c>
      <c r="AJ48" s="18" t="s">
        <v>3</v>
      </c>
      <c r="AN48" s="13"/>
      <c r="AO48" s="20" t="str">
        <f t="shared" si="13"/>
        <v/>
      </c>
      <c r="AV48" s="8"/>
    </row>
    <row r="49" spans="1:49" outlineLevel="1" x14ac:dyDescent="0.2">
      <c r="A49" s="21" t="s">
        <v>421</v>
      </c>
      <c r="B49" s="28" t="str">
        <f t="shared" si="11"/>
        <v>-</v>
      </c>
      <c r="C49" s="2" t="s">
        <v>221</v>
      </c>
      <c r="H49" t="s">
        <v>45</v>
      </c>
      <c r="I49" t="s">
        <v>419</v>
      </c>
      <c r="K49" s="3" t="s">
        <v>13</v>
      </c>
      <c r="L49" s="8"/>
      <c r="M49" s="28" t="str">
        <f t="shared" si="2"/>
        <v>-</v>
      </c>
      <c r="R49" s="2" t="s">
        <v>301</v>
      </c>
      <c r="Z49" s="8"/>
      <c r="AA49" s="20" t="str">
        <f t="shared" si="12"/>
        <v/>
      </c>
      <c r="AG49" s="8"/>
      <c r="AH49" s="20" t="str">
        <f t="shared" si="3"/>
        <v/>
      </c>
      <c r="AN49" s="13"/>
      <c r="AO49" s="20" t="str">
        <f t="shared" si="13"/>
        <v/>
      </c>
      <c r="AV49" s="8"/>
    </row>
    <row r="50" spans="1:49" outlineLevel="2" x14ac:dyDescent="0.2">
      <c r="A50" s="21" t="s">
        <v>199</v>
      </c>
      <c r="B50" s="28" t="str">
        <f t="shared" si="1"/>
        <v>-</v>
      </c>
      <c r="C50" s="2" t="s">
        <v>221</v>
      </c>
      <c r="H50" t="s">
        <v>431</v>
      </c>
      <c r="I50" t="s">
        <v>432</v>
      </c>
      <c r="K50" t="s">
        <v>12</v>
      </c>
      <c r="L50" s="8"/>
      <c r="M50" s="28" t="str">
        <f t="shared" si="2"/>
        <v>-</v>
      </c>
      <c r="N50" s="2" t="s">
        <v>3</v>
      </c>
      <c r="Z50" s="8"/>
      <c r="AA50" s="20" t="str">
        <f t="shared" si="0"/>
        <v/>
      </c>
      <c r="AG50" s="8"/>
      <c r="AH50" s="20" t="str">
        <f t="shared" si="3"/>
        <v/>
      </c>
      <c r="AN50" s="13"/>
      <c r="AO50" s="20" t="str">
        <f t="shared" si="4"/>
        <v/>
      </c>
      <c r="AV50" s="8"/>
    </row>
    <row r="51" spans="1:49" outlineLevel="2" x14ac:dyDescent="0.2">
      <c r="A51" s="21" t="s">
        <v>200</v>
      </c>
      <c r="B51" s="28" t="str">
        <f t="shared" si="1"/>
        <v>-</v>
      </c>
      <c r="C51" s="2" t="s">
        <v>221</v>
      </c>
      <c r="H51" t="s">
        <v>431</v>
      </c>
      <c r="I51" t="s">
        <v>432</v>
      </c>
      <c r="K51" t="s">
        <v>12</v>
      </c>
      <c r="L51" s="8"/>
      <c r="M51" s="28" t="str">
        <f t="shared" si="2"/>
        <v>-</v>
      </c>
      <c r="N51" s="2" t="s">
        <v>3</v>
      </c>
      <c r="Z51" s="8"/>
      <c r="AA51" s="20" t="str">
        <f t="shared" si="0"/>
        <v/>
      </c>
      <c r="AG51" s="8"/>
      <c r="AH51" s="20" t="str">
        <f t="shared" si="3"/>
        <v/>
      </c>
      <c r="AN51" s="13"/>
      <c r="AO51" s="20" t="str">
        <f t="shared" si="4"/>
        <v/>
      </c>
      <c r="AV51" s="8"/>
    </row>
    <row r="52" spans="1:49" outlineLevel="2" x14ac:dyDescent="0.2">
      <c r="A52" s="21" t="s">
        <v>201</v>
      </c>
      <c r="B52" s="28" t="str">
        <f t="shared" si="1"/>
        <v>-</v>
      </c>
      <c r="C52" s="2" t="s">
        <v>221</v>
      </c>
      <c r="H52" t="s">
        <v>431</v>
      </c>
      <c r="I52" t="s">
        <v>432</v>
      </c>
      <c r="K52" t="s">
        <v>12</v>
      </c>
      <c r="L52" s="8"/>
      <c r="M52" s="28" t="str">
        <f t="shared" si="2"/>
        <v>-</v>
      </c>
      <c r="N52" s="2" t="s">
        <v>3</v>
      </c>
      <c r="Z52" s="8"/>
      <c r="AA52" s="20" t="str">
        <f t="shared" si="0"/>
        <v/>
      </c>
      <c r="AG52" s="8"/>
      <c r="AH52" s="20" t="str">
        <f t="shared" si="3"/>
        <v/>
      </c>
      <c r="AN52" s="13"/>
      <c r="AO52" s="20" t="str">
        <f t="shared" si="4"/>
        <v/>
      </c>
      <c r="AV52" s="8"/>
    </row>
    <row r="53" spans="1:49" outlineLevel="1" x14ac:dyDescent="0.2">
      <c r="A53" s="21" t="s">
        <v>111</v>
      </c>
      <c r="B53" s="28" t="str">
        <f t="shared" si="1"/>
        <v>-</v>
      </c>
      <c r="C53" s="2" t="s">
        <v>221</v>
      </c>
      <c r="H53" t="s">
        <v>104</v>
      </c>
      <c r="I53" t="s">
        <v>112</v>
      </c>
      <c r="K53" t="s">
        <v>12</v>
      </c>
      <c r="L53" s="8"/>
      <c r="M53" s="28" t="str">
        <f t="shared" si="2"/>
        <v/>
      </c>
      <c r="Z53" s="8"/>
      <c r="AA53" s="20" t="str">
        <f t="shared" si="0"/>
        <v/>
      </c>
      <c r="AG53" s="8"/>
      <c r="AH53" s="20" t="str">
        <f t="shared" si="3"/>
        <v>-</v>
      </c>
      <c r="AI53" s="2" t="s">
        <v>3</v>
      </c>
      <c r="AN53" s="13"/>
      <c r="AO53" s="20" t="str">
        <f t="shared" si="4"/>
        <v/>
      </c>
      <c r="AV53" s="8"/>
    </row>
    <row r="54" spans="1:49" outlineLevel="1" x14ac:dyDescent="0.2">
      <c r="A54" s="21" t="s">
        <v>422</v>
      </c>
      <c r="B54" s="28" t="str">
        <f t="shared" si="1"/>
        <v>-</v>
      </c>
      <c r="C54" s="2" t="s">
        <v>221</v>
      </c>
      <c r="H54" t="s">
        <v>45</v>
      </c>
      <c r="I54" t="s">
        <v>419</v>
      </c>
      <c r="K54" s="3" t="s">
        <v>13</v>
      </c>
      <c r="L54" s="8"/>
      <c r="M54" s="28" t="str">
        <f t="shared" si="2"/>
        <v>-</v>
      </c>
      <c r="R54" s="2" t="s">
        <v>301</v>
      </c>
      <c r="Z54" s="8"/>
      <c r="AA54" s="20" t="str">
        <f t="shared" si="0"/>
        <v/>
      </c>
      <c r="AG54" s="8"/>
      <c r="AH54" s="20" t="str">
        <f t="shared" si="3"/>
        <v/>
      </c>
      <c r="AN54" s="13"/>
      <c r="AO54" s="20" t="str">
        <f t="shared" si="4"/>
        <v/>
      </c>
      <c r="AV54" s="8"/>
    </row>
    <row r="55" spans="1:49" outlineLevel="1" x14ac:dyDescent="0.2">
      <c r="A55" s="21" t="s">
        <v>163</v>
      </c>
      <c r="B55" s="28" t="str">
        <f t="shared" si="1"/>
        <v>-</v>
      </c>
      <c r="C55" s="2" t="s">
        <v>221</v>
      </c>
      <c r="H55" t="s">
        <v>104</v>
      </c>
      <c r="I55" t="s">
        <v>164</v>
      </c>
      <c r="K55" t="s">
        <v>12</v>
      </c>
      <c r="L55" s="8"/>
      <c r="M55" s="28" t="str">
        <f t="shared" si="2"/>
        <v/>
      </c>
      <c r="Z55" s="8"/>
      <c r="AA55" s="20" t="str">
        <f t="shared" si="0"/>
        <v/>
      </c>
      <c r="AG55" s="8"/>
      <c r="AH55" s="20" t="str">
        <f t="shared" si="3"/>
        <v>-</v>
      </c>
      <c r="AJ55" s="2" t="s">
        <v>3</v>
      </c>
      <c r="AN55" s="13"/>
      <c r="AO55" s="20" t="str">
        <f t="shared" si="4"/>
        <v/>
      </c>
      <c r="AV55" s="8"/>
      <c r="AW55" s="7" t="s">
        <v>303</v>
      </c>
    </row>
    <row r="56" spans="1:49" outlineLevel="1" x14ac:dyDescent="0.2">
      <c r="A56" s="21" t="s">
        <v>499</v>
      </c>
      <c r="B56" s="28" t="str">
        <f>IF(CONCATENATE(M56,AA56,AH56,AO56)="","","-")</f>
        <v>-</v>
      </c>
      <c r="C56" s="2" t="s">
        <v>221</v>
      </c>
      <c r="H56" t="s">
        <v>129</v>
      </c>
      <c r="I56" t="s">
        <v>500</v>
      </c>
      <c r="K56" s="3" t="s">
        <v>13</v>
      </c>
      <c r="L56" s="8"/>
      <c r="M56" s="28" t="str">
        <f t="shared" si="2"/>
        <v/>
      </c>
      <c r="Z56" s="8"/>
      <c r="AA56" s="20" t="str">
        <f>IF(CONCATENATE(AB56,AC56,AD56,AE56,AF56)="","","-")</f>
        <v/>
      </c>
      <c r="AG56" s="8"/>
      <c r="AH56" s="20" t="str">
        <f t="shared" si="3"/>
        <v/>
      </c>
      <c r="AN56" s="13"/>
      <c r="AO56" s="20" t="str">
        <f>IF(CONCATENATE(AP56,AQ56,AR56,AS56,AT56,AU56)="","","-")</f>
        <v>-</v>
      </c>
      <c r="AR56" s="17" t="s">
        <v>301</v>
      </c>
      <c r="AV56" s="8"/>
    </row>
    <row r="57" spans="1:49" outlineLevel="1" x14ac:dyDescent="0.2">
      <c r="A57" s="21" t="s">
        <v>497</v>
      </c>
      <c r="B57" s="28" t="str">
        <f>IF(CONCATENATE(M57,AA57,AH57,AO57)="","","-")</f>
        <v>-</v>
      </c>
      <c r="C57" s="2" t="s">
        <v>221</v>
      </c>
      <c r="H57" t="s">
        <v>104</v>
      </c>
      <c r="I57" t="s">
        <v>498</v>
      </c>
      <c r="K57" t="s">
        <v>12</v>
      </c>
      <c r="L57" s="8"/>
      <c r="M57" s="28" t="str">
        <f t="shared" si="2"/>
        <v/>
      </c>
      <c r="Z57" s="8"/>
      <c r="AA57" s="20" t="str">
        <f>IF(CONCATENATE(AB57,AC57,AD57,AE57,AF57)="","","-")</f>
        <v/>
      </c>
      <c r="AG57" s="8"/>
      <c r="AH57" s="20" t="str">
        <f t="shared" si="3"/>
        <v/>
      </c>
      <c r="AN57" s="13"/>
      <c r="AO57" s="20" t="str">
        <f>IF(CONCATENATE(AP57,AQ57,AR57,AS57,AT57,AU57)="","","-")</f>
        <v>-</v>
      </c>
      <c r="AR57" s="2" t="s">
        <v>3</v>
      </c>
      <c r="AV57" s="8"/>
    </row>
    <row r="58" spans="1:49" outlineLevel="1" x14ac:dyDescent="0.2">
      <c r="A58" s="21" t="s">
        <v>509</v>
      </c>
      <c r="B58" s="28" t="str">
        <f>IF(CONCATENATE(M58,AA58,AH58,AO58)="","","-")</f>
        <v>-</v>
      </c>
      <c r="C58" s="2" t="s">
        <v>221</v>
      </c>
      <c r="H58" t="s">
        <v>104</v>
      </c>
      <c r="I58" t="s">
        <v>498</v>
      </c>
      <c r="K58" t="s">
        <v>12</v>
      </c>
      <c r="L58" s="8"/>
      <c r="M58" s="28" t="str">
        <f t="shared" si="2"/>
        <v/>
      </c>
      <c r="Z58" s="8"/>
      <c r="AA58" s="20" t="str">
        <f>IF(CONCATENATE(AB58,AC58,AD58,AE58,AF58)="","","-")</f>
        <v/>
      </c>
      <c r="AG58" s="8"/>
      <c r="AH58" s="20" t="str">
        <f t="shared" si="3"/>
        <v/>
      </c>
      <c r="AN58" s="13"/>
      <c r="AO58" s="20" t="str">
        <f>IF(CONCATENATE(AP58,AQ58,AR58,AS58,AT58,AU58)="","","-")</f>
        <v>-</v>
      </c>
      <c r="AQ58" s="2" t="s">
        <v>3</v>
      </c>
      <c r="AR58" s="2" t="s">
        <v>284</v>
      </c>
      <c r="AV58" s="8"/>
    </row>
    <row r="59" spans="1:49" outlineLevel="1" x14ac:dyDescent="0.2">
      <c r="A59" s="21" t="s">
        <v>501</v>
      </c>
      <c r="B59" s="28" t="str">
        <f>IF(CONCATENATE(M59,AA59,AH59,AO59)="","","-")</f>
        <v>-</v>
      </c>
      <c r="C59" s="2" t="s">
        <v>221</v>
      </c>
      <c r="H59" t="s">
        <v>21</v>
      </c>
      <c r="I59" t="s">
        <v>502</v>
      </c>
      <c r="K59" t="s">
        <v>12</v>
      </c>
      <c r="L59" s="8"/>
      <c r="M59" s="28" t="str">
        <f t="shared" si="2"/>
        <v/>
      </c>
      <c r="Z59" s="8"/>
      <c r="AA59" s="20" t="str">
        <f>IF(CONCATENATE(AB59,AC59,AD59,AE59,AF59)="","","-")</f>
        <v/>
      </c>
      <c r="AG59" s="8"/>
      <c r="AH59" s="20" t="str">
        <f t="shared" si="3"/>
        <v/>
      </c>
      <c r="AN59" s="13"/>
      <c r="AO59" s="20" t="str">
        <f>IF(CONCATENATE(AP59,AQ59,AR59,AS59,AT59,AU59)="","","-")</f>
        <v>-</v>
      </c>
      <c r="AR59" s="2" t="s">
        <v>3</v>
      </c>
      <c r="AV59" s="8"/>
    </row>
    <row r="60" spans="1:49" outlineLevel="1" x14ac:dyDescent="0.2">
      <c r="A60" s="21" t="s">
        <v>8</v>
      </c>
      <c r="B60" s="28" t="str">
        <f t="shared" si="1"/>
        <v>-</v>
      </c>
      <c r="C60" s="2" t="s">
        <v>221</v>
      </c>
      <c r="H60" t="s">
        <v>18</v>
      </c>
      <c r="I60" t="s">
        <v>19</v>
      </c>
      <c r="J60" s="6" t="s">
        <v>9</v>
      </c>
      <c r="K60" t="s">
        <v>12</v>
      </c>
      <c r="L60" s="8"/>
      <c r="M60" s="28" t="str">
        <f t="shared" si="2"/>
        <v>-</v>
      </c>
      <c r="P60" s="2" t="s">
        <v>3</v>
      </c>
      <c r="Z60" s="8"/>
      <c r="AA60" s="20" t="str">
        <f t="shared" si="0"/>
        <v/>
      </c>
      <c r="AG60" s="8"/>
      <c r="AH60" s="20" t="str">
        <f t="shared" si="3"/>
        <v/>
      </c>
      <c r="AN60" s="13"/>
      <c r="AO60" s="20" t="str">
        <f t="shared" si="4"/>
        <v/>
      </c>
      <c r="AV60" s="8"/>
    </row>
    <row r="61" spans="1:49" outlineLevel="1" x14ac:dyDescent="0.2">
      <c r="A61" s="21" t="s">
        <v>423</v>
      </c>
      <c r="B61" s="28" t="str">
        <f t="shared" si="1"/>
        <v>-</v>
      </c>
      <c r="C61" s="2" t="s">
        <v>221</v>
      </c>
      <c r="H61" t="s">
        <v>45</v>
      </c>
      <c r="I61" t="s">
        <v>419</v>
      </c>
      <c r="K61" s="3" t="s">
        <v>13</v>
      </c>
      <c r="L61" s="8"/>
      <c r="M61" s="28" t="str">
        <f t="shared" si="2"/>
        <v>-</v>
      </c>
      <c r="R61" s="2" t="s">
        <v>301</v>
      </c>
      <c r="Z61" s="8"/>
      <c r="AA61" s="20" t="str">
        <f t="shared" si="0"/>
        <v/>
      </c>
      <c r="AG61" s="8"/>
      <c r="AH61" s="20" t="str">
        <f t="shared" si="3"/>
        <v/>
      </c>
      <c r="AN61" s="13"/>
      <c r="AO61" s="20" t="str">
        <f t="shared" si="4"/>
        <v/>
      </c>
      <c r="AV61" s="8"/>
    </row>
    <row r="62" spans="1:49" outlineLevel="1" x14ac:dyDescent="0.2">
      <c r="A62" s="21" t="s">
        <v>208</v>
      </c>
      <c r="B62" s="28" t="str">
        <f t="shared" si="1"/>
        <v>-</v>
      </c>
      <c r="C62" s="2" t="s">
        <v>221</v>
      </c>
      <c r="H62" t="s">
        <v>18</v>
      </c>
      <c r="I62" s="6" t="s">
        <v>19</v>
      </c>
      <c r="L62" s="8"/>
      <c r="M62" s="28" t="str">
        <f t="shared" si="2"/>
        <v>-</v>
      </c>
      <c r="N62" s="2" t="s">
        <v>3</v>
      </c>
      <c r="Z62" s="8"/>
      <c r="AA62" s="20" t="str">
        <f t="shared" si="0"/>
        <v/>
      </c>
      <c r="AG62" s="8"/>
      <c r="AH62" s="20" t="str">
        <f t="shared" si="3"/>
        <v/>
      </c>
      <c r="AN62" s="13"/>
      <c r="AO62" s="20" t="str">
        <f t="shared" si="4"/>
        <v/>
      </c>
      <c r="AV62" s="8"/>
    </row>
    <row r="63" spans="1:49" outlineLevel="1" x14ac:dyDescent="0.2">
      <c r="A63" s="21" t="s">
        <v>51</v>
      </c>
      <c r="B63" s="28" t="str">
        <f t="shared" si="1"/>
        <v>-</v>
      </c>
      <c r="C63" s="2" t="s">
        <v>221</v>
      </c>
      <c r="H63" t="s">
        <v>18</v>
      </c>
      <c r="I63" t="s">
        <v>19</v>
      </c>
      <c r="J63" s="6" t="s">
        <v>52</v>
      </c>
      <c r="K63" t="s">
        <v>53</v>
      </c>
      <c r="L63" s="8"/>
      <c r="M63" s="28" t="str">
        <f t="shared" si="2"/>
        <v/>
      </c>
      <c r="Z63" s="8"/>
      <c r="AA63" s="20" t="str">
        <f t="shared" si="0"/>
        <v>-</v>
      </c>
      <c r="AB63" s="2" t="s">
        <v>3</v>
      </c>
      <c r="AC63" s="2" t="s">
        <v>3</v>
      </c>
      <c r="AD63" s="2" t="s">
        <v>3</v>
      </c>
      <c r="AE63" s="2" t="s">
        <v>3</v>
      </c>
      <c r="AF63" s="2" t="s">
        <v>3</v>
      </c>
      <c r="AG63" s="8"/>
      <c r="AH63" s="20" t="str">
        <f t="shared" si="3"/>
        <v/>
      </c>
      <c r="AN63" s="13"/>
      <c r="AO63" s="20" t="str">
        <f t="shared" si="4"/>
        <v/>
      </c>
      <c r="AV63" s="8"/>
    </row>
    <row r="64" spans="1:49" outlineLevel="1" x14ac:dyDescent="0.2">
      <c r="A64" s="21" t="s">
        <v>285</v>
      </c>
      <c r="B64" s="28" t="str">
        <f t="shared" si="1"/>
        <v>-</v>
      </c>
      <c r="C64" s="2" t="s">
        <v>221</v>
      </c>
      <c r="H64" t="s">
        <v>18</v>
      </c>
      <c r="I64" t="s">
        <v>19</v>
      </c>
      <c r="J64" s="6" t="s">
        <v>52</v>
      </c>
      <c r="K64" t="s">
        <v>53</v>
      </c>
      <c r="L64" s="8"/>
      <c r="M64" s="28" t="str">
        <f t="shared" si="2"/>
        <v/>
      </c>
      <c r="Z64" s="8"/>
      <c r="AA64" s="20" t="str">
        <f t="shared" si="0"/>
        <v>-</v>
      </c>
      <c r="AB64" s="2" t="s">
        <v>434</v>
      </c>
      <c r="AC64" s="2" t="s">
        <v>434</v>
      </c>
      <c r="AD64" s="2" t="s">
        <v>434</v>
      </c>
      <c r="AE64" s="2" t="s">
        <v>434</v>
      </c>
      <c r="AF64" s="2" t="s">
        <v>434</v>
      </c>
      <c r="AG64" s="8"/>
      <c r="AH64" s="20" t="str">
        <f t="shared" si="3"/>
        <v/>
      </c>
      <c r="AN64" s="13"/>
      <c r="AO64" s="20" t="str">
        <f t="shared" si="4"/>
        <v/>
      </c>
      <c r="AV64" s="8"/>
    </row>
    <row r="65" spans="1:49" s="1" customFormat="1" x14ac:dyDescent="0.2">
      <c r="A65" s="5"/>
      <c r="B65" s="28" t="str">
        <f>IF(CONCATENATE(M65,AA65,AH65,AO65)="","","-")</f>
        <v/>
      </c>
      <c r="C65" s="4"/>
      <c r="D65" s="4"/>
      <c r="E65" s="4"/>
      <c r="F65" s="4"/>
      <c r="G65" s="4"/>
      <c r="H65" s="5"/>
      <c r="I65" s="5"/>
      <c r="J65" s="15"/>
      <c r="K65" s="5"/>
      <c r="L65" s="13"/>
      <c r="M65" s="28" t="str">
        <f t="shared" si="2"/>
        <v/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3"/>
      <c r="AA65" s="20" t="str">
        <f t="shared" si="0"/>
        <v/>
      </c>
      <c r="AB65" s="10"/>
      <c r="AC65" s="10"/>
      <c r="AD65" s="10"/>
      <c r="AE65" s="10"/>
      <c r="AF65" s="10"/>
      <c r="AG65" s="13"/>
      <c r="AH65" s="20" t="str">
        <f t="shared" si="3"/>
        <v/>
      </c>
      <c r="AI65" s="10"/>
      <c r="AJ65" s="10"/>
      <c r="AK65" s="10"/>
      <c r="AL65" s="10"/>
      <c r="AM65" s="10"/>
      <c r="AN65" s="13"/>
      <c r="AO65" s="20" t="str">
        <f t="shared" si="4"/>
        <v/>
      </c>
      <c r="AP65" s="10"/>
      <c r="AQ65" s="10"/>
      <c r="AR65" s="10"/>
      <c r="AS65" s="10"/>
      <c r="AT65" s="10"/>
      <c r="AU65" s="10"/>
      <c r="AV65" s="13"/>
      <c r="AW65" s="5"/>
    </row>
    <row r="66" spans="1:49" ht="16" x14ac:dyDescent="0.2">
      <c r="A66" s="12" t="s">
        <v>246</v>
      </c>
      <c r="B66" s="28" t="str">
        <f t="shared" si="1"/>
        <v>-</v>
      </c>
      <c r="C66" s="35" t="s">
        <v>262</v>
      </c>
      <c r="D66" s="35"/>
      <c r="E66" s="35"/>
      <c r="F66" s="35"/>
      <c r="G66" s="35"/>
      <c r="H66" s="35"/>
      <c r="I66" s="35"/>
      <c r="J66" s="16"/>
      <c r="K66" s="10"/>
      <c r="L66" s="19" t="s">
        <v>13</v>
      </c>
      <c r="M66" s="28" t="str">
        <f t="shared" si="2"/>
        <v>-</v>
      </c>
      <c r="N66" s="19" t="s">
        <v>13</v>
      </c>
      <c r="O66" s="19" t="s">
        <v>13</v>
      </c>
      <c r="P66" s="19" t="s">
        <v>13</v>
      </c>
      <c r="Q66" s="19" t="s">
        <v>13</v>
      </c>
      <c r="R66" s="19" t="s">
        <v>13</v>
      </c>
      <c r="S66" s="19" t="s">
        <v>13</v>
      </c>
      <c r="T66" s="19" t="s">
        <v>13</v>
      </c>
      <c r="U66" s="19" t="s">
        <v>13</v>
      </c>
      <c r="V66" s="19" t="s">
        <v>13</v>
      </c>
      <c r="W66" s="19" t="s">
        <v>13</v>
      </c>
      <c r="X66" s="19" t="s">
        <v>13</v>
      </c>
      <c r="Y66" s="19" t="s">
        <v>13</v>
      </c>
      <c r="Z66" s="19" t="s">
        <v>13</v>
      </c>
      <c r="AA66" s="20" t="str">
        <f t="shared" si="0"/>
        <v>-</v>
      </c>
      <c r="AB66" s="19" t="s">
        <v>13</v>
      </c>
      <c r="AC66" s="19" t="s">
        <v>13</v>
      </c>
      <c r="AD66" s="19" t="s">
        <v>13</v>
      </c>
      <c r="AE66" s="19" t="s">
        <v>13</v>
      </c>
      <c r="AF66" s="19" t="s">
        <v>13</v>
      </c>
      <c r="AG66" s="19" t="s">
        <v>13</v>
      </c>
      <c r="AH66" s="20" t="str">
        <f t="shared" si="3"/>
        <v>-</v>
      </c>
      <c r="AI66" s="19" t="s">
        <v>13</v>
      </c>
      <c r="AJ66" s="19" t="s">
        <v>13</v>
      </c>
      <c r="AK66" s="19" t="s">
        <v>13</v>
      </c>
      <c r="AL66" s="19" t="s">
        <v>13</v>
      </c>
      <c r="AM66" s="19" t="s">
        <v>13</v>
      </c>
      <c r="AN66" s="19" t="s">
        <v>13</v>
      </c>
      <c r="AO66" s="20" t="str">
        <f t="shared" si="4"/>
        <v>-</v>
      </c>
      <c r="AP66" s="19" t="s">
        <v>13</v>
      </c>
      <c r="AQ66" s="19" t="s">
        <v>13</v>
      </c>
      <c r="AR66" s="19" t="s">
        <v>13</v>
      </c>
      <c r="AS66" s="19" t="s">
        <v>13</v>
      </c>
      <c r="AT66" s="19" t="s">
        <v>13</v>
      </c>
      <c r="AU66" s="19" t="s">
        <v>13</v>
      </c>
      <c r="AV66" s="19" t="s">
        <v>13</v>
      </c>
      <c r="AW66"/>
    </row>
    <row r="67" spans="1:49" outlineLevel="1" x14ac:dyDescent="0.2">
      <c r="A67" s="21" t="s">
        <v>482</v>
      </c>
      <c r="B67" s="28" t="str">
        <f t="shared" si="1"/>
        <v>-</v>
      </c>
      <c r="C67" s="2" t="s">
        <v>221</v>
      </c>
      <c r="H67" t="s">
        <v>39</v>
      </c>
      <c r="I67" t="s">
        <v>484</v>
      </c>
      <c r="K67" s="3" t="s">
        <v>13</v>
      </c>
      <c r="L67" s="8"/>
      <c r="M67" s="28" t="str">
        <f t="shared" si="2"/>
        <v>-</v>
      </c>
      <c r="Y67" s="2" t="s">
        <v>301</v>
      </c>
      <c r="Z67" s="8"/>
      <c r="AA67" s="20" t="str">
        <f t="shared" si="0"/>
        <v/>
      </c>
      <c r="AG67" s="8"/>
      <c r="AH67" s="20" t="str">
        <f t="shared" si="3"/>
        <v/>
      </c>
      <c r="AN67" s="13"/>
      <c r="AO67" s="20" t="str">
        <f t="shared" si="4"/>
        <v/>
      </c>
      <c r="AV67" s="8"/>
      <c r="AW67" s="7" t="s">
        <v>485</v>
      </c>
    </row>
    <row r="68" spans="1:49" outlineLevel="1" x14ac:dyDescent="0.2">
      <c r="A68" s="21" t="s">
        <v>155</v>
      </c>
      <c r="B68" s="28" t="str">
        <f t="shared" si="1"/>
        <v>-</v>
      </c>
      <c r="C68" s="2" t="s">
        <v>221</v>
      </c>
      <c r="H68" t="s">
        <v>21</v>
      </c>
      <c r="I68" t="s">
        <v>103</v>
      </c>
      <c r="K68" t="s">
        <v>156</v>
      </c>
      <c r="L68" s="8"/>
      <c r="M68" s="28" t="str">
        <f t="shared" ref="M68:M131" si="14">IF(CONCATENATE(N68,O68,P68,Q68,R68,S68,T68,U68,V68,W68,X68,Y68)="","","-")</f>
        <v/>
      </c>
      <c r="Z68" s="8"/>
      <c r="AA68" s="20" t="str">
        <f t="shared" si="0"/>
        <v/>
      </c>
      <c r="AG68" s="8"/>
      <c r="AH68" s="20" t="str">
        <f t="shared" si="3"/>
        <v>-</v>
      </c>
      <c r="AJ68" s="2" t="s">
        <v>3</v>
      </c>
      <c r="AK68" s="2" t="s">
        <v>3</v>
      </c>
      <c r="AN68" s="13"/>
      <c r="AO68" s="20" t="str">
        <f t="shared" si="4"/>
        <v/>
      </c>
      <c r="AV68" s="8"/>
    </row>
    <row r="69" spans="1:49" outlineLevel="1" x14ac:dyDescent="0.2">
      <c r="A69" s="21" t="s">
        <v>171</v>
      </c>
      <c r="B69" s="28" t="str">
        <f t="shared" si="1"/>
        <v>-</v>
      </c>
      <c r="C69" s="2" t="s">
        <v>221</v>
      </c>
      <c r="H69" t="s">
        <v>104</v>
      </c>
      <c r="I69" t="s">
        <v>172</v>
      </c>
      <c r="K69" t="s">
        <v>100</v>
      </c>
      <c r="L69" s="8"/>
      <c r="M69" s="28" t="str">
        <f t="shared" si="14"/>
        <v/>
      </c>
      <c r="Z69" s="8"/>
      <c r="AA69" s="20" t="str">
        <f t="shared" si="0"/>
        <v/>
      </c>
      <c r="AG69" s="8"/>
      <c r="AH69" s="20" t="str">
        <f t="shared" si="3"/>
        <v>-</v>
      </c>
      <c r="AL69" s="2" t="s">
        <v>3</v>
      </c>
      <c r="AN69" s="13"/>
      <c r="AO69" s="20" t="str">
        <f t="shared" si="4"/>
        <v/>
      </c>
      <c r="AV69" s="8"/>
    </row>
    <row r="70" spans="1:49" outlineLevel="1" x14ac:dyDescent="0.2">
      <c r="A70" s="21" t="s">
        <v>173</v>
      </c>
      <c r="B70" s="28" t="str">
        <f t="shared" si="1"/>
        <v>-</v>
      </c>
      <c r="C70" s="2" t="s">
        <v>221</v>
      </c>
      <c r="H70" t="s">
        <v>104</v>
      </c>
      <c r="I70" t="s">
        <v>172</v>
      </c>
      <c r="J70" s="6" t="s">
        <v>174</v>
      </c>
      <c r="K70" t="s">
        <v>100</v>
      </c>
      <c r="L70" s="8"/>
      <c r="M70" s="28" t="str">
        <f t="shared" si="14"/>
        <v/>
      </c>
      <c r="Z70" s="8"/>
      <c r="AA70" s="20" t="str">
        <f t="shared" si="0"/>
        <v/>
      </c>
      <c r="AG70" s="8"/>
      <c r="AH70" s="20" t="str">
        <f t="shared" si="3"/>
        <v>-</v>
      </c>
      <c r="AL70" s="2" t="s">
        <v>3</v>
      </c>
      <c r="AN70" s="13"/>
      <c r="AO70" s="20" t="str">
        <f t="shared" si="4"/>
        <v/>
      </c>
      <c r="AV70" s="8"/>
    </row>
    <row r="71" spans="1:49" outlineLevel="1" x14ac:dyDescent="0.2">
      <c r="A71" s="21" t="s">
        <v>99</v>
      </c>
      <c r="B71" s="28" t="str">
        <f t="shared" si="1"/>
        <v>-</v>
      </c>
      <c r="C71" s="2" t="s">
        <v>221</v>
      </c>
      <c r="H71" t="s">
        <v>21</v>
      </c>
      <c r="I71" t="s">
        <v>103</v>
      </c>
      <c r="K71" t="s">
        <v>100</v>
      </c>
      <c r="L71" s="8"/>
      <c r="M71" s="28" t="str">
        <f t="shared" si="14"/>
        <v/>
      </c>
      <c r="Z71" s="8"/>
      <c r="AA71" s="20" t="str">
        <f t="shared" si="0"/>
        <v/>
      </c>
      <c r="AG71" s="8"/>
      <c r="AH71" s="20" t="str">
        <f t="shared" si="3"/>
        <v>-</v>
      </c>
      <c r="AI71" s="2" t="s">
        <v>3</v>
      </c>
      <c r="AJ71" s="2" t="s">
        <v>3</v>
      </c>
      <c r="AK71" s="2" t="s">
        <v>3</v>
      </c>
      <c r="AM71" s="2" t="s">
        <v>3</v>
      </c>
      <c r="AN71" s="13"/>
      <c r="AO71" s="20" t="str">
        <f t="shared" si="4"/>
        <v/>
      </c>
      <c r="AV71" s="8"/>
    </row>
    <row r="72" spans="1:49" outlineLevel="1" x14ac:dyDescent="0.2">
      <c r="A72" s="21" t="s">
        <v>101</v>
      </c>
      <c r="B72" s="28" t="str">
        <f t="shared" si="1"/>
        <v>-</v>
      </c>
      <c r="C72" s="2" t="s">
        <v>221</v>
      </c>
      <c r="H72" t="s">
        <v>21</v>
      </c>
      <c r="I72" t="s">
        <v>103</v>
      </c>
      <c r="K72" t="s">
        <v>100</v>
      </c>
      <c r="L72" s="8"/>
      <c r="M72" s="28" t="str">
        <f t="shared" si="14"/>
        <v/>
      </c>
      <c r="Z72" s="8"/>
      <c r="AA72" s="20" t="str">
        <f t="shared" si="0"/>
        <v/>
      </c>
      <c r="AG72" s="8"/>
      <c r="AH72" s="20" t="str">
        <f t="shared" si="3"/>
        <v>-</v>
      </c>
      <c r="AI72" s="2" t="s">
        <v>3</v>
      </c>
      <c r="AJ72" s="2" t="s">
        <v>3</v>
      </c>
      <c r="AK72" s="2" t="s">
        <v>3</v>
      </c>
      <c r="AM72" s="2" t="s">
        <v>3</v>
      </c>
      <c r="AN72" s="13"/>
      <c r="AO72" s="20" t="str">
        <f t="shared" si="4"/>
        <v/>
      </c>
      <c r="AV72" s="8"/>
    </row>
    <row r="73" spans="1:49" s="1" customFormat="1" x14ac:dyDescent="0.2">
      <c r="A73" s="5"/>
      <c r="B73" s="28" t="str">
        <f t="shared" si="1"/>
        <v/>
      </c>
      <c r="C73" s="4"/>
      <c r="D73" s="4"/>
      <c r="E73" s="4"/>
      <c r="F73" s="4"/>
      <c r="G73" s="4"/>
      <c r="H73" s="5"/>
      <c r="I73" s="5"/>
      <c r="J73" s="15"/>
      <c r="K73" s="5"/>
      <c r="L73" s="13"/>
      <c r="M73" s="28" t="str">
        <f t="shared" si="14"/>
        <v/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3"/>
      <c r="AA73" s="20" t="str">
        <f t="shared" si="0"/>
        <v/>
      </c>
      <c r="AB73" s="10"/>
      <c r="AC73" s="10"/>
      <c r="AD73" s="10"/>
      <c r="AE73" s="10"/>
      <c r="AF73" s="10"/>
      <c r="AG73" s="13"/>
      <c r="AH73" s="20" t="str">
        <f t="shared" si="3"/>
        <v/>
      </c>
      <c r="AI73" s="10"/>
      <c r="AJ73" s="10"/>
      <c r="AK73" s="10"/>
      <c r="AL73" s="10"/>
      <c r="AM73" s="10"/>
      <c r="AN73" s="13"/>
      <c r="AO73" s="20" t="str">
        <f t="shared" si="4"/>
        <v/>
      </c>
      <c r="AP73" s="10"/>
      <c r="AQ73" s="10"/>
      <c r="AR73" s="10"/>
      <c r="AS73" s="10"/>
      <c r="AT73" s="10"/>
      <c r="AU73" s="10"/>
      <c r="AV73" s="13"/>
      <c r="AW73" s="5"/>
    </row>
    <row r="74" spans="1:49" ht="16" x14ac:dyDescent="0.2">
      <c r="A74" s="12" t="s">
        <v>247</v>
      </c>
      <c r="B74" s="28" t="str">
        <f t="shared" si="1"/>
        <v>-</v>
      </c>
      <c r="C74" s="35" t="s">
        <v>263</v>
      </c>
      <c r="D74" s="35"/>
      <c r="E74" s="35"/>
      <c r="F74" s="35"/>
      <c r="G74" s="35"/>
      <c r="H74" s="35"/>
      <c r="I74" s="35"/>
      <c r="J74" s="16"/>
      <c r="K74" s="10"/>
      <c r="L74" s="19" t="s">
        <v>13</v>
      </c>
      <c r="M74" s="28" t="str">
        <f t="shared" si="14"/>
        <v>-</v>
      </c>
      <c r="N74" s="19" t="s">
        <v>13</v>
      </c>
      <c r="O74" s="19" t="s">
        <v>13</v>
      </c>
      <c r="P74" s="19" t="s">
        <v>13</v>
      </c>
      <c r="Q74" s="19" t="s">
        <v>13</v>
      </c>
      <c r="R74" s="19" t="s">
        <v>13</v>
      </c>
      <c r="S74" s="19" t="s">
        <v>13</v>
      </c>
      <c r="T74" s="19" t="s">
        <v>13</v>
      </c>
      <c r="U74" s="19" t="s">
        <v>13</v>
      </c>
      <c r="V74" s="19" t="s">
        <v>13</v>
      </c>
      <c r="W74" s="19" t="s">
        <v>13</v>
      </c>
      <c r="X74" s="19" t="s">
        <v>13</v>
      </c>
      <c r="Y74" s="19" t="s">
        <v>13</v>
      </c>
      <c r="Z74" s="19" t="s">
        <v>13</v>
      </c>
      <c r="AA74" s="20" t="str">
        <f t="shared" ref="AA74:AA149" si="15">IF(CONCATENATE(AB74,AC74,AD74,AE74,AF74)="","","-")</f>
        <v>-</v>
      </c>
      <c r="AB74" s="19" t="s">
        <v>13</v>
      </c>
      <c r="AC74" s="19" t="s">
        <v>13</v>
      </c>
      <c r="AD74" s="19" t="s">
        <v>13</v>
      </c>
      <c r="AE74" s="19" t="s">
        <v>13</v>
      </c>
      <c r="AF74" s="19" t="s">
        <v>13</v>
      </c>
      <c r="AG74" s="19" t="s">
        <v>13</v>
      </c>
      <c r="AH74" s="20" t="str">
        <f t="shared" si="3"/>
        <v>-</v>
      </c>
      <c r="AI74" s="19" t="s">
        <v>13</v>
      </c>
      <c r="AJ74" s="19" t="s">
        <v>13</v>
      </c>
      <c r="AK74" s="19" t="s">
        <v>13</v>
      </c>
      <c r="AL74" s="19" t="s">
        <v>13</v>
      </c>
      <c r="AM74" s="19" t="s">
        <v>13</v>
      </c>
      <c r="AN74" s="19" t="s">
        <v>13</v>
      </c>
      <c r="AO74" s="20" t="str">
        <f t="shared" si="4"/>
        <v>-</v>
      </c>
      <c r="AP74" s="19" t="s">
        <v>13</v>
      </c>
      <c r="AQ74" s="19" t="s">
        <v>13</v>
      </c>
      <c r="AR74" s="19" t="s">
        <v>13</v>
      </c>
      <c r="AS74" s="19" t="s">
        <v>13</v>
      </c>
      <c r="AT74" s="19" t="s">
        <v>13</v>
      </c>
      <c r="AU74" s="19" t="s">
        <v>13</v>
      </c>
      <c r="AV74" s="19" t="s">
        <v>13</v>
      </c>
      <c r="AW74"/>
    </row>
    <row r="75" spans="1:49" outlineLevel="1" x14ac:dyDescent="0.2">
      <c r="A75" s="21" t="s">
        <v>154</v>
      </c>
      <c r="B75" s="28" t="str">
        <f t="shared" ref="B75:B150" si="16">IF(CONCATENATE(M75,AA75,AH75,AO75)="","","-")</f>
        <v>-</v>
      </c>
      <c r="C75" s="2" t="s">
        <v>221</v>
      </c>
      <c r="D75" s="2" t="s">
        <v>267</v>
      </c>
      <c r="H75" t="s">
        <v>20</v>
      </c>
      <c r="I75" t="s">
        <v>149</v>
      </c>
      <c r="K75" t="s">
        <v>152</v>
      </c>
      <c r="L75" s="8"/>
      <c r="M75" s="28" t="str">
        <f t="shared" si="14"/>
        <v/>
      </c>
      <c r="Z75" s="8"/>
      <c r="AA75" s="20" t="str">
        <f t="shared" si="15"/>
        <v/>
      </c>
      <c r="AG75" s="8"/>
      <c r="AH75" s="20" t="str">
        <f t="shared" ref="AH75:AH138" si="17">IF(CONCATENATE(AI75,AJ75,AK75,AL75,AM75)="","","-")</f>
        <v>-</v>
      </c>
      <c r="AJ75" s="2" t="s">
        <v>3</v>
      </c>
      <c r="AK75" s="2" t="s">
        <v>3</v>
      </c>
      <c r="AN75" s="13"/>
      <c r="AO75" s="20" t="str">
        <f t="shared" ref="AO75:AO150" si="18">IF(CONCATENATE(AP75,AQ75,AR75,AS75,AT75,AU75)="","","-")</f>
        <v/>
      </c>
      <c r="AV75" s="8"/>
      <c r="AW75"/>
    </row>
    <row r="76" spans="1:49" outlineLevel="1" x14ac:dyDescent="0.2">
      <c r="A76" s="21" t="s">
        <v>154</v>
      </c>
      <c r="B76" s="28" t="str">
        <f t="shared" si="16"/>
        <v>-</v>
      </c>
      <c r="C76" s="2" t="s">
        <v>221</v>
      </c>
      <c r="D76" s="2" t="s">
        <v>267</v>
      </c>
      <c r="H76" t="s">
        <v>175</v>
      </c>
      <c r="I76" t="s">
        <v>225</v>
      </c>
      <c r="K76" t="s">
        <v>152</v>
      </c>
      <c r="L76" s="8"/>
      <c r="M76" s="28" t="str">
        <f t="shared" si="14"/>
        <v/>
      </c>
      <c r="Z76" s="8"/>
      <c r="AA76" s="20" t="str">
        <f t="shared" si="15"/>
        <v/>
      </c>
      <c r="AG76" s="8"/>
      <c r="AH76" s="20" t="str">
        <f t="shared" si="17"/>
        <v>-</v>
      </c>
      <c r="AL76" s="2" t="s">
        <v>3</v>
      </c>
      <c r="AN76" s="13"/>
      <c r="AO76" s="20" t="str">
        <f t="shared" si="18"/>
        <v/>
      </c>
      <c r="AV76" s="8"/>
    </row>
    <row r="77" spans="1:49" outlineLevel="1" x14ac:dyDescent="0.2">
      <c r="A77" s="21" t="s">
        <v>150</v>
      </c>
      <c r="B77" s="28" t="str">
        <f t="shared" si="16"/>
        <v>-</v>
      </c>
      <c r="C77" s="2" t="s">
        <v>221</v>
      </c>
      <c r="D77" s="2" t="s">
        <v>267</v>
      </c>
      <c r="H77" t="s">
        <v>20</v>
      </c>
      <c r="I77" t="s">
        <v>149</v>
      </c>
      <c r="K77" t="s">
        <v>152</v>
      </c>
      <c r="L77" s="8"/>
      <c r="M77" s="28" t="str">
        <f t="shared" si="14"/>
        <v/>
      </c>
      <c r="Z77" s="8"/>
      <c r="AA77" s="20" t="str">
        <f t="shared" si="15"/>
        <v/>
      </c>
      <c r="AG77" s="8"/>
      <c r="AH77" s="20" t="str">
        <f t="shared" si="17"/>
        <v>-</v>
      </c>
      <c r="AJ77" s="2" t="s">
        <v>3</v>
      </c>
      <c r="AN77" s="13"/>
      <c r="AO77" s="20" t="str">
        <f t="shared" si="18"/>
        <v/>
      </c>
      <c r="AV77" s="8"/>
    </row>
    <row r="78" spans="1:49" outlineLevel="1" x14ac:dyDescent="0.2">
      <c r="A78" s="21" t="s">
        <v>151</v>
      </c>
      <c r="B78" s="28" t="str">
        <f t="shared" si="16"/>
        <v>-</v>
      </c>
      <c r="C78" s="2" t="s">
        <v>221</v>
      </c>
      <c r="D78" s="2" t="s">
        <v>267</v>
      </c>
      <c r="H78" t="s">
        <v>20</v>
      </c>
      <c r="I78" t="s">
        <v>149</v>
      </c>
      <c r="K78" t="s">
        <v>152</v>
      </c>
      <c r="L78" s="8"/>
      <c r="M78" s="28" t="str">
        <f t="shared" si="14"/>
        <v/>
      </c>
      <c r="Z78" s="8"/>
      <c r="AA78" s="20" t="str">
        <f t="shared" si="15"/>
        <v/>
      </c>
      <c r="AG78" s="8"/>
      <c r="AH78" s="20" t="str">
        <f t="shared" si="17"/>
        <v>-</v>
      </c>
      <c r="AJ78" s="2" t="s">
        <v>3</v>
      </c>
      <c r="AN78" s="13"/>
      <c r="AO78" s="20" t="str">
        <f t="shared" si="18"/>
        <v/>
      </c>
      <c r="AV78" s="8"/>
    </row>
    <row r="79" spans="1:49" outlineLevel="1" x14ac:dyDescent="0.2">
      <c r="A79" s="21" t="s">
        <v>483</v>
      </c>
      <c r="B79" s="28" t="str">
        <f t="shared" si="16"/>
        <v>-</v>
      </c>
      <c r="C79" s="2" t="s">
        <v>221</v>
      </c>
      <c r="H79" t="s">
        <v>39</v>
      </c>
      <c r="I79" t="s">
        <v>484</v>
      </c>
      <c r="K79" s="3" t="s">
        <v>13</v>
      </c>
      <c r="L79" s="8"/>
      <c r="M79" s="28" t="str">
        <f t="shared" si="14"/>
        <v>-</v>
      </c>
      <c r="Y79" s="2" t="s">
        <v>301</v>
      </c>
      <c r="Z79" s="8"/>
      <c r="AA79" s="20" t="str">
        <f t="shared" si="15"/>
        <v/>
      </c>
      <c r="AG79" s="8"/>
      <c r="AH79" s="20" t="str">
        <f t="shared" si="17"/>
        <v/>
      </c>
      <c r="AN79" s="13"/>
      <c r="AO79" s="20" t="str">
        <f t="shared" si="18"/>
        <v/>
      </c>
      <c r="AV79" s="8"/>
    </row>
    <row r="80" spans="1:49" outlineLevel="1" x14ac:dyDescent="0.2">
      <c r="A80" s="21" t="s">
        <v>282</v>
      </c>
      <c r="B80" s="28" t="str">
        <f t="shared" si="16"/>
        <v>-</v>
      </c>
      <c r="C80" s="2" t="s">
        <v>221</v>
      </c>
      <c r="H80" t="s">
        <v>18</v>
      </c>
      <c r="I80" t="s">
        <v>225</v>
      </c>
      <c r="J80" s="6" t="s">
        <v>176</v>
      </c>
      <c r="K80" t="s">
        <v>110</v>
      </c>
      <c r="L80" s="8"/>
      <c r="M80" s="28" t="str">
        <f t="shared" si="14"/>
        <v/>
      </c>
      <c r="Z80" s="8"/>
      <c r="AA80" s="20" t="str">
        <f t="shared" si="15"/>
        <v/>
      </c>
      <c r="AG80" s="8"/>
      <c r="AH80" s="20" t="str">
        <f t="shared" si="17"/>
        <v>-</v>
      </c>
      <c r="AL80" s="17" t="s">
        <v>3</v>
      </c>
      <c r="AN80" s="13"/>
      <c r="AO80" s="20" t="str">
        <f t="shared" si="18"/>
        <v/>
      </c>
      <c r="AV80" s="8"/>
    </row>
    <row r="81" spans="1:49" outlineLevel="1" x14ac:dyDescent="0.2">
      <c r="A81" s="21" t="s">
        <v>109</v>
      </c>
      <c r="B81" s="28" t="str">
        <f t="shared" si="16"/>
        <v>-</v>
      </c>
      <c r="C81" s="2" t="s">
        <v>221</v>
      </c>
      <c r="H81" t="s">
        <v>21</v>
      </c>
      <c r="I81" t="s">
        <v>103</v>
      </c>
      <c r="K81" t="s">
        <v>110</v>
      </c>
      <c r="L81" s="8"/>
      <c r="M81" s="28" t="str">
        <f t="shared" si="14"/>
        <v/>
      </c>
      <c r="Z81" s="8"/>
      <c r="AA81" s="20" t="str">
        <f t="shared" si="15"/>
        <v/>
      </c>
      <c r="AG81" s="8"/>
      <c r="AH81" s="20" t="str">
        <f t="shared" si="17"/>
        <v>-</v>
      </c>
      <c r="AI81" s="2" t="s">
        <v>3</v>
      </c>
      <c r="AJ81" s="2" t="s">
        <v>3</v>
      </c>
      <c r="AK81" s="2" t="s">
        <v>3</v>
      </c>
      <c r="AN81" s="13"/>
      <c r="AO81" s="20" t="str">
        <f t="shared" si="18"/>
        <v/>
      </c>
      <c r="AV81" s="8"/>
    </row>
    <row r="82" spans="1:49" outlineLevel="1" x14ac:dyDescent="0.2">
      <c r="A82" s="21" t="s">
        <v>153</v>
      </c>
      <c r="B82" s="28" t="str">
        <f t="shared" si="16"/>
        <v>-</v>
      </c>
      <c r="C82" s="2" t="s">
        <v>221</v>
      </c>
      <c r="H82" t="s">
        <v>18</v>
      </c>
      <c r="I82" t="s">
        <v>19</v>
      </c>
      <c r="K82" t="s">
        <v>110</v>
      </c>
      <c r="L82" s="8"/>
      <c r="M82" s="28" t="str">
        <f t="shared" si="14"/>
        <v/>
      </c>
      <c r="Z82" s="8"/>
      <c r="AA82" s="20" t="str">
        <f t="shared" si="15"/>
        <v/>
      </c>
      <c r="AG82" s="8"/>
      <c r="AH82" s="20" t="str">
        <f t="shared" si="17"/>
        <v>-</v>
      </c>
      <c r="AJ82" s="2" t="s">
        <v>3</v>
      </c>
      <c r="AK82" s="2" t="s">
        <v>3</v>
      </c>
      <c r="AN82" s="13"/>
      <c r="AO82" s="20" t="str">
        <f t="shared" si="18"/>
        <v/>
      </c>
      <c r="AV82" s="8"/>
    </row>
    <row r="83" spans="1:49" outlineLevel="1" x14ac:dyDescent="0.2">
      <c r="A83" s="21" t="s">
        <v>108</v>
      </c>
      <c r="B83" s="28" t="str">
        <f t="shared" si="16"/>
        <v>-</v>
      </c>
      <c r="C83" s="2" t="s">
        <v>221</v>
      </c>
      <c r="H83" t="s">
        <v>21</v>
      </c>
      <c r="I83" t="s">
        <v>103</v>
      </c>
      <c r="K83" t="s">
        <v>110</v>
      </c>
      <c r="L83" s="8"/>
      <c r="M83" s="28" t="str">
        <f t="shared" si="14"/>
        <v/>
      </c>
      <c r="Z83" s="8"/>
      <c r="AA83" s="20" t="str">
        <f t="shared" si="15"/>
        <v/>
      </c>
      <c r="AG83" s="8"/>
      <c r="AH83" s="20" t="str">
        <f t="shared" si="17"/>
        <v>-</v>
      </c>
      <c r="AI83" s="2" t="s">
        <v>3</v>
      </c>
      <c r="AJ83" s="17" t="s">
        <v>217</v>
      </c>
      <c r="AK83" s="17" t="s">
        <v>217</v>
      </c>
      <c r="AN83" s="13"/>
      <c r="AO83" s="20" t="str">
        <f t="shared" si="18"/>
        <v/>
      </c>
      <c r="AV83" s="8"/>
    </row>
    <row r="84" spans="1:49" s="1" customFormat="1" x14ac:dyDescent="0.2">
      <c r="A84" s="5"/>
      <c r="B84" s="28" t="str">
        <f t="shared" si="16"/>
        <v/>
      </c>
      <c r="C84" s="4"/>
      <c r="D84" s="4"/>
      <c r="E84" s="4"/>
      <c r="F84" s="4"/>
      <c r="G84" s="4"/>
      <c r="H84" s="5"/>
      <c r="I84" s="5"/>
      <c r="J84" s="15"/>
      <c r="K84" s="5"/>
      <c r="L84" s="13"/>
      <c r="M84" s="28" t="str">
        <f t="shared" si="14"/>
        <v/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3"/>
      <c r="AA84" s="20" t="str">
        <f t="shared" si="15"/>
        <v/>
      </c>
      <c r="AB84" s="10"/>
      <c r="AC84" s="10"/>
      <c r="AD84" s="10"/>
      <c r="AE84" s="10"/>
      <c r="AF84" s="10"/>
      <c r="AG84" s="13"/>
      <c r="AH84" s="20" t="str">
        <f t="shared" si="17"/>
        <v/>
      </c>
      <c r="AI84" s="10"/>
      <c r="AJ84" s="10"/>
      <c r="AK84" s="10"/>
      <c r="AL84" s="10"/>
      <c r="AM84" s="10"/>
      <c r="AN84" s="13"/>
      <c r="AO84" s="20" t="str">
        <f t="shared" si="18"/>
        <v/>
      </c>
      <c r="AP84" s="10"/>
      <c r="AQ84" s="10"/>
      <c r="AR84" s="10"/>
      <c r="AS84" s="10"/>
      <c r="AT84" s="10"/>
      <c r="AU84" s="10"/>
      <c r="AV84" s="13"/>
      <c r="AW84" s="5"/>
    </row>
    <row r="85" spans="1:49" ht="16" x14ac:dyDescent="0.2">
      <c r="A85" s="12" t="s">
        <v>248</v>
      </c>
      <c r="B85" s="28" t="str">
        <f t="shared" si="16"/>
        <v>-</v>
      </c>
      <c r="C85" s="35" t="s">
        <v>264</v>
      </c>
      <c r="D85" s="35"/>
      <c r="E85" s="35"/>
      <c r="F85" s="35"/>
      <c r="G85" s="35"/>
      <c r="H85" s="35"/>
      <c r="I85" s="35"/>
      <c r="J85" s="16"/>
      <c r="K85" s="10"/>
      <c r="L85" s="19" t="s">
        <v>13</v>
      </c>
      <c r="M85" s="28" t="str">
        <f t="shared" si="14"/>
        <v>-</v>
      </c>
      <c r="N85" s="19" t="s">
        <v>13</v>
      </c>
      <c r="O85" s="19" t="s">
        <v>13</v>
      </c>
      <c r="P85" s="19" t="s">
        <v>13</v>
      </c>
      <c r="Q85" s="19" t="s">
        <v>13</v>
      </c>
      <c r="R85" s="19" t="s">
        <v>13</v>
      </c>
      <c r="S85" s="19" t="s">
        <v>13</v>
      </c>
      <c r="T85" s="19" t="s">
        <v>13</v>
      </c>
      <c r="U85" s="19" t="s">
        <v>13</v>
      </c>
      <c r="V85" s="19" t="s">
        <v>13</v>
      </c>
      <c r="W85" s="19" t="s">
        <v>13</v>
      </c>
      <c r="X85" s="19" t="s">
        <v>13</v>
      </c>
      <c r="Y85" s="19" t="s">
        <v>13</v>
      </c>
      <c r="Z85" s="19" t="s">
        <v>13</v>
      </c>
      <c r="AA85" s="20" t="str">
        <f t="shared" si="15"/>
        <v>-</v>
      </c>
      <c r="AB85" s="19" t="s">
        <v>13</v>
      </c>
      <c r="AC85" s="19" t="s">
        <v>13</v>
      </c>
      <c r="AD85" s="19" t="s">
        <v>13</v>
      </c>
      <c r="AE85" s="19" t="s">
        <v>13</v>
      </c>
      <c r="AF85" s="19" t="s">
        <v>13</v>
      </c>
      <c r="AG85" s="19" t="s">
        <v>13</v>
      </c>
      <c r="AH85" s="20" t="str">
        <f t="shared" si="17"/>
        <v>-</v>
      </c>
      <c r="AI85" s="19" t="s">
        <v>13</v>
      </c>
      <c r="AJ85" s="19" t="s">
        <v>13</v>
      </c>
      <c r="AK85" s="19" t="s">
        <v>13</v>
      </c>
      <c r="AL85" s="19" t="s">
        <v>13</v>
      </c>
      <c r="AM85" s="19" t="s">
        <v>13</v>
      </c>
      <c r="AN85" s="19" t="s">
        <v>13</v>
      </c>
      <c r="AO85" s="20" t="str">
        <f t="shared" si="18"/>
        <v>-</v>
      </c>
      <c r="AP85" s="19" t="s">
        <v>13</v>
      </c>
      <c r="AQ85" s="19" t="s">
        <v>13</v>
      </c>
      <c r="AR85" s="19" t="s">
        <v>13</v>
      </c>
      <c r="AS85" s="19" t="s">
        <v>13</v>
      </c>
      <c r="AT85" s="19" t="s">
        <v>13</v>
      </c>
      <c r="AU85" s="19" t="s">
        <v>13</v>
      </c>
      <c r="AV85" s="19" t="s">
        <v>13</v>
      </c>
      <c r="AW85"/>
    </row>
    <row r="86" spans="1:49" outlineLevel="1" x14ac:dyDescent="0.2">
      <c r="A86" s="21" t="s">
        <v>477</v>
      </c>
      <c r="B86" s="28" t="str">
        <f t="shared" si="16"/>
        <v>-</v>
      </c>
      <c r="C86" s="2" t="s">
        <v>221</v>
      </c>
      <c r="D86" s="17" t="s">
        <v>267</v>
      </c>
      <c r="H86" t="s">
        <v>123</v>
      </c>
      <c r="I86" t="s">
        <v>478</v>
      </c>
      <c r="K86" s="3"/>
      <c r="L86" s="8"/>
      <c r="M86" s="28" t="str">
        <f t="shared" si="14"/>
        <v>-</v>
      </c>
      <c r="Y86" s="2" t="s">
        <v>3</v>
      </c>
      <c r="Z86" s="8"/>
      <c r="AA86" s="20" t="str">
        <f t="shared" si="15"/>
        <v/>
      </c>
      <c r="AG86" s="8"/>
      <c r="AH86" s="20" t="str">
        <f t="shared" si="17"/>
        <v/>
      </c>
      <c r="AN86" s="13"/>
      <c r="AO86" s="20" t="str">
        <f t="shared" si="18"/>
        <v/>
      </c>
      <c r="AV86" s="8"/>
      <c r="AW86" s="21" t="s">
        <v>479</v>
      </c>
    </row>
    <row r="87" spans="1:49" outlineLevel="1" x14ac:dyDescent="0.2">
      <c r="A87" s="21" t="s">
        <v>6</v>
      </c>
      <c r="B87" s="28" t="str">
        <f t="shared" si="16"/>
        <v>-</v>
      </c>
      <c r="C87" s="2" t="s">
        <v>221</v>
      </c>
      <c r="D87" s="17" t="s">
        <v>267</v>
      </c>
      <c r="H87" t="s">
        <v>20</v>
      </c>
      <c r="I87" t="s">
        <v>149</v>
      </c>
      <c r="K87" s="3" t="s">
        <v>13</v>
      </c>
      <c r="L87" s="8"/>
      <c r="M87" s="28" t="str">
        <f t="shared" si="14"/>
        <v>-</v>
      </c>
      <c r="U87" s="17" t="s">
        <v>3</v>
      </c>
      <c r="Z87" s="8"/>
      <c r="AA87" s="20" t="str">
        <f t="shared" si="15"/>
        <v/>
      </c>
      <c r="AG87" s="8"/>
      <c r="AH87" s="20" t="str">
        <f t="shared" si="17"/>
        <v>-</v>
      </c>
      <c r="AJ87" s="2" t="s">
        <v>3</v>
      </c>
      <c r="AK87" s="2" t="s">
        <v>3</v>
      </c>
      <c r="AN87" s="13"/>
      <c r="AO87" s="20" t="str">
        <f t="shared" si="18"/>
        <v/>
      </c>
      <c r="AV87" s="8"/>
      <c r="AW87" s="21" t="s">
        <v>304</v>
      </c>
    </row>
    <row r="88" spans="1:49" outlineLevel="1" x14ac:dyDescent="0.2">
      <c r="A88" s="21" t="s">
        <v>6</v>
      </c>
      <c r="B88" s="28" t="str">
        <f t="shared" si="16"/>
        <v>-</v>
      </c>
      <c r="C88" s="2" t="s">
        <v>221</v>
      </c>
      <c r="D88" s="2" t="s">
        <v>267</v>
      </c>
      <c r="H88" t="s">
        <v>175</v>
      </c>
      <c r="I88" t="s">
        <v>225</v>
      </c>
      <c r="K88" s="3" t="s">
        <v>13</v>
      </c>
      <c r="L88" s="8"/>
      <c r="M88" s="28" t="str">
        <f t="shared" si="14"/>
        <v/>
      </c>
      <c r="Z88" s="8"/>
      <c r="AA88" s="20" t="str">
        <f t="shared" si="15"/>
        <v/>
      </c>
      <c r="AG88" s="8"/>
      <c r="AH88" s="20" t="str">
        <f t="shared" si="17"/>
        <v>-</v>
      </c>
      <c r="AL88" s="2" t="s">
        <v>3</v>
      </c>
      <c r="AN88" s="13"/>
      <c r="AO88" s="20" t="str">
        <f t="shared" si="18"/>
        <v/>
      </c>
      <c r="AV88" s="8"/>
      <c r="AW88"/>
    </row>
    <row r="89" spans="1:49" outlineLevel="1" x14ac:dyDescent="0.2">
      <c r="A89" s="23" t="s">
        <v>287</v>
      </c>
      <c r="B89" s="28" t="str">
        <f t="shared" si="16"/>
        <v>-</v>
      </c>
      <c r="C89" s="2" t="s">
        <v>221</v>
      </c>
      <c r="D89" s="17" t="s">
        <v>267</v>
      </c>
      <c r="H89" t="s">
        <v>175</v>
      </c>
      <c r="I89" t="s">
        <v>226</v>
      </c>
      <c r="K89" s="3" t="s">
        <v>13</v>
      </c>
      <c r="L89" s="8"/>
      <c r="M89" s="28" t="str">
        <f t="shared" si="14"/>
        <v/>
      </c>
      <c r="Z89" s="8"/>
      <c r="AA89" s="20" t="str">
        <f t="shared" si="15"/>
        <v/>
      </c>
      <c r="AG89" s="8"/>
      <c r="AH89" s="20" t="str">
        <f t="shared" si="17"/>
        <v>-</v>
      </c>
      <c r="AI89" s="17" t="s">
        <v>217</v>
      </c>
      <c r="AJ89" s="17" t="s">
        <v>217</v>
      </c>
      <c r="AK89" s="17" t="s">
        <v>217</v>
      </c>
      <c r="AN89" s="13"/>
      <c r="AO89" s="20" t="str">
        <f t="shared" si="18"/>
        <v/>
      </c>
      <c r="AV89" s="8"/>
      <c r="AW89" s="7" t="s">
        <v>288</v>
      </c>
    </row>
    <row r="90" spans="1:49" outlineLevel="1" x14ac:dyDescent="0.2">
      <c r="A90" s="21" t="s">
        <v>147</v>
      </c>
      <c r="B90" s="28" t="str">
        <f t="shared" si="16"/>
        <v>-</v>
      </c>
      <c r="C90" s="2" t="s">
        <v>221</v>
      </c>
      <c r="D90" s="2" t="s">
        <v>267</v>
      </c>
      <c r="H90" t="s">
        <v>20</v>
      </c>
      <c r="I90" t="s">
        <v>149</v>
      </c>
      <c r="K90" s="3" t="s">
        <v>13</v>
      </c>
      <c r="L90" s="8"/>
      <c r="M90" s="28" t="str">
        <f t="shared" si="14"/>
        <v/>
      </c>
      <c r="Z90" s="8"/>
      <c r="AA90" s="20" t="str">
        <f t="shared" si="15"/>
        <v/>
      </c>
      <c r="AG90" s="8"/>
      <c r="AH90" s="20" t="str">
        <f t="shared" si="17"/>
        <v>-</v>
      </c>
      <c r="AJ90" s="2" t="s">
        <v>3</v>
      </c>
      <c r="AN90" s="13"/>
      <c r="AO90" s="20" t="str">
        <f t="shared" si="18"/>
        <v/>
      </c>
      <c r="AV90" s="8"/>
    </row>
    <row r="91" spans="1:49" outlineLevel="1" x14ac:dyDescent="0.2">
      <c r="A91" s="21" t="s">
        <v>148</v>
      </c>
      <c r="B91" s="28" t="str">
        <f t="shared" si="16"/>
        <v>-</v>
      </c>
      <c r="C91" s="2" t="s">
        <v>221</v>
      </c>
      <c r="D91" s="2" t="s">
        <v>267</v>
      </c>
      <c r="H91" t="s">
        <v>20</v>
      </c>
      <c r="I91" t="s">
        <v>149</v>
      </c>
      <c r="K91" s="3" t="s">
        <v>13</v>
      </c>
      <c r="L91" s="8"/>
      <c r="M91" s="28" t="str">
        <f t="shared" si="14"/>
        <v/>
      </c>
      <c r="Z91" s="8"/>
      <c r="AA91" s="20" t="str">
        <f t="shared" si="15"/>
        <v/>
      </c>
      <c r="AG91" s="8"/>
      <c r="AH91" s="20" t="str">
        <f t="shared" si="17"/>
        <v>-</v>
      </c>
      <c r="AJ91" s="2" t="s">
        <v>3</v>
      </c>
      <c r="AN91" s="13"/>
      <c r="AO91" s="20" t="str">
        <f t="shared" si="18"/>
        <v/>
      </c>
      <c r="AV91" s="8"/>
    </row>
    <row r="92" spans="1:49" outlineLevel="1" x14ac:dyDescent="0.2">
      <c r="A92" s="21" t="s">
        <v>133</v>
      </c>
      <c r="B92" s="28" t="str">
        <f t="shared" si="16"/>
        <v>-</v>
      </c>
      <c r="C92" s="2" t="s">
        <v>222</v>
      </c>
      <c r="F92" s="2" t="s">
        <v>3</v>
      </c>
      <c r="H92" t="s">
        <v>39</v>
      </c>
      <c r="I92" t="s">
        <v>114</v>
      </c>
      <c r="J92" s="6" t="s">
        <v>223</v>
      </c>
      <c r="L92" s="8"/>
      <c r="M92" s="28" t="str">
        <f t="shared" si="14"/>
        <v/>
      </c>
      <c r="Z92" s="8"/>
      <c r="AA92" s="20" t="str">
        <f t="shared" si="15"/>
        <v/>
      </c>
      <c r="AG92" s="8"/>
      <c r="AH92" s="20" t="str">
        <f t="shared" si="17"/>
        <v>-</v>
      </c>
      <c r="AI92" s="2" t="s">
        <v>3</v>
      </c>
      <c r="AM92" s="2" t="s">
        <v>3</v>
      </c>
      <c r="AN92" s="13"/>
      <c r="AO92" s="20" t="str">
        <f t="shared" si="18"/>
        <v/>
      </c>
      <c r="AV92" s="8"/>
    </row>
    <row r="93" spans="1:49" outlineLevel="1" x14ac:dyDescent="0.2">
      <c r="A93" s="21" t="s">
        <v>521</v>
      </c>
      <c r="B93" s="28" t="str">
        <f t="shared" ref="B93" si="19">IF(CONCATENATE(M93,AA93,AH93,AO93)="","","-")</f>
        <v>-</v>
      </c>
      <c r="C93" s="2" t="s">
        <v>222</v>
      </c>
      <c r="F93" s="2" t="s">
        <v>3</v>
      </c>
      <c r="H93" t="s">
        <v>39</v>
      </c>
      <c r="I93" t="s">
        <v>114</v>
      </c>
      <c r="J93" s="6" t="s">
        <v>223</v>
      </c>
      <c r="L93" s="8"/>
      <c r="M93" s="28" t="str">
        <f t="shared" si="14"/>
        <v/>
      </c>
      <c r="Z93" s="8"/>
      <c r="AA93" s="20" t="str">
        <f t="shared" ref="AA93" si="20">IF(CONCATENATE(AB93,AC93,AD93,AE93,AF93)="","","-")</f>
        <v/>
      </c>
      <c r="AG93" s="8"/>
      <c r="AH93" s="20" t="str">
        <f t="shared" si="17"/>
        <v>-</v>
      </c>
      <c r="AM93" s="2" t="s">
        <v>3</v>
      </c>
      <c r="AN93" s="13"/>
      <c r="AO93" s="20" t="str">
        <f t="shared" ref="AO93" si="21">IF(CONCATENATE(AP93,AQ93,AR93,AS93,AT93,AU93)="","","-")</f>
        <v/>
      </c>
      <c r="AV93" s="8"/>
    </row>
    <row r="94" spans="1:49" outlineLevel="1" x14ac:dyDescent="0.2">
      <c r="A94" s="21" t="s">
        <v>133</v>
      </c>
      <c r="B94" s="28" t="str">
        <f t="shared" si="16"/>
        <v>-</v>
      </c>
      <c r="C94" s="2" t="s">
        <v>222</v>
      </c>
      <c r="F94" s="2" t="s">
        <v>3</v>
      </c>
      <c r="H94" t="s">
        <v>18</v>
      </c>
      <c r="I94" t="s">
        <v>19</v>
      </c>
      <c r="J94" s="6" t="s">
        <v>223</v>
      </c>
      <c r="L94" s="8"/>
      <c r="M94" s="28" t="str">
        <f t="shared" si="14"/>
        <v/>
      </c>
      <c r="Z94" s="8"/>
      <c r="AA94" s="20" t="str">
        <f t="shared" si="15"/>
        <v/>
      </c>
      <c r="AG94" s="8"/>
      <c r="AH94" s="20" t="str">
        <f t="shared" si="17"/>
        <v>-</v>
      </c>
      <c r="AI94" s="2" t="s">
        <v>3</v>
      </c>
      <c r="AM94" s="2" t="s">
        <v>3</v>
      </c>
      <c r="AN94" s="13"/>
      <c r="AO94" s="20" t="str">
        <f t="shared" si="18"/>
        <v/>
      </c>
      <c r="AV94" s="8"/>
    </row>
    <row r="95" spans="1:49" outlineLevel="1" x14ac:dyDescent="0.2">
      <c r="A95" s="21" t="s">
        <v>157</v>
      </c>
      <c r="B95" s="28" t="str">
        <f t="shared" si="16"/>
        <v>-</v>
      </c>
      <c r="C95" s="2" t="s">
        <v>222</v>
      </c>
      <c r="F95" s="2" t="s">
        <v>3</v>
      </c>
      <c r="H95" t="s">
        <v>21</v>
      </c>
      <c r="I95" t="s">
        <v>158</v>
      </c>
      <c r="J95" s="6" t="s">
        <v>223</v>
      </c>
      <c r="L95" s="8"/>
      <c r="M95" s="28" t="str">
        <f t="shared" si="14"/>
        <v/>
      </c>
      <c r="Z95" s="8"/>
      <c r="AA95" s="20" t="str">
        <f t="shared" si="15"/>
        <v/>
      </c>
      <c r="AG95" s="8"/>
      <c r="AH95" s="20" t="str">
        <f t="shared" si="17"/>
        <v>-</v>
      </c>
      <c r="AI95" s="2" t="s">
        <v>3</v>
      </c>
      <c r="AJ95" s="2" t="s">
        <v>3</v>
      </c>
      <c r="AK95" s="2" t="s">
        <v>3</v>
      </c>
      <c r="AM95" s="2" t="s">
        <v>3</v>
      </c>
      <c r="AN95" s="13"/>
      <c r="AO95" s="20" t="str">
        <f t="shared" si="18"/>
        <v/>
      </c>
      <c r="AV95" s="8"/>
    </row>
    <row r="96" spans="1:49" outlineLevel="1" x14ac:dyDescent="0.2">
      <c r="A96" s="21" t="s">
        <v>157</v>
      </c>
      <c r="B96" s="28" t="str">
        <f t="shared" ref="B96:B97" si="22">IF(CONCATENATE(M96,AA96,AH96,AO96)="","","-")</f>
        <v>-</v>
      </c>
      <c r="C96" s="2" t="s">
        <v>222</v>
      </c>
      <c r="F96" s="2" t="s">
        <v>3</v>
      </c>
      <c r="H96" t="s">
        <v>21</v>
      </c>
      <c r="I96" t="s">
        <v>541</v>
      </c>
      <c r="J96" s="6" t="s">
        <v>223</v>
      </c>
      <c r="L96" s="8"/>
      <c r="M96" s="28" t="str">
        <f t="shared" si="14"/>
        <v/>
      </c>
      <c r="Z96" s="8"/>
      <c r="AA96" s="20" t="str">
        <f t="shared" ref="AA96" si="23">IF(CONCATENATE(AB96,AC96,AD96,AE96,AF96)="","","-")</f>
        <v/>
      </c>
      <c r="AG96" s="8"/>
      <c r="AH96" s="20" t="str">
        <f t="shared" si="17"/>
        <v>-</v>
      </c>
      <c r="AL96" s="2" t="s">
        <v>3</v>
      </c>
      <c r="AN96" s="13"/>
      <c r="AO96" s="20" t="str">
        <f t="shared" ref="AO96" si="24">IF(CONCATENATE(AP96,AQ96,AR96,AS96,AT96,AU96)="","","-")</f>
        <v/>
      </c>
      <c r="AV96" s="8"/>
    </row>
    <row r="97" spans="1:49" outlineLevel="1" x14ac:dyDescent="0.2">
      <c r="A97" s="21" t="s">
        <v>157</v>
      </c>
      <c r="B97" s="28" t="str">
        <f t="shared" si="22"/>
        <v>-</v>
      </c>
      <c r="C97" s="2" t="s">
        <v>222</v>
      </c>
      <c r="F97" s="2" t="s">
        <v>3</v>
      </c>
      <c r="H97" t="s">
        <v>45</v>
      </c>
      <c r="I97" s="6" t="s">
        <v>283</v>
      </c>
      <c r="J97" s="6" t="s">
        <v>223</v>
      </c>
      <c r="L97" s="8"/>
      <c r="M97" s="28" t="str">
        <f t="shared" si="14"/>
        <v/>
      </c>
      <c r="Z97" s="8"/>
      <c r="AA97" s="20" t="str">
        <f t="shared" si="15"/>
        <v/>
      </c>
      <c r="AG97" s="8"/>
      <c r="AH97" s="20" t="str">
        <f t="shared" si="17"/>
        <v>-</v>
      </c>
      <c r="AI97" s="2" t="s">
        <v>3</v>
      </c>
      <c r="AK97" s="2" t="s">
        <v>3</v>
      </c>
      <c r="AM97" s="2" t="s">
        <v>3</v>
      </c>
      <c r="AN97" s="13"/>
      <c r="AO97" s="20" t="str">
        <f t="shared" si="18"/>
        <v/>
      </c>
      <c r="AV97" s="8"/>
    </row>
    <row r="98" spans="1:49" x14ac:dyDescent="0.2">
      <c r="A98" s="21" t="s">
        <v>638</v>
      </c>
      <c r="B98" s="28" t="str">
        <f>IF(CONCATENATE(M98,AA98,AH98,AO98)="","","-")</f>
        <v>-</v>
      </c>
      <c r="C98" s="2" t="s">
        <v>222</v>
      </c>
      <c r="F98" s="2" t="s">
        <v>3</v>
      </c>
      <c r="H98" t="s">
        <v>45</v>
      </c>
      <c r="I98" s="6" t="s">
        <v>283</v>
      </c>
      <c r="J98" s="6" t="s">
        <v>223</v>
      </c>
      <c r="L98" s="8"/>
      <c r="M98" s="28" t="str">
        <f t="shared" si="14"/>
        <v/>
      </c>
      <c r="Z98" s="8"/>
      <c r="AA98" s="20"/>
      <c r="AG98" s="8"/>
      <c r="AH98" s="20" t="str">
        <f t="shared" si="17"/>
        <v>-</v>
      </c>
      <c r="AM98" s="2" t="s">
        <v>3</v>
      </c>
      <c r="AN98" s="13"/>
      <c r="AO98" s="20"/>
      <c r="AV98" s="8"/>
    </row>
    <row r="99" spans="1:49" outlineLevel="1" x14ac:dyDescent="0.2">
      <c r="A99" s="21" t="s">
        <v>523</v>
      </c>
      <c r="B99" s="28" t="str">
        <f>IF(CONCATENATE(M99,AA99,AH99,AO99)="","","-")</f>
        <v>-</v>
      </c>
      <c r="C99" s="2" t="s">
        <v>222</v>
      </c>
      <c r="F99" s="2" t="s">
        <v>3</v>
      </c>
      <c r="H99" t="s">
        <v>104</v>
      </c>
      <c r="I99" s="6" t="s">
        <v>524</v>
      </c>
      <c r="L99" s="8"/>
      <c r="M99" s="28" t="str">
        <f t="shared" si="14"/>
        <v/>
      </c>
      <c r="Z99" s="8"/>
      <c r="AA99" s="20"/>
      <c r="AG99" s="8"/>
      <c r="AH99" s="20" t="str">
        <f t="shared" si="17"/>
        <v>-</v>
      </c>
      <c r="AM99" s="2" t="s">
        <v>3</v>
      </c>
      <c r="AN99" s="13"/>
      <c r="AO99" s="20"/>
      <c r="AV99" s="8"/>
    </row>
    <row r="100" spans="1:49" outlineLevel="1" x14ac:dyDescent="0.2">
      <c r="A100" s="21" t="s">
        <v>523</v>
      </c>
      <c r="B100" s="28" t="str">
        <f t="shared" ref="B100:B101" si="25">IF(CONCATENATE(M100,AA100,AH100,AO100)="","","-")</f>
        <v>-</v>
      </c>
      <c r="C100" s="2" t="s">
        <v>222</v>
      </c>
      <c r="F100" s="2" t="s">
        <v>3</v>
      </c>
      <c r="H100" t="s">
        <v>273</v>
      </c>
      <c r="I100" s="6" t="s">
        <v>525</v>
      </c>
      <c r="L100" s="8"/>
      <c r="M100" s="28" t="str">
        <f t="shared" si="14"/>
        <v/>
      </c>
      <c r="Z100" s="8"/>
      <c r="AA100" s="20"/>
      <c r="AG100" s="8"/>
      <c r="AH100" s="20" t="str">
        <f t="shared" si="17"/>
        <v>-</v>
      </c>
      <c r="AM100" s="2" t="s">
        <v>3</v>
      </c>
      <c r="AN100" s="13"/>
      <c r="AO100" s="20"/>
      <c r="AV100" s="8"/>
    </row>
    <row r="101" spans="1:49" outlineLevel="1" x14ac:dyDescent="0.2">
      <c r="A101" s="21" t="s">
        <v>526</v>
      </c>
      <c r="B101" s="28" t="str">
        <f t="shared" si="25"/>
        <v>-</v>
      </c>
      <c r="C101" s="2" t="s">
        <v>222</v>
      </c>
      <c r="F101" s="2" t="s">
        <v>3</v>
      </c>
      <c r="H101" t="s">
        <v>273</v>
      </c>
      <c r="I101" s="6" t="s">
        <v>525</v>
      </c>
      <c r="L101" s="8"/>
      <c r="M101" s="28" t="str">
        <f t="shared" si="14"/>
        <v/>
      </c>
      <c r="Z101" s="8"/>
      <c r="AA101" s="20"/>
      <c r="AG101" s="8"/>
      <c r="AH101" s="20" t="str">
        <f t="shared" si="17"/>
        <v>-</v>
      </c>
      <c r="AM101" s="2" t="s">
        <v>3</v>
      </c>
      <c r="AN101" s="13"/>
      <c r="AO101" s="20"/>
      <c r="AV101" s="8"/>
    </row>
    <row r="102" spans="1:49" outlineLevel="1" x14ac:dyDescent="0.2">
      <c r="A102" s="21" t="s">
        <v>134</v>
      </c>
      <c r="B102" s="28" t="str">
        <f t="shared" si="16"/>
        <v>-</v>
      </c>
      <c r="F102" s="2" t="s">
        <v>3</v>
      </c>
      <c r="H102" t="s">
        <v>39</v>
      </c>
      <c r="I102" t="s">
        <v>114</v>
      </c>
      <c r="J102" s="6" t="s">
        <v>223</v>
      </c>
      <c r="L102" s="8"/>
      <c r="M102" s="28" t="str">
        <f t="shared" si="14"/>
        <v/>
      </c>
      <c r="Z102" s="8"/>
      <c r="AA102" s="20" t="str">
        <f t="shared" si="15"/>
        <v/>
      </c>
      <c r="AG102" s="8"/>
      <c r="AH102" s="20" t="str">
        <f t="shared" si="17"/>
        <v>-</v>
      </c>
      <c r="AI102" s="2" t="s">
        <v>3</v>
      </c>
      <c r="AM102" s="2" t="s">
        <v>3</v>
      </c>
      <c r="AN102" s="13"/>
      <c r="AO102" s="20" t="str">
        <f t="shared" si="18"/>
        <v/>
      </c>
      <c r="AV102" s="8"/>
    </row>
    <row r="103" spans="1:49" outlineLevel="1" x14ac:dyDescent="0.2">
      <c r="A103" s="21" t="s">
        <v>522</v>
      </c>
      <c r="B103" s="28" t="str">
        <f t="shared" ref="B103" si="26">IF(CONCATENATE(M103,AA103,AH103,AO103)="","","-")</f>
        <v>-</v>
      </c>
      <c r="F103" s="2" t="s">
        <v>3</v>
      </c>
      <c r="H103" t="s">
        <v>39</v>
      </c>
      <c r="I103" t="s">
        <v>114</v>
      </c>
      <c r="J103" s="6" t="s">
        <v>223</v>
      </c>
      <c r="L103" s="8"/>
      <c r="M103" s="28" t="str">
        <f t="shared" si="14"/>
        <v/>
      </c>
      <c r="Z103" s="8"/>
      <c r="AA103" s="20" t="str">
        <f t="shared" ref="AA103" si="27">IF(CONCATENATE(AB103,AC103,AD103,AE103,AF103)="","","-")</f>
        <v/>
      </c>
      <c r="AG103" s="8"/>
      <c r="AH103" s="20" t="str">
        <f t="shared" si="17"/>
        <v>-</v>
      </c>
      <c r="AM103" s="2" t="s">
        <v>3</v>
      </c>
      <c r="AN103" s="13"/>
      <c r="AO103" s="20" t="str">
        <f t="shared" ref="AO103" si="28">IF(CONCATENATE(AP103,AQ103,AR103,AS103,AT103,AU103)="","","-")</f>
        <v/>
      </c>
      <c r="AV103" s="8"/>
    </row>
    <row r="104" spans="1:49" outlineLevel="1" x14ac:dyDescent="0.2">
      <c r="A104" s="21" t="s">
        <v>134</v>
      </c>
      <c r="B104" s="28" t="str">
        <f t="shared" si="16"/>
        <v>-</v>
      </c>
      <c r="F104" s="2" t="s">
        <v>3</v>
      </c>
      <c r="H104" t="s">
        <v>18</v>
      </c>
      <c r="I104" t="s">
        <v>19</v>
      </c>
      <c r="J104" s="6" t="s">
        <v>223</v>
      </c>
      <c r="L104" s="8"/>
      <c r="M104" s="28" t="str">
        <f t="shared" si="14"/>
        <v/>
      </c>
      <c r="Z104" s="8"/>
      <c r="AA104" s="20" t="str">
        <f t="shared" si="15"/>
        <v/>
      </c>
      <c r="AG104" s="8"/>
      <c r="AH104" s="20" t="str">
        <f t="shared" si="17"/>
        <v>-</v>
      </c>
      <c r="AI104" s="2" t="s">
        <v>3</v>
      </c>
      <c r="AM104" s="2" t="s">
        <v>3</v>
      </c>
      <c r="AN104" s="13"/>
      <c r="AO104" s="20" t="str">
        <f t="shared" si="18"/>
        <v/>
      </c>
      <c r="AV104" s="8"/>
    </row>
    <row r="105" spans="1:49" s="1" customFormat="1" x14ac:dyDescent="0.2">
      <c r="A105" s="5"/>
      <c r="B105" s="28" t="str">
        <f t="shared" si="16"/>
        <v/>
      </c>
      <c r="C105" s="4"/>
      <c r="D105" s="4"/>
      <c r="E105" s="4"/>
      <c r="F105" s="4"/>
      <c r="G105" s="4"/>
      <c r="H105" s="5"/>
      <c r="I105" s="5"/>
      <c r="J105" s="15"/>
      <c r="K105" s="5"/>
      <c r="L105" s="13"/>
      <c r="M105" s="28" t="str">
        <f t="shared" si="14"/>
        <v/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3"/>
      <c r="AA105" s="20" t="str">
        <f t="shared" si="15"/>
        <v/>
      </c>
      <c r="AB105" s="10"/>
      <c r="AC105" s="10"/>
      <c r="AD105" s="10"/>
      <c r="AE105" s="10"/>
      <c r="AF105" s="10"/>
      <c r="AG105" s="13"/>
      <c r="AH105" s="20" t="str">
        <f t="shared" si="17"/>
        <v/>
      </c>
      <c r="AI105" s="10"/>
      <c r="AJ105" s="10"/>
      <c r="AK105" s="10"/>
      <c r="AL105" s="10"/>
      <c r="AM105" s="10"/>
      <c r="AN105" s="13"/>
      <c r="AO105" s="20" t="str">
        <f t="shared" si="18"/>
        <v/>
      </c>
      <c r="AP105" s="10"/>
      <c r="AQ105" s="10"/>
      <c r="AR105" s="10"/>
      <c r="AS105" s="10"/>
      <c r="AT105" s="10"/>
      <c r="AU105" s="10"/>
      <c r="AV105" s="13"/>
      <c r="AW105" s="5"/>
    </row>
    <row r="106" spans="1:49" ht="16" x14ac:dyDescent="0.2">
      <c r="A106" s="12" t="s">
        <v>268</v>
      </c>
      <c r="B106" s="28" t="str">
        <f t="shared" si="16"/>
        <v>-</v>
      </c>
      <c r="C106" s="35" t="s">
        <v>265</v>
      </c>
      <c r="D106" s="35"/>
      <c r="E106" s="35"/>
      <c r="F106" s="35"/>
      <c r="G106" s="35"/>
      <c r="H106" s="35"/>
      <c r="I106" s="35"/>
      <c r="J106" s="16"/>
      <c r="K106" s="10"/>
      <c r="L106" s="19" t="s">
        <v>13</v>
      </c>
      <c r="M106" s="28" t="str">
        <f t="shared" si="14"/>
        <v>-</v>
      </c>
      <c r="N106" s="19" t="s">
        <v>13</v>
      </c>
      <c r="O106" s="19" t="s">
        <v>13</v>
      </c>
      <c r="P106" s="19" t="s">
        <v>13</v>
      </c>
      <c r="Q106" s="19" t="s">
        <v>13</v>
      </c>
      <c r="R106" s="19" t="s">
        <v>13</v>
      </c>
      <c r="S106" s="19" t="s">
        <v>13</v>
      </c>
      <c r="T106" s="19" t="s">
        <v>13</v>
      </c>
      <c r="U106" s="19" t="s">
        <v>13</v>
      </c>
      <c r="V106" s="19" t="s">
        <v>13</v>
      </c>
      <c r="W106" s="19" t="s">
        <v>13</v>
      </c>
      <c r="X106" s="19" t="s">
        <v>13</v>
      </c>
      <c r="Y106" s="19" t="s">
        <v>13</v>
      </c>
      <c r="Z106" s="19" t="s">
        <v>13</v>
      </c>
      <c r="AA106" s="20" t="str">
        <f t="shared" si="15"/>
        <v>-</v>
      </c>
      <c r="AB106" s="19" t="s">
        <v>13</v>
      </c>
      <c r="AC106" s="19" t="s">
        <v>13</v>
      </c>
      <c r="AD106" s="19" t="s">
        <v>13</v>
      </c>
      <c r="AE106" s="19" t="s">
        <v>13</v>
      </c>
      <c r="AF106" s="19" t="s">
        <v>13</v>
      </c>
      <c r="AG106" s="19" t="s">
        <v>13</v>
      </c>
      <c r="AH106" s="20" t="str">
        <f t="shared" si="17"/>
        <v>-</v>
      </c>
      <c r="AI106" s="19" t="s">
        <v>13</v>
      </c>
      <c r="AJ106" s="19" t="s">
        <v>13</v>
      </c>
      <c r="AK106" s="19" t="s">
        <v>13</v>
      </c>
      <c r="AL106" s="19" t="s">
        <v>13</v>
      </c>
      <c r="AM106" s="19" t="s">
        <v>13</v>
      </c>
      <c r="AN106" s="19" t="s">
        <v>13</v>
      </c>
      <c r="AO106" s="20" t="str">
        <f t="shared" si="18"/>
        <v>-</v>
      </c>
      <c r="AP106" s="19" t="s">
        <v>13</v>
      </c>
      <c r="AQ106" s="19" t="s">
        <v>13</v>
      </c>
      <c r="AR106" s="19" t="s">
        <v>13</v>
      </c>
      <c r="AS106" s="19" t="s">
        <v>13</v>
      </c>
      <c r="AT106" s="19" t="s">
        <v>13</v>
      </c>
      <c r="AU106" s="19" t="s">
        <v>13</v>
      </c>
      <c r="AV106" s="19" t="s">
        <v>13</v>
      </c>
      <c r="AW106"/>
    </row>
    <row r="107" spans="1:49" outlineLevel="1" x14ac:dyDescent="0.2">
      <c r="A107" s="21" t="s">
        <v>54</v>
      </c>
      <c r="B107" s="28" t="str">
        <f t="shared" si="16"/>
        <v>-</v>
      </c>
      <c r="C107" s="2" t="s">
        <v>221</v>
      </c>
      <c r="H107" t="s">
        <v>21</v>
      </c>
      <c r="I107" t="s">
        <v>50</v>
      </c>
      <c r="K107" t="s">
        <v>57</v>
      </c>
      <c r="L107" s="8"/>
      <c r="M107" s="28" t="str">
        <f t="shared" si="14"/>
        <v/>
      </c>
      <c r="Z107" s="8"/>
      <c r="AA107" s="20" t="str">
        <f t="shared" si="15"/>
        <v>-</v>
      </c>
      <c r="AB107" s="2" t="s">
        <v>3</v>
      </c>
      <c r="AC107" s="2" t="s">
        <v>3</v>
      </c>
      <c r="AD107" s="2" t="s">
        <v>3</v>
      </c>
      <c r="AE107" s="2" t="s">
        <v>3</v>
      </c>
      <c r="AF107" s="2" t="s">
        <v>3</v>
      </c>
      <c r="AG107" s="8"/>
      <c r="AH107" s="20" t="str">
        <f t="shared" si="17"/>
        <v/>
      </c>
      <c r="AN107" s="13"/>
      <c r="AO107" s="20" t="str">
        <f t="shared" si="18"/>
        <v/>
      </c>
      <c r="AV107" s="8"/>
      <c r="AW107"/>
    </row>
    <row r="108" spans="1:49" outlineLevel="1" x14ac:dyDescent="0.2">
      <c r="A108" s="21" t="s">
        <v>236</v>
      </c>
      <c r="B108" s="28" t="str">
        <f t="shared" si="16"/>
        <v>-</v>
      </c>
      <c r="C108" s="2" t="s">
        <v>221</v>
      </c>
      <c r="H108" s="11" t="s">
        <v>238</v>
      </c>
      <c r="I108" s="11" t="s">
        <v>239</v>
      </c>
      <c r="K108" s="3" t="s">
        <v>13</v>
      </c>
      <c r="L108" s="8"/>
      <c r="M108" s="28" t="str">
        <f t="shared" si="14"/>
        <v/>
      </c>
      <c r="Z108" s="8"/>
      <c r="AA108" s="20" t="str">
        <f t="shared" si="15"/>
        <v/>
      </c>
      <c r="AG108" s="8"/>
      <c r="AH108" s="20" t="str">
        <f t="shared" si="17"/>
        <v/>
      </c>
      <c r="AN108" s="13"/>
      <c r="AO108" s="20" t="str">
        <f t="shared" si="18"/>
        <v>-</v>
      </c>
      <c r="AS108" s="2" t="s">
        <v>301</v>
      </c>
      <c r="AV108" s="8"/>
    </row>
    <row r="109" spans="1:49" outlineLevel="1" x14ac:dyDescent="0.2">
      <c r="A109" s="21" t="s">
        <v>390</v>
      </c>
      <c r="B109" s="28" t="str">
        <f>IF(CONCATENATE(M109,AA109,AH109,AO109)="","","-")</f>
        <v>-</v>
      </c>
      <c r="C109" s="2" t="s">
        <v>221</v>
      </c>
      <c r="H109" t="s">
        <v>18</v>
      </c>
      <c r="I109" t="s">
        <v>19</v>
      </c>
      <c r="L109" s="8"/>
      <c r="M109" s="28" t="str">
        <f t="shared" si="14"/>
        <v/>
      </c>
      <c r="Z109" s="8"/>
      <c r="AA109" s="20" t="str">
        <f>IF(CONCATENATE(AB109,AC109,AD109,AE109,AF109)="","","-")</f>
        <v/>
      </c>
      <c r="AG109" s="8"/>
      <c r="AH109" s="20" t="str">
        <f t="shared" si="17"/>
        <v/>
      </c>
      <c r="AN109" s="13"/>
      <c r="AO109" s="20" t="str">
        <f>IF(CONCATENATE(AP109,AQ109,AR109,AS109,AT109,AU109)="","","-")</f>
        <v>-</v>
      </c>
      <c r="AP109" s="18" t="s">
        <v>3</v>
      </c>
      <c r="AV109" s="8"/>
      <c r="AW109"/>
    </row>
    <row r="110" spans="1:49" outlineLevel="1" x14ac:dyDescent="0.2">
      <c r="A110" s="21" t="s">
        <v>55</v>
      </c>
      <c r="B110" s="28" t="str">
        <f t="shared" si="16"/>
        <v>-</v>
      </c>
      <c r="C110" s="2" t="s">
        <v>221</v>
      </c>
      <c r="H110" t="s">
        <v>18</v>
      </c>
      <c r="I110" t="s">
        <v>19</v>
      </c>
      <c r="K110" t="s">
        <v>58</v>
      </c>
      <c r="L110" s="8"/>
      <c r="M110" s="28" t="str">
        <f t="shared" si="14"/>
        <v/>
      </c>
      <c r="Z110" s="8"/>
      <c r="AA110" s="20" t="str">
        <f t="shared" si="15"/>
        <v>-</v>
      </c>
      <c r="AB110" s="2" t="s">
        <v>3</v>
      </c>
      <c r="AG110" s="8"/>
      <c r="AH110" s="20" t="str">
        <f t="shared" si="17"/>
        <v/>
      </c>
      <c r="AN110" s="13"/>
      <c r="AO110" s="20" t="str">
        <f t="shared" si="18"/>
        <v/>
      </c>
      <c r="AV110" s="8"/>
      <c r="AW110"/>
    </row>
    <row r="111" spans="1:49" outlineLevel="1" x14ac:dyDescent="0.2">
      <c r="A111" s="21" t="s">
        <v>56</v>
      </c>
      <c r="B111" s="28" t="str">
        <f t="shared" si="16"/>
        <v>-</v>
      </c>
      <c r="C111" s="2" t="s">
        <v>221</v>
      </c>
      <c r="H111" t="s">
        <v>18</v>
      </c>
      <c r="I111" t="s">
        <v>19</v>
      </c>
      <c r="K111" t="s">
        <v>59</v>
      </c>
      <c r="L111" s="8"/>
      <c r="M111" s="28" t="str">
        <f t="shared" si="14"/>
        <v/>
      </c>
      <c r="Z111" s="8"/>
      <c r="AA111" s="20" t="str">
        <f t="shared" si="15"/>
        <v>-</v>
      </c>
      <c r="AB111" s="2" t="s">
        <v>3</v>
      </c>
      <c r="AG111" s="8"/>
      <c r="AH111" s="20" t="str">
        <f t="shared" si="17"/>
        <v/>
      </c>
      <c r="AN111" s="13"/>
      <c r="AO111" s="20" t="str">
        <f t="shared" si="18"/>
        <v/>
      </c>
      <c r="AV111" s="8"/>
      <c r="AW111"/>
    </row>
    <row r="112" spans="1:49" outlineLevel="1" x14ac:dyDescent="0.2">
      <c r="A112" s="21" t="s">
        <v>237</v>
      </c>
      <c r="B112" s="28" t="str">
        <f t="shared" si="16"/>
        <v>-</v>
      </c>
      <c r="C112" s="2" t="s">
        <v>221</v>
      </c>
      <c r="H112" s="11" t="s">
        <v>238</v>
      </c>
      <c r="I112" s="11" t="s">
        <v>239</v>
      </c>
      <c r="K112" s="3" t="s">
        <v>13</v>
      </c>
      <c r="L112" s="8"/>
      <c r="M112" s="28" t="str">
        <f t="shared" si="14"/>
        <v/>
      </c>
      <c r="Z112" s="8"/>
      <c r="AA112" s="20" t="str">
        <f t="shared" si="15"/>
        <v/>
      </c>
      <c r="AG112" s="8"/>
      <c r="AH112" s="20" t="str">
        <f t="shared" si="17"/>
        <v/>
      </c>
      <c r="AN112" s="13"/>
      <c r="AO112" s="20" t="str">
        <f t="shared" si="18"/>
        <v>-</v>
      </c>
      <c r="AS112" s="2" t="s">
        <v>301</v>
      </c>
      <c r="AV112" s="8"/>
    </row>
    <row r="113" spans="1:49" outlineLevel="1" x14ac:dyDescent="0.2">
      <c r="A113" s="21" t="s">
        <v>107</v>
      </c>
      <c r="B113" s="28" t="str">
        <f t="shared" si="16"/>
        <v>-</v>
      </c>
      <c r="C113" s="2" t="s">
        <v>221</v>
      </c>
      <c r="H113" t="s">
        <v>104</v>
      </c>
      <c r="I113" t="s">
        <v>105</v>
      </c>
      <c r="K113" t="s">
        <v>106</v>
      </c>
      <c r="L113" s="8"/>
      <c r="M113" s="28" t="str">
        <f t="shared" si="14"/>
        <v/>
      </c>
      <c r="Z113" s="8"/>
      <c r="AA113" s="20" t="str">
        <f t="shared" si="15"/>
        <v/>
      </c>
      <c r="AG113" s="8"/>
      <c r="AH113" s="20" t="str">
        <f t="shared" si="17"/>
        <v>-</v>
      </c>
      <c r="AI113" s="2" t="s">
        <v>3</v>
      </c>
      <c r="AN113" s="13"/>
      <c r="AO113" s="20" t="str">
        <f t="shared" si="18"/>
        <v/>
      </c>
      <c r="AV113" s="8"/>
    </row>
    <row r="114" spans="1:49" outlineLevel="1" x14ac:dyDescent="0.2">
      <c r="A114" s="21" t="s">
        <v>102</v>
      </c>
      <c r="B114" s="28" t="str">
        <f t="shared" si="16"/>
        <v>-</v>
      </c>
      <c r="C114" s="2" t="s">
        <v>221</v>
      </c>
      <c r="H114" t="s">
        <v>104</v>
      </c>
      <c r="I114" t="s">
        <v>105</v>
      </c>
      <c r="K114" t="s">
        <v>106</v>
      </c>
      <c r="L114" s="8"/>
      <c r="M114" s="28" t="str">
        <f t="shared" si="14"/>
        <v/>
      </c>
      <c r="Z114" s="8"/>
      <c r="AA114" s="20" t="str">
        <f t="shared" si="15"/>
        <v/>
      </c>
      <c r="AG114" s="8"/>
      <c r="AH114" s="20" t="str">
        <f t="shared" si="17"/>
        <v>-</v>
      </c>
      <c r="AI114" s="2" t="s">
        <v>3</v>
      </c>
      <c r="AN114" s="13"/>
      <c r="AO114" s="20" t="str">
        <f t="shared" si="18"/>
        <v/>
      </c>
      <c r="AV114" s="8"/>
    </row>
    <row r="115" spans="1:49" outlineLevel="1" x14ac:dyDescent="0.2">
      <c r="A115" s="21" t="s">
        <v>232</v>
      </c>
      <c r="B115" s="28" t="str">
        <f t="shared" si="16"/>
        <v>-</v>
      </c>
      <c r="C115" s="2" t="s">
        <v>221</v>
      </c>
      <c r="H115" t="s">
        <v>104</v>
      </c>
      <c r="I115" t="s">
        <v>235</v>
      </c>
      <c r="L115" s="8"/>
      <c r="M115" s="28" t="str">
        <f t="shared" si="14"/>
        <v/>
      </c>
      <c r="Z115" s="8"/>
      <c r="AA115" s="20" t="str">
        <f t="shared" si="15"/>
        <v/>
      </c>
      <c r="AG115" s="8"/>
      <c r="AH115" s="20" t="str">
        <f t="shared" si="17"/>
        <v/>
      </c>
      <c r="AN115" s="13"/>
      <c r="AO115" s="20" t="str">
        <f t="shared" si="18"/>
        <v>-</v>
      </c>
      <c r="AP115" s="18" t="s">
        <v>301</v>
      </c>
      <c r="AS115" s="18" t="s">
        <v>301</v>
      </c>
      <c r="AV115" s="8"/>
    </row>
    <row r="116" spans="1:49" outlineLevel="1" x14ac:dyDescent="0.2">
      <c r="A116" s="21" t="s">
        <v>393</v>
      </c>
      <c r="B116" s="28" t="str">
        <f t="shared" si="16"/>
        <v>-</v>
      </c>
      <c r="C116" s="2" t="s">
        <v>221</v>
      </c>
      <c r="H116" t="s">
        <v>21</v>
      </c>
      <c r="I116" t="s">
        <v>50</v>
      </c>
      <c r="L116" s="8"/>
      <c r="M116" s="28" t="str">
        <f t="shared" si="14"/>
        <v/>
      </c>
      <c r="Z116" s="8"/>
      <c r="AA116" s="20" t="str">
        <f t="shared" si="15"/>
        <v/>
      </c>
      <c r="AG116" s="8"/>
      <c r="AH116" s="20" t="str">
        <f t="shared" si="17"/>
        <v/>
      </c>
      <c r="AN116" s="13"/>
      <c r="AO116" s="20" t="str">
        <f t="shared" si="18"/>
        <v>-</v>
      </c>
      <c r="AP116" s="18" t="s">
        <v>301</v>
      </c>
      <c r="AS116" s="17" t="s">
        <v>113</v>
      </c>
      <c r="AV116" s="8"/>
    </row>
    <row r="117" spans="1:49" outlineLevel="1" x14ac:dyDescent="0.2">
      <c r="A117" s="21" t="s">
        <v>394</v>
      </c>
      <c r="B117" s="28" t="str">
        <f t="shared" si="16"/>
        <v>-</v>
      </c>
      <c r="C117" s="2" t="s">
        <v>221</v>
      </c>
      <c r="H117" t="s">
        <v>21</v>
      </c>
      <c r="I117" t="s">
        <v>50</v>
      </c>
      <c r="L117" s="8"/>
      <c r="M117" s="28" t="str">
        <f t="shared" si="14"/>
        <v/>
      </c>
      <c r="Z117" s="8"/>
      <c r="AA117" s="20" t="str">
        <f t="shared" si="15"/>
        <v/>
      </c>
      <c r="AG117" s="8"/>
      <c r="AH117" s="20" t="str">
        <f t="shared" si="17"/>
        <v/>
      </c>
      <c r="AN117" s="13"/>
      <c r="AO117" s="20" t="str">
        <f t="shared" si="18"/>
        <v>-</v>
      </c>
      <c r="AP117" s="18" t="s">
        <v>301</v>
      </c>
      <c r="AS117" s="17" t="s">
        <v>113</v>
      </c>
      <c r="AV117" s="8"/>
    </row>
    <row r="118" spans="1:49" outlineLevel="1" x14ac:dyDescent="0.2">
      <c r="A118" s="21" t="s">
        <v>131</v>
      </c>
      <c r="B118" s="28" t="str">
        <f t="shared" si="16"/>
        <v>-</v>
      </c>
      <c r="C118" s="2" t="s">
        <v>221</v>
      </c>
      <c r="H118" t="s">
        <v>18</v>
      </c>
      <c r="I118" s="6" t="s">
        <v>19</v>
      </c>
      <c r="K118" t="s">
        <v>278</v>
      </c>
      <c r="L118" s="8"/>
      <c r="M118" s="28" t="str">
        <f t="shared" si="14"/>
        <v/>
      </c>
      <c r="Z118" s="8"/>
      <c r="AA118" s="20" t="str">
        <f t="shared" si="15"/>
        <v/>
      </c>
      <c r="AG118" s="8"/>
      <c r="AH118" s="20" t="str">
        <f t="shared" si="17"/>
        <v>-</v>
      </c>
      <c r="AI118" s="2" t="s">
        <v>3</v>
      </c>
      <c r="AJ118" s="2" t="s">
        <v>3</v>
      </c>
      <c r="AK118" s="2" t="s">
        <v>3</v>
      </c>
      <c r="AN118" s="13"/>
      <c r="AO118" s="20" t="str">
        <f t="shared" si="18"/>
        <v/>
      </c>
      <c r="AV118" s="8"/>
    </row>
    <row r="119" spans="1:49" outlineLevel="1" x14ac:dyDescent="0.2">
      <c r="A119" s="21" t="s">
        <v>233</v>
      </c>
      <c r="B119" s="28" t="str">
        <f t="shared" si="16"/>
        <v>-</v>
      </c>
      <c r="C119" s="2" t="s">
        <v>221</v>
      </c>
      <c r="H119" t="s">
        <v>21</v>
      </c>
      <c r="I119" t="s">
        <v>231</v>
      </c>
      <c r="L119" s="8"/>
      <c r="M119" s="28" t="str">
        <f t="shared" si="14"/>
        <v/>
      </c>
      <c r="Z119" s="8"/>
      <c r="AA119" s="20" t="str">
        <f t="shared" si="15"/>
        <v/>
      </c>
      <c r="AG119" s="8"/>
      <c r="AH119" s="20" t="str">
        <f t="shared" si="17"/>
        <v/>
      </c>
      <c r="AN119" s="13"/>
      <c r="AO119" s="20" t="str">
        <f t="shared" si="18"/>
        <v>-</v>
      </c>
      <c r="AP119" s="18" t="s">
        <v>301</v>
      </c>
      <c r="AS119" s="18" t="s">
        <v>301</v>
      </c>
      <c r="AV119" s="8"/>
    </row>
    <row r="120" spans="1:49" outlineLevel="1" x14ac:dyDescent="0.2">
      <c r="A120" s="21" t="s">
        <v>234</v>
      </c>
      <c r="B120" s="28" t="str">
        <f t="shared" si="16"/>
        <v>-</v>
      </c>
      <c r="C120" s="2" t="s">
        <v>221</v>
      </c>
      <c r="H120" t="s">
        <v>104</v>
      </c>
      <c r="I120" t="s">
        <v>395</v>
      </c>
      <c r="L120" s="8"/>
      <c r="M120" s="28" t="str">
        <f t="shared" si="14"/>
        <v/>
      </c>
      <c r="Z120" s="8"/>
      <c r="AA120" s="20" t="str">
        <f t="shared" si="15"/>
        <v/>
      </c>
      <c r="AG120" s="8"/>
      <c r="AH120" s="20" t="str">
        <f t="shared" si="17"/>
        <v/>
      </c>
      <c r="AN120" s="13"/>
      <c r="AO120" s="20" t="str">
        <f t="shared" si="18"/>
        <v>-</v>
      </c>
      <c r="AP120" s="18" t="s">
        <v>301</v>
      </c>
      <c r="AS120" s="18" t="s">
        <v>301</v>
      </c>
      <c r="AV120" s="8"/>
    </row>
    <row r="121" spans="1:49" outlineLevel="1" x14ac:dyDescent="0.2">
      <c r="A121" s="21" t="s">
        <v>189</v>
      </c>
      <c r="B121" s="28" t="str">
        <f t="shared" si="16"/>
        <v>-</v>
      </c>
      <c r="C121" s="2" t="s">
        <v>221</v>
      </c>
      <c r="H121" t="s">
        <v>21</v>
      </c>
      <c r="I121" t="s">
        <v>192</v>
      </c>
      <c r="L121" s="8"/>
      <c r="M121" s="28" t="str">
        <f t="shared" si="14"/>
        <v/>
      </c>
      <c r="Z121" s="8"/>
      <c r="AA121" s="20" t="str">
        <f t="shared" si="15"/>
        <v/>
      </c>
      <c r="AG121" s="8"/>
      <c r="AH121" s="20" t="str">
        <f t="shared" si="17"/>
        <v/>
      </c>
      <c r="AN121" s="13"/>
      <c r="AO121" s="20" t="str">
        <f t="shared" si="18"/>
        <v>-</v>
      </c>
      <c r="AP121" s="2" t="s">
        <v>301</v>
      </c>
      <c r="AS121" s="17" t="s">
        <v>113</v>
      </c>
      <c r="AV121" s="8"/>
      <c r="AW121" s="7" t="s">
        <v>306</v>
      </c>
    </row>
    <row r="122" spans="1:49" outlineLevel="1" x14ac:dyDescent="0.2">
      <c r="A122" s="21" t="s">
        <v>228</v>
      </c>
      <c r="B122" s="28" t="str">
        <f t="shared" si="16"/>
        <v>-</v>
      </c>
      <c r="C122" s="2" t="s">
        <v>221</v>
      </c>
      <c r="H122" t="s">
        <v>104</v>
      </c>
      <c r="I122" t="s">
        <v>230</v>
      </c>
      <c r="L122" s="8"/>
      <c r="M122" s="28" t="str">
        <f t="shared" si="14"/>
        <v/>
      </c>
      <c r="Z122" s="8"/>
      <c r="AA122" s="20" t="str">
        <f t="shared" si="15"/>
        <v/>
      </c>
      <c r="AG122" s="8"/>
      <c r="AH122" s="20" t="str">
        <f t="shared" si="17"/>
        <v/>
      </c>
      <c r="AN122" s="13"/>
      <c r="AO122" s="20" t="str">
        <f t="shared" si="18"/>
        <v>-</v>
      </c>
      <c r="AS122" s="2" t="s">
        <v>301</v>
      </c>
      <c r="AV122" s="8"/>
    </row>
    <row r="123" spans="1:49" outlineLevel="1" x14ac:dyDescent="0.2">
      <c r="A123" s="21" t="s">
        <v>190</v>
      </c>
      <c r="B123" s="28" t="str">
        <f t="shared" si="16"/>
        <v>-</v>
      </c>
      <c r="C123" s="2" t="s">
        <v>221</v>
      </c>
      <c r="H123" t="s">
        <v>21</v>
      </c>
      <c r="I123" t="s">
        <v>192</v>
      </c>
      <c r="L123" s="8"/>
      <c r="M123" s="28" t="str">
        <f t="shared" si="14"/>
        <v/>
      </c>
      <c r="Z123" s="8"/>
      <c r="AA123" s="20" t="str">
        <f t="shared" si="15"/>
        <v/>
      </c>
      <c r="AG123" s="8"/>
      <c r="AH123" s="20" t="str">
        <f t="shared" si="17"/>
        <v/>
      </c>
      <c r="AN123" s="13"/>
      <c r="AO123" s="20" t="str">
        <f t="shared" si="18"/>
        <v>-</v>
      </c>
      <c r="AP123" s="2" t="s">
        <v>301</v>
      </c>
      <c r="AS123" s="17" t="s">
        <v>113</v>
      </c>
      <c r="AV123" s="8"/>
      <c r="AW123" s="7" t="s">
        <v>306</v>
      </c>
    </row>
    <row r="124" spans="1:49" outlineLevel="1" x14ac:dyDescent="0.2">
      <c r="A124" s="21" t="s">
        <v>229</v>
      </c>
      <c r="B124" s="28" t="str">
        <f t="shared" si="16"/>
        <v>-</v>
      </c>
      <c r="C124" s="2" t="s">
        <v>221</v>
      </c>
      <c r="H124" t="s">
        <v>104</v>
      </c>
      <c r="I124" t="s">
        <v>230</v>
      </c>
      <c r="L124" s="8"/>
      <c r="M124" s="28" t="str">
        <f t="shared" si="14"/>
        <v/>
      </c>
      <c r="Z124" s="8"/>
      <c r="AA124" s="20" t="str">
        <f t="shared" si="15"/>
        <v/>
      </c>
      <c r="AG124" s="8"/>
      <c r="AH124" s="20" t="str">
        <f t="shared" si="17"/>
        <v/>
      </c>
      <c r="AN124" s="13"/>
      <c r="AO124" s="20" t="str">
        <f t="shared" si="18"/>
        <v>-</v>
      </c>
      <c r="AS124" s="2" t="s">
        <v>301</v>
      </c>
      <c r="AV124" s="8"/>
    </row>
    <row r="125" spans="1:49" outlineLevel="1" x14ac:dyDescent="0.2">
      <c r="A125" s="21" t="s">
        <v>191</v>
      </c>
      <c r="B125" s="28" t="str">
        <f t="shared" si="16"/>
        <v>-</v>
      </c>
      <c r="C125" s="2" t="s">
        <v>221</v>
      </c>
      <c r="H125" t="s">
        <v>21</v>
      </c>
      <c r="I125" t="s">
        <v>192</v>
      </c>
      <c r="L125" s="8"/>
      <c r="M125" s="28" t="str">
        <f t="shared" si="14"/>
        <v/>
      </c>
      <c r="Z125" s="8"/>
      <c r="AA125" s="20" t="str">
        <f t="shared" si="15"/>
        <v/>
      </c>
      <c r="AG125" s="8"/>
      <c r="AH125" s="20" t="str">
        <f t="shared" si="17"/>
        <v/>
      </c>
      <c r="AN125" s="13"/>
      <c r="AO125" s="20" t="str">
        <f t="shared" si="18"/>
        <v>-</v>
      </c>
      <c r="AP125" s="2" t="s">
        <v>301</v>
      </c>
      <c r="AS125" s="17" t="s">
        <v>113</v>
      </c>
      <c r="AV125" s="8"/>
      <c r="AW125" s="7" t="s">
        <v>306</v>
      </c>
    </row>
    <row r="126" spans="1:49" outlineLevel="1" x14ac:dyDescent="0.2">
      <c r="A126" s="21" t="s">
        <v>60</v>
      </c>
      <c r="B126" s="28" t="str">
        <f t="shared" si="16"/>
        <v>-</v>
      </c>
      <c r="C126" s="2" t="s">
        <v>221</v>
      </c>
      <c r="H126" t="s">
        <v>21</v>
      </c>
      <c r="I126" t="s">
        <v>50</v>
      </c>
      <c r="K126" t="s">
        <v>84</v>
      </c>
      <c r="L126" s="8"/>
      <c r="M126" s="28" t="str">
        <f t="shared" si="14"/>
        <v/>
      </c>
      <c r="Z126" s="8"/>
      <c r="AA126" s="20" t="str">
        <f t="shared" si="15"/>
        <v>-</v>
      </c>
      <c r="AB126" s="2" t="s">
        <v>3</v>
      </c>
      <c r="AC126" s="2" t="s">
        <v>3</v>
      </c>
      <c r="AD126" s="2" t="s">
        <v>3</v>
      </c>
      <c r="AE126" s="2" t="s">
        <v>3</v>
      </c>
      <c r="AF126" s="2" t="s">
        <v>3</v>
      </c>
      <c r="AG126" s="8"/>
      <c r="AH126" s="20" t="str">
        <f t="shared" si="17"/>
        <v/>
      </c>
      <c r="AN126" s="13"/>
      <c r="AO126" s="20" t="str">
        <f t="shared" si="18"/>
        <v/>
      </c>
      <c r="AV126" s="8"/>
    </row>
    <row r="127" spans="1:49" outlineLevel="1" x14ac:dyDescent="0.2">
      <c r="A127" s="21" t="s">
        <v>396</v>
      </c>
      <c r="B127" s="28" t="str">
        <f t="shared" si="16"/>
        <v>-</v>
      </c>
      <c r="C127" s="2" t="s">
        <v>221</v>
      </c>
      <c r="H127" s="11" t="s">
        <v>238</v>
      </c>
      <c r="I127" s="11" t="s">
        <v>239</v>
      </c>
      <c r="K127" s="3" t="s">
        <v>13</v>
      </c>
      <c r="L127" s="8"/>
      <c r="M127" s="28" t="str">
        <f t="shared" si="14"/>
        <v/>
      </c>
      <c r="Z127" s="8"/>
      <c r="AA127" s="20" t="str">
        <f t="shared" si="15"/>
        <v/>
      </c>
      <c r="AG127" s="8"/>
      <c r="AH127" s="20" t="str">
        <f t="shared" si="17"/>
        <v/>
      </c>
      <c r="AN127" s="13"/>
      <c r="AO127" s="20" t="str">
        <f t="shared" si="18"/>
        <v>-</v>
      </c>
      <c r="AP127" s="18" t="s">
        <v>301</v>
      </c>
      <c r="AS127" s="2" t="s">
        <v>284</v>
      </c>
      <c r="AV127" s="8"/>
    </row>
    <row r="128" spans="1:49" outlineLevel="1" x14ac:dyDescent="0.2">
      <c r="A128" s="21" t="s">
        <v>132</v>
      </c>
      <c r="B128" s="28" t="str">
        <f t="shared" si="16"/>
        <v>-</v>
      </c>
      <c r="C128" s="2" t="s">
        <v>221</v>
      </c>
      <c r="H128" t="s">
        <v>18</v>
      </c>
      <c r="I128" t="s">
        <v>19</v>
      </c>
      <c r="K128" t="s">
        <v>319</v>
      </c>
      <c r="L128" s="8"/>
      <c r="M128" s="28" t="str">
        <f t="shared" si="14"/>
        <v/>
      </c>
      <c r="Z128" s="8"/>
      <c r="AA128" s="20" t="str">
        <f t="shared" si="15"/>
        <v/>
      </c>
      <c r="AG128" s="8"/>
      <c r="AH128" s="20" t="str">
        <f t="shared" si="17"/>
        <v>-</v>
      </c>
      <c r="AI128" s="2" t="s">
        <v>3</v>
      </c>
      <c r="AN128" s="13"/>
      <c r="AO128" s="20" t="str">
        <f t="shared" si="18"/>
        <v/>
      </c>
      <c r="AV128" s="8"/>
    </row>
    <row r="129" spans="1:49" outlineLevel="1" x14ac:dyDescent="0.2">
      <c r="A129" s="21" t="s">
        <v>397</v>
      </c>
      <c r="B129" s="28" t="str">
        <f t="shared" si="16"/>
        <v>-</v>
      </c>
      <c r="C129" s="2" t="s">
        <v>221</v>
      </c>
      <c r="H129" s="11" t="s">
        <v>238</v>
      </c>
      <c r="I129" s="11" t="s">
        <v>239</v>
      </c>
      <c r="K129" s="3" t="s">
        <v>13</v>
      </c>
      <c r="L129" s="8"/>
      <c r="M129" s="28" t="str">
        <f t="shared" si="14"/>
        <v/>
      </c>
      <c r="Z129" s="8"/>
      <c r="AA129" s="20" t="str">
        <f t="shared" si="15"/>
        <v/>
      </c>
      <c r="AG129" s="8"/>
      <c r="AH129" s="20" t="str">
        <f t="shared" si="17"/>
        <v/>
      </c>
      <c r="AN129" s="13"/>
      <c r="AO129" s="20" t="str">
        <f t="shared" si="18"/>
        <v>-</v>
      </c>
      <c r="AP129" s="18" t="s">
        <v>301</v>
      </c>
      <c r="AS129" s="2" t="s">
        <v>284</v>
      </c>
      <c r="AV129" s="8"/>
    </row>
    <row r="130" spans="1:49" s="1" customFormat="1" x14ac:dyDescent="0.2">
      <c r="A130" s="5"/>
      <c r="B130" s="28" t="str">
        <f t="shared" si="16"/>
        <v/>
      </c>
      <c r="C130" s="4"/>
      <c r="D130" s="4"/>
      <c r="E130" s="4"/>
      <c r="F130" s="4"/>
      <c r="G130" s="4"/>
      <c r="H130" s="5"/>
      <c r="I130" s="5"/>
      <c r="J130" s="15"/>
      <c r="K130" s="5"/>
      <c r="L130" s="13"/>
      <c r="M130" s="28" t="str">
        <f t="shared" si="14"/>
        <v/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3"/>
      <c r="AA130" s="20" t="str">
        <f t="shared" si="15"/>
        <v/>
      </c>
      <c r="AB130" s="10"/>
      <c r="AC130" s="10"/>
      <c r="AD130" s="10"/>
      <c r="AE130" s="10"/>
      <c r="AF130" s="10"/>
      <c r="AG130" s="13"/>
      <c r="AH130" s="20" t="str">
        <f t="shared" si="17"/>
        <v/>
      </c>
      <c r="AI130" s="10"/>
      <c r="AJ130" s="10"/>
      <c r="AK130" s="10"/>
      <c r="AL130" s="10"/>
      <c r="AM130" s="10"/>
      <c r="AN130" s="13"/>
      <c r="AO130" s="20" t="str">
        <f t="shared" si="18"/>
        <v/>
      </c>
      <c r="AP130" s="10"/>
      <c r="AQ130" s="10"/>
      <c r="AR130" s="10"/>
      <c r="AS130" s="10"/>
      <c r="AT130" s="10"/>
      <c r="AU130" s="10"/>
      <c r="AV130" s="13"/>
      <c r="AW130" s="5"/>
    </row>
    <row r="131" spans="1:49" ht="16" x14ac:dyDescent="0.2">
      <c r="A131" s="12" t="s">
        <v>259</v>
      </c>
      <c r="B131" s="28" t="str">
        <f t="shared" si="16"/>
        <v>-</v>
      </c>
      <c r="C131" s="35" t="s">
        <v>260</v>
      </c>
      <c r="D131" s="35"/>
      <c r="E131" s="35"/>
      <c r="F131" s="35"/>
      <c r="G131" s="35"/>
      <c r="H131" s="35"/>
      <c r="I131" s="35"/>
      <c r="K131" s="2"/>
      <c r="L131" s="19" t="s">
        <v>13</v>
      </c>
      <c r="M131" s="28" t="str">
        <f t="shared" si="14"/>
        <v>-</v>
      </c>
      <c r="N131" s="19" t="s">
        <v>13</v>
      </c>
      <c r="O131" s="19" t="s">
        <v>13</v>
      </c>
      <c r="P131" s="19" t="s">
        <v>13</v>
      </c>
      <c r="Q131" s="19" t="s">
        <v>13</v>
      </c>
      <c r="R131" s="19" t="s">
        <v>13</v>
      </c>
      <c r="S131" s="19" t="s">
        <v>13</v>
      </c>
      <c r="T131" s="19" t="s">
        <v>13</v>
      </c>
      <c r="U131" s="19" t="s">
        <v>13</v>
      </c>
      <c r="V131" s="19" t="s">
        <v>13</v>
      </c>
      <c r="W131" s="19" t="s">
        <v>13</v>
      </c>
      <c r="X131" s="19" t="s">
        <v>13</v>
      </c>
      <c r="Y131" s="19" t="s">
        <v>13</v>
      </c>
      <c r="Z131" s="19" t="s">
        <v>13</v>
      </c>
      <c r="AA131" s="20" t="str">
        <f t="shared" si="15"/>
        <v>-</v>
      </c>
      <c r="AB131" s="19" t="s">
        <v>13</v>
      </c>
      <c r="AC131" s="19" t="s">
        <v>13</v>
      </c>
      <c r="AD131" s="19" t="s">
        <v>13</v>
      </c>
      <c r="AE131" s="19" t="s">
        <v>13</v>
      </c>
      <c r="AF131" s="19" t="s">
        <v>13</v>
      </c>
      <c r="AG131" s="19" t="s">
        <v>13</v>
      </c>
      <c r="AH131" s="20" t="str">
        <f t="shared" si="17"/>
        <v>-</v>
      </c>
      <c r="AI131" s="19" t="s">
        <v>13</v>
      </c>
      <c r="AJ131" s="19" t="s">
        <v>13</v>
      </c>
      <c r="AK131" s="19" t="s">
        <v>13</v>
      </c>
      <c r="AL131" s="19" t="s">
        <v>13</v>
      </c>
      <c r="AM131" s="19" t="s">
        <v>13</v>
      </c>
      <c r="AN131" s="19" t="s">
        <v>13</v>
      </c>
      <c r="AO131" s="20" t="str">
        <f t="shared" si="18"/>
        <v>-</v>
      </c>
      <c r="AP131" s="19" t="s">
        <v>13</v>
      </c>
      <c r="AQ131" s="19" t="s">
        <v>13</v>
      </c>
      <c r="AR131" s="19" t="s">
        <v>13</v>
      </c>
      <c r="AS131" s="19" t="s">
        <v>13</v>
      </c>
      <c r="AT131" s="19" t="s">
        <v>13</v>
      </c>
      <c r="AU131" s="19" t="s">
        <v>13</v>
      </c>
      <c r="AV131" s="19" t="s">
        <v>13</v>
      </c>
      <c r="AW131"/>
    </row>
    <row r="132" spans="1:49" outlineLevel="1" x14ac:dyDescent="0.2">
      <c r="A132" s="21" t="s">
        <v>280</v>
      </c>
      <c r="B132" s="28" t="str">
        <f t="shared" si="16"/>
        <v>-</v>
      </c>
      <c r="C132" s="2" t="s">
        <v>222</v>
      </c>
      <c r="F132" s="2" t="s">
        <v>3</v>
      </c>
      <c r="H132" t="s">
        <v>39</v>
      </c>
      <c r="I132" t="s">
        <v>114</v>
      </c>
      <c r="K132" s="3" t="s">
        <v>13</v>
      </c>
      <c r="L132" s="8"/>
      <c r="M132" s="28" t="str">
        <f t="shared" ref="M132:M195" si="29">IF(CONCATENATE(N132,O132,P132,Q132,R132,S132,T132,U132,V132,W132,X132,Y132)="","","-")</f>
        <v/>
      </c>
      <c r="Z132" s="8"/>
      <c r="AA132" s="20" t="str">
        <f t="shared" si="15"/>
        <v/>
      </c>
      <c r="AG132" s="8"/>
      <c r="AH132" s="20" t="str">
        <f t="shared" si="17"/>
        <v>-</v>
      </c>
      <c r="AI132" s="2" t="s">
        <v>3</v>
      </c>
      <c r="AK132" s="2" t="s">
        <v>3</v>
      </c>
      <c r="AM132" s="2" t="s">
        <v>3</v>
      </c>
      <c r="AN132" s="13"/>
      <c r="AO132" s="20" t="str">
        <f t="shared" si="18"/>
        <v/>
      </c>
      <c r="AV132" s="8"/>
      <c r="AW132"/>
    </row>
    <row r="133" spans="1:49" outlineLevel="1" x14ac:dyDescent="0.2">
      <c r="A133" s="21" t="s">
        <v>280</v>
      </c>
      <c r="B133" s="28" t="str">
        <f t="shared" si="16"/>
        <v>-</v>
      </c>
      <c r="C133" s="2" t="s">
        <v>307</v>
      </c>
      <c r="F133" s="2" t="s">
        <v>3</v>
      </c>
      <c r="H133" t="s">
        <v>18</v>
      </c>
      <c r="I133" s="6" t="s">
        <v>19</v>
      </c>
      <c r="K133" s="3" t="s">
        <v>13</v>
      </c>
      <c r="L133" s="8"/>
      <c r="M133" s="28" t="str">
        <f t="shared" si="29"/>
        <v/>
      </c>
      <c r="Z133" s="8"/>
      <c r="AA133" s="20" t="str">
        <f t="shared" si="15"/>
        <v/>
      </c>
      <c r="AG133" s="8"/>
      <c r="AH133" s="20" t="str">
        <f t="shared" si="17"/>
        <v>-</v>
      </c>
      <c r="AM133" s="2" t="s">
        <v>3</v>
      </c>
      <c r="AN133" s="13"/>
      <c r="AO133" s="20" t="str">
        <f t="shared" si="18"/>
        <v/>
      </c>
      <c r="AV133" s="8"/>
      <c r="AW133"/>
    </row>
    <row r="134" spans="1:49" outlineLevel="1" x14ac:dyDescent="0.2">
      <c r="A134" s="21" t="s">
        <v>519</v>
      </c>
      <c r="B134" s="28" t="str">
        <f t="shared" ref="B134:B136" si="30">IF(CONCATENATE(M134,AA134,AH134,AO134)="","","-")</f>
        <v>-</v>
      </c>
      <c r="C134" s="2" t="s">
        <v>307</v>
      </c>
      <c r="F134" s="2" t="s">
        <v>3</v>
      </c>
      <c r="H134" t="s">
        <v>39</v>
      </c>
      <c r="I134" t="s">
        <v>114</v>
      </c>
      <c r="K134" s="3" t="s">
        <v>13</v>
      </c>
      <c r="L134" s="8"/>
      <c r="M134" s="28" t="str">
        <f t="shared" si="29"/>
        <v/>
      </c>
      <c r="Z134" s="8"/>
      <c r="AA134" s="20" t="str">
        <f t="shared" ref="AA134:AA136" si="31">IF(CONCATENATE(AB134,AC134,AD134,AE134,AF134)="","","-")</f>
        <v/>
      </c>
      <c r="AG134" s="8"/>
      <c r="AH134" s="20" t="str">
        <f t="shared" si="17"/>
        <v>-</v>
      </c>
      <c r="AM134" s="2" t="s">
        <v>3</v>
      </c>
      <c r="AN134" s="13"/>
      <c r="AO134" s="20" t="str">
        <f t="shared" ref="AO134:AO136" si="32">IF(CONCATENATE(AP134,AQ134,AR134,AS134,AT134,AU134)="","","-")</f>
        <v/>
      </c>
      <c r="AV134" s="8"/>
      <c r="AW134" t="s">
        <v>641</v>
      </c>
    </row>
    <row r="135" spans="1:49" outlineLevel="1" x14ac:dyDescent="0.2">
      <c r="A135" s="21" t="s">
        <v>520</v>
      </c>
      <c r="B135" s="28" t="str">
        <f t="shared" ref="B135" si="33">IF(CONCATENATE(M135,AA135,AH135,AO135)="","","-")</f>
        <v>-</v>
      </c>
      <c r="C135" s="2" t="s">
        <v>307</v>
      </c>
      <c r="F135" s="2" t="s">
        <v>3</v>
      </c>
      <c r="H135" t="s">
        <v>39</v>
      </c>
      <c r="I135" t="s">
        <v>114</v>
      </c>
      <c r="K135" s="3" t="s">
        <v>13</v>
      </c>
      <c r="L135" s="8"/>
      <c r="M135" s="28" t="str">
        <f t="shared" si="29"/>
        <v/>
      </c>
      <c r="Z135" s="8"/>
      <c r="AA135" s="20" t="str">
        <f t="shared" ref="AA135" si="34">IF(CONCATENATE(AB135,AC135,AD135,AE135,AF135)="","","-")</f>
        <v/>
      </c>
      <c r="AG135" s="8"/>
      <c r="AH135" s="20" t="str">
        <f t="shared" si="17"/>
        <v>-</v>
      </c>
      <c r="AM135" s="2" t="s">
        <v>3</v>
      </c>
      <c r="AN135" s="13"/>
      <c r="AO135" s="20" t="str">
        <f t="shared" ref="AO135" si="35">IF(CONCATENATE(AP135,AQ135,AR135,AS135,AT135,AU135)="","","-")</f>
        <v/>
      </c>
      <c r="AV135" s="8"/>
      <c r="AW135"/>
    </row>
    <row r="136" spans="1:49" outlineLevel="1" x14ac:dyDescent="0.2">
      <c r="A136" s="21" t="s">
        <v>520</v>
      </c>
      <c r="B136" s="28" t="str">
        <f t="shared" si="30"/>
        <v>-</v>
      </c>
      <c r="C136" s="2" t="s">
        <v>307</v>
      </c>
      <c r="F136" s="2" t="s">
        <v>3</v>
      </c>
      <c r="H136" t="s">
        <v>18</v>
      </c>
      <c r="I136" s="6" t="s">
        <v>19</v>
      </c>
      <c r="K136" s="3" t="s">
        <v>13</v>
      </c>
      <c r="L136" s="8"/>
      <c r="M136" s="28" t="str">
        <f t="shared" si="29"/>
        <v/>
      </c>
      <c r="Z136" s="8"/>
      <c r="AA136" s="20" t="str">
        <f t="shared" si="31"/>
        <v/>
      </c>
      <c r="AG136" s="8"/>
      <c r="AH136" s="20" t="str">
        <f t="shared" si="17"/>
        <v>-</v>
      </c>
      <c r="AM136" s="2" t="s">
        <v>3</v>
      </c>
      <c r="AN136" s="13"/>
      <c r="AO136" s="20" t="str">
        <f t="shared" si="32"/>
        <v/>
      </c>
      <c r="AV136" s="8"/>
      <c r="AW136"/>
    </row>
    <row r="137" spans="1:49" outlineLevel="1" x14ac:dyDescent="0.2">
      <c r="A137" s="21" t="s">
        <v>281</v>
      </c>
      <c r="B137" s="28" t="str">
        <f t="shared" si="16"/>
        <v>-</v>
      </c>
      <c r="C137" s="2" t="s">
        <v>222</v>
      </c>
      <c r="F137" s="2" t="s">
        <v>3</v>
      </c>
      <c r="H137" t="s">
        <v>39</v>
      </c>
      <c r="I137" t="s">
        <v>114</v>
      </c>
      <c r="K137" s="3" t="s">
        <v>13</v>
      </c>
      <c r="L137" s="8"/>
      <c r="M137" s="28" t="str">
        <f t="shared" si="29"/>
        <v/>
      </c>
      <c r="Z137" s="8"/>
      <c r="AA137" s="20" t="str">
        <f t="shared" si="15"/>
        <v/>
      </c>
      <c r="AG137" s="8"/>
      <c r="AH137" s="20" t="str">
        <f t="shared" si="17"/>
        <v>-</v>
      </c>
      <c r="AI137" s="18" t="s">
        <v>3</v>
      </c>
      <c r="AN137" s="13"/>
      <c r="AO137" s="20" t="str">
        <f t="shared" si="18"/>
        <v/>
      </c>
      <c r="AV137" s="8"/>
      <c r="AW137"/>
    </row>
    <row r="138" spans="1:49" outlineLevel="1" x14ac:dyDescent="0.2">
      <c r="A138" s="21" t="s">
        <v>186</v>
      </c>
      <c r="B138" s="28" t="str">
        <f t="shared" si="16"/>
        <v>-</v>
      </c>
      <c r="C138" s="2" t="s">
        <v>222</v>
      </c>
      <c r="F138" s="2" t="s">
        <v>3</v>
      </c>
      <c r="H138" t="s">
        <v>18</v>
      </c>
      <c r="I138" t="s">
        <v>19</v>
      </c>
      <c r="K138" s="3" t="s">
        <v>13</v>
      </c>
      <c r="L138" s="8"/>
      <c r="M138" s="28" t="str">
        <f t="shared" si="29"/>
        <v/>
      </c>
      <c r="Z138" s="8"/>
      <c r="AA138" s="20" t="str">
        <f t="shared" si="15"/>
        <v/>
      </c>
      <c r="AG138" s="8"/>
      <c r="AH138" s="20" t="str">
        <f t="shared" si="17"/>
        <v/>
      </c>
      <c r="AN138" s="13"/>
      <c r="AO138" s="20" t="str">
        <f t="shared" si="18"/>
        <v>-</v>
      </c>
      <c r="AP138" s="2" t="s">
        <v>3</v>
      </c>
      <c r="AS138" s="2" t="s">
        <v>3</v>
      </c>
      <c r="AV138" s="8"/>
      <c r="AW138"/>
    </row>
    <row r="139" spans="1:49" outlineLevel="1" x14ac:dyDescent="0.2">
      <c r="A139" s="21" t="s">
        <v>188</v>
      </c>
      <c r="B139" s="28" t="str">
        <f t="shared" si="16"/>
        <v>-</v>
      </c>
      <c r="C139" s="2" t="s">
        <v>222</v>
      </c>
      <c r="F139" s="2" t="s">
        <v>3</v>
      </c>
      <c r="H139" t="s">
        <v>18</v>
      </c>
      <c r="I139" t="s">
        <v>19</v>
      </c>
      <c r="K139" s="3" t="s">
        <v>13</v>
      </c>
      <c r="L139" s="8"/>
      <c r="M139" s="28" t="str">
        <f t="shared" si="29"/>
        <v/>
      </c>
      <c r="Z139" s="8"/>
      <c r="AA139" s="20" t="str">
        <f t="shared" si="15"/>
        <v/>
      </c>
      <c r="AG139" s="8"/>
      <c r="AH139" s="20" t="str">
        <f t="shared" ref="AH139:AH202" si="36">IF(CONCATENATE(AI139,AJ139,AK139,AL139,AM139)="","","-")</f>
        <v/>
      </c>
      <c r="AN139" s="13"/>
      <c r="AO139" s="20" t="str">
        <f t="shared" si="18"/>
        <v>-</v>
      </c>
      <c r="AP139" s="2" t="s">
        <v>3</v>
      </c>
      <c r="AS139" s="2" t="s">
        <v>3</v>
      </c>
      <c r="AV139" s="8"/>
      <c r="AW139"/>
    </row>
    <row r="140" spans="1:49" outlineLevel="1" x14ac:dyDescent="0.2">
      <c r="A140" s="21" t="s">
        <v>203</v>
      </c>
      <c r="B140" s="28" t="str">
        <f t="shared" si="16"/>
        <v>-</v>
      </c>
      <c r="C140" s="2" t="s">
        <v>222</v>
      </c>
      <c r="F140" s="2" t="s">
        <v>3</v>
      </c>
      <c r="H140" t="s">
        <v>18</v>
      </c>
      <c r="I140" s="6" t="s">
        <v>19</v>
      </c>
      <c r="K140" s="3" t="s">
        <v>13</v>
      </c>
      <c r="L140" s="8"/>
      <c r="M140" s="28" t="str">
        <f t="shared" si="29"/>
        <v>-</v>
      </c>
      <c r="N140" s="2" t="s">
        <v>3</v>
      </c>
      <c r="Z140" s="8"/>
      <c r="AA140" s="20" t="str">
        <f t="shared" si="15"/>
        <v/>
      </c>
      <c r="AG140" s="8"/>
      <c r="AH140" s="20" t="str">
        <f t="shared" si="36"/>
        <v/>
      </c>
      <c r="AN140" s="13"/>
      <c r="AO140" s="20" t="str">
        <f t="shared" si="18"/>
        <v/>
      </c>
      <c r="AV140" s="8"/>
      <c r="AW140" s="7" t="s">
        <v>308</v>
      </c>
    </row>
    <row r="141" spans="1:49" outlineLevel="1" x14ac:dyDescent="0.2">
      <c r="A141" s="21" t="s">
        <v>187</v>
      </c>
      <c r="B141" s="28" t="str">
        <f t="shared" si="16"/>
        <v>-</v>
      </c>
      <c r="C141" s="2" t="s">
        <v>222</v>
      </c>
      <c r="F141" s="2" t="s">
        <v>3</v>
      </c>
      <c r="H141" t="s">
        <v>18</v>
      </c>
      <c r="I141" t="s">
        <v>19</v>
      </c>
      <c r="K141" s="3" t="s">
        <v>13</v>
      </c>
      <c r="L141" s="8"/>
      <c r="M141" s="28" t="str">
        <f t="shared" si="29"/>
        <v/>
      </c>
      <c r="Z141" s="8"/>
      <c r="AA141" s="20" t="str">
        <f t="shared" si="15"/>
        <v/>
      </c>
      <c r="AG141" s="8"/>
      <c r="AH141" s="20" t="str">
        <f t="shared" si="36"/>
        <v/>
      </c>
      <c r="AN141" s="13"/>
      <c r="AO141" s="20" t="str">
        <f t="shared" si="18"/>
        <v>-</v>
      </c>
      <c r="AP141" s="2" t="s">
        <v>3</v>
      </c>
      <c r="AS141" s="2" t="s">
        <v>3</v>
      </c>
      <c r="AV141" s="8"/>
    </row>
    <row r="142" spans="1:49" s="1" customFormat="1" x14ac:dyDescent="0.2">
      <c r="A142" s="5"/>
      <c r="B142" s="28" t="str">
        <f t="shared" si="16"/>
        <v/>
      </c>
      <c r="C142" s="4"/>
      <c r="D142" s="4"/>
      <c r="E142" s="4"/>
      <c r="F142" s="4"/>
      <c r="G142" s="4"/>
      <c r="H142" s="5"/>
      <c r="I142" s="5"/>
      <c r="J142" s="15"/>
      <c r="K142" s="5"/>
      <c r="L142" s="13"/>
      <c r="M142" s="28" t="str">
        <f t="shared" si="29"/>
        <v/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3"/>
      <c r="AA142" s="20" t="str">
        <f t="shared" si="15"/>
        <v/>
      </c>
      <c r="AB142" s="10"/>
      <c r="AC142" s="10"/>
      <c r="AD142" s="10"/>
      <c r="AE142" s="10"/>
      <c r="AF142" s="10"/>
      <c r="AG142" s="13"/>
      <c r="AH142" s="20" t="str">
        <f t="shared" si="36"/>
        <v/>
      </c>
      <c r="AI142" s="10"/>
      <c r="AJ142" s="10"/>
      <c r="AK142" s="10"/>
      <c r="AL142" s="10"/>
      <c r="AM142" s="10"/>
      <c r="AN142" s="13"/>
      <c r="AO142" s="20" t="str">
        <f t="shared" si="18"/>
        <v/>
      </c>
      <c r="AP142" s="10"/>
      <c r="AQ142" s="10"/>
      <c r="AR142" s="10"/>
      <c r="AS142" s="10"/>
      <c r="AT142" s="10"/>
      <c r="AU142" s="10"/>
      <c r="AV142" s="13"/>
      <c r="AW142" s="5"/>
    </row>
    <row r="143" spans="1:49" ht="16" x14ac:dyDescent="0.2">
      <c r="A143" s="12" t="s">
        <v>256</v>
      </c>
      <c r="B143" s="28" t="str">
        <f t="shared" si="16"/>
        <v>-</v>
      </c>
      <c r="C143" s="8"/>
      <c r="D143" s="8"/>
      <c r="E143" s="8"/>
      <c r="F143" s="8"/>
      <c r="G143" s="8"/>
      <c r="H143" s="8"/>
      <c r="I143" s="8"/>
      <c r="K143" s="2"/>
      <c r="L143" s="19" t="s">
        <v>13</v>
      </c>
      <c r="M143" s="28" t="str">
        <f t="shared" si="29"/>
        <v>-</v>
      </c>
      <c r="N143" s="19" t="s">
        <v>13</v>
      </c>
      <c r="O143" s="19" t="s">
        <v>13</v>
      </c>
      <c r="P143" s="19" t="s">
        <v>13</v>
      </c>
      <c r="Q143" s="19" t="s">
        <v>13</v>
      </c>
      <c r="R143" s="19" t="s">
        <v>13</v>
      </c>
      <c r="S143" s="19" t="s">
        <v>13</v>
      </c>
      <c r="T143" s="19" t="s">
        <v>13</v>
      </c>
      <c r="U143" s="19" t="s">
        <v>13</v>
      </c>
      <c r="V143" s="19" t="s">
        <v>13</v>
      </c>
      <c r="W143" s="19" t="s">
        <v>13</v>
      </c>
      <c r="X143" s="19" t="s">
        <v>13</v>
      </c>
      <c r="Y143" s="19" t="s">
        <v>13</v>
      </c>
      <c r="Z143" s="19" t="s">
        <v>13</v>
      </c>
      <c r="AA143" s="20" t="str">
        <f t="shared" si="15"/>
        <v>-</v>
      </c>
      <c r="AB143" s="19" t="s">
        <v>13</v>
      </c>
      <c r="AC143" s="19" t="s">
        <v>13</v>
      </c>
      <c r="AD143" s="19" t="s">
        <v>13</v>
      </c>
      <c r="AE143" s="19" t="s">
        <v>13</v>
      </c>
      <c r="AF143" s="19" t="s">
        <v>13</v>
      </c>
      <c r="AG143" s="19" t="s">
        <v>13</v>
      </c>
      <c r="AH143" s="20" t="str">
        <f t="shared" si="36"/>
        <v>-</v>
      </c>
      <c r="AI143" s="19" t="s">
        <v>13</v>
      </c>
      <c r="AJ143" s="19" t="s">
        <v>13</v>
      </c>
      <c r="AK143" s="19" t="s">
        <v>13</v>
      </c>
      <c r="AL143" s="19" t="s">
        <v>13</v>
      </c>
      <c r="AM143" s="19" t="s">
        <v>13</v>
      </c>
      <c r="AN143" s="19" t="s">
        <v>13</v>
      </c>
      <c r="AO143" s="20" t="str">
        <f t="shared" si="18"/>
        <v>-</v>
      </c>
      <c r="AP143" s="19" t="s">
        <v>13</v>
      </c>
      <c r="AQ143" s="19" t="s">
        <v>13</v>
      </c>
      <c r="AR143" s="19" t="s">
        <v>13</v>
      </c>
      <c r="AS143" s="19" t="s">
        <v>13</v>
      </c>
      <c r="AT143" s="19" t="s">
        <v>13</v>
      </c>
      <c r="AU143" s="19" t="s">
        <v>13</v>
      </c>
      <c r="AV143" s="19" t="s">
        <v>13</v>
      </c>
      <c r="AW143"/>
    </row>
    <row r="144" spans="1:49" outlineLevel="1" x14ac:dyDescent="0.2">
      <c r="A144" s="21" t="s">
        <v>459</v>
      </c>
      <c r="B144" s="28" t="str">
        <f t="shared" si="16"/>
        <v>-</v>
      </c>
      <c r="C144" s="2" t="s">
        <v>221</v>
      </c>
      <c r="H144" t="s">
        <v>460</v>
      </c>
      <c r="I144" t="s">
        <v>461</v>
      </c>
      <c r="K144" t="s">
        <v>462</v>
      </c>
      <c r="L144" s="8"/>
      <c r="M144" s="28" t="str">
        <f t="shared" si="29"/>
        <v>-</v>
      </c>
      <c r="S144" s="2" t="s">
        <v>3</v>
      </c>
      <c r="Z144" s="8"/>
      <c r="AA144" s="20" t="str">
        <f t="shared" si="15"/>
        <v/>
      </c>
      <c r="AG144" s="8"/>
      <c r="AH144" s="20" t="str">
        <f t="shared" si="36"/>
        <v/>
      </c>
      <c r="AN144" s="13"/>
      <c r="AO144" s="20" t="str">
        <f t="shared" si="18"/>
        <v/>
      </c>
      <c r="AV144" s="8"/>
      <c r="AW144" s="21" t="s">
        <v>141</v>
      </c>
    </row>
    <row r="145" spans="1:49" outlineLevel="1" x14ac:dyDescent="0.2">
      <c r="A145" s="21" t="s">
        <v>435</v>
      </c>
      <c r="B145" s="28" t="str">
        <f t="shared" si="16"/>
        <v>-</v>
      </c>
      <c r="C145" s="2" t="s">
        <v>222</v>
      </c>
      <c r="E145" s="2" t="s">
        <v>3</v>
      </c>
      <c r="F145" s="2" t="s">
        <v>3</v>
      </c>
      <c r="H145" t="s">
        <v>45</v>
      </c>
      <c r="I145" t="s">
        <v>651</v>
      </c>
      <c r="L145" s="8"/>
      <c r="M145" s="28" t="str">
        <f t="shared" si="29"/>
        <v/>
      </c>
      <c r="Z145" s="8"/>
      <c r="AA145" s="20" t="str">
        <f t="shared" si="15"/>
        <v>-</v>
      </c>
      <c r="AB145" s="2" t="s">
        <v>3</v>
      </c>
      <c r="AC145" s="2" t="s">
        <v>3</v>
      </c>
      <c r="AG145" s="8"/>
      <c r="AH145" s="20" t="str">
        <f t="shared" si="36"/>
        <v>-</v>
      </c>
      <c r="AI145" s="17" t="s">
        <v>217</v>
      </c>
      <c r="AM145" s="2" t="s">
        <v>3</v>
      </c>
      <c r="AN145" s="13"/>
      <c r="AO145" s="20" t="str">
        <f t="shared" si="18"/>
        <v/>
      </c>
      <c r="AV145" s="8"/>
    </row>
    <row r="146" spans="1:49" outlineLevel="1" x14ac:dyDescent="0.2">
      <c r="A146" s="21" t="s">
        <v>435</v>
      </c>
      <c r="B146" s="28" t="str">
        <f t="shared" ref="B146" si="37">IF(CONCATENATE(M146,AA146,AH146,AO146)="","","-")</f>
        <v>-</v>
      </c>
      <c r="C146" s="2" t="s">
        <v>222</v>
      </c>
      <c r="D146" s="2" t="s">
        <v>3</v>
      </c>
      <c r="F146" s="2" t="s">
        <v>3</v>
      </c>
      <c r="H146" t="s">
        <v>45</v>
      </c>
      <c r="I146" t="s">
        <v>651</v>
      </c>
      <c r="L146" s="8"/>
      <c r="M146" s="28" t="str">
        <f t="shared" si="29"/>
        <v/>
      </c>
      <c r="Z146" s="8"/>
      <c r="AA146" s="20" t="str">
        <f t="shared" ref="AA146" si="38">IF(CONCATENATE(AB146,AC146,AD146,AE146,AF146)="","","-")</f>
        <v>-</v>
      </c>
      <c r="AB146" s="2" t="s">
        <v>3</v>
      </c>
      <c r="AC146" s="2" t="s">
        <v>3</v>
      </c>
      <c r="AG146" s="8"/>
      <c r="AH146" s="20" t="str">
        <f t="shared" si="36"/>
        <v>-</v>
      </c>
      <c r="AI146" s="17" t="s">
        <v>217</v>
      </c>
      <c r="AM146" s="2" t="s">
        <v>3</v>
      </c>
      <c r="AN146" s="13"/>
      <c r="AO146" s="20" t="str">
        <f t="shared" ref="AO146" si="39">IF(CONCATENATE(AP146,AQ146,AR146,AS146,AT146,AU146)="","","-")</f>
        <v/>
      </c>
      <c r="AV146" s="8"/>
    </row>
    <row r="147" spans="1:49" outlineLevel="1" x14ac:dyDescent="0.2">
      <c r="A147" s="21" t="s">
        <v>435</v>
      </c>
      <c r="B147" s="28" t="str">
        <f>IF(CONCATENATE(M147,AA147,AH147,AO148)="","","-")</f>
        <v>-</v>
      </c>
      <c r="C147" s="2" t="s">
        <v>222</v>
      </c>
      <c r="E147" s="2" t="s">
        <v>3</v>
      </c>
      <c r="F147" s="2" t="s">
        <v>3</v>
      </c>
      <c r="H147" t="s">
        <v>21</v>
      </c>
      <c r="I147" t="s">
        <v>649</v>
      </c>
      <c r="L147" s="8"/>
      <c r="M147" s="28" t="str">
        <f t="shared" si="29"/>
        <v/>
      </c>
      <c r="Z147" s="8"/>
      <c r="AA147" s="20" t="str">
        <f t="shared" si="15"/>
        <v/>
      </c>
      <c r="AG147" s="8"/>
      <c r="AH147" s="20" t="str">
        <f t="shared" si="36"/>
        <v>-</v>
      </c>
      <c r="AI147" s="2" t="s">
        <v>3</v>
      </c>
      <c r="AN147" s="13"/>
      <c r="AO147" s="20" t="str">
        <f>IF(CONCATENATE(AP145,AQ145,AR145,AS145,AT145,AU145)="","","-")</f>
        <v/>
      </c>
      <c r="AV147" s="8"/>
    </row>
    <row r="148" spans="1:49" outlineLevel="1" x14ac:dyDescent="0.2">
      <c r="A148" s="21" t="s">
        <v>435</v>
      </c>
      <c r="B148" s="28" t="s">
        <v>13</v>
      </c>
      <c r="C148" s="2" t="s">
        <v>222</v>
      </c>
      <c r="D148" s="2" t="s">
        <v>3</v>
      </c>
      <c r="F148" s="2" t="s">
        <v>3</v>
      </c>
      <c r="H148" t="s">
        <v>21</v>
      </c>
      <c r="I148" t="s">
        <v>649</v>
      </c>
      <c r="L148" s="8"/>
      <c r="M148" s="28" t="str">
        <f t="shared" si="29"/>
        <v/>
      </c>
      <c r="Z148" s="8"/>
      <c r="AA148" s="20" t="s">
        <v>650</v>
      </c>
      <c r="AG148" s="8"/>
      <c r="AH148" s="20" t="str">
        <f t="shared" si="36"/>
        <v>-</v>
      </c>
      <c r="AI148" s="2" t="s">
        <v>3</v>
      </c>
      <c r="AN148" s="13"/>
      <c r="AO148" s="20" t="str">
        <f>IF(CONCATENATE(AP147,AQ147,AR147,AS147,AT147,AU147)="","","-")</f>
        <v/>
      </c>
      <c r="AP148" s="6"/>
      <c r="AQ148"/>
      <c r="AR148"/>
      <c r="AS148"/>
      <c r="AT148"/>
      <c r="AU148"/>
      <c r="AV148" s="8"/>
      <c r="AW148"/>
    </row>
    <row r="149" spans="1:49" outlineLevel="1" x14ac:dyDescent="0.2">
      <c r="A149" s="21" t="s">
        <v>436</v>
      </c>
      <c r="B149" s="28" t="str">
        <f t="shared" si="16"/>
        <v>-</v>
      </c>
      <c r="C149" s="2" t="s">
        <v>222</v>
      </c>
      <c r="D149" s="2" t="s">
        <v>3</v>
      </c>
      <c r="F149" s="2" t="s">
        <v>3</v>
      </c>
      <c r="H149" t="s">
        <v>45</v>
      </c>
      <c r="I149" t="s">
        <v>651</v>
      </c>
      <c r="L149" s="8"/>
      <c r="M149" s="28" t="str">
        <f t="shared" si="29"/>
        <v/>
      </c>
      <c r="Z149" s="8"/>
      <c r="AA149" s="20" t="str">
        <f t="shared" si="15"/>
        <v/>
      </c>
      <c r="AG149" s="8"/>
      <c r="AH149" s="20" t="str">
        <f t="shared" si="36"/>
        <v>-</v>
      </c>
      <c r="AM149" s="2" t="s">
        <v>3</v>
      </c>
      <c r="AN149" s="13"/>
      <c r="AO149" s="20" t="str">
        <f t="shared" si="18"/>
        <v/>
      </c>
      <c r="AV149" s="8"/>
    </row>
    <row r="150" spans="1:49" outlineLevel="1" x14ac:dyDescent="0.2">
      <c r="A150" s="21" t="s">
        <v>463</v>
      </c>
      <c r="B150" s="28" t="str">
        <f t="shared" si="16"/>
        <v>-</v>
      </c>
      <c r="C150" s="2" t="s">
        <v>221</v>
      </c>
      <c r="D150" s="2" t="s">
        <v>3</v>
      </c>
      <c r="H150" t="s">
        <v>18</v>
      </c>
      <c r="I150" t="s">
        <v>446</v>
      </c>
      <c r="L150" s="8"/>
      <c r="M150" s="28" t="str">
        <f t="shared" si="29"/>
        <v>-</v>
      </c>
      <c r="S150" s="2" t="s">
        <v>3</v>
      </c>
      <c r="Z150" s="8"/>
      <c r="AA150" s="20" t="str">
        <f t="shared" ref="AA150:AA213" si="40">IF(CONCATENATE(AB150,AC150,AD150,AE150,AF150)="","","-")</f>
        <v/>
      </c>
      <c r="AG150" s="8"/>
      <c r="AH150" s="20" t="str">
        <f t="shared" si="36"/>
        <v/>
      </c>
      <c r="AN150" s="13"/>
      <c r="AO150" s="20" t="str">
        <f t="shared" si="18"/>
        <v/>
      </c>
      <c r="AV150" s="8"/>
      <c r="AW150"/>
    </row>
    <row r="151" spans="1:49" outlineLevel="1" x14ac:dyDescent="0.2">
      <c r="A151" s="21" t="s">
        <v>464</v>
      </c>
      <c r="B151" s="28" t="str">
        <f t="shared" ref="B151:B214" si="41">IF(CONCATENATE(M151,AA151,AH151,AO151)="","","-")</f>
        <v>-</v>
      </c>
      <c r="C151" s="2" t="s">
        <v>221</v>
      </c>
      <c r="D151" s="2" t="s">
        <v>3</v>
      </c>
      <c r="H151" t="s">
        <v>18</v>
      </c>
      <c r="I151" t="s">
        <v>446</v>
      </c>
      <c r="L151" s="8"/>
      <c r="M151" s="28" t="str">
        <f t="shared" si="29"/>
        <v>-</v>
      </c>
      <c r="S151" s="2" t="s">
        <v>3</v>
      </c>
      <c r="Z151" s="8"/>
      <c r="AA151" s="20" t="str">
        <f t="shared" si="40"/>
        <v/>
      </c>
      <c r="AG151" s="8"/>
      <c r="AH151" s="20" t="str">
        <f t="shared" si="36"/>
        <v/>
      </c>
      <c r="AN151" s="13"/>
      <c r="AO151" s="20" t="str">
        <f t="shared" ref="AO151:AO214" si="42">IF(CONCATENATE(AP151,AQ151,AR151,AS151,AT151,AU151)="","","-")</f>
        <v/>
      </c>
      <c r="AV151" s="8"/>
      <c r="AW151" s="21" t="s">
        <v>475</v>
      </c>
    </row>
    <row r="152" spans="1:49" outlineLevel="1" x14ac:dyDescent="0.2">
      <c r="A152" s="21" t="s">
        <v>465</v>
      </c>
      <c r="B152" s="28" t="str">
        <f t="shared" si="41"/>
        <v>-</v>
      </c>
      <c r="C152" s="2" t="s">
        <v>221</v>
      </c>
      <c r="D152" s="2" t="s">
        <v>3</v>
      </c>
      <c r="H152" t="s">
        <v>18</v>
      </c>
      <c r="I152" t="s">
        <v>446</v>
      </c>
      <c r="L152" s="8"/>
      <c r="M152" s="28" t="str">
        <f t="shared" si="29"/>
        <v>-</v>
      </c>
      <c r="S152" s="2" t="s">
        <v>3</v>
      </c>
      <c r="Z152" s="8"/>
      <c r="AA152" s="20" t="str">
        <f t="shared" si="40"/>
        <v/>
      </c>
      <c r="AG152" s="8"/>
      <c r="AH152" s="20" t="str">
        <f t="shared" si="36"/>
        <v/>
      </c>
      <c r="AN152" s="13"/>
      <c r="AO152" s="20" t="str">
        <f t="shared" si="42"/>
        <v/>
      </c>
      <c r="AV152" s="8"/>
      <c r="AW152" s="21" t="s">
        <v>475</v>
      </c>
    </row>
    <row r="153" spans="1:49" outlineLevel="1" x14ac:dyDescent="0.2">
      <c r="A153" s="21" t="s">
        <v>466</v>
      </c>
      <c r="B153" s="28" t="str">
        <f t="shared" si="41"/>
        <v>-</v>
      </c>
      <c r="C153" s="2" t="s">
        <v>221</v>
      </c>
      <c r="D153" s="2" t="s">
        <v>3</v>
      </c>
      <c r="H153" t="s">
        <v>18</v>
      </c>
      <c r="I153" t="s">
        <v>446</v>
      </c>
      <c r="L153" s="8"/>
      <c r="M153" s="28" t="str">
        <f t="shared" si="29"/>
        <v>-</v>
      </c>
      <c r="S153" s="2" t="s">
        <v>3</v>
      </c>
      <c r="Z153" s="8"/>
      <c r="AA153" s="20" t="str">
        <f t="shared" si="40"/>
        <v/>
      </c>
      <c r="AG153" s="8"/>
      <c r="AH153" s="20" t="str">
        <f t="shared" si="36"/>
        <v/>
      </c>
      <c r="AN153" s="13"/>
      <c r="AO153" s="20" t="str">
        <f t="shared" si="42"/>
        <v/>
      </c>
      <c r="AV153" s="8"/>
      <c r="AW153" s="21" t="s">
        <v>475</v>
      </c>
    </row>
    <row r="154" spans="1:49" outlineLevel="1" x14ac:dyDescent="0.2">
      <c r="A154" s="21" t="s">
        <v>467</v>
      </c>
      <c r="B154" s="28" t="str">
        <f t="shared" si="41"/>
        <v>-</v>
      </c>
      <c r="C154" s="2" t="s">
        <v>221</v>
      </c>
      <c r="D154" s="2" t="s">
        <v>3</v>
      </c>
      <c r="H154" t="s">
        <v>18</v>
      </c>
      <c r="I154" t="s">
        <v>446</v>
      </c>
      <c r="L154" s="8"/>
      <c r="M154" s="28" t="str">
        <f t="shared" si="29"/>
        <v>-</v>
      </c>
      <c r="S154" s="2" t="s">
        <v>3</v>
      </c>
      <c r="Z154" s="8"/>
      <c r="AA154" s="20" t="str">
        <f t="shared" si="40"/>
        <v/>
      </c>
      <c r="AG154" s="8"/>
      <c r="AH154" s="20" t="str">
        <f t="shared" si="36"/>
        <v/>
      </c>
      <c r="AN154" s="13"/>
      <c r="AO154" s="20" t="str">
        <f t="shared" si="42"/>
        <v/>
      </c>
      <c r="AV154" s="8"/>
      <c r="AW154" s="21" t="s">
        <v>475</v>
      </c>
    </row>
    <row r="155" spans="1:49" outlineLevel="1" x14ac:dyDescent="0.2">
      <c r="A155" s="21" t="s">
        <v>468</v>
      </c>
      <c r="B155" s="28" t="str">
        <f t="shared" si="41"/>
        <v>-</v>
      </c>
      <c r="C155" s="2" t="s">
        <v>221</v>
      </c>
      <c r="D155" s="2" t="s">
        <v>3</v>
      </c>
      <c r="H155" t="s">
        <v>18</v>
      </c>
      <c r="I155" t="s">
        <v>446</v>
      </c>
      <c r="L155" s="8"/>
      <c r="M155" s="28" t="str">
        <f t="shared" si="29"/>
        <v>-</v>
      </c>
      <c r="S155" s="2" t="s">
        <v>3</v>
      </c>
      <c r="Z155" s="8"/>
      <c r="AA155" s="20" t="str">
        <f t="shared" si="40"/>
        <v/>
      </c>
      <c r="AG155" s="8"/>
      <c r="AH155" s="20" t="str">
        <f t="shared" si="36"/>
        <v/>
      </c>
      <c r="AN155" s="13"/>
      <c r="AO155" s="20" t="str">
        <f t="shared" si="42"/>
        <v/>
      </c>
      <c r="AV155" s="8"/>
      <c r="AW155" s="21" t="s">
        <v>475</v>
      </c>
    </row>
    <row r="156" spans="1:49" outlineLevel="1" x14ac:dyDescent="0.2">
      <c r="A156" s="21" t="s">
        <v>469</v>
      </c>
      <c r="B156" s="28" t="str">
        <f t="shared" si="41"/>
        <v>-</v>
      </c>
      <c r="C156" s="2" t="s">
        <v>221</v>
      </c>
      <c r="D156" s="2" t="s">
        <v>3</v>
      </c>
      <c r="H156" t="s">
        <v>18</v>
      </c>
      <c r="I156" t="s">
        <v>446</v>
      </c>
      <c r="L156" s="8"/>
      <c r="M156" s="28" t="str">
        <f t="shared" si="29"/>
        <v>-</v>
      </c>
      <c r="S156" s="2" t="s">
        <v>3</v>
      </c>
      <c r="Z156" s="8"/>
      <c r="AA156" s="20" t="str">
        <f t="shared" si="40"/>
        <v/>
      </c>
      <c r="AG156" s="8"/>
      <c r="AH156" s="20" t="str">
        <f t="shared" si="36"/>
        <v/>
      </c>
      <c r="AN156" s="13"/>
      <c r="AO156" s="20" t="str">
        <f t="shared" si="42"/>
        <v/>
      </c>
      <c r="AV156" s="8"/>
      <c r="AW156" s="21" t="s">
        <v>475</v>
      </c>
    </row>
    <row r="157" spans="1:49" outlineLevel="1" x14ac:dyDescent="0.2">
      <c r="A157" s="21" t="s">
        <v>470</v>
      </c>
      <c r="B157" s="28" t="str">
        <f t="shared" si="41"/>
        <v>-</v>
      </c>
      <c r="C157" s="2" t="s">
        <v>221</v>
      </c>
      <c r="D157" s="2" t="s">
        <v>3</v>
      </c>
      <c r="H157" t="s">
        <v>18</v>
      </c>
      <c r="I157" t="s">
        <v>446</v>
      </c>
      <c r="L157" s="8"/>
      <c r="M157" s="28" t="str">
        <f t="shared" si="29"/>
        <v>-</v>
      </c>
      <c r="S157" s="2" t="s">
        <v>3</v>
      </c>
      <c r="Z157" s="8"/>
      <c r="AA157" s="20" t="str">
        <f t="shared" si="40"/>
        <v/>
      </c>
      <c r="AG157" s="8"/>
      <c r="AH157" s="20" t="str">
        <f t="shared" si="36"/>
        <v/>
      </c>
      <c r="AN157" s="13"/>
      <c r="AO157" s="20" t="str">
        <f t="shared" si="42"/>
        <v/>
      </c>
      <c r="AV157" s="8"/>
      <c r="AW157" s="21" t="s">
        <v>475</v>
      </c>
    </row>
    <row r="158" spans="1:49" outlineLevel="1" x14ac:dyDescent="0.2">
      <c r="A158" s="21" t="s">
        <v>61</v>
      </c>
      <c r="B158" s="28" t="str">
        <f t="shared" si="41"/>
        <v>-</v>
      </c>
      <c r="C158" s="2" t="s">
        <v>222</v>
      </c>
      <c r="D158" s="2" t="s">
        <v>3</v>
      </c>
      <c r="H158" t="s">
        <v>62</v>
      </c>
      <c r="I158" t="s">
        <v>63</v>
      </c>
      <c r="L158" s="8"/>
      <c r="M158" s="28" t="str">
        <f t="shared" si="29"/>
        <v/>
      </c>
      <c r="Z158" s="8"/>
      <c r="AA158" s="20" t="str">
        <f t="shared" si="40"/>
        <v>-</v>
      </c>
      <c r="AB158" s="2" t="s">
        <v>3</v>
      </c>
      <c r="AC158" s="2" t="s">
        <v>3</v>
      </c>
      <c r="AF158" s="2" t="s">
        <v>3</v>
      </c>
      <c r="AG158" s="8"/>
      <c r="AH158" s="20" t="str">
        <f t="shared" si="36"/>
        <v/>
      </c>
      <c r="AN158" s="13"/>
      <c r="AO158" s="20" t="str">
        <f t="shared" si="42"/>
        <v/>
      </c>
      <c r="AV158" s="8"/>
      <c r="AW158"/>
    </row>
    <row r="159" spans="1:49" outlineLevel="1" x14ac:dyDescent="0.2">
      <c r="A159" s="21" t="s">
        <v>61</v>
      </c>
      <c r="B159" s="28" t="str">
        <f t="shared" si="41"/>
        <v>-</v>
      </c>
      <c r="C159" s="2" t="s">
        <v>222</v>
      </c>
      <c r="D159" s="2" t="s">
        <v>3</v>
      </c>
      <c r="H159" t="s">
        <v>39</v>
      </c>
      <c r="I159" t="s">
        <v>46</v>
      </c>
      <c r="L159" s="8"/>
      <c r="M159" s="28" t="str">
        <f t="shared" si="29"/>
        <v/>
      </c>
      <c r="Z159" s="8"/>
      <c r="AA159" s="20" t="str">
        <f t="shared" si="40"/>
        <v>-</v>
      </c>
      <c r="AB159" s="2" t="s">
        <v>3</v>
      </c>
      <c r="AC159" s="2" t="s">
        <v>3</v>
      </c>
      <c r="AF159" s="2" t="s">
        <v>3</v>
      </c>
      <c r="AG159" s="8"/>
      <c r="AH159" s="20" t="str">
        <f t="shared" si="36"/>
        <v/>
      </c>
      <c r="AN159" s="13"/>
      <c r="AO159" s="20" t="str">
        <f t="shared" si="42"/>
        <v/>
      </c>
      <c r="AV159" s="8"/>
      <c r="AW159"/>
    </row>
    <row r="160" spans="1:49" outlineLevel="1" x14ac:dyDescent="0.2">
      <c r="A160" s="21" t="s">
        <v>66</v>
      </c>
      <c r="B160" s="28" t="str">
        <f t="shared" si="41"/>
        <v>-</v>
      </c>
      <c r="C160" s="2" t="s">
        <v>309</v>
      </c>
      <c r="E160" s="2" t="s">
        <v>3</v>
      </c>
      <c r="H160" t="s">
        <v>68</v>
      </c>
      <c r="I160" t="s">
        <v>69</v>
      </c>
      <c r="L160" s="8"/>
      <c r="M160" s="28" t="str">
        <f t="shared" si="29"/>
        <v/>
      </c>
      <c r="Z160" s="8"/>
      <c r="AA160" s="20" t="str">
        <f t="shared" si="40"/>
        <v>-</v>
      </c>
      <c r="AB160" s="2" t="s">
        <v>3</v>
      </c>
      <c r="AC160" s="2" t="s">
        <v>3</v>
      </c>
      <c r="AF160" s="2" t="s">
        <v>3</v>
      </c>
      <c r="AG160" s="8"/>
      <c r="AH160" s="20" t="str">
        <f t="shared" si="36"/>
        <v/>
      </c>
      <c r="AN160" s="13"/>
      <c r="AO160" s="20" t="str">
        <f t="shared" si="42"/>
        <v/>
      </c>
      <c r="AV160" s="8"/>
      <c r="AW160"/>
    </row>
    <row r="161" spans="1:49" outlineLevel="1" x14ac:dyDescent="0.2">
      <c r="A161" s="21" t="s">
        <v>66</v>
      </c>
      <c r="B161" s="28" t="str">
        <f t="shared" si="41"/>
        <v>-</v>
      </c>
      <c r="C161" s="2" t="s">
        <v>309</v>
      </c>
      <c r="E161" s="2" t="s">
        <v>3</v>
      </c>
      <c r="H161" t="s">
        <v>45</v>
      </c>
      <c r="I161" t="s">
        <v>70</v>
      </c>
      <c r="L161" s="8"/>
      <c r="M161" s="28" t="str">
        <f t="shared" si="29"/>
        <v>-</v>
      </c>
      <c r="P161" s="2" t="s">
        <v>3</v>
      </c>
      <c r="Z161" s="8"/>
      <c r="AA161" s="20" t="str">
        <f t="shared" si="40"/>
        <v>-</v>
      </c>
      <c r="AB161" s="2" t="s">
        <v>3</v>
      </c>
      <c r="AC161" s="2" t="s">
        <v>3</v>
      </c>
      <c r="AF161" s="2" t="s">
        <v>3</v>
      </c>
      <c r="AG161" s="8"/>
      <c r="AH161" s="20" t="str">
        <f t="shared" si="36"/>
        <v/>
      </c>
      <c r="AN161" s="13"/>
      <c r="AO161" s="20" t="str">
        <f t="shared" si="42"/>
        <v/>
      </c>
      <c r="AV161" s="8"/>
      <c r="AW161"/>
    </row>
    <row r="162" spans="1:49" outlineLevel="1" x14ac:dyDescent="0.2">
      <c r="A162" s="21" t="s">
        <v>66</v>
      </c>
      <c r="B162" s="28" t="str">
        <f t="shared" si="41"/>
        <v>-</v>
      </c>
      <c r="C162" s="2" t="s">
        <v>309</v>
      </c>
      <c r="E162" s="2" t="s">
        <v>3</v>
      </c>
      <c r="H162" t="s">
        <v>21</v>
      </c>
      <c r="I162" t="s">
        <v>26</v>
      </c>
      <c r="J162" s="6" t="s">
        <v>28</v>
      </c>
      <c r="L162" s="8"/>
      <c r="M162" s="28" t="str">
        <f t="shared" si="29"/>
        <v>-</v>
      </c>
      <c r="P162" s="2" t="s">
        <v>3</v>
      </c>
      <c r="Z162" s="8"/>
      <c r="AA162" s="20" t="str">
        <f t="shared" si="40"/>
        <v/>
      </c>
      <c r="AG162" s="8"/>
      <c r="AH162" s="20" t="str">
        <f t="shared" si="36"/>
        <v/>
      </c>
      <c r="AN162" s="13"/>
      <c r="AO162" s="20" t="str">
        <f t="shared" si="42"/>
        <v/>
      </c>
      <c r="AV162" s="8"/>
      <c r="AW162"/>
    </row>
    <row r="163" spans="1:49" outlineLevel="1" x14ac:dyDescent="0.2">
      <c r="A163" s="21" t="s">
        <v>67</v>
      </c>
      <c r="B163" s="28" t="str">
        <f t="shared" si="41"/>
        <v>-</v>
      </c>
      <c r="C163" s="2" t="s">
        <v>309</v>
      </c>
      <c r="E163" s="2" t="s">
        <v>3</v>
      </c>
      <c r="H163" t="s">
        <v>68</v>
      </c>
      <c r="I163" t="s">
        <v>69</v>
      </c>
      <c r="L163" s="8"/>
      <c r="M163" s="28" t="str">
        <f t="shared" si="29"/>
        <v/>
      </c>
      <c r="Z163" s="8"/>
      <c r="AA163" s="20" t="str">
        <f t="shared" si="40"/>
        <v>-</v>
      </c>
      <c r="AB163" s="2" t="s">
        <v>3</v>
      </c>
      <c r="AC163" s="2" t="s">
        <v>3</v>
      </c>
      <c r="AF163" s="2" t="s">
        <v>3</v>
      </c>
      <c r="AG163" s="8"/>
      <c r="AH163" s="20" t="str">
        <f t="shared" si="36"/>
        <v/>
      </c>
      <c r="AN163" s="13"/>
      <c r="AO163" s="20" t="str">
        <f t="shared" si="42"/>
        <v/>
      </c>
      <c r="AV163" s="8"/>
      <c r="AW163"/>
    </row>
    <row r="164" spans="1:49" outlineLevel="1" x14ac:dyDescent="0.2">
      <c r="A164" s="21" t="s">
        <v>67</v>
      </c>
      <c r="B164" s="28" t="str">
        <f t="shared" si="41"/>
        <v>-</v>
      </c>
      <c r="C164" s="2" t="s">
        <v>309</v>
      </c>
      <c r="E164" s="2" t="s">
        <v>3</v>
      </c>
      <c r="H164" t="s">
        <v>45</v>
      </c>
      <c r="I164" t="s">
        <v>70</v>
      </c>
      <c r="L164" s="8"/>
      <c r="M164" s="28" t="str">
        <f t="shared" si="29"/>
        <v>-</v>
      </c>
      <c r="P164" s="2" t="s">
        <v>3</v>
      </c>
      <c r="Z164" s="8"/>
      <c r="AA164" s="20" t="str">
        <f t="shared" si="40"/>
        <v>-</v>
      </c>
      <c r="AB164" s="2" t="s">
        <v>3</v>
      </c>
      <c r="AC164" s="2" t="s">
        <v>3</v>
      </c>
      <c r="AF164" s="2" t="s">
        <v>3</v>
      </c>
      <c r="AG164" s="8"/>
      <c r="AH164" s="20" t="str">
        <f t="shared" si="36"/>
        <v/>
      </c>
      <c r="AN164" s="13"/>
      <c r="AO164" s="20" t="str">
        <f t="shared" si="42"/>
        <v/>
      </c>
      <c r="AV164" s="8"/>
      <c r="AW164"/>
    </row>
    <row r="165" spans="1:49" outlineLevel="1" x14ac:dyDescent="0.2">
      <c r="A165" s="21" t="s">
        <v>67</v>
      </c>
      <c r="B165" s="28" t="str">
        <f t="shared" si="41"/>
        <v>-</v>
      </c>
      <c r="C165" s="2" t="s">
        <v>309</v>
      </c>
      <c r="E165" s="2" t="s">
        <v>3</v>
      </c>
      <c r="H165" t="s">
        <v>21</v>
      </c>
      <c r="I165" t="s">
        <v>26</v>
      </c>
      <c r="J165" s="6" t="s">
        <v>30</v>
      </c>
      <c r="L165" s="8"/>
      <c r="M165" s="28" t="str">
        <f t="shared" si="29"/>
        <v>-</v>
      </c>
      <c r="P165" s="2" t="s">
        <v>3</v>
      </c>
      <c r="Z165" s="8"/>
      <c r="AA165" s="20" t="str">
        <f t="shared" si="40"/>
        <v/>
      </c>
      <c r="AG165" s="8"/>
      <c r="AH165" s="20" t="str">
        <f t="shared" si="36"/>
        <v/>
      </c>
      <c r="AN165" s="13"/>
      <c r="AO165" s="20" t="str">
        <f t="shared" si="42"/>
        <v/>
      </c>
      <c r="AV165" s="8"/>
    </row>
    <row r="166" spans="1:49" outlineLevel="1" x14ac:dyDescent="0.2">
      <c r="A166" s="21" t="s">
        <v>22</v>
      </c>
      <c r="B166" s="28" t="str">
        <f t="shared" si="41"/>
        <v>-</v>
      </c>
      <c r="C166" s="2" t="s">
        <v>222</v>
      </c>
      <c r="D166" s="2" t="s">
        <v>3</v>
      </c>
      <c r="H166" t="s">
        <v>18</v>
      </c>
      <c r="I166" t="s">
        <v>19</v>
      </c>
      <c r="J166" s="6" t="s">
        <v>24</v>
      </c>
      <c r="K166" s="3"/>
      <c r="L166" s="8"/>
      <c r="M166" s="28" t="str">
        <f t="shared" si="29"/>
        <v>-</v>
      </c>
      <c r="P166" s="2" t="s">
        <v>3</v>
      </c>
      <c r="Z166" s="8"/>
      <c r="AA166" s="20" t="str">
        <f t="shared" si="40"/>
        <v/>
      </c>
      <c r="AG166" s="8"/>
      <c r="AH166" s="20" t="str">
        <f t="shared" si="36"/>
        <v/>
      </c>
      <c r="AN166" s="13"/>
      <c r="AO166" s="20" t="str">
        <f t="shared" si="42"/>
        <v/>
      </c>
      <c r="AV166" s="8"/>
    </row>
    <row r="167" spans="1:49" outlineLevel="1" x14ac:dyDescent="0.2">
      <c r="A167" s="21" t="s">
        <v>22</v>
      </c>
      <c r="B167" s="28" t="str">
        <f t="shared" si="41"/>
        <v>-</v>
      </c>
      <c r="C167" s="2" t="s">
        <v>222</v>
      </c>
      <c r="D167" s="2" t="s">
        <v>3</v>
      </c>
      <c r="H167" t="s">
        <v>39</v>
      </c>
      <c r="I167" t="s">
        <v>46</v>
      </c>
      <c r="K167" s="3"/>
      <c r="L167" s="8"/>
      <c r="M167" s="28" t="str">
        <f t="shared" si="29"/>
        <v>-</v>
      </c>
      <c r="P167" s="2" t="s">
        <v>3</v>
      </c>
      <c r="Z167" s="8"/>
      <c r="AA167" s="20" t="str">
        <f t="shared" si="40"/>
        <v/>
      </c>
      <c r="AG167" s="8"/>
      <c r="AH167" s="20" t="str">
        <f t="shared" si="36"/>
        <v/>
      </c>
      <c r="AN167" s="13"/>
      <c r="AO167" s="20" t="str">
        <f t="shared" si="42"/>
        <v/>
      </c>
      <c r="AV167" s="8"/>
    </row>
    <row r="168" spans="1:49" outlineLevel="1" x14ac:dyDescent="0.2">
      <c r="A168" s="21" t="s">
        <v>115</v>
      </c>
      <c r="B168" s="28" t="str">
        <f t="shared" si="41"/>
        <v>-</v>
      </c>
      <c r="C168" s="2" t="s">
        <v>222</v>
      </c>
      <c r="D168" s="2" t="s">
        <v>3</v>
      </c>
      <c r="H168" t="s">
        <v>39</v>
      </c>
      <c r="I168" s="6" t="s">
        <v>114</v>
      </c>
      <c r="L168" s="8"/>
      <c r="M168" s="28" t="str">
        <f t="shared" si="29"/>
        <v/>
      </c>
      <c r="Z168" s="8"/>
      <c r="AA168" s="20" t="str">
        <f t="shared" si="40"/>
        <v/>
      </c>
      <c r="AG168" s="8"/>
      <c r="AH168" s="20" t="str">
        <f t="shared" si="36"/>
        <v>-</v>
      </c>
      <c r="AI168" s="2" t="s">
        <v>3</v>
      </c>
      <c r="AM168" s="17" t="s">
        <v>217</v>
      </c>
      <c r="AN168" s="13"/>
      <c r="AO168" s="20" t="str">
        <f t="shared" si="42"/>
        <v/>
      </c>
      <c r="AV168" s="8"/>
    </row>
    <row r="169" spans="1:49" outlineLevel="1" x14ac:dyDescent="0.2">
      <c r="A169" s="21" t="s">
        <v>441</v>
      </c>
      <c r="B169" s="28" t="str">
        <f t="shared" si="41"/>
        <v>-</v>
      </c>
      <c r="C169" s="2" t="s">
        <v>222</v>
      </c>
      <c r="D169" s="2" t="s">
        <v>3</v>
      </c>
      <c r="H169" t="s">
        <v>18</v>
      </c>
      <c r="I169" s="6" t="s">
        <v>446</v>
      </c>
      <c r="L169" s="8"/>
      <c r="M169" s="28" t="str">
        <f t="shared" si="29"/>
        <v>-</v>
      </c>
      <c r="Q169" s="2" t="s">
        <v>3</v>
      </c>
      <c r="Z169" s="8"/>
      <c r="AA169" s="20" t="str">
        <f t="shared" si="40"/>
        <v/>
      </c>
      <c r="AG169" s="8"/>
      <c r="AH169" s="20" t="str">
        <f t="shared" si="36"/>
        <v/>
      </c>
      <c r="AN169" s="13"/>
      <c r="AO169" s="20" t="str">
        <f t="shared" si="42"/>
        <v/>
      </c>
      <c r="AV169" s="8"/>
      <c r="AW169" s="7" t="s">
        <v>447</v>
      </c>
    </row>
    <row r="170" spans="1:49" outlineLevel="1" x14ac:dyDescent="0.2">
      <c r="A170" s="21" t="s">
        <v>116</v>
      </c>
      <c r="B170" s="28" t="str">
        <f t="shared" si="41"/>
        <v>-</v>
      </c>
      <c r="C170" s="2" t="s">
        <v>222</v>
      </c>
      <c r="D170" s="2" t="s">
        <v>3</v>
      </c>
      <c r="H170" t="s">
        <v>18</v>
      </c>
      <c r="I170" t="s">
        <v>19</v>
      </c>
      <c r="L170" s="8"/>
      <c r="M170" s="28" t="str">
        <f t="shared" si="29"/>
        <v/>
      </c>
      <c r="Z170" s="8"/>
      <c r="AA170" s="20" t="str">
        <f t="shared" si="40"/>
        <v/>
      </c>
      <c r="AG170" s="8"/>
      <c r="AH170" s="20" t="str">
        <f t="shared" si="36"/>
        <v>-</v>
      </c>
      <c r="AI170" s="2" t="s">
        <v>3</v>
      </c>
      <c r="AJ170" s="2" t="s">
        <v>3</v>
      </c>
      <c r="AK170" s="2" t="s">
        <v>3</v>
      </c>
      <c r="AL170" s="2" t="s">
        <v>3</v>
      </c>
      <c r="AM170" s="2" t="s">
        <v>3</v>
      </c>
      <c r="AN170" s="13"/>
      <c r="AO170" s="20" t="str">
        <f t="shared" si="42"/>
        <v>-</v>
      </c>
      <c r="AP170" s="2" t="s">
        <v>3</v>
      </c>
      <c r="AS170" s="17" t="s">
        <v>217</v>
      </c>
      <c r="AV170" s="8"/>
    </row>
    <row r="171" spans="1:49" outlineLevel="1" x14ac:dyDescent="0.2">
      <c r="A171" s="21" t="s">
        <v>116</v>
      </c>
      <c r="B171" s="28" t="str">
        <f t="shared" si="41"/>
        <v>-</v>
      </c>
      <c r="C171" s="2" t="s">
        <v>222</v>
      </c>
      <c r="D171" s="2" t="s">
        <v>3</v>
      </c>
      <c r="H171" t="s">
        <v>39</v>
      </c>
      <c r="I171" s="6" t="s">
        <v>114</v>
      </c>
      <c r="L171" s="8"/>
      <c r="M171" s="28" t="str">
        <f t="shared" si="29"/>
        <v/>
      </c>
      <c r="Z171" s="8"/>
      <c r="AA171" s="20" t="str">
        <f t="shared" si="40"/>
        <v/>
      </c>
      <c r="AG171" s="8"/>
      <c r="AH171" s="20" t="str">
        <f t="shared" si="36"/>
        <v>-</v>
      </c>
      <c r="AI171" s="2" t="s">
        <v>3</v>
      </c>
      <c r="AK171" s="2" t="s">
        <v>3</v>
      </c>
      <c r="AM171" s="17" t="s">
        <v>217</v>
      </c>
      <c r="AN171" s="13"/>
      <c r="AO171" s="20" t="str">
        <f t="shared" si="42"/>
        <v/>
      </c>
      <c r="AV171" s="8"/>
    </row>
    <row r="172" spans="1:49" outlineLevel="1" x14ac:dyDescent="0.2">
      <c r="A172" s="21" t="s">
        <v>117</v>
      </c>
      <c r="B172" s="28" t="str">
        <f t="shared" si="41"/>
        <v>-</v>
      </c>
      <c r="C172" s="2" t="s">
        <v>222</v>
      </c>
      <c r="D172" s="2" t="s">
        <v>3</v>
      </c>
      <c r="H172" t="s">
        <v>20</v>
      </c>
      <c r="I172" s="6" t="s">
        <v>27</v>
      </c>
      <c r="L172" s="8"/>
      <c r="M172" s="28" t="str">
        <f t="shared" si="29"/>
        <v>-</v>
      </c>
      <c r="N172" s="2" t="s">
        <v>3</v>
      </c>
      <c r="Z172" s="8"/>
      <c r="AA172" s="20" t="str">
        <f t="shared" si="40"/>
        <v/>
      </c>
      <c r="AG172" s="8"/>
      <c r="AH172" s="20" t="str">
        <f t="shared" si="36"/>
        <v>-</v>
      </c>
      <c r="AI172" s="2" t="s">
        <v>3</v>
      </c>
      <c r="AM172" s="2" t="s">
        <v>3</v>
      </c>
      <c r="AN172" s="13"/>
      <c r="AO172" s="20" t="str">
        <f t="shared" si="42"/>
        <v/>
      </c>
      <c r="AV172" s="8"/>
    </row>
    <row r="173" spans="1:49" outlineLevel="1" x14ac:dyDescent="0.2">
      <c r="A173" s="21" t="s">
        <v>117</v>
      </c>
      <c r="B173" s="28" t="str">
        <f t="shared" si="41"/>
        <v>-</v>
      </c>
      <c r="C173" s="2" t="s">
        <v>222</v>
      </c>
      <c r="D173" s="2" t="s">
        <v>3</v>
      </c>
      <c r="H173" t="s">
        <v>45</v>
      </c>
      <c r="I173" t="s">
        <v>118</v>
      </c>
      <c r="L173" s="8"/>
      <c r="M173" s="28" t="str">
        <f t="shared" si="29"/>
        <v/>
      </c>
      <c r="Z173" s="8"/>
      <c r="AA173" s="20" t="str">
        <f t="shared" si="40"/>
        <v/>
      </c>
      <c r="AG173" s="8"/>
      <c r="AH173" s="20" t="str">
        <f t="shared" si="36"/>
        <v>-</v>
      </c>
      <c r="AI173" s="2" t="s">
        <v>3</v>
      </c>
      <c r="AM173" s="2" t="s">
        <v>3</v>
      </c>
      <c r="AN173" s="13"/>
      <c r="AO173" s="20" t="str">
        <f t="shared" si="42"/>
        <v/>
      </c>
      <c r="AV173" s="8"/>
    </row>
    <row r="174" spans="1:49" outlineLevel="1" x14ac:dyDescent="0.2">
      <c r="A174" s="21" t="s">
        <v>117</v>
      </c>
      <c r="B174" s="28" t="str">
        <f t="shared" si="41"/>
        <v>-</v>
      </c>
      <c r="C174" s="2" t="s">
        <v>222</v>
      </c>
      <c r="D174" s="2" t="s">
        <v>3</v>
      </c>
      <c r="H174" t="s">
        <v>45</v>
      </c>
      <c r="I174" t="s">
        <v>47</v>
      </c>
      <c r="L174" s="8"/>
      <c r="M174" s="28" t="str">
        <f t="shared" si="29"/>
        <v/>
      </c>
      <c r="Z174" s="8"/>
      <c r="AA174" s="20" t="str">
        <f t="shared" si="40"/>
        <v>-</v>
      </c>
      <c r="AD174" s="17" t="s">
        <v>289</v>
      </c>
      <c r="AG174" s="8"/>
      <c r="AH174" s="20" t="str">
        <f t="shared" si="36"/>
        <v/>
      </c>
      <c r="AN174" s="13"/>
      <c r="AO174" s="20" t="str">
        <f t="shared" si="42"/>
        <v/>
      </c>
      <c r="AV174" s="8"/>
      <c r="AW174" s="7" t="s">
        <v>311</v>
      </c>
    </row>
    <row r="175" spans="1:49" outlineLevel="1" x14ac:dyDescent="0.2">
      <c r="A175" s="21" t="s">
        <v>437</v>
      </c>
      <c r="B175" s="28" t="str">
        <f t="shared" si="41"/>
        <v>-</v>
      </c>
      <c r="C175" s="2" t="s">
        <v>222</v>
      </c>
      <c r="D175" s="2" t="s">
        <v>3</v>
      </c>
      <c r="H175" t="s">
        <v>20</v>
      </c>
      <c r="I175" s="6" t="s">
        <v>440</v>
      </c>
      <c r="L175" s="8"/>
      <c r="M175" s="28" t="str">
        <f t="shared" si="29"/>
        <v>-</v>
      </c>
      <c r="Q175" s="2" t="s">
        <v>3</v>
      </c>
      <c r="Z175" s="8"/>
      <c r="AA175" s="20" t="str">
        <f t="shared" si="40"/>
        <v/>
      </c>
      <c r="AG175" s="8"/>
      <c r="AH175" s="20" t="str">
        <f t="shared" si="36"/>
        <v/>
      </c>
      <c r="AN175" s="13"/>
      <c r="AO175" s="20" t="str">
        <f t="shared" si="42"/>
        <v/>
      </c>
      <c r="AV175" s="8"/>
    </row>
    <row r="176" spans="1:49" outlineLevel="1" x14ac:dyDescent="0.2">
      <c r="A176" s="21" t="s">
        <v>438</v>
      </c>
      <c r="B176" s="28" t="str">
        <f t="shared" si="41"/>
        <v>-</v>
      </c>
      <c r="C176" s="2" t="s">
        <v>222</v>
      </c>
      <c r="D176" s="2" t="s">
        <v>3</v>
      </c>
      <c r="H176" t="s">
        <v>20</v>
      </c>
      <c r="I176" s="6" t="s">
        <v>440</v>
      </c>
      <c r="L176" s="8"/>
      <c r="M176" s="28" t="str">
        <f t="shared" si="29"/>
        <v>-</v>
      </c>
      <c r="Q176" s="2" t="s">
        <v>3</v>
      </c>
      <c r="Z176" s="8"/>
      <c r="AA176" s="20" t="str">
        <f t="shared" si="40"/>
        <v/>
      </c>
      <c r="AG176" s="8"/>
      <c r="AH176" s="20" t="str">
        <f t="shared" si="36"/>
        <v/>
      </c>
      <c r="AN176" s="13"/>
      <c r="AO176" s="20" t="str">
        <f t="shared" si="42"/>
        <v/>
      </c>
      <c r="AV176" s="8"/>
    </row>
    <row r="177" spans="1:49" outlineLevel="1" x14ac:dyDescent="0.2">
      <c r="A177" s="21" t="s">
        <v>439</v>
      </c>
      <c r="B177" s="28" t="str">
        <f t="shared" si="41"/>
        <v>-</v>
      </c>
      <c r="C177" s="2" t="s">
        <v>222</v>
      </c>
      <c r="D177" s="2" t="s">
        <v>3</v>
      </c>
      <c r="H177" t="s">
        <v>20</v>
      </c>
      <c r="I177" s="6" t="s">
        <v>440</v>
      </c>
      <c r="L177" s="8"/>
      <c r="M177" s="28" t="str">
        <f t="shared" si="29"/>
        <v>-</v>
      </c>
      <c r="Q177" s="2" t="s">
        <v>3</v>
      </c>
      <c r="Z177" s="8"/>
      <c r="AA177" s="20" t="str">
        <f t="shared" si="40"/>
        <v/>
      </c>
      <c r="AG177" s="8"/>
      <c r="AH177" s="20" t="str">
        <f t="shared" si="36"/>
        <v/>
      </c>
      <c r="AN177" s="13"/>
      <c r="AO177" s="20" t="str">
        <f t="shared" si="42"/>
        <v/>
      </c>
      <c r="AV177" s="8"/>
    </row>
    <row r="178" spans="1:49" outlineLevel="1" x14ac:dyDescent="0.2">
      <c r="A178" s="21" t="s">
        <v>310</v>
      </c>
      <c r="B178" s="28" t="str">
        <f t="shared" si="41"/>
        <v>-</v>
      </c>
      <c r="C178" s="2" t="s">
        <v>222</v>
      </c>
      <c r="D178" s="2" t="s">
        <v>3</v>
      </c>
      <c r="H178" t="s">
        <v>45</v>
      </c>
      <c r="I178" t="s">
        <v>47</v>
      </c>
      <c r="L178" s="8"/>
      <c r="M178" s="28" t="str">
        <f t="shared" si="29"/>
        <v/>
      </c>
      <c r="Z178" s="8"/>
      <c r="AA178" s="20" t="str">
        <f t="shared" si="40"/>
        <v>-</v>
      </c>
      <c r="AD178" s="17" t="s">
        <v>217</v>
      </c>
      <c r="AG178" s="8"/>
      <c r="AH178" s="20" t="str">
        <f t="shared" si="36"/>
        <v>-</v>
      </c>
      <c r="AM178" s="2" t="s">
        <v>3</v>
      </c>
      <c r="AN178" s="13"/>
      <c r="AO178" s="20" t="str">
        <f t="shared" si="42"/>
        <v/>
      </c>
      <c r="AV178" s="8"/>
      <c r="AW178" s="7"/>
    </row>
    <row r="179" spans="1:49" outlineLevel="1" x14ac:dyDescent="0.2">
      <c r="A179" s="21" t="s">
        <v>64</v>
      </c>
      <c r="B179" s="28" t="str">
        <f t="shared" si="41"/>
        <v>-</v>
      </c>
      <c r="C179" s="2" t="s">
        <v>222</v>
      </c>
      <c r="D179" s="2" t="s">
        <v>3</v>
      </c>
      <c r="H179" t="s">
        <v>18</v>
      </c>
      <c r="I179" t="s">
        <v>19</v>
      </c>
      <c r="L179" s="8"/>
      <c r="M179" s="28" t="str">
        <f t="shared" si="29"/>
        <v/>
      </c>
      <c r="Z179" s="8"/>
      <c r="AA179" s="20" t="str">
        <f t="shared" si="40"/>
        <v>-</v>
      </c>
      <c r="AB179" s="2" t="s">
        <v>3</v>
      </c>
      <c r="AG179" s="8"/>
      <c r="AH179" s="20" t="str">
        <f t="shared" si="36"/>
        <v/>
      </c>
      <c r="AN179" s="13"/>
      <c r="AO179" s="20" t="str">
        <f t="shared" si="42"/>
        <v/>
      </c>
      <c r="AV179" s="8"/>
    </row>
    <row r="180" spans="1:49" outlineLevel="1" x14ac:dyDescent="0.2">
      <c r="A180" s="21" t="s">
        <v>202</v>
      </c>
      <c r="B180" s="28" t="str">
        <f t="shared" si="41"/>
        <v>-</v>
      </c>
      <c r="C180" s="2" t="s">
        <v>222</v>
      </c>
      <c r="D180" s="2" t="s">
        <v>3</v>
      </c>
      <c r="H180" t="s">
        <v>18</v>
      </c>
      <c r="I180" t="s">
        <v>19</v>
      </c>
      <c r="L180" s="8"/>
      <c r="M180" s="28" t="str">
        <f t="shared" si="29"/>
        <v>-</v>
      </c>
      <c r="N180" s="2" t="s">
        <v>3</v>
      </c>
      <c r="P180" s="2" t="s">
        <v>3</v>
      </c>
      <c r="Z180" s="8"/>
      <c r="AA180" s="20" t="str">
        <f t="shared" si="40"/>
        <v>-</v>
      </c>
      <c r="AB180" s="2" t="s">
        <v>3</v>
      </c>
      <c r="AC180" s="2" t="s">
        <v>3</v>
      </c>
      <c r="AD180" s="2" t="s">
        <v>3</v>
      </c>
      <c r="AE180" s="2" t="s">
        <v>3</v>
      </c>
      <c r="AF180" s="2" t="s">
        <v>3</v>
      </c>
      <c r="AG180" s="8"/>
      <c r="AH180" s="20" t="str">
        <f t="shared" si="36"/>
        <v>-</v>
      </c>
      <c r="AI180" s="2" t="s">
        <v>3</v>
      </c>
      <c r="AJ180" s="2" t="s">
        <v>3</v>
      </c>
      <c r="AK180" s="2" t="s">
        <v>3</v>
      </c>
      <c r="AL180" s="2" t="s">
        <v>3</v>
      </c>
      <c r="AM180" s="2" t="s">
        <v>3</v>
      </c>
      <c r="AN180" s="13"/>
      <c r="AO180" s="20" t="str">
        <f t="shared" si="42"/>
        <v>-</v>
      </c>
      <c r="AP180" s="2" t="s">
        <v>3</v>
      </c>
      <c r="AS180" s="2" t="s">
        <v>3</v>
      </c>
      <c r="AV180" s="8"/>
    </row>
    <row r="181" spans="1:49" outlineLevel="1" x14ac:dyDescent="0.2">
      <c r="A181" s="21" t="s">
        <v>202</v>
      </c>
      <c r="B181" s="28" t="str">
        <f t="shared" si="41"/>
        <v>-</v>
      </c>
      <c r="C181" s="2" t="s">
        <v>221</v>
      </c>
      <c r="D181" s="2" t="s">
        <v>3</v>
      </c>
      <c r="H181" t="s">
        <v>39</v>
      </c>
      <c r="I181" t="s">
        <v>476</v>
      </c>
      <c r="L181" s="8"/>
      <c r="M181" s="28" t="str">
        <f t="shared" si="29"/>
        <v>-</v>
      </c>
      <c r="Y181" s="2" t="s">
        <v>3</v>
      </c>
      <c r="Z181" s="8"/>
      <c r="AA181" s="20" t="str">
        <f t="shared" si="40"/>
        <v/>
      </c>
      <c r="AG181" s="8"/>
      <c r="AH181" s="20" t="str">
        <f t="shared" si="36"/>
        <v/>
      </c>
      <c r="AN181" s="13"/>
      <c r="AO181" s="20" t="str">
        <f t="shared" si="42"/>
        <v/>
      </c>
      <c r="AV181" s="8"/>
    </row>
    <row r="182" spans="1:49" outlineLevel="1" x14ac:dyDescent="0.2">
      <c r="A182" s="21" t="s">
        <v>452</v>
      </c>
      <c r="B182" s="28" t="str">
        <f t="shared" si="41"/>
        <v>-</v>
      </c>
      <c r="C182" s="2" t="s">
        <v>222</v>
      </c>
      <c r="D182" s="2" t="s">
        <v>3</v>
      </c>
      <c r="H182" t="s">
        <v>18</v>
      </c>
      <c r="I182" t="s">
        <v>19</v>
      </c>
      <c r="L182" s="8"/>
      <c r="M182" s="28" t="str">
        <f t="shared" si="29"/>
        <v>-</v>
      </c>
      <c r="N182" s="18" t="s">
        <v>3</v>
      </c>
      <c r="Z182" s="8"/>
      <c r="AA182" s="20" t="str">
        <f t="shared" si="40"/>
        <v/>
      </c>
      <c r="AG182" s="8"/>
      <c r="AH182" s="20" t="str">
        <f t="shared" si="36"/>
        <v/>
      </c>
      <c r="AN182" s="13"/>
      <c r="AO182" s="20" t="str">
        <f t="shared" si="42"/>
        <v/>
      </c>
      <c r="AV182" s="8"/>
    </row>
    <row r="183" spans="1:49" outlineLevel="1" x14ac:dyDescent="0.2">
      <c r="A183" s="21" t="s">
        <v>274</v>
      </c>
      <c r="B183" s="28" t="str">
        <f t="shared" si="41"/>
        <v>-</v>
      </c>
      <c r="C183" s="2" t="s">
        <v>222</v>
      </c>
      <c r="D183" s="2" t="s">
        <v>3</v>
      </c>
      <c r="H183" t="s">
        <v>39</v>
      </c>
      <c r="I183" t="s">
        <v>46</v>
      </c>
      <c r="L183" s="8"/>
      <c r="M183" s="28" t="str">
        <f t="shared" si="29"/>
        <v/>
      </c>
      <c r="Z183" s="8"/>
      <c r="AA183" s="20" t="str">
        <f t="shared" si="40"/>
        <v>-</v>
      </c>
      <c r="AD183" s="2" t="s">
        <v>3</v>
      </c>
      <c r="AG183" s="8"/>
      <c r="AH183" s="20" t="str">
        <f t="shared" si="36"/>
        <v/>
      </c>
      <c r="AN183" s="13"/>
      <c r="AO183" s="20" t="str">
        <f t="shared" si="42"/>
        <v/>
      </c>
      <c r="AV183" s="8"/>
      <c r="AW183" s="7" t="s">
        <v>313</v>
      </c>
    </row>
    <row r="184" spans="1:49" outlineLevel="1" x14ac:dyDescent="0.2">
      <c r="A184" s="21" t="s">
        <v>429</v>
      </c>
      <c r="B184" s="28" t="str">
        <f t="shared" si="41"/>
        <v>-</v>
      </c>
      <c r="C184" s="2" t="s">
        <v>222</v>
      </c>
      <c r="D184" s="2" t="s">
        <v>3</v>
      </c>
      <c r="H184" t="s">
        <v>18</v>
      </c>
      <c r="I184" t="s">
        <v>19</v>
      </c>
      <c r="L184" s="8"/>
      <c r="M184" s="28" t="str">
        <f t="shared" si="29"/>
        <v>-</v>
      </c>
      <c r="N184" s="2" t="s">
        <v>3</v>
      </c>
      <c r="Z184" s="8"/>
      <c r="AA184" s="20" t="str">
        <f t="shared" si="40"/>
        <v/>
      </c>
      <c r="AG184" s="8"/>
      <c r="AH184" s="20" t="str">
        <f t="shared" si="36"/>
        <v/>
      </c>
      <c r="AN184" s="13"/>
      <c r="AO184" s="20" t="str">
        <f t="shared" si="42"/>
        <v/>
      </c>
      <c r="AV184" s="8"/>
    </row>
    <row r="185" spans="1:49" outlineLevel="1" x14ac:dyDescent="0.2">
      <c r="A185" s="21" t="s">
        <v>137</v>
      </c>
      <c r="B185" s="28" t="str">
        <f t="shared" si="41"/>
        <v>-</v>
      </c>
      <c r="C185" s="2" t="s">
        <v>222</v>
      </c>
      <c r="D185" s="2" t="s">
        <v>3</v>
      </c>
      <c r="H185" t="s">
        <v>123</v>
      </c>
      <c r="I185" t="s">
        <v>138</v>
      </c>
      <c r="L185" s="8"/>
      <c r="M185" s="28" t="str">
        <f t="shared" si="29"/>
        <v/>
      </c>
      <c r="Z185" s="8"/>
      <c r="AA185" s="20" t="str">
        <f t="shared" si="40"/>
        <v/>
      </c>
      <c r="AG185" s="8"/>
      <c r="AH185" s="20" t="str">
        <f t="shared" si="36"/>
        <v>-</v>
      </c>
      <c r="AI185" s="2" t="s">
        <v>3</v>
      </c>
      <c r="AN185" s="13"/>
      <c r="AO185" s="20" t="str">
        <f t="shared" si="42"/>
        <v/>
      </c>
      <c r="AV185" s="8"/>
    </row>
    <row r="186" spans="1:49" outlineLevel="1" x14ac:dyDescent="0.2">
      <c r="A186" s="21" t="s">
        <v>136</v>
      </c>
      <c r="B186" s="28" t="str">
        <f t="shared" si="41"/>
        <v>-</v>
      </c>
      <c r="C186" s="2" t="s">
        <v>222</v>
      </c>
      <c r="D186" s="2" t="s">
        <v>3</v>
      </c>
      <c r="H186" t="s">
        <v>123</v>
      </c>
      <c r="I186" t="s">
        <v>138</v>
      </c>
      <c r="L186" s="8"/>
      <c r="M186" s="28" t="str">
        <f t="shared" si="29"/>
        <v/>
      </c>
      <c r="Z186" s="8"/>
      <c r="AA186" s="20" t="str">
        <f t="shared" si="40"/>
        <v/>
      </c>
      <c r="AG186" s="8"/>
      <c r="AH186" s="20" t="str">
        <f t="shared" si="36"/>
        <v>-</v>
      </c>
      <c r="AI186" s="2" t="s">
        <v>3</v>
      </c>
      <c r="AN186" s="13"/>
      <c r="AO186" s="20" t="str">
        <f t="shared" si="42"/>
        <v/>
      </c>
      <c r="AV186" s="8"/>
    </row>
    <row r="187" spans="1:49" outlineLevel="1" x14ac:dyDescent="0.2">
      <c r="A187" s="21" t="s">
        <v>139</v>
      </c>
      <c r="B187" s="28" t="str">
        <f t="shared" si="41"/>
        <v>-</v>
      </c>
      <c r="C187" s="2" t="s">
        <v>222</v>
      </c>
      <c r="D187" s="2" t="s">
        <v>3</v>
      </c>
      <c r="H187" t="s">
        <v>123</v>
      </c>
      <c r="I187" t="s">
        <v>138</v>
      </c>
      <c r="L187" s="8"/>
      <c r="M187" s="28" t="str">
        <f t="shared" si="29"/>
        <v/>
      </c>
      <c r="Z187" s="8"/>
      <c r="AA187" s="20" t="str">
        <f t="shared" si="40"/>
        <v/>
      </c>
      <c r="AG187" s="8"/>
      <c r="AH187" s="20" t="str">
        <f t="shared" si="36"/>
        <v>-</v>
      </c>
      <c r="AI187" s="2" t="s">
        <v>3</v>
      </c>
      <c r="AN187" s="13"/>
      <c r="AO187" s="20" t="str">
        <f t="shared" si="42"/>
        <v/>
      </c>
      <c r="AV187" s="8"/>
    </row>
    <row r="188" spans="1:49" outlineLevel="1" x14ac:dyDescent="0.2">
      <c r="A188" s="21" t="s">
        <v>314</v>
      </c>
      <c r="B188" s="28" t="str">
        <f t="shared" si="41"/>
        <v>-</v>
      </c>
      <c r="C188" s="2" t="s">
        <v>222</v>
      </c>
      <c r="D188" s="2" t="s">
        <v>3</v>
      </c>
      <c r="H188" t="s">
        <v>39</v>
      </c>
      <c r="I188" t="s">
        <v>114</v>
      </c>
      <c r="L188" s="8"/>
      <c r="M188" s="28" t="str">
        <f t="shared" si="29"/>
        <v/>
      </c>
      <c r="Z188" s="8"/>
      <c r="AA188" s="20" t="str">
        <f t="shared" si="40"/>
        <v/>
      </c>
      <c r="AG188" s="8"/>
      <c r="AH188" s="20" t="str">
        <f t="shared" si="36"/>
        <v>-</v>
      </c>
      <c r="AI188" s="2" t="s">
        <v>3</v>
      </c>
      <c r="AN188" s="13"/>
      <c r="AO188" s="20" t="str">
        <f t="shared" si="42"/>
        <v/>
      </c>
      <c r="AV188" s="8"/>
    </row>
    <row r="189" spans="1:49" outlineLevel="1" x14ac:dyDescent="0.2">
      <c r="A189" s="21" t="s">
        <v>315</v>
      </c>
      <c r="B189" s="28" t="str">
        <f t="shared" si="41"/>
        <v>-</v>
      </c>
      <c r="C189" s="2" t="s">
        <v>222</v>
      </c>
      <c r="D189" s="2" t="s">
        <v>3</v>
      </c>
      <c r="H189" t="s">
        <v>39</v>
      </c>
      <c r="I189" t="s">
        <v>114</v>
      </c>
      <c r="L189" s="8"/>
      <c r="M189" s="28" t="str">
        <f t="shared" si="29"/>
        <v/>
      </c>
      <c r="Z189" s="8"/>
      <c r="AA189" s="20" t="str">
        <f t="shared" si="40"/>
        <v/>
      </c>
      <c r="AG189" s="8"/>
      <c r="AH189" s="20" t="str">
        <f t="shared" si="36"/>
        <v>-</v>
      </c>
      <c r="AI189" s="2" t="s">
        <v>3</v>
      </c>
      <c r="AN189" s="13"/>
      <c r="AO189" s="20" t="str">
        <f t="shared" si="42"/>
        <v/>
      </c>
      <c r="AV189" s="8"/>
    </row>
    <row r="190" spans="1:49" outlineLevel="1" x14ac:dyDescent="0.2">
      <c r="A190" s="21" t="s">
        <v>316</v>
      </c>
      <c r="B190" s="28" t="str">
        <f t="shared" si="41"/>
        <v>-</v>
      </c>
      <c r="C190" s="2" t="s">
        <v>222</v>
      </c>
      <c r="D190" s="2" t="s">
        <v>3</v>
      </c>
      <c r="H190" t="s">
        <v>39</v>
      </c>
      <c r="I190" t="s">
        <v>114</v>
      </c>
      <c r="L190" s="8"/>
      <c r="M190" s="28" t="str">
        <f t="shared" si="29"/>
        <v/>
      </c>
      <c r="Z190" s="8"/>
      <c r="AA190" s="20" t="str">
        <f t="shared" si="40"/>
        <v/>
      </c>
      <c r="AG190" s="8"/>
      <c r="AH190" s="20" t="str">
        <f t="shared" si="36"/>
        <v>-</v>
      </c>
      <c r="AI190" s="2" t="s">
        <v>3</v>
      </c>
      <c r="AN190" s="13"/>
      <c r="AO190" s="20" t="str">
        <f t="shared" si="42"/>
        <v/>
      </c>
      <c r="AV190" s="8"/>
    </row>
    <row r="191" spans="1:49" outlineLevel="1" x14ac:dyDescent="0.2">
      <c r="A191" s="21" t="s">
        <v>193</v>
      </c>
      <c r="B191" s="28" t="str">
        <f t="shared" si="41"/>
        <v>-</v>
      </c>
      <c r="C191" s="2" t="s">
        <v>222</v>
      </c>
      <c r="D191" s="2" t="s">
        <v>3</v>
      </c>
      <c r="H191" t="s">
        <v>18</v>
      </c>
      <c r="I191" t="s">
        <v>19</v>
      </c>
      <c r="L191" s="8"/>
      <c r="M191" s="28" t="str">
        <f t="shared" si="29"/>
        <v/>
      </c>
      <c r="Z191" s="8"/>
      <c r="AA191" s="20" t="str">
        <f t="shared" si="40"/>
        <v/>
      </c>
      <c r="AG191" s="8"/>
      <c r="AH191" s="20" t="str">
        <f t="shared" si="36"/>
        <v/>
      </c>
      <c r="AN191" s="13"/>
      <c r="AO191" s="20" t="str">
        <f t="shared" si="42"/>
        <v>-</v>
      </c>
      <c r="AP191" s="2" t="s">
        <v>3</v>
      </c>
      <c r="AS191" s="17" t="s">
        <v>217</v>
      </c>
      <c r="AV191" s="8"/>
    </row>
    <row r="192" spans="1:49" outlineLevel="1" x14ac:dyDescent="0.2">
      <c r="A192" s="21" t="s">
        <v>119</v>
      </c>
      <c r="B192" s="28" t="str">
        <f t="shared" si="41"/>
        <v>-</v>
      </c>
      <c r="C192" s="2" t="s">
        <v>221</v>
      </c>
      <c r="D192" s="2" t="s">
        <v>3</v>
      </c>
      <c r="H192" t="s">
        <v>21</v>
      </c>
      <c r="I192" s="6" t="s">
        <v>103</v>
      </c>
      <c r="L192" s="8"/>
      <c r="M192" s="28" t="str">
        <f t="shared" si="29"/>
        <v/>
      </c>
      <c r="Z192" s="8"/>
      <c r="AA192" s="20" t="str">
        <f t="shared" si="40"/>
        <v/>
      </c>
      <c r="AG192" s="8"/>
      <c r="AH192" s="20" t="str">
        <f t="shared" si="36"/>
        <v>-</v>
      </c>
      <c r="AI192" s="2" t="s">
        <v>3</v>
      </c>
      <c r="AJ192" s="2" t="s">
        <v>3</v>
      </c>
      <c r="AK192" s="2" t="s">
        <v>3</v>
      </c>
      <c r="AL192" s="2" t="s">
        <v>3</v>
      </c>
      <c r="AN192" s="13"/>
      <c r="AO192" s="20" t="str">
        <f t="shared" si="42"/>
        <v/>
      </c>
      <c r="AV192" s="8"/>
      <c r="AW192" s="7" t="s">
        <v>224</v>
      </c>
    </row>
    <row r="193" spans="1:49" outlineLevel="1" x14ac:dyDescent="0.2">
      <c r="A193" s="21" t="s">
        <v>119</v>
      </c>
      <c r="B193" s="28" t="str">
        <f t="shared" si="41"/>
        <v>-</v>
      </c>
      <c r="C193" s="2" t="s">
        <v>221</v>
      </c>
      <c r="D193" s="2" t="s">
        <v>3</v>
      </c>
      <c r="H193" t="s">
        <v>45</v>
      </c>
      <c r="I193" t="s">
        <v>118</v>
      </c>
      <c r="L193" s="8"/>
      <c r="M193" s="28" t="str">
        <f t="shared" si="29"/>
        <v/>
      </c>
      <c r="Z193" s="8"/>
      <c r="AA193" s="20" t="str">
        <f t="shared" si="40"/>
        <v/>
      </c>
      <c r="AG193" s="8"/>
      <c r="AH193" s="20" t="str">
        <f t="shared" si="36"/>
        <v>-</v>
      </c>
      <c r="AI193" s="2" t="s">
        <v>3</v>
      </c>
      <c r="AK193" s="2" t="s">
        <v>3</v>
      </c>
      <c r="AM193" s="17" t="s">
        <v>217</v>
      </c>
      <c r="AN193" s="13"/>
      <c r="AO193" s="20" t="str">
        <f t="shared" si="42"/>
        <v/>
      </c>
      <c r="AV193" s="8"/>
    </row>
    <row r="194" spans="1:49" outlineLevel="1" x14ac:dyDescent="0.2">
      <c r="A194" s="21" t="s">
        <v>442</v>
      </c>
      <c r="B194" s="28" t="str">
        <f t="shared" si="41"/>
        <v>-</v>
      </c>
      <c r="C194" s="2" t="s">
        <v>222</v>
      </c>
      <c r="D194" s="2" t="s">
        <v>3</v>
      </c>
      <c r="H194" t="s">
        <v>18</v>
      </c>
      <c r="I194" s="6" t="s">
        <v>446</v>
      </c>
      <c r="L194" s="8"/>
      <c r="M194" s="28" t="str">
        <f t="shared" si="29"/>
        <v>-</v>
      </c>
      <c r="Q194" s="2" t="s">
        <v>3</v>
      </c>
      <c r="Z194" s="8"/>
      <c r="AA194" s="20" t="str">
        <f t="shared" si="40"/>
        <v/>
      </c>
      <c r="AG194" s="8"/>
      <c r="AH194" s="20" t="str">
        <f t="shared" si="36"/>
        <v/>
      </c>
      <c r="AN194" s="13"/>
      <c r="AO194" s="20" t="str">
        <f t="shared" si="42"/>
        <v/>
      </c>
      <c r="AV194" s="8"/>
      <c r="AW194" s="7" t="s">
        <v>447</v>
      </c>
    </row>
    <row r="195" spans="1:49" outlineLevel="1" x14ac:dyDescent="0.2">
      <c r="A195" s="21" t="s">
        <v>443</v>
      </c>
      <c r="B195" s="28" t="str">
        <f t="shared" si="41"/>
        <v>-</v>
      </c>
      <c r="C195" s="2" t="s">
        <v>222</v>
      </c>
      <c r="D195" s="2" t="s">
        <v>3</v>
      </c>
      <c r="H195" t="s">
        <v>18</v>
      </c>
      <c r="I195" s="6" t="s">
        <v>446</v>
      </c>
      <c r="L195" s="8"/>
      <c r="M195" s="28" t="str">
        <f t="shared" si="29"/>
        <v>-</v>
      </c>
      <c r="Q195" s="2" t="s">
        <v>3</v>
      </c>
      <c r="Z195" s="8"/>
      <c r="AA195" s="20" t="str">
        <f t="shared" si="40"/>
        <v/>
      </c>
      <c r="AG195" s="8"/>
      <c r="AH195" s="20" t="str">
        <f t="shared" si="36"/>
        <v/>
      </c>
      <c r="AN195" s="13"/>
      <c r="AO195" s="20" t="str">
        <f t="shared" si="42"/>
        <v/>
      </c>
      <c r="AV195" s="8"/>
      <c r="AW195" s="7" t="s">
        <v>447</v>
      </c>
    </row>
    <row r="196" spans="1:49" outlineLevel="1" x14ac:dyDescent="0.2">
      <c r="A196" s="21" t="s">
        <v>32</v>
      </c>
      <c r="B196" s="28" t="str">
        <f t="shared" si="41"/>
        <v>-</v>
      </c>
      <c r="C196" s="2" t="s">
        <v>222</v>
      </c>
      <c r="D196" s="2" t="s">
        <v>3</v>
      </c>
      <c r="H196" t="s">
        <v>323</v>
      </c>
      <c r="I196" t="s">
        <v>430</v>
      </c>
      <c r="K196" s="3" t="s">
        <v>13</v>
      </c>
      <c r="L196" s="8"/>
      <c r="M196" s="28" t="str">
        <f t="shared" ref="M196:M259" si="43">IF(CONCATENATE(N196,O196,P196,Q196,R196,S196,T196,U196,V196,W196,X196,Y196)="","","-")</f>
        <v>-</v>
      </c>
      <c r="O196" s="2" t="s">
        <v>3</v>
      </c>
      <c r="Z196" s="8"/>
      <c r="AA196" s="20" t="str">
        <f t="shared" si="40"/>
        <v/>
      </c>
      <c r="AG196" s="8"/>
      <c r="AH196" s="20" t="str">
        <f t="shared" si="36"/>
        <v/>
      </c>
      <c r="AN196" s="13"/>
      <c r="AO196" s="20" t="str">
        <f t="shared" si="42"/>
        <v/>
      </c>
      <c r="AV196" s="8"/>
    </row>
    <row r="197" spans="1:49" outlineLevel="1" x14ac:dyDescent="0.2">
      <c r="A197" s="21" t="s">
        <v>33</v>
      </c>
      <c r="B197" s="28" t="str">
        <f t="shared" si="41"/>
        <v>-</v>
      </c>
      <c r="C197" s="2" t="s">
        <v>222</v>
      </c>
      <c r="D197" s="2" t="s">
        <v>3</v>
      </c>
      <c r="H197" t="s">
        <v>323</v>
      </c>
      <c r="I197" t="s">
        <v>430</v>
      </c>
      <c r="K197" s="3" t="s">
        <v>13</v>
      </c>
      <c r="L197" s="8"/>
      <c r="M197" s="28" t="str">
        <f t="shared" si="43"/>
        <v>-</v>
      </c>
      <c r="O197" s="2" t="s">
        <v>3</v>
      </c>
      <c r="Z197" s="8"/>
      <c r="AA197" s="20" t="str">
        <f t="shared" si="40"/>
        <v/>
      </c>
      <c r="AG197" s="8"/>
      <c r="AH197" s="20" t="str">
        <f t="shared" si="36"/>
        <v/>
      </c>
      <c r="AN197" s="13"/>
      <c r="AO197" s="20" t="str">
        <f t="shared" si="42"/>
        <v/>
      </c>
      <c r="AV197" s="8"/>
    </row>
    <row r="198" spans="1:49" outlineLevel="1" x14ac:dyDescent="0.2">
      <c r="A198" s="21" t="s">
        <v>65</v>
      </c>
      <c r="B198" s="28" t="str">
        <f t="shared" si="41"/>
        <v>-</v>
      </c>
      <c r="C198" s="2" t="s">
        <v>222</v>
      </c>
      <c r="D198" s="2" t="s">
        <v>3</v>
      </c>
      <c r="H198" t="s">
        <v>18</v>
      </c>
      <c r="I198" t="s">
        <v>19</v>
      </c>
      <c r="L198" s="8"/>
      <c r="M198" s="28" t="str">
        <f t="shared" si="43"/>
        <v/>
      </c>
      <c r="Z198" s="8"/>
      <c r="AA198" s="20" t="str">
        <f t="shared" si="40"/>
        <v>-</v>
      </c>
      <c r="AB198" s="2" t="s">
        <v>3</v>
      </c>
      <c r="AG198" s="8"/>
      <c r="AH198" s="20" t="str">
        <f t="shared" si="36"/>
        <v/>
      </c>
      <c r="AN198" s="13"/>
      <c r="AO198" s="20" t="str">
        <f t="shared" si="42"/>
        <v/>
      </c>
      <c r="AV198" s="8"/>
    </row>
    <row r="199" spans="1:49" outlineLevel="1" x14ac:dyDescent="0.2">
      <c r="A199" s="21" t="s">
        <v>120</v>
      </c>
      <c r="B199" s="28" t="str">
        <f t="shared" si="41"/>
        <v>-</v>
      </c>
      <c r="C199" s="2" t="s">
        <v>222</v>
      </c>
      <c r="D199" s="2" t="s">
        <v>3</v>
      </c>
      <c r="H199" t="s">
        <v>18</v>
      </c>
      <c r="I199" t="s">
        <v>19</v>
      </c>
      <c r="L199" s="8"/>
      <c r="M199" s="28" t="str">
        <f t="shared" si="43"/>
        <v/>
      </c>
      <c r="Z199" s="8"/>
      <c r="AA199" s="20" t="str">
        <f t="shared" si="40"/>
        <v/>
      </c>
      <c r="AG199" s="8"/>
      <c r="AH199" s="20" t="str">
        <f t="shared" si="36"/>
        <v>-</v>
      </c>
      <c r="AI199" s="2" t="s">
        <v>3</v>
      </c>
      <c r="AN199" s="13"/>
      <c r="AO199" s="20" t="str">
        <f t="shared" si="42"/>
        <v/>
      </c>
      <c r="AV199" s="8"/>
    </row>
    <row r="200" spans="1:49" outlineLevel="1" x14ac:dyDescent="0.2">
      <c r="A200" s="21" t="s">
        <v>120</v>
      </c>
      <c r="B200" s="28" t="str">
        <f t="shared" si="41"/>
        <v>-</v>
      </c>
      <c r="C200" s="2" t="s">
        <v>222</v>
      </c>
      <c r="D200" s="2" t="s">
        <v>3</v>
      </c>
      <c r="H200" t="s">
        <v>39</v>
      </c>
      <c r="I200" s="6" t="s">
        <v>114</v>
      </c>
      <c r="L200" s="8"/>
      <c r="M200" s="28" t="str">
        <f t="shared" si="43"/>
        <v/>
      </c>
      <c r="Z200" s="8"/>
      <c r="AA200" s="20" t="str">
        <f t="shared" si="40"/>
        <v/>
      </c>
      <c r="AG200" s="8"/>
      <c r="AH200" s="20" t="str">
        <f t="shared" si="36"/>
        <v>-</v>
      </c>
      <c r="AI200" s="2" t="s">
        <v>3</v>
      </c>
      <c r="AN200" s="13"/>
      <c r="AO200" s="20" t="str">
        <f t="shared" si="42"/>
        <v/>
      </c>
      <c r="AV200" s="8"/>
    </row>
    <row r="201" spans="1:49" outlineLevel="1" x14ac:dyDescent="0.2">
      <c r="A201" s="21" t="s">
        <v>121</v>
      </c>
      <c r="B201" s="28" t="str">
        <f t="shared" si="41"/>
        <v>-</v>
      </c>
      <c r="C201" s="2" t="s">
        <v>222</v>
      </c>
      <c r="D201" s="2" t="s">
        <v>3</v>
      </c>
      <c r="H201" t="s">
        <v>39</v>
      </c>
      <c r="I201" s="6" t="s">
        <v>114</v>
      </c>
      <c r="L201" s="8"/>
      <c r="M201" s="28" t="str">
        <f t="shared" si="43"/>
        <v/>
      </c>
      <c r="Z201" s="8"/>
      <c r="AA201" s="20" t="str">
        <f t="shared" si="40"/>
        <v/>
      </c>
      <c r="AG201" s="8"/>
      <c r="AH201" s="20" t="str">
        <f t="shared" si="36"/>
        <v>-</v>
      </c>
      <c r="AI201" s="18" t="s">
        <v>3</v>
      </c>
      <c r="AN201" s="13"/>
      <c r="AO201" s="20" t="str">
        <f t="shared" si="42"/>
        <v/>
      </c>
      <c r="AV201" s="8"/>
      <c r="AW201" s="7" t="s">
        <v>317</v>
      </c>
    </row>
    <row r="202" spans="1:49" outlineLevel="1" x14ac:dyDescent="0.2">
      <c r="A202" s="21" t="s">
        <v>444</v>
      </c>
      <c r="B202" s="28" t="str">
        <f t="shared" si="41"/>
        <v>-</v>
      </c>
      <c r="C202" s="2" t="s">
        <v>222</v>
      </c>
      <c r="D202" s="2" t="s">
        <v>3</v>
      </c>
      <c r="H202" t="s">
        <v>18</v>
      </c>
      <c r="I202" s="6" t="s">
        <v>446</v>
      </c>
      <c r="L202" s="8"/>
      <c r="M202" s="28" t="str">
        <f t="shared" si="43"/>
        <v>-</v>
      </c>
      <c r="Q202" s="2" t="s">
        <v>3</v>
      </c>
      <c r="Z202" s="8"/>
      <c r="AA202" s="20" t="str">
        <f t="shared" si="40"/>
        <v/>
      </c>
      <c r="AG202" s="8"/>
      <c r="AH202" s="20" t="str">
        <f t="shared" si="36"/>
        <v/>
      </c>
      <c r="AN202" s="13"/>
      <c r="AO202" s="20" t="str">
        <f t="shared" si="42"/>
        <v/>
      </c>
      <c r="AV202" s="8"/>
      <c r="AW202" s="7" t="s">
        <v>447</v>
      </c>
    </row>
    <row r="203" spans="1:49" outlineLevel="1" x14ac:dyDescent="0.2">
      <c r="A203" s="21" t="s">
        <v>445</v>
      </c>
      <c r="B203" s="28" t="str">
        <f t="shared" si="41"/>
        <v>-</v>
      </c>
      <c r="C203" s="2" t="s">
        <v>222</v>
      </c>
      <c r="D203" s="2" t="s">
        <v>3</v>
      </c>
      <c r="H203" t="s">
        <v>18</v>
      </c>
      <c r="I203" s="6" t="s">
        <v>446</v>
      </c>
      <c r="L203" s="8"/>
      <c r="M203" s="28" t="str">
        <f t="shared" si="43"/>
        <v>-</v>
      </c>
      <c r="Q203" s="2" t="s">
        <v>3</v>
      </c>
      <c r="Z203" s="8"/>
      <c r="AA203" s="20" t="str">
        <f t="shared" si="40"/>
        <v/>
      </c>
      <c r="AG203" s="8"/>
      <c r="AH203" s="20" t="str">
        <f t="shared" ref="AH203:AH266" si="44">IF(CONCATENATE(AI203,AJ203,AK203,AL203,AM203)="","","-")</f>
        <v/>
      </c>
      <c r="AN203" s="13"/>
      <c r="AO203" s="20" t="str">
        <f t="shared" si="42"/>
        <v/>
      </c>
      <c r="AV203" s="8"/>
      <c r="AW203" s="7" t="s">
        <v>447</v>
      </c>
    </row>
    <row r="204" spans="1:49" outlineLevel="1" x14ac:dyDescent="0.2">
      <c r="A204" s="21" t="s">
        <v>194</v>
      </c>
      <c r="B204" s="28" t="str">
        <f t="shared" si="41"/>
        <v>-</v>
      </c>
      <c r="C204" s="2" t="s">
        <v>222</v>
      </c>
      <c r="D204" s="2" t="s">
        <v>3</v>
      </c>
      <c r="H204" t="s">
        <v>18</v>
      </c>
      <c r="I204" t="s">
        <v>19</v>
      </c>
      <c r="L204" s="8"/>
      <c r="M204" s="28" t="str">
        <f t="shared" si="43"/>
        <v/>
      </c>
      <c r="Z204" s="8"/>
      <c r="AA204" s="20" t="str">
        <f t="shared" si="40"/>
        <v/>
      </c>
      <c r="AG204" s="8"/>
      <c r="AH204" s="20" t="str">
        <f t="shared" si="44"/>
        <v/>
      </c>
      <c r="AN204" s="13"/>
      <c r="AO204" s="20" t="str">
        <f t="shared" si="42"/>
        <v>-</v>
      </c>
      <c r="AP204" s="2" t="s">
        <v>3</v>
      </c>
      <c r="AS204" s="17" t="s">
        <v>217</v>
      </c>
      <c r="AV204" s="8"/>
    </row>
    <row r="205" spans="1:49" outlineLevel="1" x14ac:dyDescent="0.2">
      <c r="A205" s="21" t="s">
        <v>480</v>
      </c>
      <c r="B205" s="28" t="str">
        <f t="shared" si="41"/>
        <v>-</v>
      </c>
      <c r="C205" s="2" t="s">
        <v>221</v>
      </c>
      <c r="D205" s="17" t="s">
        <v>267</v>
      </c>
      <c r="H205" t="s">
        <v>39</v>
      </c>
      <c r="I205" s="6" t="s">
        <v>476</v>
      </c>
      <c r="L205" s="8"/>
      <c r="M205" s="28" t="str">
        <f t="shared" si="43"/>
        <v>-</v>
      </c>
      <c r="Y205" s="2" t="s">
        <v>3</v>
      </c>
      <c r="Z205" s="8"/>
      <c r="AA205" s="20" t="str">
        <f t="shared" si="40"/>
        <v/>
      </c>
      <c r="AG205" s="8"/>
      <c r="AH205" s="20" t="str">
        <f t="shared" si="44"/>
        <v/>
      </c>
      <c r="AN205" s="13"/>
      <c r="AO205" s="20" t="str">
        <f t="shared" si="42"/>
        <v/>
      </c>
      <c r="AV205" s="8"/>
      <c r="AW205" s="7" t="s">
        <v>481</v>
      </c>
    </row>
    <row r="206" spans="1:49" outlineLevel="1" x14ac:dyDescent="0.2">
      <c r="A206" s="21" t="s">
        <v>203</v>
      </c>
      <c r="B206" s="28" t="str">
        <f t="shared" si="41"/>
        <v>-</v>
      </c>
      <c r="C206" s="2" t="s">
        <v>221</v>
      </c>
      <c r="D206" s="2" t="s">
        <v>3</v>
      </c>
      <c r="H206" t="s">
        <v>18</v>
      </c>
      <c r="I206" t="s">
        <v>446</v>
      </c>
      <c r="L206" s="8"/>
      <c r="M206" s="28" t="str">
        <f t="shared" si="43"/>
        <v>-</v>
      </c>
      <c r="S206" s="2" t="s">
        <v>3</v>
      </c>
      <c r="Z206" s="8"/>
      <c r="AA206" s="20" t="str">
        <f t="shared" si="40"/>
        <v/>
      </c>
      <c r="AG206" s="8"/>
      <c r="AH206" s="20" t="str">
        <f t="shared" si="44"/>
        <v/>
      </c>
      <c r="AN206" s="13"/>
      <c r="AO206" s="20" t="str">
        <f t="shared" si="42"/>
        <v/>
      </c>
      <c r="AV206" s="8"/>
      <c r="AW206" s="21" t="s">
        <v>475</v>
      </c>
    </row>
    <row r="207" spans="1:49" outlineLevel="1" x14ac:dyDescent="0.2">
      <c r="A207" s="21" t="s">
        <v>471</v>
      </c>
      <c r="B207" s="28" t="str">
        <f t="shared" si="41"/>
        <v>-</v>
      </c>
      <c r="C207" s="2" t="s">
        <v>221</v>
      </c>
      <c r="D207" s="2" t="s">
        <v>3</v>
      </c>
      <c r="H207" t="s">
        <v>18</v>
      </c>
      <c r="I207" t="s">
        <v>446</v>
      </c>
      <c r="L207" s="8"/>
      <c r="M207" s="28" t="str">
        <f t="shared" si="43"/>
        <v>-</v>
      </c>
      <c r="S207" s="2" t="s">
        <v>3</v>
      </c>
      <c r="Z207" s="8"/>
      <c r="AA207" s="20" t="str">
        <f t="shared" si="40"/>
        <v/>
      </c>
      <c r="AG207" s="8"/>
      <c r="AH207" s="20" t="str">
        <f t="shared" si="44"/>
        <v/>
      </c>
      <c r="AN207" s="13"/>
      <c r="AO207" s="20" t="str">
        <f t="shared" si="42"/>
        <v/>
      </c>
      <c r="AV207" s="8"/>
      <c r="AW207" s="21" t="s">
        <v>475</v>
      </c>
    </row>
    <row r="208" spans="1:49" outlineLevel="1" x14ac:dyDescent="0.2">
      <c r="A208" s="21" t="s">
        <v>472</v>
      </c>
      <c r="B208" s="28" t="str">
        <f t="shared" si="41"/>
        <v>-</v>
      </c>
      <c r="C208" s="2" t="s">
        <v>221</v>
      </c>
      <c r="D208" s="2" t="s">
        <v>3</v>
      </c>
      <c r="H208" t="s">
        <v>18</v>
      </c>
      <c r="I208" t="s">
        <v>446</v>
      </c>
      <c r="L208" s="8"/>
      <c r="M208" s="28" t="str">
        <f t="shared" si="43"/>
        <v>-</v>
      </c>
      <c r="S208" s="2" t="s">
        <v>3</v>
      </c>
      <c r="Z208" s="8"/>
      <c r="AA208" s="20" t="str">
        <f t="shared" si="40"/>
        <v/>
      </c>
      <c r="AG208" s="8"/>
      <c r="AH208" s="20" t="str">
        <f t="shared" si="44"/>
        <v/>
      </c>
      <c r="AN208" s="13"/>
      <c r="AO208" s="20" t="str">
        <f t="shared" si="42"/>
        <v/>
      </c>
      <c r="AV208" s="8"/>
      <c r="AW208" s="21" t="s">
        <v>475</v>
      </c>
    </row>
    <row r="209" spans="1:49" outlineLevel="1" x14ac:dyDescent="0.2">
      <c r="A209" s="21" t="s">
        <v>473</v>
      </c>
      <c r="B209" s="28" t="str">
        <f t="shared" si="41"/>
        <v>-</v>
      </c>
      <c r="C209" s="2" t="s">
        <v>221</v>
      </c>
      <c r="D209" s="2" t="s">
        <v>3</v>
      </c>
      <c r="H209" t="s">
        <v>18</v>
      </c>
      <c r="I209" t="s">
        <v>446</v>
      </c>
      <c r="L209" s="8"/>
      <c r="M209" s="28" t="str">
        <f t="shared" si="43"/>
        <v>-</v>
      </c>
      <c r="S209" s="2" t="s">
        <v>3</v>
      </c>
      <c r="Z209" s="8"/>
      <c r="AA209" s="20" t="str">
        <f t="shared" si="40"/>
        <v/>
      </c>
      <c r="AG209" s="8"/>
      <c r="AH209" s="20" t="str">
        <f t="shared" si="44"/>
        <v/>
      </c>
      <c r="AN209" s="13"/>
      <c r="AO209" s="20" t="str">
        <f t="shared" si="42"/>
        <v/>
      </c>
      <c r="AV209" s="8"/>
      <c r="AW209" s="21" t="s">
        <v>475</v>
      </c>
    </row>
    <row r="210" spans="1:49" outlineLevel="1" x14ac:dyDescent="0.2">
      <c r="A210" s="21" t="s">
        <v>474</v>
      </c>
      <c r="B210" s="28" t="str">
        <f t="shared" si="41"/>
        <v>-</v>
      </c>
      <c r="C210" s="2" t="s">
        <v>221</v>
      </c>
      <c r="D210" s="2" t="s">
        <v>3</v>
      </c>
      <c r="H210" t="s">
        <v>425</v>
      </c>
      <c r="L210" s="8"/>
      <c r="M210" s="28" t="str">
        <f t="shared" si="43"/>
        <v>-</v>
      </c>
      <c r="S210" s="18" t="s">
        <v>3</v>
      </c>
      <c r="T210" s="18"/>
      <c r="Z210" s="8"/>
      <c r="AA210" s="20" t="str">
        <f t="shared" si="40"/>
        <v/>
      </c>
      <c r="AG210" s="8"/>
      <c r="AH210" s="20" t="str">
        <f t="shared" si="44"/>
        <v/>
      </c>
      <c r="AN210" s="13"/>
      <c r="AO210" s="20" t="str">
        <f t="shared" si="42"/>
        <v/>
      </c>
      <c r="AV210" s="8"/>
      <c r="AW210"/>
    </row>
    <row r="211" spans="1:49" outlineLevel="1" x14ac:dyDescent="0.2">
      <c r="A211" s="21" t="s">
        <v>292</v>
      </c>
      <c r="B211" s="28" t="str">
        <f t="shared" si="41"/>
        <v>-</v>
      </c>
      <c r="C211" s="2" t="s">
        <v>309</v>
      </c>
      <c r="E211" s="2" t="s">
        <v>3</v>
      </c>
      <c r="H211" t="s">
        <v>295</v>
      </c>
      <c r="I211" t="s">
        <v>298</v>
      </c>
      <c r="L211" s="8"/>
      <c r="M211" s="28" t="str">
        <f t="shared" si="43"/>
        <v/>
      </c>
      <c r="Z211" s="8"/>
      <c r="AA211" s="20" t="str">
        <f t="shared" si="40"/>
        <v>-</v>
      </c>
      <c r="AB211" s="2" t="s">
        <v>3</v>
      </c>
      <c r="AF211" s="2" t="s">
        <v>3</v>
      </c>
      <c r="AG211" s="8"/>
      <c r="AH211" s="20" t="str">
        <f t="shared" si="44"/>
        <v/>
      </c>
      <c r="AN211" s="13"/>
      <c r="AO211" s="20" t="str">
        <f t="shared" si="42"/>
        <v/>
      </c>
      <c r="AV211" s="8"/>
    </row>
    <row r="212" spans="1:49" outlineLevel="1" x14ac:dyDescent="0.2">
      <c r="A212" s="21" t="s">
        <v>290</v>
      </c>
      <c r="B212" s="28" t="str">
        <f t="shared" si="41"/>
        <v>-</v>
      </c>
      <c r="C212" s="2" t="s">
        <v>221</v>
      </c>
      <c r="E212" s="2" t="s">
        <v>3</v>
      </c>
      <c r="H212" t="s">
        <v>291</v>
      </c>
      <c r="I212" t="s">
        <v>294</v>
      </c>
      <c r="L212" s="8"/>
      <c r="M212" s="28" t="str">
        <f t="shared" si="43"/>
        <v/>
      </c>
      <c r="Z212" s="8"/>
      <c r="AA212" s="20" t="str">
        <f t="shared" si="40"/>
        <v>-</v>
      </c>
      <c r="AB212" s="2" t="s">
        <v>3</v>
      </c>
      <c r="AF212" s="2" t="s">
        <v>3</v>
      </c>
      <c r="AG212" s="8"/>
      <c r="AH212" s="20" t="str">
        <f t="shared" si="44"/>
        <v/>
      </c>
      <c r="AN212" s="13"/>
      <c r="AO212" s="20" t="str">
        <f t="shared" si="42"/>
        <v/>
      </c>
      <c r="AV212" s="8"/>
    </row>
    <row r="213" spans="1:49" outlineLevel="1" x14ac:dyDescent="0.2">
      <c r="A213" s="21" t="s">
        <v>293</v>
      </c>
      <c r="B213" s="28" t="str">
        <f t="shared" si="41"/>
        <v>-</v>
      </c>
      <c r="C213" s="2" t="s">
        <v>221</v>
      </c>
      <c r="E213" s="2" t="s">
        <v>3</v>
      </c>
      <c r="H213" t="s">
        <v>296</v>
      </c>
      <c r="I213" t="s">
        <v>297</v>
      </c>
      <c r="L213" s="8"/>
      <c r="M213" s="28" t="str">
        <f t="shared" si="43"/>
        <v/>
      </c>
      <c r="Z213" s="8"/>
      <c r="AA213" s="20" t="str">
        <f t="shared" si="40"/>
        <v>-</v>
      </c>
      <c r="AB213" s="2" t="s">
        <v>3</v>
      </c>
      <c r="AF213" s="2" t="s">
        <v>3</v>
      </c>
      <c r="AG213" s="8"/>
      <c r="AH213" s="20" t="str">
        <f t="shared" si="44"/>
        <v/>
      </c>
      <c r="AN213" s="13"/>
      <c r="AO213" s="20" t="str">
        <f t="shared" si="42"/>
        <v/>
      </c>
      <c r="AV213" s="8"/>
    </row>
    <row r="214" spans="1:49" outlineLevel="1" x14ac:dyDescent="0.2">
      <c r="A214" s="21" t="s">
        <v>25</v>
      </c>
      <c r="B214" s="28" t="str">
        <f t="shared" si="41"/>
        <v>-</v>
      </c>
      <c r="C214" s="2" t="s">
        <v>309</v>
      </c>
      <c r="E214" s="2" t="s">
        <v>3</v>
      </c>
      <c r="H214" t="s">
        <v>21</v>
      </c>
      <c r="I214" t="s">
        <v>26</v>
      </c>
      <c r="J214" s="6" t="s">
        <v>28</v>
      </c>
      <c r="L214" s="8"/>
      <c r="M214" s="28" t="str">
        <f t="shared" si="43"/>
        <v>-</v>
      </c>
      <c r="P214" s="2" t="s">
        <v>3</v>
      </c>
      <c r="Z214" s="8"/>
      <c r="AA214" s="20" t="str">
        <f t="shared" ref="AA214:AA280" si="45">IF(CONCATENATE(AB214,AC214,AD214,AE214,AF214)="","","-")</f>
        <v/>
      </c>
      <c r="AG214" s="8"/>
      <c r="AH214" s="20" t="str">
        <f t="shared" si="44"/>
        <v/>
      </c>
      <c r="AN214" s="13"/>
      <c r="AO214" s="20" t="str">
        <f t="shared" si="42"/>
        <v/>
      </c>
      <c r="AV214" s="8"/>
    </row>
    <row r="215" spans="1:49" outlineLevel="1" x14ac:dyDescent="0.2">
      <c r="A215" s="21" t="s">
        <v>25</v>
      </c>
      <c r="B215" s="28" t="str">
        <f t="shared" ref="B215:B281" si="46">IF(CONCATENATE(M215,AA215,AH215,AO215)="","","-")</f>
        <v>-</v>
      </c>
      <c r="C215" s="2" t="s">
        <v>309</v>
      </c>
      <c r="E215" s="2" t="s">
        <v>3</v>
      </c>
      <c r="H215" t="s">
        <v>68</v>
      </c>
      <c r="I215" t="s">
        <v>69</v>
      </c>
      <c r="L215" s="8"/>
      <c r="M215" s="28" t="str">
        <f t="shared" si="43"/>
        <v/>
      </c>
      <c r="Z215" s="8"/>
      <c r="AA215" s="20" t="str">
        <f t="shared" si="45"/>
        <v>-</v>
      </c>
      <c r="AB215" s="2" t="s">
        <v>3</v>
      </c>
      <c r="AC215" s="2" t="s">
        <v>3</v>
      </c>
      <c r="AF215" s="2" t="s">
        <v>3</v>
      </c>
      <c r="AG215" s="8"/>
      <c r="AH215" s="20" t="str">
        <f t="shared" si="44"/>
        <v/>
      </c>
      <c r="AN215" s="13"/>
      <c r="AO215" s="20" t="str">
        <f t="shared" ref="AO215:AO281" si="47">IF(CONCATENATE(AP215,AQ215,AR215,AS215,AT215,AU215)="","","-")</f>
        <v/>
      </c>
      <c r="AV215" s="8"/>
    </row>
    <row r="216" spans="1:49" outlineLevel="1" x14ac:dyDescent="0.2">
      <c r="A216" s="21" t="s">
        <v>25</v>
      </c>
      <c r="B216" s="28" t="str">
        <f t="shared" si="46"/>
        <v>-</v>
      </c>
      <c r="C216" s="2" t="s">
        <v>309</v>
      </c>
      <c r="E216" s="2" t="s">
        <v>3</v>
      </c>
      <c r="H216" t="s">
        <v>45</v>
      </c>
      <c r="I216" t="s">
        <v>70</v>
      </c>
      <c r="L216" s="8"/>
      <c r="M216" s="28" t="str">
        <f t="shared" si="43"/>
        <v>-</v>
      </c>
      <c r="P216" s="2" t="s">
        <v>3</v>
      </c>
      <c r="Z216" s="8"/>
      <c r="AA216" s="20" t="str">
        <f t="shared" si="45"/>
        <v>-</v>
      </c>
      <c r="AB216" s="2" t="s">
        <v>3</v>
      </c>
      <c r="AC216" s="2" t="s">
        <v>3</v>
      </c>
      <c r="AF216" s="2" t="s">
        <v>3</v>
      </c>
      <c r="AG216" s="8"/>
      <c r="AH216" s="20" t="str">
        <f t="shared" si="44"/>
        <v/>
      </c>
      <c r="AN216" s="13"/>
      <c r="AO216" s="20" t="str">
        <f t="shared" si="47"/>
        <v/>
      </c>
      <c r="AV216" s="8"/>
    </row>
    <row r="217" spans="1:49" outlineLevel="1" x14ac:dyDescent="0.2">
      <c r="A217" s="21" t="s">
        <v>29</v>
      </c>
      <c r="B217" s="28" t="str">
        <f t="shared" si="46"/>
        <v>-</v>
      </c>
      <c r="C217" s="2" t="s">
        <v>309</v>
      </c>
      <c r="E217" s="2" t="s">
        <v>3</v>
      </c>
      <c r="H217" t="s">
        <v>21</v>
      </c>
      <c r="I217" t="s">
        <v>26</v>
      </c>
      <c r="J217" s="6" t="s">
        <v>30</v>
      </c>
      <c r="L217" s="8"/>
      <c r="M217" s="28" t="str">
        <f t="shared" si="43"/>
        <v>-</v>
      </c>
      <c r="P217" s="2" t="s">
        <v>3</v>
      </c>
      <c r="Z217" s="8"/>
      <c r="AA217" s="20" t="str">
        <f t="shared" si="45"/>
        <v/>
      </c>
      <c r="AG217" s="8"/>
      <c r="AH217" s="20" t="str">
        <f t="shared" si="44"/>
        <v/>
      </c>
      <c r="AN217" s="13"/>
      <c r="AO217" s="20" t="str">
        <f t="shared" si="47"/>
        <v/>
      </c>
      <c r="AV217" s="8"/>
    </row>
    <row r="218" spans="1:49" outlineLevel="1" x14ac:dyDescent="0.2">
      <c r="A218" s="21" t="s">
        <v>29</v>
      </c>
      <c r="B218" s="28" t="str">
        <f t="shared" si="46"/>
        <v>-</v>
      </c>
      <c r="C218" s="2" t="s">
        <v>309</v>
      </c>
      <c r="E218" s="2" t="s">
        <v>3</v>
      </c>
      <c r="H218" t="s">
        <v>62</v>
      </c>
      <c r="I218" t="s">
        <v>69</v>
      </c>
      <c r="L218" s="8"/>
      <c r="M218" s="28" t="str">
        <f t="shared" si="43"/>
        <v/>
      </c>
      <c r="Z218" s="8"/>
      <c r="AA218" s="20" t="str">
        <f t="shared" si="45"/>
        <v>-</v>
      </c>
      <c r="AB218" s="2" t="s">
        <v>3</v>
      </c>
      <c r="AC218" s="2" t="s">
        <v>3</v>
      </c>
      <c r="AF218" s="2" t="s">
        <v>3</v>
      </c>
      <c r="AG218" s="8"/>
      <c r="AH218" s="20" t="str">
        <f t="shared" si="44"/>
        <v/>
      </c>
      <c r="AN218" s="13"/>
      <c r="AO218" s="20" t="str">
        <f t="shared" si="47"/>
        <v/>
      </c>
      <c r="AV218" s="8"/>
    </row>
    <row r="219" spans="1:49" outlineLevel="1" x14ac:dyDescent="0.2">
      <c r="A219" s="21" t="s">
        <v>29</v>
      </c>
      <c r="B219" s="28" t="str">
        <f t="shared" si="46"/>
        <v>-</v>
      </c>
      <c r="C219" s="2" t="s">
        <v>309</v>
      </c>
      <c r="E219" s="2" t="s">
        <v>3</v>
      </c>
      <c r="H219" t="s">
        <v>45</v>
      </c>
      <c r="I219" t="s">
        <v>70</v>
      </c>
      <c r="L219" s="8"/>
      <c r="M219" s="28" t="str">
        <f t="shared" si="43"/>
        <v>-</v>
      </c>
      <c r="P219" s="2" t="s">
        <v>3</v>
      </c>
      <c r="Z219" s="8"/>
      <c r="AA219" s="20" t="str">
        <f t="shared" si="45"/>
        <v>-</v>
      </c>
      <c r="AB219" s="2" t="s">
        <v>3</v>
      </c>
      <c r="AC219" s="2" t="s">
        <v>3</v>
      </c>
      <c r="AF219" s="2" t="s">
        <v>3</v>
      </c>
      <c r="AG219" s="8"/>
      <c r="AH219" s="20" t="str">
        <f t="shared" si="44"/>
        <v/>
      </c>
      <c r="AN219" s="13"/>
      <c r="AO219" s="20" t="str">
        <f t="shared" si="47"/>
        <v/>
      </c>
      <c r="AV219" s="8"/>
    </row>
    <row r="220" spans="1:49" s="1" customFormat="1" x14ac:dyDescent="0.2">
      <c r="A220" s="5"/>
      <c r="B220" s="28" t="str">
        <f t="shared" si="46"/>
        <v/>
      </c>
      <c r="C220" s="4"/>
      <c r="D220" s="4"/>
      <c r="E220" s="4"/>
      <c r="F220" s="4"/>
      <c r="G220" s="4"/>
      <c r="H220" s="5"/>
      <c r="I220" s="5"/>
      <c r="J220" s="15"/>
      <c r="K220" s="5"/>
      <c r="L220" s="13"/>
      <c r="M220" s="28" t="str">
        <f t="shared" si="43"/>
        <v/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3"/>
      <c r="AA220" s="20" t="str">
        <f t="shared" si="45"/>
        <v/>
      </c>
      <c r="AB220" s="10"/>
      <c r="AC220" s="10"/>
      <c r="AD220" s="10"/>
      <c r="AE220" s="10"/>
      <c r="AF220" s="10"/>
      <c r="AG220" s="13"/>
      <c r="AH220" s="20" t="str">
        <f t="shared" si="44"/>
        <v/>
      </c>
      <c r="AI220" s="10"/>
      <c r="AJ220" s="10"/>
      <c r="AK220" s="10"/>
      <c r="AL220" s="10"/>
      <c r="AM220" s="10"/>
      <c r="AN220" s="13"/>
      <c r="AO220" s="20" t="str">
        <f t="shared" si="47"/>
        <v/>
      </c>
      <c r="AP220" s="10"/>
      <c r="AQ220" s="10"/>
      <c r="AR220" s="10"/>
      <c r="AS220" s="10"/>
      <c r="AT220" s="10"/>
      <c r="AU220" s="10"/>
      <c r="AV220" s="13"/>
      <c r="AW220" s="5"/>
    </row>
    <row r="221" spans="1:49" ht="16" x14ac:dyDescent="0.2">
      <c r="A221" s="12" t="s">
        <v>249</v>
      </c>
      <c r="B221" s="28" t="str">
        <f t="shared" si="46"/>
        <v>-</v>
      </c>
      <c r="C221" s="35" t="s">
        <v>266</v>
      </c>
      <c r="D221" s="35"/>
      <c r="E221" s="35"/>
      <c r="F221" s="35"/>
      <c r="G221" s="35"/>
      <c r="H221" s="35"/>
      <c r="I221" s="35"/>
      <c r="J221" s="35"/>
      <c r="K221" s="2"/>
      <c r="L221" s="19" t="s">
        <v>13</v>
      </c>
      <c r="M221" s="28" t="str">
        <f t="shared" si="43"/>
        <v>-</v>
      </c>
      <c r="N221" s="19" t="s">
        <v>13</v>
      </c>
      <c r="O221" s="19" t="s">
        <v>13</v>
      </c>
      <c r="P221" s="19" t="s">
        <v>13</v>
      </c>
      <c r="Q221" s="19" t="s">
        <v>13</v>
      </c>
      <c r="R221" s="19" t="s">
        <v>13</v>
      </c>
      <c r="S221" s="19" t="s">
        <v>13</v>
      </c>
      <c r="T221" s="19" t="s">
        <v>13</v>
      </c>
      <c r="U221" s="19" t="s">
        <v>13</v>
      </c>
      <c r="V221" s="19" t="s">
        <v>13</v>
      </c>
      <c r="W221" s="19" t="s">
        <v>13</v>
      </c>
      <c r="X221" s="19" t="s">
        <v>13</v>
      </c>
      <c r="Y221" s="19" t="s">
        <v>13</v>
      </c>
      <c r="Z221" s="19" t="s">
        <v>13</v>
      </c>
      <c r="AA221" s="20" t="str">
        <f t="shared" si="45"/>
        <v>-</v>
      </c>
      <c r="AB221" s="19" t="s">
        <v>13</v>
      </c>
      <c r="AC221" s="19" t="s">
        <v>13</v>
      </c>
      <c r="AD221" s="19" t="s">
        <v>13</v>
      </c>
      <c r="AE221" s="19" t="s">
        <v>13</v>
      </c>
      <c r="AF221" s="19" t="s">
        <v>13</v>
      </c>
      <c r="AG221" s="19" t="s">
        <v>13</v>
      </c>
      <c r="AH221" s="20" t="str">
        <f t="shared" si="44"/>
        <v>-</v>
      </c>
      <c r="AI221" s="19" t="s">
        <v>13</v>
      </c>
      <c r="AJ221" s="19" t="s">
        <v>13</v>
      </c>
      <c r="AK221" s="19" t="s">
        <v>13</v>
      </c>
      <c r="AL221" s="19" t="s">
        <v>13</v>
      </c>
      <c r="AM221" s="19" t="s">
        <v>13</v>
      </c>
      <c r="AN221" s="19" t="s">
        <v>13</v>
      </c>
      <c r="AO221" s="20" t="str">
        <f t="shared" si="47"/>
        <v>-</v>
      </c>
      <c r="AP221" s="19" t="s">
        <v>13</v>
      </c>
      <c r="AQ221" s="19"/>
      <c r="AR221" s="19"/>
      <c r="AS221" s="19" t="s">
        <v>13</v>
      </c>
      <c r="AT221" s="19"/>
      <c r="AU221" s="19"/>
      <c r="AV221" s="19" t="s">
        <v>13</v>
      </c>
      <c r="AW221"/>
    </row>
    <row r="222" spans="1:49" outlineLevel="1" x14ac:dyDescent="0.2">
      <c r="A222" s="21" t="s">
        <v>40</v>
      </c>
      <c r="B222" s="28" t="str">
        <f t="shared" si="46"/>
        <v>-</v>
      </c>
      <c r="C222" s="2" t="s">
        <v>222</v>
      </c>
      <c r="F222" s="2" t="s">
        <v>3</v>
      </c>
      <c r="H222" t="s">
        <v>39</v>
      </c>
      <c r="I222" t="s">
        <v>46</v>
      </c>
      <c r="K222" s="3" t="s">
        <v>13</v>
      </c>
      <c r="L222" s="8"/>
      <c r="M222" s="28" t="str">
        <f t="shared" si="43"/>
        <v/>
      </c>
      <c r="Z222" s="8"/>
      <c r="AA222" s="20" t="str">
        <f t="shared" si="45"/>
        <v>-</v>
      </c>
      <c r="AB222" s="2" t="s">
        <v>3</v>
      </c>
      <c r="AC222" s="2" t="s">
        <v>3</v>
      </c>
      <c r="AF222" s="2" t="s">
        <v>3</v>
      </c>
      <c r="AG222" s="8"/>
      <c r="AH222" s="20" t="str">
        <f t="shared" si="44"/>
        <v/>
      </c>
      <c r="AN222" s="13"/>
      <c r="AO222" s="20" t="str">
        <f t="shared" si="47"/>
        <v/>
      </c>
      <c r="AV222" s="8"/>
      <c r="AW222"/>
    </row>
    <row r="223" spans="1:49" outlineLevel="1" x14ac:dyDescent="0.2">
      <c r="A223" s="21" t="s">
        <v>41</v>
      </c>
      <c r="B223" s="28" t="str">
        <f t="shared" si="46"/>
        <v>-</v>
      </c>
      <c r="C223" s="2" t="s">
        <v>222</v>
      </c>
      <c r="F223" s="2" t="s">
        <v>3</v>
      </c>
      <c r="H223" t="s">
        <v>45</v>
      </c>
      <c r="I223" t="s">
        <v>47</v>
      </c>
      <c r="K223" s="3" t="s">
        <v>13</v>
      </c>
      <c r="L223" s="8"/>
      <c r="M223" s="28" t="str">
        <f t="shared" si="43"/>
        <v/>
      </c>
      <c r="Z223" s="8"/>
      <c r="AA223" s="20" t="str">
        <f t="shared" si="45"/>
        <v>-</v>
      </c>
      <c r="AB223" s="2" t="s">
        <v>3</v>
      </c>
      <c r="AF223" s="17" t="s">
        <v>217</v>
      </c>
      <c r="AG223" s="8"/>
      <c r="AH223" s="20" t="str">
        <f t="shared" si="44"/>
        <v/>
      </c>
      <c r="AN223" s="13"/>
      <c r="AO223" s="20" t="str">
        <f t="shared" si="47"/>
        <v/>
      </c>
      <c r="AV223" s="8"/>
      <c r="AW223"/>
    </row>
    <row r="224" spans="1:49" outlineLevel="1" x14ac:dyDescent="0.2">
      <c r="A224" s="21" t="s">
        <v>42</v>
      </c>
      <c r="B224" s="28" t="str">
        <f t="shared" si="46"/>
        <v>-</v>
      </c>
      <c r="C224" s="2" t="s">
        <v>222</v>
      </c>
      <c r="F224" s="2" t="s">
        <v>3</v>
      </c>
      <c r="H224" t="s">
        <v>45</v>
      </c>
      <c r="I224" t="s">
        <v>47</v>
      </c>
      <c r="K224" s="3" t="s">
        <v>13</v>
      </c>
      <c r="L224" s="8"/>
      <c r="M224" s="28" t="str">
        <f t="shared" si="43"/>
        <v/>
      </c>
      <c r="Z224" s="8"/>
      <c r="AA224" s="20" t="str">
        <f t="shared" si="45"/>
        <v>-</v>
      </c>
      <c r="AB224" s="2" t="s">
        <v>3</v>
      </c>
      <c r="AF224" s="17" t="s">
        <v>217</v>
      </c>
      <c r="AG224" s="8"/>
      <c r="AH224" s="20" t="str">
        <f t="shared" si="44"/>
        <v/>
      </c>
      <c r="AN224" s="13"/>
      <c r="AO224" s="20" t="str">
        <f t="shared" si="47"/>
        <v/>
      </c>
      <c r="AV224" s="8"/>
      <c r="AW224"/>
    </row>
    <row r="225" spans="1:49" outlineLevel="1" x14ac:dyDescent="0.2">
      <c r="A225" s="21" t="s">
        <v>38</v>
      </c>
      <c r="B225" s="28" t="str">
        <f t="shared" si="46"/>
        <v>-</v>
      </c>
      <c r="C225" s="2" t="s">
        <v>222</v>
      </c>
      <c r="F225" s="2" t="s">
        <v>3</v>
      </c>
      <c r="H225" t="s">
        <v>39</v>
      </c>
      <c r="I225" t="s">
        <v>46</v>
      </c>
      <c r="K225" s="3" t="s">
        <v>13</v>
      </c>
      <c r="L225" s="8"/>
      <c r="M225" s="28" t="str">
        <f t="shared" si="43"/>
        <v/>
      </c>
      <c r="Z225" s="8"/>
      <c r="AA225" s="20" t="str">
        <f t="shared" si="45"/>
        <v>-</v>
      </c>
      <c r="AB225" s="2" t="s">
        <v>3</v>
      </c>
      <c r="AC225" s="2" t="s">
        <v>3</v>
      </c>
      <c r="AD225" s="2" t="s">
        <v>3</v>
      </c>
      <c r="AE225" s="2" t="s">
        <v>3</v>
      </c>
      <c r="AF225" s="2" t="s">
        <v>3</v>
      </c>
      <c r="AG225" s="8"/>
      <c r="AH225" s="20" t="str">
        <f t="shared" si="44"/>
        <v/>
      </c>
      <c r="AN225" s="13"/>
      <c r="AO225" s="20" t="str">
        <f t="shared" si="47"/>
        <v/>
      </c>
      <c r="AV225" s="8"/>
    </row>
    <row r="226" spans="1:49" outlineLevel="1" x14ac:dyDescent="0.2">
      <c r="A226" s="21" t="s">
        <v>637</v>
      </c>
      <c r="B226" s="34" t="s">
        <v>13</v>
      </c>
      <c r="C226" s="2" t="s">
        <v>222</v>
      </c>
      <c r="F226" s="2" t="s">
        <v>3</v>
      </c>
      <c r="H226" t="s">
        <v>39</v>
      </c>
      <c r="I226" s="6" t="s">
        <v>114</v>
      </c>
      <c r="L226" s="8"/>
      <c r="M226" s="28" t="str">
        <f t="shared" si="43"/>
        <v/>
      </c>
      <c r="Z226" s="8"/>
      <c r="AA226" s="20"/>
      <c r="AG226" s="8"/>
      <c r="AH226" s="20" t="str">
        <f t="shared" si="44"/>
        <v>-</v>
      </c>
      <c r="AM226" s="2" t="s">
        <v>3</v>
      </c>
      <c r="AN226" s="13"/>
      <c r="AO226" s="20"/>
      <c r="AV226" s="8"/>
    </row>
    <row r="227" spans="1:49" outlineLevel="1" x14ac:dyDescent="0.2">
      <c r="A227" s="21" t="s">
        <v>639</v>
      </c>
      <c r="B227" s="34" t="s">
        <v>13</v>
      </c>
      <c r="C227" s="2" t="s">
        <v>222</v>
      </c>
      <c r="F227" s="2" t="s">
        <v>3</v>
      </c>
      <c r="H227" t="s">
        <v>39</v>
      </c>
      <c r="I227" s="6" t="s">
        <v>114</v>
      </c>
      <c r="L227" s="8"/>
      <c r="M227" s="28" t="str">
        <f t="shared" si="43"/>
        <v/>
      </c>
      <c r="Z227" s="8"/>
      <c r="AA227" s="20"/>
      <c r="AG227" s="8"/>
      <c r="AH227" s="20" t="str">
        <f t="shared" si="44"/>
        <v>-</v>
      </c>
      <c r="AI227" s="18" t="s">
        <v>3</v>
      </c>
      <c r="AM227" s="2" t="s">
        <v>3</v>
      </c>
      <c r="AN227" s="13"/>
      <c r="AO227" s="20"/>
      <c r="AV227" s="8"/>
    </row>
    <row r="228" spans="1:49" outlineLevel="1" x14ac:dyDescent="0.2">
      <c r="A228" s="21" t="s">
        <v>639</v>
      </c>
      <c r="B228" s="28" t="str">
        <f>IF(CONCATENATE(M228,AA228,AH228,AO228)="","","-")</f>
        <v>-</v>
      </c>
      <c r="C228" s="2" t="s">
        <v>222</v>
      </c>
      <c r="F228" s="2" t="s">
        <v>3</v>
      </c>
      <c r="H228" t="s">
        <v>45</v>
      </c>
      <c r="I228" t="s">
        <v>654</v>
      </c>
      <c r="L228" s="8"/>
      <c r="M228" s="28" t="str">
        <f t="shared" si="43"/>
        <v/>
      </c>
      <c r="Z228" s="8"/>
      <c r="AA228" s="20" t="str">
        <f>IF(CONCATENATE(AB228,AC228,AD228,AE228,AF228)="","","-")</f>
        <v/>
      </c>
      <c r="AG228" s="8"/>
      <c r="AH228" s="20" t="str">
        <f t="shared" si="44"/>
        <v>-</v>
      </c>
      <c r="AI228" s="18" t="s">
        <v>3</v>
      </c>
      <c r="AN228" s="13"/>
      <c r="AO228" s="20" t="str">
        <f>IF(CONCATENATE(AP228,AQ228,AR228,AS228,AT228,AU228)="","","-")</f>
        <v/>
      </c>
      <c r="AV228" s="8"/>
    </row>
    <row r="229" spans="1:49" outlineLevel="1" x14ac:dyDescent="0.2">
      <c r="A229" s="21" t="s">
        <v>424</v>
      </c>
      <c r="B229" s="28" t="str">
        <f t="shared" si="46"/>
        <v>-</v>
      </c>
      <c r="C229" s="2" t="s">
        <v>309</v>
      </c>
      <c r="E229" s="2" t="s">
        <v>3</v>
      </c>
      <c r="H229" t="s">
        <v>426</v>
      </c>
      <c r="I229" t="s">
        <v>427</v>
      </c>
      <c r="L229" s="8"/>
      <c r="M229" s="28" t="str">
        <f t="shared" si="43"/>
        <v>-</v>
      </c>
      <c r="U229" s="18" t="s">
        <v>3</v>
      </c>
      <c r="Z229" s="8"/>
      <c r="AA229" s="20" t="str">
        <f t="shared" si="45"/>
        <v/>
      </c>
      <c r="AG229" s="8"/>
      <c r="AH229" s="20" t="str">
        <f t="shared" si="44"/>
        <v>-</v>
      </c>
      <c r="AI229" s="2" t="s">
        <v>3</v>
      </c>
      <c r="AJ229" s="2" t="s">
        <v>3</v>
      </c>
      <c r="AK229" s="2" t="s">
        <v>3</v>
      </c>
      <c r="AL229" s="2" t="s">
        <v>3</v>
      </c>
      <c r="AN229" s="13"/>
      <c r="AO229" s="20" t="str">
        <f t="shared" si="47"/>
        <v/>
      </c>
      <c r="AV229" s="8"/>
      <c r="AW229" s="7" t="s">
        <v>428</v>
      </c>
    </row>
    <row r="230" spans="1:49" outlineLevel="1" x14ac:dyDescent="0.2">
      <c r="A230" s="21" t="s">
        <v>122</v>
      </c>
      <c r="B230" s="28" t="str">
        <f t="shared" si="46"/>
        <v>-</v>
      </c>
      <c r="C230" s="2" t="s">
        <v>309</v>
      </c>
      <c r="E230" s="2" t="s">
        <v>3</v>
      </c>
      <c r="H230" t="s">
        <v>20</v>
      </c>
      <c r="I230" s="6" t="s">
        <v>124</v>
      </c>
      <c r="L230" s="8"/>
      <c r="M230" s="28" t="str">
        <f t="shared" si="43"/>
        <v/>
      </c>
      <c r="Z230" s="8"/>
      <c r="AA230" s="20" t="str">
        <f t="shared" si="45"/>
        <v/>
      </c>
      <c r="AG230" s="8"/>
      <c r="AH230" s="20" t="str">
        <f t="shared" si="44"/>
        <v>-</v>
      </c>
      <c r="AI230" s="2" t="s">
        <v>3</v>
      </c>
      <c r="AJ230" s="2" t="s">
        <v>3</v>
      </c>
      <c r="AK230" s="2" t="s">
        <v>3</v>
      </c>
      <c r="AL230" s="2" t="s">
        <v>3</v>
      </c>
      <c r="AN230" s="13"/>
      <c r="AO230" s="20" t="str">
        <f t="shared" si="47"/>
        <v/>
      </c>
      <c r="AV230" s="8"/>
    </row>
    <row r="231" spans="1:49" outlineLevel="1" x14ac:dyDescent="0.2">
      <c r="A231" s="21" t="s">
        <v>122</v>
      </c>
      <c r="B231" s="28" t="str">
        <f t="shared" si="46"/>
        <v>-</v>
      </c>
      <c r="C231" s="2" t="s">
        <v>309</v>
      </c>
      <c r="E231" s="2" t="s">
        <v>3</v>
      </c>
      <c r="H231" t="s">
        <v>123</v>
      </c>
      <c r="I231" s="6" t="s">
        <v>125</v>
      </c>
      <c r="L231" s="8"/>
      <c r="M231" s="28" t="str">
        <f t="shared" si="43"/>
        <v/>
      </c>
      <c r="Z231" s="8"/>
      <c r="AA231" s="20" t="str">
        <f t="shared" si="45"/>
        <v/>
      </c>
      <c r="AG231" s="8"/>
      <c r="AH231" s="20" t="str">
        <f t="shared" si="44"/>
        <v>-</v>
      </c>
      <c r="AI231" s="2" t="s">
        <v>3</v>
      </c>
      <c r="AK231" s="2" t="s">
        <v>3</v>
      </c>
      <c r="AN231" s="13"/>
      <c r="AO231" s="20" t="str">
        <f t="shared" si="47"/>
        <v/>
      </c>
      <c r="AV231" s="8"/>
    </row>
    <row r="232" spans="1:49" outlineLevel="1" x14ac:dyDescent="0.2">
      <c r="A232" s="21" t="s">
        <v>126</v>
      </c>
      <c r="B232" s="28" t="str">
        <f t="shared" si="46"/>
        <v>-</v>
      </c>
      <c r="C232" s="2" t="s">
        <v>221</v>
      </c>
      <c r="E232" s="2" t="s">
        <v>3</v>
      </c>
      <c r="H232" t="s">
        <v>21</v>
      </c>
      <c r="I232" s="6" t="s">
        <v>127</v>
      </c>
      <c r="L232" s="8"/>
      <c r="M232" s="28" t="str">
        <f t="shared" si="43"/>
        <v>-</v>
      </c>
      <c r="U232" s="18" t="s">
        <v>3</v>
      </c>
      <c r="Z232" s="8"/>
      <c r="AA232" s="20" t="str">
        <f t="shared" si="45"/>
        <v/>
      </c>
      <c r="AG232" s="8"/>
      <c r="AH232" s="20" t="str">
        <f t="shared" si="44"/>
        <v>-</v>
      </c>
      <c r="AI232" s="2" t="s">
        <v>3</v>
      </c>
      <c r="AJ232" s="2" t="s">
        <v>3</v>
      </c>
      <c r="AK232" s="2" t="s">
        <v>3</v>
      </c>
      <c r="AL232" s="2" t="s">
        <v>3</v>
      </c>
      <c r="AN232" s="13"/>
      <c r="AO232" s="20" t="str">
        <f t="shared" si="47"/>
        <v/>
      </c>
      <c r="AV232" s="8"/>
    </row>
    <row r="233" spans="1:49" outlineLevel="1" x14ac:dyDescent="0.2">
      <c r="A233" s="21" t="s">
        <v>453</v>
      </c>
      <c r="B233" s="28" t="str">
        <f t="shared" si="46"/>
        <v>-</v>
      </c>
      <c r="C233" s="2" t="s">
        <v>221</v>
      </c>
      <c r="E233" s="2" t="s">
        <v>3</v>
      </c>
      <c r="H233" t="s">
        <v>21</v>
      </c>
      <c r="I233" s="6" t="s">
        <v>127</v>
      </c>
      <c r="L233" s="8"/>
      <c r="M233" s="28" t="str">
        <f t="shared" si="43"/>
        <v>-</v>
      </c>
      <c r="U233" s="18" t="s">
        <v>3</v>
      </c>
      <c r="Z233" s="8"/>
      <c r="AA233" s="20" t="str">
        <f t="shared" si="45"/>
        <v/>
      </c>
      <c r="AG233" s="8"/>
      <c r="AH233" s="20" t="str">
        <f t="shared" si="44"/>
        <v/>
      </c>
      <c r="AN233" s="13"/>
      <c r="AO233" s="20" t="str">
        <f t="shared" si="47"/>
        <v/>
      </c>
      <c r="AV233" s="8"/>
      <c r="AW233" s="7" t="s">
        <v>454</v>
      </c>
    </row>
    <row r="234" spans="1:49" outlineLevel="1" x14ac:dyDescent="0.2">
      <c r="A234" s="21" t="s">
        <v>126</v>
      </c>
      <c r="B234" s="28" t="str">
        <f t="shared" si="46"/>
        <v>-</v>
      </c>
      <c r="C234" s="2" t="s">
        <v>221</v>
      </c>
      <c r="E234" s="2" t="s">
        <v>3</v>
      </c>
      <c r="H234" t="s">
        <v>45</v>
      </c>
      <c r="I234" s="6" t="s">
        <v>195</v>
      </c>
      <c r="L234" s="8"/>
      <c r="M234" s="28" t="str">
        <f t="shared" si="43"/>
        <v/>
      </c>
      <c r="Z234" s="8"/>
      <c r="AA234" s="20" t="str">
        <f t="shared" si="45"/>
        <v/>
      </c>
      <c r="AG234" s="8"/>
      <c r="AH234" s="20" t="str">
        <f t="shared" si="44"/>
        <v>-</v>
      </c>
      <c r="AI234" s="2" t="s">
        <v>3</v>
      </c>
      <c r="AK234" s="2" t="s">
        <v>3</v>
      </c>
      <c r="AN234" s="13"/>
      <c r="AO234" s="20" t="str">
        <f t="shared" si="47"/>
        <v/>
      </c>
      <c r="AV234" s="8"/>
    </row>
    <row r="235" spans="1:49" outlineLevel="1" x14ac:dyDescent="0.2">
      <c r="A235" s="22" t="s">
        <v>177</v>
      </c>
      <c r="B235" s="28" t="str">
        <f t="shared" si="46"/>
        <v>-</v>
      </c>
      <c r="C235" s="2" t="s">
        <v>309</v>
      </c>
      <c r="E235" s="2" t="s">
        <v>3</v>
      </c>
      <c r="H235" t="s">
        <v>21</v>
      </c>
      <c r="J235" s="6" t="s">
        <v>113</v>
      </c>
      <c r="L235" s="8"/>
      <c r="M235" s="28" t="str">
        <f t="shared" si="43"/>
        <v/>
      </c>
      <c r="Z235" s="8"/>
      <c r="AA235" s="20" t="str">
        <f t="shared" si="45"/>
        <v/>
      </c>
      <c r="AG235" s="8"/>
      <c r="AH235" s="20" t="str">
        <f t="shared" si="44"/>
        <v>-</v>
      </c>
      <c r="AL235" s="18" t="s">
        <v>3</v>
      </c>
      <c r="AN235" s="13"/>
      <c r="AO235" s="20" t="str">
        <f t="shared" si="47"/>
        <v/>
      </c>
      <c r="AV235" s="8"/>
      <c r="AW235" s="7" t="s">
        <v>318</v>
      </c>
    </row>
    <row r="236" spans="1:49" outlineLevel="1" x14ac:dyDescent="0.2">
      <c r="A236" s="21" t="s">
        <v>128</v>
      </c>
      <c r="B236" s="28" t="str">
        <f t="shared" si="46"/>
        <v>-</v>
      </c>
      <c r="C236" s="2" t="s">
        <v>221</v>
      </c>
      <c r="E236" s="2" t="s">
        <v>3</v>
      </c>
      <c r="H236" t="s">
        <v>129</v>
      </c>
      <c r="I236" s="6"/>
      <c r="L236" s="8"/>
      <c r="M236" s="28" t="str">
        <f t="shared" si="43"/>
        <v/>
      </c>
      <c r="Z236" s="8"/>
      <c r="AA236" s="20" t="str">
        <f t="shared" si="45"/>
        <v/>
      </c>
      <c r="AG236" s="8"/>
      <c r="AH236" s="20" t="str">
        <f t="shared" si="44"/>
        <v>-</v>
      </c>
      <c r="AI236" s="2" t="s">
        <v>3</v>
      </c>
      <c r="AJ236" s="2" t="s">
        <v>3</v>
      </c>
      <c r="AK236" s="2" t="s">
        <v>3</v>
      </c>
      <c r="AN236" s="13"/>
      <c r="AO236" s="20" t="str">
        <f t="shared" si="47"/>
        <v/>
      </c>
      <c r="AV236" s="8"/>
    </row>
    <row r="237" spans="1:49" outlineLevel="1" x14ac:dyDescent="0.2">
      <c r="A237" s="21" t="s">
        <v>128</v>
      </c>
      <c r="B237" s="28" t="str">
        <f t="shared" si="46"/>
        <v>-</v>
      </c>
      <c r="C237" s="2" t="s">
        <v>221</v>
      </c>
      <c r="E237" s="2" t="s">
        <v>3</v>
      </c>
      <c r="H237" t="s">
        <v>62</v>
      </c>
      <c r="I237" s="6"/>
      <c r="L237" s="8"/>
      <c r="M237" s="28" t="str">
        <f t="shared" si="43"/>
        <v/>
      </c>
      <c r="Z237" s="8"/>
      <c r="AA237" s="20" t="str">
        <f t="shared" si="45"/>
        <v/>
      </c>
      <c r="AG237" s="8"/>
      <c r="AH237" s="20" t="str">
        <f t="shared" si="44"/>
        <v>-</v>
      </c>
      <c r="AI237" s="2" t="s">
        <v>3</v>
      </c>
      <c r="AK237" s="2" t="s">
        <v>3</v>
      </c>
      <c r="AN237" s="13"/>
      <c r="AO237" s="20" t="str">
        <f t="shared" si="47"/>
        <v/>
      </c>
      <c r="AV237" s="8"/>
    </row>
    <row r="238" spans="1:49" outlineLevel="1" x14ac:dyDescent="0.2">
      <c r="A238" s="21" t="s">
        <v>159</v>
      </c>
      <c r="B238" s="28" t="str">
        <f t="shared" si="46"/>
        <v>-</v>
      </c>
      <c r="C238" s="2" t="s">
        <v>309</v>
      </c>
      <c r="E238" s="2" t="s">
        <v>3</v>
      </c>
      <c r="H238" t="s">
        <v>144</v>
      </c>
      <c r="I238" s="2" t="s">
        <v>160</v>
      </c>
      <c r="L238" s="8"/>
      <c r="M238" s="28" t="str">
        <f t="shared" si="43"/>
        <v/>
      </c>
      <c r="Z238" s="8"/>
      <c r="AA238" s="20" t="str">
        <f t="shared" si="45"/>
        <v/>
      </c>
      <c r="AG238" s="8"/>
      <c r="AH238" s="20" t="str">
        <f t="shared" si="44"/>
        <v>-</v>
      </c>
      <c r="AI238" s="17" t="s">
        <v>217</v>
      </c>
      <c r="AJ238" s="18" t="s">
        <v>3</v>
      </c>
      <c r="AK238" s="17" t="s">
        <v>217</v>
      </c>
      <c r="AN238" s="13"/>
      <c r="AO238" s="20" t="str">
        <f t="shared" si="47"/>
        <v/>
      </c>
      <c r="AV238" s="8"/>
    </row>
    <row r="239" spans="1:49" outlineLevel="1" x14ac:dyDescent="0.2">
      <c r="A239" s="21" t="s">
        <v>43</v>
      </c>
      <c r="B239" s="28" t="str">
        <f t="shared" si="46"/>
        <v>-</v>
      </c>
      <c r="C239" s="2" t="s">
        <v>222</v>
      </c>
      <c r="F239" s="2" t="s">
        <v>3</v>
      </c>
      <c r="H239" t="s">
        <v>45</v>
      </c>
      <c r="I239" t="s">
        <v>47</v>
      </c>
      <c r="K239" s="3" t="s">
        <v>13</v>
      </c>
      <c r="L239" s="8"/>
      <c r="M239" s="28" t="str">
        <f t="shared" si="43"/>
        <v/>
      </c>
      <c r="Z239" s="8"/>
      <c r="AA239" s="20" t="str">
        <f t="shared" si="45"/>
        <v>-</v>
      </c>
      <c r="AB239" s="2" t="s">
        <v>3</v>
      </c>
      <c r="AC239" s="2" t="s">
        <v>3</v>
      </c>
      <c r="AF239" s="2" t="s">
        <v>3</v>
      </c>
      <c r="AG239" s="8"/>
      <c r="AH239" s="20" t="str">
        <f t="shared" si="44"/>
        <v/>
      </c>
      <c r="AN239" s="13"/>
      <c r="AO239" s="20" t="str">
        <f t="shared" si="47"/>
        <v/>
      </c>
      <c r="AV239" s="8"/>
    </row>
    <row r="240" spans="1:49" outlineLevel="1" x14ac:dyDescent="0.2">
      <c r="A240" s="21" t="s">
        <v>44</v>
      </c>
      <c r="B240" s="28" t="str">
        <f t="shared" si="46"/>
        <v>-</v>
      </c>
      <c r="C240" s="2" t="s">
        <v>222</v>
      </c>
      <c r="F240" s="2" t="s">
        <v>3</v>
      </c>
      <c r="H240" t="s">
        <v>45</v>
      </c>
      <c r="I240" t="s">
        <v>47</v>
      </c>
      <c r="K240" s="3" t="s">
        <v>13</v>
      </c>
      <c r="L240" s="8"/>
      <c r="M240" s="28" t="str">
        <f t="shared" si="43"/>
        <v/>
      </c>
      <c r="Z240" s="8"/>
      <c r="AA240" s="20" t="str">
        <f t="shared" si="45"/>
        <v>-</v>
      </c>
      <c r="AB240" s="2" t="s">
        <v>3</v>
      </c>
      <c r="AC240" s="2" t="s">
        <v>3</v>
      </c>
      <c r="AF240" s="2" t="s">
        <v>3</v>
      </c>
      <c r="AG240" s="8"/>
      <c r="AH240" s="20" t="str">
        <f t="shared" si="44"/>
        <v/>
      </c>
      <c r="AN240" s="13"/>
      <c r="AO240" s="20" t="str">
        <f t="shared" si="47"/>
        <v/>
      </c>
      <c r="AV240" s="8"/>
    </row>
    <row r="241" spans="1:48" outlineLevel="1" x14ac:dyDescent="0.2">
      <c r="A241" s="21" t="s">
        <v>48</v>
      </c>
      <c r="B241" s="28" t="str">
        <f t="shared" si="46"/>
        <v>-</v>
      </c>
      <c r="C241" s="2" t="s">
        <v>222</v>
      </c>
      <c r="F241" s="2" t="s">
        <v>3</v>
      </c>
      <c r="H241" t="s">
        <v>45</v>
      </c>
      <c r="I241" t="s">
        <v>47</v>
      </c>
      <c r="K241" s="3" t="s">
        <v>13</v>
      </c>
      <c r="L241" s="8"/>
      <c r="M241" s="28" t="str">
        <f t="shared" si="43"/>
        <v/>
      </c>
      <c r="Z241" s="8"/>
      <c r="AA241" s="20" t="str">
        <f t="shared" si="45"/>
        <v>-</v>
      </c>
      <c r="AB241" s="2" t="s">
        <v>3</v>
      </c>
      <c r="AG241" s="8"/>
      <c r="AH241" s="20" t="str">
        <f t="shared" si="44"/>
        <v/>
      </c>
      <c r="AN241" s="13"/>
      <c r="AO241" s="20" t="str">
        <f t="shared" si="47"/>
        <v/>
      </c>
      <c r="AV241" s="8"/>
    </row>
    <row r="242" spans="1:48" outlineLevel="1" x14ac:dyDescent="0.2">
      <c r="A242" s="21" t="s">
        <v>90</v>
      </c>
      <c r="B242" s="28" t="str">
        <f t="shared" si="46"/>
        <v>-</v>
      </c>
      <c r="C242" s="2" t="s">
        <v>222</v>
      </c>
      <c r="F242" s="2" t="s">
        <v>3</v>
      </c>
      <c r="H242" t="s">
        <v>45</v>
      </c>
      <c r="I242" t="s">
        <v>47</v>
      </c>
      <c r="L242" s="8"/>
      <c r="M242" s="28" t="str">
        <f t="shared" si="43"/>
        <v/>
      </c>
      <c r="Z242" s="8"/>
      <c r="AA242" s="20" t="str">
        <f t="shared" si="45"/>
        <v>-</v>
      </c>
      <c r="AC242" s="2" t="s">
        <v>3</v>
      </c>
      <c r="AG242" s="8"/>
      <c r="AH242" s="20" t="str">
        <f t="shared" si="44"/>
        <v/>
      </c>
      <c r="AN242" s="13"/>
      <c r="AO242" s="20" t="str">
        <f t="shared" si="47"/>
        <v/>
      </c>
      <c r="AV242" s="8"/>
    </row>
    <row r="243" spans="1:48" outlineLevel="1" x14ac:dyDescent="0.2">
      <c r="A243" s="22" t="s">
        <v>321</v>
      </c>
      <c r="B243" s="28" t="str">
        <f t="shared" si="46"/>
        <v>-</v>
      </c>
      <c r="C243" s="9" t="s">
        <v>221</v>
      </c>
      <c r="F243" s="2" t="s">
        <v>3</v>
      </c>
      <c r="H243" t="s">
        <v>45</v>
      </c>
      <c r="I243" t="s">
        <v>322</v>
      </c>
      <c r="K243" s="3" t="s">
        <v>13</v>
      </c>
      <c r="L243" s="8"/>
      <c r="M243" s="28" t="str">
        <f t="shared" si="43"/>
        <v/>
      </c>
      <c r="Z243" s="8"/>
      <c r="AA243" s="20" t="str">
        <f t="shared" si="45"/>
        <v/>
      </c>
      <c r="AG243" s="8"/>
      <c r="AH243" s="20" t="str">
        <f t="shared" si="44"/>
        <v>-</v>
      </c>
      <c r="AI243" s="2" t="s">
        <v>3</v>
      </c>
      <c r="AN243" s="13"/>
      <c r="AO243" s="20" t="str">
        <f t="shared" si="47"/>
        <v/>
      </c>
      <c r="AV243" s="8"/>
    </row>
    <row r="244" spans="1:48" outlineLevel="1" x14ac:dyDescent="0.2">
      <c r="A244" s="21" t="s">
        <v>131</v>
      </c>
      <c r="B244" s="28" t="str">
        <f t="shared" si="46"/>
        <v>-</v>
      </c>
      <c r="C244" s="2" t="s">
        <v>222</v>
      </c>
      <c r="F244" s="2" t="s">
        <v>3</v>
      </c>
      <c r="H244" t="s">
        <v>39</v>
      </c>
      <c r="I244" s="6" t="s">
        <v>305</v>
      </c>
      <c r="K244" s="3" t="s">
        <v>13</v>
      </c>
      <c r="L244" s="8"/>
      <c r="M244" s="28" t="str">
        <f t="shared" si="43"/>
        <v/>
      </c>
      <c r="Z244" s="8"/>
      <c r="AA244" s="20" t="str">
        <f t="shared" si="45"/>
        <v/>
      </c>
      <c r="AG244" s="8"/>
      <c r="AH244" s="20" t="str">
        <f t="shared" si="44"/>
        <v>-</v>
      </c>
      <c r="AI244" s="2" t="s">
        <v>3</v>
      </c>
      <c r="AK244" s="2" t="s">
        <v>3</v>
      </c>
      <c r="AN244" s="13"/>
      <c r="AO244" s="20" t="str">
        <f t="shared" si="47"/>
        <v/>
      </c>
      <c r="AV244" s="8"/>
    </row>
    <row r="245" spans="1:48" outlineLevel="1" x14ac:dyDescent="0.2">
      <c r="A245" s="21" t="s">
        <v>279</v>
      </c>
      <c r="B245" s="28" t="str">
        <f t="shared" si="46"/>
        <v>-</v>
      </c>
      <c r="C245" s="2" t="s">
        <v>222</v>
      </c>
      <c r="F245" s="2" t="s">
        <v>3</v>
      </c>
      <c r="H245" t="s">
        <v>39</v>
      </c>
      <c r="I245" s="6" t="s">
        <v>305</v>
      </c>
      <c r="K245" s="3" t="s">
        <v>13</v>
      </c>
      <c r="L245" s="8"/>
      <c r="M245" s="28" t="str">
        <f t="shared" si="43"/>
        <v/>
      </c>
      <c r="Z245" s="8"/>
      <c r="AA245" s="20" t="str">
        <f t="shared" si="45"/>
        <v/>
      </c>
      <c r="AG245" s="8"/>
      <c r="AH245" s="20" t="str">
        <f t="shared" si="44"/>
        <v>-</v>
      </c>
      <c r="AI245" s="2" t="s">
        <v>3</v>
      </c>
      <c r="AN245" s="13"/>
      <c r="AO245" s="20" t="str">
        <f t="shared" si="47"/>
        <v/>
      </c>
      <c r="AV245" s="8"/>
    </row>
    <row r="246" spans="1:48" outlineLevel="1" x14ac:dyDescent="0.2">
      <c r="A246" s="21" t="s">
        <v>140</v>
      </c>
      <c r="B246" s="28" t="str">
        <f t="shared" si="46"/>
        <v>-</v>
      </c>
      <c r="C246" s="2" t="s">
        <v>222</v>
      </c>
      <c r="F246" s="2" t="s">
        <v>3</v>
      </c>
      <c r="H246" t="s">
        <v>39</v>
      </c>
      <c r="I246" s="6" t="s">
        <v>305</v>
      </c>
      <c r="K246" s="3" t="s">
        <v>13</v>
      </c>
      <c r="L246" s="8"/>
      <c r="M246" s="28" t="str">
        <f t="shared" si="43"/>
        <v/>
      </c>
      <c r="Z246" s="8"/>
      <c r="AA246" s="20" t="str">
        <f t="shared" si="45"/>
        <v/>
      </c>
      <c r="AG246" s="8"/>
      <c r="AH246" s="20" t="str">
        <f t="shared" si="44"/>
        <v>-</v>
      </c>
      <c r="AI246" s="18" t="s">
        <v>3</v>
      </c>
      <c r="AN246" s="13"/>
      <c r="AO246" s="20" t="str">
        <f t="shared" si="47"/>
        <v/>
      </c>
      <c r="AV246" s="8"/>
    </row>
    <row r="247" spans="1:48" outlineLevel="1" x14ac:dyDescent="0.2">
      <c r="A247" s="21" t="s">
        <v>72</v>
      </c>
      <c r="B247" s="28" t="str">
        <f t="shared" si="46"/>
        <v>-</v>
      </c>
      <c r="C247" s="2" t="s">
        <v>222</v>
      </c>
      <c r="F247" s="2" t="s">
        <v>3</v>
      </c>
      <c r="H247" t="s">
        <v>39</v>
      </c>
      <c r="I247" t="s">
        <v>46</v>
      </c>
      <c r="L247" s="8"/>
      <c r="M247" s="28" t="str">
        <f t="shared" si="43"/>
        <v/>
      </c>
      <c r="Z247" s="8"/>
      <c r="AA247" s="20" t="str">
        <f t="shared" si="45"/>
        <v>-</v>
      </c>
      <c r="AB247" s="2" t="s">
        <v>3</v>
      </c>
      <c r="AG247" s="8"/>
      <c r="AH247" s="20" t="str">
        <f t="shared" si="44"/>
        <v/>
      </c>
      <c r="AN247" s="13"/>
      <c r="AO247" s="20" t="str">
        <f t="shared" si="47"/>
        <v/>
      </c>
      <c r="AV247" s="8"/>
    </row>
    <row r="248" spans="1:48" outlineLevel="1" x14ac:dyDescent="0.2">
      <c r="A248" s="21" t="s">
        <v>73</v>
      </c>
      <c r="B248" s="28" t="str">
        <f t="shared" si="46"/>
        <v>-</v>
      </c>
      <c r="C248" s="2" t="s">
        <v>222</v>
      </c>
      <c r="F248" s="2" t="s">
        <v>3</v>
      </c>
      <c r="H248" t="s">
        <v>39</v>
      </c>
      <c r="I248" t="s">
        <v>46</v>
      </c>
      <c r="L248" s="8"/>
      <c r="M248" s="28" t="str">
        <f t="shared" si="43"/>
        <v/>
      </c>
      <c r="Z248" s="8"/>
      <c r="AA248" s="20" t="str">
        <f t="shared" si="45"/>
        <v>-</v>
      </c>
      <c r="AB248" s="2" t="s">
        <v>3</v>
      </c>
      <c r="AG248" s="8"/>
      <c r="AH248" s="20" t="str">
        <f t="shared" si="44"/>
        <v/>
      </c>
      <c r="AN248" s="13"/>
      <c r="AO248" s="20" t="str">
        <f t="shared" si="47"/>
        <v/>
      </c>
      <c r="AV248" s="8"/>
    </row>
    <row r="249" spans="1:48" outlineLevel="1" x14ac:dyDescent="0.2">
      <c r="A249" s="21" t="s">
        <v>71</v>
      </c>
      <c r="B249" s="28" t="str">
        <f t="shared" si="46"/>
        <v>-</v>
      </c>
      <c r="C249" s="2" t="s">
        <v>222</v>
      </c>
      <c r="F249" s="2" t="s">
        <v>3</v>
      </c>
      <c r="H249" t="s">
        <v>39</v>
      </c>
      <c r="I249" t="s">
        <v>46</v>
      </c>
      <c r="L249" s="8"/>
      <c r="M249" s="28" t="str">
        <f t="shared" si="43"/>
        <v/>
      </c>
      <c r="Z249" s="8"/>
      <c r="AA249" s="20" t="str">
        <f t="shared" si="45"/>
        <v>-</v>
      </c>
      <c r="AB249" s="2" t="s">
        <v>3</v>
      </c>
      <c r="AG249" s="8"/>
      <c r="AH249" s="20" t="str">
        <f t="shared" si="44"/>
        <v/>
      </c>
      <c r="AN249" s="13"/>
      <c r="AO249" s="20" t="str">
        <f t="shared" si="47"/>
        <v/>
      </c>
      <c r="AV249" s="8"/>
    </row>
    <row r="250" spans="1:48" outlineLevel="1" x14ac:dyDescent="0.2">
      <c r="A250" s="21" t="s">
        <v>76</v>
      </c>
      <c r="B250" s="28" t="str">
        <f t="shared" si="46"/>
        <v>-</v>
      </c>
      <c r="C250" s="2" t="s">
        <v>222</v>
      </c>
      <c r="F250" s="2" t="s">
        <v>3</v>
      </c>
      <c r="H250" t="s">
        <v>45</v>
      </c>
      <c r="I250" t="s">
        <v>77</v>
      </c>
      <c r="L250" s="8"/>
      <c r="M250" s="28" t="str">
        <f t="shared" si="43"/>
        <v/>
      </c>
      <c r="Z250" s="8"/>
      <c r="AA250" s="20" t="str">
        <f t="shared" si="45"/>
        <v>-</v>
      </c>
      <c r="AB250" s="2" t="s">
        <v>3</v>
      </c>
      <c r="AG250" s="8"/>
      <c r="AH250" s="20" t="str">
        <f t="shared" si="44"/>
        <v/>
      </c>
      <c r="AN250" s="13"/>
      <c r="AO250" s="20" t="str">
        <f t="shared" si="47"/>
        <v/>
      </c>
      <c r="AV250" s="8"/>
    </row>
    <row r="251" spans="1:48" outlineLevel="1" x14ac:dyDescent="0.2">
      <c r="A251" s="21" t="s">
        <v>540</v>
      </c>
      <c r="B251" s="28" t="str">
        <f t="shared" si="46"/>
        <v>-</v>
      </c>
      <c r="C251" s="2" t="s">
        <v>222</v>
      </c>
      <c r="F251" s="2" t="s">
        <v>3</v>
      </c>
      <c r="H251" t="s">
        <v>39</v>
      </c>
      <c r="I251" t="s">
        <v>46</v>
      </c>
      <c r="L251" s="8"/>
      <c r="M251" s="28" t="str">
        <f t="shared" si="43"/>
        <v/>
      </c>
      <c r="Z251" s="8"/>
      <c r="AA251" s="20" t="str">
        <f t="shared" si="45"/>
        <v>-</v>
      </c>
      <c r="AB251" s="2" t="s">
        <v>3</v>
      </c>
      <c r="AG251" s="8"/>
      <c r="AH251" s="20" t="str">
        <f t="shared" si="44"/>
        <v/>
      </c>
      <c r="AN251" s="13"/>
      <c r="AO251" s="20" t="str">
        <f t="shared" si="47"/>
        <v/>
      </c>
      <c r="AV251" s="8"/>
    </row>
    <row r="252" spans="1:48" outlineLevel="1" x14ac:dyDescent="0.2">
      <c r="A252" s="21" t="s">
        <v>269</v>
      </c>
      <c r="B252" s="28" t="str">
        <f t="shared" si="46"/>
        <v>-</v>
      </c>
      <c r="C252" s="2" t="s">
        <v>222</v>
      </c>
      <c r="F252" s="2" t="s">
        <v>3</v>
      </c>
      <c r="H252" t="s">
        <v>39</v>
      </c>
      <c r="I252" t="s">
        <v>46</v>
      </c>
      <c r="L252" s="8"/>
      <c r="M252" s="28" t="str">
        <f t="shared" si="43"/>
        <v/>
      </c>
      <c r="Z252" s="8"/>
      <c r="AA252" s="20" t="str">
        <f t="shared" si="45"/>
        <v>-</v>
      </c>
      <c r="AC252" s="2" t="s">
        <v>3</v>
      </c>
      <c r="AF252" s="2" t="s">
        <v>3</v>
      </c>
      <c r="AG252" s="8"/>
      <c r="AH252" s="20" t="str">
        <f t="shared" si="44"/>
        <v/>
      </c>
      <c r="AN252" s="13"/>
      <c r="AO252" s="20" t="str">
        <f t="shared" si="47"/>
        <v/>
      </c>
      <c r="AV252" s="8"/>
    </row>
    <row r="253" spans="1:48" outlineLevel="1" x14ac:dyDescent="0.2">
      <c r="A253" s="21" t="s">
        <v>536</v>
      </c>
      <c r="B253" s="28" t="str">
        <f t="shared" si="46"/>
        <v>-</v>
      </c>
      <c r="C253" s="2" t="s">
        <v>222</v>
      </c>
      <c r="F253" s="2" t="s">
        <v>3</v>
      </c>
      <c r="H253" t="s">
        <v>39</v>
      </c>
      <c r="I253" t="s">
        <v>46</v>
      </c>
      <c r="L253" s="8"/>
      <c r="M253" s="28" t="str">
        <f t="shared" si="43"/>
        <v/>
      </c>
      <c r="Z253" s="8"/>
      <c r="AA253" s="20" t="str">
        <f t="shared" si="45"/>
        <v>-</v>
      </c>
      <c r="AC253" s="2" t="s">
        <v>3</v>
      </c>
      <c r="AG253" s="8"/>
      <c r="AH253" s="20" t="str">
        <f t="shared" si="44"/>
        <v/>
      </c>
      <c r="AN253" s="13"/>
      <c r="AO253" s="20" t="str">
        <f t="shared" si="47"/>
        <v/>
      </c>
      <c r="AV253" s="8"/>
    </row>
    <row r="254" spans="1:48" outlineLevel="1" x14ac:dyDescent="0.2">
      <c r="A254" s="21" t="s">
        <v>537</v>
      </c>
      <c r="B254" s="28" t="str">
        <f t="shared" ref="B254" si="48">IF(CONCATENATE(M254,AA254,AH254,AO254)="","","-")</f>
        <v>-</v>
      </c>
      <c r="C254" s="2" t="s">
        <v>222</v>
      </c>
      <c r="F254" s="2" t="s">
        <v>3</v>
      </c>
      <c r="H254" t="s">
        <v>45</v>
      </c>
      <c r="I254" t="s">
        <v>535</v>
      </c>
      <c r="L254" s="8"/>
      <c r="M254" s="28" t="str">
        <f t="shared" si="43"/>
        <v/>
      </c>
      <c r="Z254" s="8"/>
      <c r="AA254" s="20" t="str">
        <f t="shared" ref="AA254" si="49">IF(CONCATENATE(AB254,AC254,AD254,AE254,AF254)="","","-")</f>
        <v>-</v>
      </c>
      <c r="AC254" s="2" t="s">
        <v>3</v>
      </c>
      <c r="AG254" s="8"/>
      <c r="AH254" s="20" t="str">
        <f t="shared" si="44"/>
        <v/>
      </c>
      <c r="AN254" s="13"/>
      <c r="AO254" s="20" t="str">
        <f t="shared" ref="AO254" si="50">IF(CONCATENATE(AP254,AQ254,AR254,AS254,AT254,AU254)="","","-")</f>
        <v/>
      </c>
      <c r="AV254" s="8"/>
    </row>
    <row r="255" spans="1:48" outlineLevel="1" x14ac:dyDescent="0.2">
      <c r="A255" s="21" t="s">
        <v>269</v>
      </c>
      <c r="B255" s="28" t="str">
        <f t="shared" si="46"/>
        <v>-</v>
      </c>
      <c r="C255" s="2" t="s">
        <v>222</v>
      </c>
      <c r="F255" s="2" t="s">
        <v>3</v>
      </c>
      <c r="H255" t="s">
        <v>18</v>
      </c>
      <c r="I255" t="s">
        <v>19</v>
      </c>
      <c r="L255" s="8"/>
      <c r="M255" s="28" t="str">
        <f t="shared" si="43"/>
        <v/>
      </c>
      <c r="Z255" s="8"/>
      <c r="AA255" s="20" t="str">
        <f t="shared" si="45"/>
        <v>-</v>
      </c>
      <c r="AF255" s="2" t="s">
        <v>3</v>
      </c>
      <c r="AG255" s="8"/>
      <c r="AH255" s="20" t="str">
        <f t="shared" si="44"/>
        <v/>
      </c>
      <c r="AN255" s="13"/>
      <c r="AO255" s="20" t="str">
        <f t="shared" si="47"/>
        <v/>
      </c>
      <c r="AV255" s="8"/>
    </row>
    <row r="256" spans="1:48" outlineLevel="1" x14ac:dyDescent="0.2">
      <c r="A256" s="21" t="s">
        <v>212</v>
      </c>
      <c r="B256" s="28" t="str">
        <f t="shared" si="46"/>
        <v>-</v>
      </c>
      <c r="C256" s="2" t="s">
        <v>222</v>
      </c>
      <c r="F256" s="2" t="s">
        <v>3</v>
      </c>
      <c r="H256" t="s">
        <v>323</v>
      </c>
      <c r="I256" t="s">
        <v>324</v>
      </c>
      <c r="L256" s="8"/>
      <c r="M256" s="28" t="str">
        <f t="shared" si="43"/>
        <v/>
      </c>
      <c r="Z256" s="8"/>
      <c r="AA256" s="20" t="str">
        <f t="shared" si="45"/>
        <v>-</v>
      </c>
      <c r="AF256" s="2" t="s">
        <v>3</v>
      </c>
      <c r="AG256" s="8"/>
      <c r="AH256" s="20" t="str">
        <f t="shared" si="44"/>
        <v/>
      </c>
      <c r="AN256" s="13"/>
      <c r="AO256" s="20" t="str">
        <f t="shared" si="47"/>
        <v/>
      </c>
      <c r="AV256" s="8"/>
    </row>
    <row r="257" spans="1:49" outlineLevel="1" x14ac:dyDescent="0.2">
      <c r="A257" s="21" t="s">
        <v>277</v>
      </c>
      <c r="B257" s="28" t="str">
        <f t="shared" si="46"/>
        <v>-</v>
      </c>
      <c r="C257" s="2" t="s">
        <v>222</v>
      </c>
      <c r="F257" s="2" t="s">
        <v>3</v>
      </c>
      <c r="H257" t="s">
        <v>39</v>
      </c>
      <c r="I257" t="s">
        <v>46</v>
      </c>
      <c r="L257" s="8"/>
      <c r="M257" s="28" t="str">
        <f t="shared" si="43"/>
        <v/>
      </c>
      <c r="Z257" s="8"/>
      <c r="AA257" s="20" t="str">
        <f t="shared" si="45"/>
        <v>-</v>
      </c>
      <c r="AC257" s="2" t="s">
        <v>3</v>
      </c>
      <c r="AG257" s="8"/>
      <c r="AH257" s="20" t="str">
        <f t="shared" si="44"/>
        <v/>
      </c>
      <c r="AN257" s="13"/>
      <c r="AO257" s="20" t="str">
        <f t="shared" si="47"/>
        <v/>
      </c>
      <c r="AV257" s="8"/>
    </row>
    <row r="258" spans="1:49" outlineLevel="1" x14ac:dyDescent="0.2">
      <c r="A258" s="21" t="s">
        <v>538</v>
      </c>
      <c r="B258" s="28" t="str">
        <f t="shared" si="46"/>
        <v>-</v>
      </c>
      <c r="C258" s="2" t="s">
        <v>222</v>
      </c>
      <c r="F258" s="2" t="s">
        <v>3</v>
      </c>
      <c r="H258" t="s">
        <v>39</v>
      </c>
      <c r="I258" t="s">
        <v>46</v>
      </c>
      <c r="L258" s="8"/>
      <c r="M258" s="28" t="str">
        <f t="shared" si="43"/>
        <v/>
      </c>
      <c r="Z258" s="8"/>
      <c r="AA258" s="20" t="str">
        <f t="shared" si="45"/>
        <v>-</v>
      </c>
      <c r="AB258" s="2" t="s">
        <v>3</v>
      </c>
      <c r="AG258" s="8"/>
      <c r="AH258" s="20" t="str">
        <f t="shared" si="44"/>
        <v/>
      </c>
      <c r="AN258" s="13"/>
      <c r="AO258" s="20" t="str">
        <f t="shared" si="47"/>
        <v/>
      </c>
      <c r="AV258" s="8"/>
    </row>
    <row r="259" spans="1:49" outlineLevel="1" x14ac:dyDescent="0.2">
      <c r="A259" s="21" t="s">
        <v>213</v>
      </c>
      <c r="B259" s="28" t="str">
        <f t="shared" si="46"/>
        <v>-</v>
      </c>
      <c r="C259" s="2" t="s">
        <v>222</v>
      </c>
      <c r="F259" s="2" t="s">
        <v>3</v>
      </c>
      <c r="H259" t="s">
        <v>323</v>
      </c>
      <c r="I259" t="s">
        <v>324</v>
      </c>
      <c r="L259" s="8"/>
      <c r="M259" s="28" t="str">
        <f t="shared" si="43"/>
        <v/>
      </c>
      <c r="Z259" s="8"/>
      <c r="AA259" s="20" t="str">
        <f t="shared" si="45"/>
        <v>-</v>
      </c>
      <c r="AF259" s="2" t="s">
        <v>3</v>
      </c>
      <c r="AG259" s="8"/>
      <c r="AH259" s="20" t="str">
        <f t="shared" si="44"/>
        <v/>
      </c>
      <c r="AN259" s="13"/>
      <c r="AO259" s="20" t="str">
        <f t="shared" si="47"/>
        <v/>
      </c>
      <c r="AV259" s="8"/>
    </row>
    <row r="260" spans="1:49" outlineLevel="1" x14ac:dyDescent="0.2">
      <c r="A260" s="21" t="s">
        <v>539</v>
      </c>
      <c r="B260" s="28" t="str">
        <f t="shared" si="46"/>
        <v>-</v>
      </c>
      <c r="C260" s="2" t="s">
        <v>222</v>
      </c>
      <c r="F260" s="2" t="s">
        <v>3</v>
      </c>
      <c r="H260" t="s">
        <v>39</v>
      </c>
      <c r="I260" t="s">
        <v>46</v>
      </c>
      <c r="L260" s="8"/>
      <c r="M260" s="28" t="str">
        <f t="shared" ref="M260:M323" si="51">IF(CONCATENATE(N260,O260,P260,Q260,R260,S260,T260,U260,V260,W260,X260,Y260)="","","-")</f>
        <v/>
      </c>
      <c r="Z260" s="8"/>
      <c r="AA260" s="20" t="str">
        <f t="shared" si="45"/>
        <v>-</v>
      </c>
      <c r="AB260" s="2" t="s">
        <v>3</v>
      </c>
      <c r="AG260" s="8"/>
      <c r="AH260" s="20" t="str">
        <f t="shared" si="44"/>
        <v/>
      </c>
      <c r="AN260" s="13"/>
      <c r="AO260" s="20" t="str">
        <f t="shared" si="47"/>
        <v/>
      </c>
      <c r="AV260" s="8"/>
    </row>
    <row r="261" spans="1:49" outlineLevel="1" x14ac:dyDescent="0.2">
      <c r="A261" s="21" t="s">
        <v>74</v>
      </c>
      <c r="B261" s="28" t="str">
        <f t="shared" si="46"/>
        <v>-</v>
      </c>
      <c r="C261" s="2" t="s">
        <v>222</v>
      </c>
      <c r="F261" s="2" t="s">
        <v>3</v>
      </c>
      <c r="H261" t="s">
        <v>39</v>
      </c>
      <c r="I261" t="s">
        <v>46</v>
      </c>
      <c r="L261" s="8"/>
      <c r="M261" s="28" t="str">
        <f t="shared" si="51"/>
        <v/>
      </c>
      <c r="Z261" s="8"/>
      <c r="AA261" s="20" t="str">
        <f t="shared" si="45"/>
        <v>-</v>
      </c>
      <c r="AB261" s="2" t="s">
        <v>3</v>
      </c>
      <c r="AG261" s="8"/>
      <c r="AH261" s="20" t="str">
        <f t="shared" si="44"/>
        <v/>
      </c>
      <c r="AN261" s="13"/>
      <c r="AO261" s="20" t="str">
        <f t="shared" si="47"/>
        <v/>
      </c>
      <c r="AV261" s="8"/>
    </row>
    <row r="262" spans="1:49" outlineLevel="1" x14ac:dyDescent="0.2">
      <c r="A262" s="21" t="s">
        <v>75</v>
      </c>
      <c r="B262" s="28" t="str">
        <f t="shared" si="46"/>
        <v>-</v>
      </c>
      <c r="C262" s="2" t="s">
        <v>222</v>
      </c>
      <c r="F262" s="2" t="s">
        <v>3</v>
      </c>
      <c r="H262" t="s">
        <v>39</v>
      </c>
      <c r="I262" t="s">
        <v>46</v>
      </c>
      <c r="L262" s="8"/>
      <c r="M262" s="28" t="str">
        <f t="shared" si="51"/>
        <v/>
      </c>
      <c r="Z262" s="8"/>
      <c r="AA262" s="20" t="str">
        <f t="shared" si="45"/>
        <v>-</v>
      </c>
      <c r="AB262" s="2" t="s">
        <v>3</v>
      </c>
      <c r="AG262" s="8"/>
      <c r="AH262" s="20" t="str">
        <f t="shared" si="44"/>
        <v/>
      </c>
      <c r="AN262" s="13"/>
      <c r="AO262" s="20" t="str">
        <f t="shared" si="47"/>
        <v/>
      </c>
      <c r="AV262" s="8"/>
    </row>
    <row r="263" spans="1:49" outlineLevel="1" x14ac:dyDescent="0.2">
      <c r="A263" s="21" t="s">
        <v>270</v>
      </c>
      <c r="B263" s="28" t="str">
        <f t="shared" si="46"/>
        <v>-</v>
      </c>
      <c r="C263" s="2" t="s">
        <v>222</v>
      </c>
      <c r="F263" s="2" t="s">
        <v>3</v>
      </c>
      <c r="H263" t="s">
        <v>323</v>
      </c>
      <c r="I263" t="s">
        <v>324</v>
      </c>
      <c r="L263" s="8"/>
      <c r="M263" s="28" t="str">
        <f t="shared" si="51"/>
        <v/>
      </c>
      <c r="Z263" s="8"/>
      <c r="AA263" s="20" t="str">
        <f t="shared" si="45"/>
        <v>-</v>
      </c>
      <c r="AF263" s="2" t="s">
        <v>3</v>
      </c>
      <c r="AG263" s="8"/>
      <c r="AH263" s="20" t="str">
        <f t="shared" si="44"/>
        <v/>
      </c>
      <c r="AN263" s="13"/>
      <c r="AO263" s="20" t="str">
        <f t="shared" si="47"/>
        <v/>
      </c>
      <c r="AV263" s="8"/>
    </row>
    <row r="264" spans="1:49" outlineLevel="1" x14ac:dyDescent="0.2">
      <c r="A264" s="21" t="s">
        <v>130</v>
      </c>
      <c r="B264" s="28" t="str">
        <f t="shared" si="46"/>
        <v>-</v>
      </c>
      <c r="C264" s="2" t="s">
        <v>222</v>
      </c>
      <c r="F264" s="2" t="s">
        <v>3</v>
      </c>
      <c r="H264" t="s">
        <v>18</v>
      </c>
      <c r="I264" s="6" t="s">
        <v>19</v>
      </c>
      <c r="L264" s="8"/>
      <c r="M264" s="28" t="str">
        <f t="shared" si="51"/>
        <v>-</v>
      </c>
      <c r="N264" s="2" t="s">
        <v>3</v>
      </c>
      <c r="Q264" s="2" t="s">
        <v>3</v>
      </c>
      <c r="Z264" s="8"/>
      <c r="AA264" s="20" t="str">
        <f t="shared" si="45"/>
        <v/>
      </c>
      <c r="AG264" s="8"/>
      <c r="AH264" s="20" t="str">
        <f t="shared" si="44"/>
        <v>-</v>
      </c>
      <c r="AI264" s="2" t="s">
        <v>3</v>
      </c>
      <c r="AN264" s="13"/>
      <c r="AO264" s="20" t="str">
        <f t="shared" si="47"/>
        <v/>
      </c>
      <c r="AV264" s="8"/>
    </row>
    <row r="265" spans="1:49" outlineLevel="1" x14ac:dyDescent="0.2">
      <c r="A265" s="21" t="s">
        <v>130</v>
      </c>
      <c r="B265" s="28" t="str">
        <f t="shared" si="46"/>
        <v>-</v>
      </c>
      <c r="C265" s="2" t="s">
        <v>222</v>
      </c>
      <c r="F265" s="2" t="s">
        <v>3</v>
      </c>
      <c r="H265" t="s">
        <v>39</v>
      </c>
      <c r="I265" t="s">
        <v>114</v>
      </c>
      <c r="L265" s="8"/>
      <c r="M265" s="28" t="str">
        <f t="shared" si="51"/>
        <v/>
      </c>
      <c r="Z265" s="8"/>
      <c r="AA265" s="20" t="str">
        <f t="shared" si="45"/>
        <v/>
      </c>
      <c r="AG265" s="8"/>
      <c r="AH265" s="20" t="str">
        <f t="shared" si="44"/>
        <v>-</v>
      </c>
      <c r="AI265" s="2" t="s">
        <v>3</v>
      </c>
      <c r="AN265" s="13"/>
      <c r="AO265" s="20" t="str">
        <f t="shared" si="47"/>
        <v/>
      </c>
      <c r="AV265" s="8"/>
    </row>
    <row r="266" spans="1:49" outlineLevel="1" x14ac:dyDescent="0.2">
      <c r="A266" s="21" t="s">
        <v>271</v>
      </c>
      <c r="B266" s="28" t="str">
        <f t="shared" si="46"/>
        <v>-</v>
      </c>
      <c r="C266" s="2" t="s">
        <v>222</v>
      </c>
      <c r="F266" s="2" t="s">
        <v>3</v>
      </c>
      <c r="H266" t="s">
        <v>273</v>
      </c>
      <c r="L266" s="8"/>
      <c r="M266" s="28" t="str">
        <f t="shared" si="51"/>
        <v/>
      </c>
      <c r="Z266" s="8"/>
      <c r="AA266" s="20" t="str">
        <f t="shared" si="45"/>
        <v>-</v>
      </c>
      <c r="AB266" s="2" t="s">
        <v>3</v>
      </c>
      <c r="AG266" s="8"/>
      <c r="AH266" s="20" t="str">
        <f t="shared" si="44"/>
        <v/>
      </c>
      <c r="AN266" s="13"/>
      <c r="AO266" s="20" t="str">
        <f t="shared" si="47"/>
        <v/>
      </c>
      <c r="AV266" s="8"/>
      <c r="AW266" s="6" t="s">
        <v>272</v>
      </c>
    </row>
    <row r="267" spans="1:49" outlineLevel="1" x14ac:dyDescent="0.2">
      <c r="A267" s="21" t="s">
        <v>214</v>
      </c>
      <c r="B267" s="28" t="str">
        <f t="shared" si="46"/>
        <v>-</v>
      </c>
      <c r="C267" s="2" t="s">
        <v>222</v>
      </c>
      <c r="F267" s="2" t="s">
        <v>3</v>
      </c>
      <c r="H267" t="s">
        <v>323</v>
      </c>
      <c r="I267" t="s">
        <v>324</v>
      </c>
      <c r="L267" s="8"/>
      <c r="M267" s="28" t="str">
        <f t="shared" si="51"/>
        <v/>
      </c>
      <c r="Z267" s="8"/>
      <c r="AA267" s="20" t="str">
        <f t="shared" si="45"/>
        <v>-</v>
      </c>
      <c r="AF267" s="2" t="s">
        <v>3</v>
      </c>
      <c r="AG267" s="8"/>
      <c r="AH267" s="20" t="str">
        <f t="shared" ref="AH267:AH330" si="52">IF(CONCATENATE(AI267,AJ267,AK267,AL267,AM267)="","","-")</f>
        <v/>
      </c>
      <c r="AN267" s="13"/>
      <c r="AO267" s="20" t="str">
        <f t="shared" si="47"/>
        <v/>
      </c>
      <c r="AV267" s="8"/>
    </row>
    <row r="268" spans="1:49" outlineLevel="1" x14ac:dyDescent="0.2">
      <c r="A268" s="21" t="s">
        <v>132</v>
      </c>
      <c r="B268" s="28" t="str">
        <f t="shared" si="46"/>
        <v>-</v>
      </c>
      <c r="C268" s="2" t="s">
        <v>222</v>
      </c>
      <c r="F268" s="2" t="s">
        <v>3</v>
      </c>
      <c r="H268" t="s">
        <v>39</v>
      </c>
      <c r="I268" t="s">
        <v>114</v>
      </c>
      <c r="L268" s="8"/>
      <c r="M268" s="28" t="str">
        <f t="shared" si="51"/>
        <v/>
      </c>
      <c r="Z268" s="8"/>
      <c r="AA268" s="20" t="str">
        <f t="shared" si="45"/>
        <v/>
      </c>
      <c r="AG268" s="8"/>
      <c r="AH268" s="20" t="str">
        <f t="shared" si="52"/>
        <v>-</v>
      </c>
      <c r="AI268" s="2" t="s">
        <v>3</v>
      </c>
      <c r="AN268" s="13"/>
      <c r="AO268" s="20" t="str">
        <f t="shared" si="47"/>
        <v/>
      </c>
      <c r="AV268" s="8"/>
    </row>
    <row r="269" spans="1:49" outlineLevel="1" x14ac:dyDescent="0.2">
      <c r="A269" s="21" t="s">
        <v>640</v>
      </c>
      <c r="B269" s="28" t="str">
        <f>IF(CONCATENATE(M269,AA269,AH269,AO269)="","","-")</f>
        <v>-</v>
      </c>
      <c r="C269" s="2" t="s">
        <v>222</v>
      </c>
      <c r="F269" s="2" t="s">
        <v>3</v>
      </c>
      <c r="H269" t="s">
        <v>45</v>
      </c>
      <c r="I269" t="s">
        <v>654</v>
      </c>
      <c r="L269" s="8"/>
      <c r="M269" s="28" t="str">
        <f t="shared" si="51"/>
        <v/>
      </c>
      <c r="Z269" s="8"/>
      <c r="AA269" s="20" t="str">
        <f>IF(CONCATENATE(AB269,AC269,AD269,AE269,AF269)="","","-")</f>
        <v/>
      </c>
      <c r="AG269" s="8"/>
      <c r="AH269" s="20" t="str">
        <f t="shared" si="52"/>
        <v>-</v>
      </c>
      <c r="AI269" s="18" t="s">
        <v>3</v>
      </c>
      <c r="AN269" s="13"/>
      <c r="AO269" s="20" t="str">
        <f>IF(CONCATENATE(AP269,AQ269,AR269,AS269,AT269,AU269)="","","-")</f>
        <v/>
      </c>
      <c r="AV269" s="8"/>
    </row>
    <row r="270" spans="1:49" outlineLevel="1" x14ac:dyDescent="0.2">
      <c r="A270" s="21" t="s">
        <v>640</v>
      </c>
      <c r="B270" s="34" t="s">
        <v>13</v>
      </c>
      <c r="C270" s="2" t="s">
        <v>222</v>
      </c>
      <c r="F270" s="2" t="s">
        <v>3</v>
      </c>
      <c r="H270" t="s">
        <v>39</v>
      </c>
      <c r="I270" s="6" t="s">
        <v>114</v>
      </c>
      <c r="L270" s="8"/>
      <c r="M270" s="28" t="str">
        <f t="shared" si="51"/>
        <v/>
      </c>
      <c r="Z270" s="8"/>
      <c r="AA270" s="20"/>
      <c r="AG270" s="8"/>
      <c r="AH270" s="20" t="str">
        <f t="shared" si="52"/>
        <v>-</v>
      </c>
      <c r="AI270" s="18" t="s">
        <v>3</v>
      </c>
      <c r="AM270" s="2" t="s">
        <v>3</v>
      </c>
      <c r="AN270" s="13"/>
      <c r="AO270" s="20"/>
      <c r="AV270" s="8"/>
    </row>
    <row r="271" spans="1:49" outlineLevel="1" x14ac:dyDescent="0.2">
      <c r="A271" s="21" t="s">
        <v>83</v>
      </c>
      <c r="B271" s="28" t="str">
        <f t="shared" si="46"/>
        <v>-</v>
      </c>
      <c r="C271" s="2" t="s">
        <v>222</v>
      </c>
      <c r="F271" s="2" t="s">
        <v>3</v>
      </c>
      <c r="H271" t="s">
        <v>243</v>
      </c>
      <c r="I271" t="s">
        <v>320</v>
      </c>
      <c r="L271" s="8"/>
      <c r="M271" s="28" t="str">
        <f t="shared" si="51"/>
        <v/>
      </c>
      <c r="Z271" s="8"/>
      <c r="AA271" s="20" t="str">
        <f t="shared" si="45"/>
        <v/>
      </c>
      <c r="AG271" s="8"/>
      <c r="AH271" s="20" t="str">
        <f t="shared" si="52"/>
        <v>-</v>
      </c>
      <c r="AJ271" s="2" t="s">
        <v>3</v>
      </c>
      <c r="AK271" s="2" t="s">
        <v>3</v>
      </c>
      <c r="AN271" s="13"/>
      <c r="AO271" s="20" t="str">
        <f t="shared" si="47"/>
        <v/>
      </c>
      <c r="AV271" s="8"/>
    </row>
    <row r="272" spans="1:49" outlineLevel="1" x14ac:dyDescent="0.2">
      <c r="A272" s="21" t="s">
        <v>83</v>
      </c>
      <c r="B272" s="28" t="str">
        <f t="shared" si="46"/>
        <v>-</v>
      </c>
      <c r="C272" s="2" t="s">
        <v>222</v>
      </c>
      <c r="F272" s="2" t="s">
        <v>527</v>
      </c>
      <c r="H272" t="s">
        <v>21</v>
      </c>
      <c r="I272" t="s">
        <v>103</v>
      </c>
      <c r="L272" s="8"/>
      <c r="M272" s="28" t="str">
        <f t="shared" si="51"/>
        <v/>
      </c>
      <c r="Z272" s="8"/>
      <c r="AA272" s="20"/>
      <c r="AG272" s="8"/>
      <c r="AH272" s="20" t="str">
        <f t="shared" si="52"/>
        <v>-</v>
      </c>
      <c r="AJ272" s="2" t="s">
        <v>3</v>
      </c>
      <c r="AK272" s="2" t="s">
        <v>3</v>
      </c>
      <c r="AN272" s="13"/>
      <c r="AO272" s="20"/>
      <c r="AV272" s="8"/>
    </row>
    <row r="273" spans="1:49" outlineLevel="1" x14ac:dyDescent="0.2">
      <c r="A273" s="21" t="s">
        <v>83</v>
      </c>
      <c r="B273" s="28" t="str">
        <f t="shared" si="46"/>
        <v>-</v>
      </c>
      <c r="C273" s="2" t="s">
        <v>222</v>
      </c>
      <c r="F273" s="2" t="s">
        <v>3</v>
      </c>
      <c r="H273" t="s">
        <v>18</v>
      </c>
      <c r="I273" t="s">
        <v>19</v>
      </c>
      <c r="L273" s="8"/>
      <c r="M273" s="28" t="str">
        <f t="shared" si="51"/>
        <v/>
      </c>
      <c r="Z273" s="8"/>
      <c r="AA273" s="20" t="str">
        <f t="shared" si="45"/>
        <v>-</v>
      </c>
      <c r="AB273" s="2" t="s">
        <v>3</v>
      </c>
      <c r="AC273" s="2" t="s">
        <v>3</v>
      </c>
      <c r="AD273" s="2" t="s">
        <v>3</v>
      </c>
      <c r="AE273" s="2" t="s">
        <v>3</v>
      </c>
      <c r="AF273" s="2" t="s">
        <v>3</v>
      </c>
      <c r="AG273" s="8"/>
      <c r="AH273" s="20" t="str">
        <f t="shared" si="52"/>
        <v>-</v>
      </c>
      <c r="AI273" s="2" t="s">
        <v>3</v>
      </c>
      <c r="AM273" s="2" t="s">
        <v>3</v>
      </c>
      <c r="AN273" s="13"/>
      <c r="AO273" s="20" t="str">
        <f t="shared" si="47"/>
        <v/>
      </c>
      <c r="AV273" s="8"/>
    </row>
    <row r="274" spans="1:49" outlineLevel="1" x14ac:dyDescent="0.2">
      <c r="A274" s="21" t="s">
        <v>330</v>
      </c>
      <c r="B274" s="28" t="str">
        <f t="shared" si="46"/>
        <v>-</v>
      </c>
      <c r="C274" s="2" t="s">
        <v>222</v>
      </c>
      <c r="F274" s="2" t="s">
        <v>3</v>
      </c>
      <c r="H274" t="s">
        <v>39</v>
      </c>
      <c r="I274" t="s">
        <v>46</v>
      </c>
      <c r="L274" s="8"/>
      <c r="M274" s="28" t="str">
        <f t="shared" si="51"/>
        <v>-</v>
      </c>
      <c r="R274" s="2" t="s">
        <v>3</v>
      </c>
      <c r="Z274" s="8"/>
      <c r="AA274" s="20" t="str">
        <f t="shared" si="45"/>
        <v/>
      </c>
      <c r="AG274" s="8"/>
      <c r="AH274" s="20" t="str">
        <f t="shared" si="52"/>
        <v/>
      </c>
      <c r="AN274" s="13"/>
      <c r="AO274" s="20" t="str">
        <f t="shared" si="47"/>
        <v/>
      </c>
      <c r="AV274" s="8"/>
    </row>
    <row r="275" spans="1:49" outlineLevel="1" x14ac:dyDescent="0.2">
      <c r="A275" s="21" t="s">
        <v>331</v>
      </c>
      <c r="B275" s="28" t="str">
        <f t="shared" si="46"/>
        <v>-</v>
      </c>
      <c r="C275" s="2" t="s">
        <v>222</v>
      </c>
      <c r="F275" s="2" t="s">
        <v>3</v>
      </c>
      <c r="H275" t="s">
        <v>39</v>
      </c>
      <c r="I275" t="s">
        <v>46</v>
      </c>
      <c r="L275" s="8"/>
      <c r="M275" s="28" t="str">
        <f t="shared" si="51"/>
        <v>-</v>
      </c>
      <c r="R275" s="2" t="s">
        <v>3</v>
      </c>
      <c r="Z275" s="8"/>
      <c r="AA275" s="20" t="str">
        <f t="shared" si="45"/>
        <v/>
      </c>
      <c r="AG275" s="8"/>
      <c r="AH275" s="20" t="str">
        <f t="shared" si="52"/>
        <v/>
      </c>
      <c r="AN275" s="13"/>
      <c r="AO275" s="20" t="str">
        <f t="shared" si="47"/>
        <v/>
      </c>
      <c r="AV275" s="8"/>
    </row>
    <row r="276" spans="1:49" outlineLevel="1" x14ac:dyDescent="0.2">
      <c r="A276" s="21" t="s">
        <v>332</v>
      </c>
      <c r="B276" s="28" t="str">
        <f t="shared" si="46"/>
        <v>-</v>
      </c>
      <c r="C276" s="2" t="s">
        <v>222</v>
      </c>
      <c r="F276" s="2" t="s">
        <v>3</v>
      </c>
      <c r="H276" t="s">
        <v>39</v>
      </c>
      <c r="I276" t="s">
        <v>46</v>
      </c>
      <c r="L276" s="8"/>
      <c r="M276" s="28" t="str">
        <f t="shared" si="51"/>
        <v>-</v>
      </c>
      <c r="R276" s="2" t="s">
        <v>3</v>
      </c>
      <c r="Z276" s="8"/>
      <c r="AA276" s="20" t="str">
        <f t="shared" si="45"/>
        <v/>
      </c>
      <c r="AG276" s="8"/>
      <c r="AH276" s="20" t="str">
        <f t="shared" si="52"/>
        <v/>
      </c>
      <c r="AN276" s="13"/>
      <c r="AO276" s="20" t="str">
        <f t="shared" si="47"/>
        <v/>
      </c>
      <c r="AV276" s="8"/>
    </row>
    <row r="277" spans="1:49" outlineLevel="1" x14ac:dyDescent="0.2">
      <c r="A277" s="21" t="s">
        <v>333</v>
      </c>
      <c r="B277" s="28" t="str">
        <f t="shared" si="46"/>
        <v>-</v>
      </c>
      <c r="C277" s="2" t="s">
        <v>222</v>
      </c>
      <c r="F277" s="2" t="s">
        <v>3</v>
      </c>
      <c r="H277" t="s">
        <v>39</v>
      </c>
      <c r="I277" t="s">
        <v>46</v>
      </c>
      <c r="L277" s="8"/>
      <c r="M277" s="28" t="str">
        <f t="shared" si="51"/>
        <v>-</v>
      </c>
      <c r="R277" s="2" t="s">
        <v>3</v>
      </c>
      <c r="Z277" s="8"/>
      <c r="AA277" s="20" t="str">
        <f t="shared" si="45"/>
        <v/>
      </c>
      <c r="AG277" s="8"/>
      <c r="AH277" s="20" t="str">
        <f t="shared" si="52"/>
        <v/>
      </c>
      <c r="AN277" s="13"/>
      <c r="AO277" s="20" t="str">
        <f t="shared" si="47"/>
        <v/>
      </c>
      <c r="AV277" s="8"/>
    </row>
    <row r="278" spans="1:49" x14ac:dyDescent="0.2">
      <c r="B278" s="28" t="str">
        <f t="shared" si="46"/>
        <v/>
      </c>
      <c r="L278" s="8"/>
      <c r="M278" s="28" t="str">
        <f t="shared" si="51"/>
        <v/>
      </c>
      <c r="Z278" s="8"/>
      <c r="AA278" s="20" t="str">
        <f t="shared" si="45"/>
        <v/>
      </c>
      <c r="AG278" s="8"/>
      <c r="AH278" s="20" t="str">
        <f t="shared" si="52"/>
        <v/>
      </c>
      <c r="AN278" s="13"/>
      <c r="AO278" s="20" t="str">
        <f t="shared" si="47"/>
        <v/>
      </c>
      <c r="AV278" s="8"/>
    </row>
    <row r="279" spans="1:49" ht="16" x14ac:dyDescent="0.2">
      <c r="A279" s="12" t="s">
        <v>255</v>
      </c>
      <c r="B279" s="28" t="str">
        <f t="shared" si="46"/>
        <v>-</v>
      </c>
      <c r="C279" s="8"/>
      <c r="D279" s="8"/>
      <c r="E279" s="8"/>
      <c r="F279" s="8"/>
      <c r="G279" s="8"/>
      <c r="H279" s="8"/>
      <c r="I279" s="8"/>
      <c r="K279" s="2"/>
      <c r="L279" s="19" t="s">
        <v>13</v>
      </c>
      <c r="M279" s="28" t="str">
        <f t="shared" si="51"/>
        <v>-</v>
      </c>
      <c r="N279" s="19" t="s">
        <v>13</v>
      </c>
      <c r="O279" s="19" t="s">
        <v>13</v>
      </c>
      <c r="P279" s="19" t="s">
        <v>13</v>
      </c>
      <c r="Q279" s="19" t="s">
        <v>13</v>
      </c>
      <c r="R279" s="19" t="s">
        <v>13</v>
      </c>
      <c r="S279" s="19" t="s">
        <v>13</v>
      </c>
      <c r="T279" s="19" t="s">
        <v>13</v>
      </c>
      <c r="U279" s="19" t="s">
        <v>13</v>
      </c>
      <c r="V279" s="19" t="s">
        <v>13</v>
      </c>
      <c r="W279" s="19" t="s">
        <v>13</v>
      </c>
      <c r="X279" s="19" t="s">
        <v>13</v>
      </c>
      <c r="Y279" s="19" t="s">
        <v>13</v>
      </c>
      <c r="Z279" s="19" t="s">
        <v>13</v>
      </c>
      <c r="AA279" s="20" t="str">
        <f t="shared" si="45"/>
        <v>-</v>
      </c>
      <c r="AB279" s="19" t="s">
        <v>13</v>
      </c>
      <c r="AC279" s="19" t="s">
        <v>13</v>
      </c>
      <c r="AD279" s="19" t="s">
        <v>13</v>
      </c>
      <c r="AE279" s="19" t="s">
        <v>13</v>
      </c>
      <c r="AF279" s="19" t="s">
        <v>13</v>
      </c>
      <c r="AG279" s="19" t="s">
        <v>13</v>
      </c>
      <c r="AH279" s="20" t="str">
        <f t="shared" si="52"/>
        <v>-</v>
      </c>
      <c r="AI279" s="19" t="s">
        <v>13</v>
      </c>
      <c r="AJ279" s="19" t="s">
        <v>13</v>
      </c>
      <c r="AK279" s="19" t="s">
        <v>13</v>
      </c>
      <c r="AL279" s="19" t="s">
        <v>13</v>
      </c>
      <c r="AM279" s="19" t="s">
        <v>13</v>
      </c>
      <c r="AN279" s="19" t="s">
        <v>13</v>
      </c>
      <c r="AO279" s="20" t="str">
        <f t="shared" si="47"/>
        <v>-</v>
      </c>
      <c r="AP279" s="19" t="s">
        <v>13</v>
      </c>
      <c r="AQ279" s="19" t="s">
        <v>13</v>
      </c>
      <c r="AR279" s="19" t="s">
        <v>13</v>
      </c>
      <c r="AS279" s="19" t="s">
        <v>13</v>
      </c>
      <c r="AT279" s="19" t="s">
        <v>13</v>
      </c>
      <c r="AU279" s="19" t="s">
        <v>13</v>
      </c>
      <c r="AV279" s="19" t="s">
        <v>13</v>
      </c>
      <c r="AW279"/>
    </row>
    <row r="280" spans="1:49" outlineLevel="1" x14ac:dyDescent="0.2">
      <c r="A280" s="21" t="s">
        <v>78</v>
      </c>
      <c r="B280" s="28" t="str">
        <f t="shared" si="46"/>
        <v>-</v>
      </c>
      <c r="C280" s="2" t="s">
        <v>222</v>
      </c>
      <c r="F280" s="2" t="s">
        <v>3</v>
      </c>
      <c r="H280" t="s">
        <v>39</v>
      </c>
      <c r="I280" t="s">
        <v>46</v>
      </c>
      <c r="L280" s="8"/>
      <c r="M280" s="28" t="str">
        <f t="shared" si="51"/>
        <v/>
      </c>
      <c r="Z280" s="8"/>
      <c r="AA280" s="20" t="str">
        <f t="shared" si="45"/>
        <v>-</v>
      </c>
      <c r="AB280" s="2" t="s">
        <v>3</v>
      </c>
      <c r="AG280" s="8"/>
      <c r="AH280" s="20" t="str">
        <f t="shared" si="52"/>
        <v/>
      </c>
      <c r="AN280" s="13"/>
      <c r="AO280" s="20" t="str">
        <f t="shared" si="47"/>
        <v/>
      </c>
      <c r="AV280" s="8"/>
      <c r="AW280"/>
    </row>
    <row r="281" spans="1:49" outlineLevel="1" x14ac:dyDescent="0.2">
      <c r="A281" s="21" t="s">
        <v>80</v>
      </c>
      <c r="B281" s="28" t="str">
        <f t="shared" si="46"/>
        <v>-</v>
      </c>
      <c r="C281" s="2" t="s">
        <v>222</v>
      </c>
      <c r="F281" s="2" t="s">
        <v>3</v>
      </c>
      <c r="H281" t="s">
        <v>45</v>
      </c>
      <c r="I281" t="s">
        <v>77</v>
      </c>
      <c r="L281" s="8"/>
      <c r="M281" s="28" t="str">
        <f t="shared" si="51"/>
        <v/>
      </c>
      <c r="Z281" s="8"/>
      <c r="AA281" s="20" t="str">
        <f t="shared" ref="AA281:AA333" si="53">IF(CONCATENATE(AB281,AC281,AD281,AE281,AF281)="","","-")</f>
        <v>-</v>
      </c>
      <c r="AB281" s="2" t="s">
        <v>3</v>
      </c>
      <c r="AG281" s="8"/>
      <c r="AH281" s="20" t="str">
        <f t="shared" si="52"/>
        <v/>
      </c>
      <c r="AN281" s="13"/>
      <c r="AO281" s="20" t="str">
        <f t="shared" si="47"/>
        <v/>
      </c>
      <c r="AV281" s="8"/>
      <c r="AW281"/>
    </row>
    <row r="282" spans="1:49" outlineLevel="1" x14ac:dyDescent="0.2">
      <c r="A282" s="21" t="s">
        <v>542</v>
      </c>
      <c r="B282" s="28" t="str">
        <f t="shared" ref="B282:B333" si="54">IF(CONCATENATE(M282,AA282,AH282,AO282)="","","-")</f>
        <v>-</v>
      </c>
      <c r="C282" s="2" t="s">
        <v>222</v>
      </c>
      <c r="F282" s="2" t="s">
        <v>3</v>
      </c>
      <c r="H282" t="s">
        <v>39</v>
      </c>
      <c r="I282" t="s">
        <v>46</v>
      </c>
      <c r="L282" s="8"/>
      <c r="M282" s="28" t="str">
        <f t="shared" si="51"/>
        <v/>
      </c>
      <c r="Z282" s="8"/>
      <c r="AA282" s="20" t="str">
        <f t="shared" si="53"/>
        <v>-</v>
      </c>
      <c r="AB282" s="2" t="s">
        <v>3</v>
      </c>
      <c r="AG282" s="8"/>
      <c r="AH282" s="20" t="str">
        <f t="shared" si="52"/>
        <v/>
      </c>
      <c r="AN282" s="13"/>
      <c r="AO282" s="20" t="str">
        <f t="shared" ref="AO282:AO333" si="55">IF(CONCATENATE(AP282,AQ282,AR282,AS282,AT282,AU282)="","","-")</f>
        <v/>
      </c>
      <c r="AV282" s="8"/>
      <c r="AW282"/>
    </row>
    <row r="283" spans="1:49" outlineLevel="1" x14ac:dyDescent="0.2">
      <c r="A283" s="21" t="s">
        <v>543</v>
      </c>
      <c r="B283" s="28" t="str">
        <f t="shared" si="54"/>
        <v>-</v>
      </c>
      <c r="C283" s="2" t="s">
        <v>222</v>
      </c>
      <c r="F283" s="2" t="s">
        <v>3</v>
      </c>
      <c r="H283" t="s">
        <v>39</v>
      </c>
      <c r="I283" t="s">
        <v>46</v>
      </c>
      <c r="L283" s="8"/>
      <c r="M283" s="28" t="str">
        <f t="shared" si="51"/>
        <v/>
      </c>
      <c r="Z283" s="8"/>
      <c r="AA283" s="20" t="str">
        <f t="shared" si="53"/>
        <v>-</v>
      </c>
      <c r="AB283" s="2" t="s">
        <v>3</v>
      </c>
      <c r="AG283" s="8"/>
      <c r="AH283" s="20" t="str">
        <f t="shared" si="52"/>
        <v/>
      </c>
      <c r="AN283" s="13"/>
      <c r="AO283" s="20" t="str">
        <f t="shared" si="55"/>
        <v/>
      </c>
      <c r="AV283" s="8"/>
      <c r="AW283"/>
    </row>
    <row r="284" spans="1:49" outlineLevel="1" x14ac:dyDescent="0.2">
      <c r="A284" s="21" t="s">
        <v>544</v>
      </c>
      <c r="B284" s="28" t="str">
        <f t="shared" si="54"/>
        <v>-</v>
      </c>
      <c r="C284" s="2" t="s">
        <v>222</v>
      </c>
      <c r="F284" s="2" t="s">
        <v>3</v>
      </c>
      <c r="H284" t="s">
        <v>39</v>
      </c>
      <c r="I284" t="s">
        <v>46</v>
      </c>
      <c r="L284" s="8"/>
      <c r="M284" s="28" t="str">
        <f t="shared" si="51"/>
        <v/>
      </c>
      <c r="Z284" s="8"/>
      <c r="AA284" s="20" t="str">
        <f t="shared" si="53"/>
        <v>-</v>
      </c>
      <c r="AB284" s="2" t="s">
        <v>3</v>
      </c>
      <c r="AG284" s="8"/>
      <c r="AH284" s="20" t="str">
        <f t="shared" si="52"/>
        <v/>
      </c>
      <c r="AN284" s="13"/>
      <c r="AO284" s="20" t="str">
        <f t="shared" si="55"/>
        <v/>
      </c>
      <c r="AV284" s="8"/>
      <c r="AW284"/>
    </row>
    <row r="285" spans="1:49" outlineLevel="1" x14ac:dyDescent="0.2">
      <c r="A285" s="21" t="s">
        <v>79</v>
      </c>
      <c r="B285" s="28" t="str">
        <f t="shared" si="54"/>
        <v>-</v>
      </c>
      <c r="C285" s="2" t="s">
        <v>222</v>
      </c>
      <c r="F285" s="2" t="s">
        <v>3</v>
      </c>
      <c r="H285" t="s">
        <v>39</v>
      </c>
      <c r="I285" t="s">
        <v>46</v>
      </c>
      <c r="L285" s="8"/>
      <c r="M285" s="28" t="str">
        <f t="shared" si="51"/>
        <v/>
      </c>
      <c r="Z285" s="8"/>
      <c r="AA285" s="20" t="str">
        <f t="shared" si="53"/>
        <v>-</v>
      </c>
      <c r="AB285" s="2" t="s">
        <v>3</v>
      </c>
      <c r="AG285" s="8"/>
      <c r="AH285" s="20" t="str">
        <f t="shared" si="52"/>
        <v/>
      </c>
      <c r="AN285" s="13"/>
      <c r="AO285" s="20" t="str">
        <f t="shared" si="55"/>
        <v/>
      </c>
      <c r="AV285" s="8"/>
      <c r="AW285"/>
    </row>
    <row r="286" spans="1:49" x14ac:dyDescent="0.2">
      <c r="A286" s="5"/>
      <c r="B286" s="28" t="str">
        <f t="shared" si="54"/>
        <v/>
      </c>
      <c r="F286"/>
      <c r="G286"/>
      <c r="I286" s="2"/>
      <c r="K286" s="2"/>
      <c r="L286" s="8"/>
      <c r="M286" s="28" t="str">
        <f t="shared" si="51"/>
        <v/>
      </c>
      <c r="N286"/>
      <c r="O286" s="6"/>
      <c r="Z286" s="8"/>
      <c r="AA286" s="20" t="str">
        <f t="shared" si="53"/>
        <v/>
      </c>
      <c r="AB286"/>
      <c r="AC286"/>
      <c r="AD286"/>
      <c r="AE286"/>
      <c r="AF286"/>
      <c r="AG286" s="14"/>
      <c r="AH286" s="20" t="str">
        <f t="shared" si="52"/>
        <v/>
      </c>
      <c r="AI286"/>
      <c r="AJ286"/>
      <c r="AK286"/>
      <c r="AL286"/>
      <c r="AM286"/>
      <c r="AN286" s="13"/>
      <c r="AO286" s="20" t="str">
        <f t="shared" si="55"/>
        <v/>
      </c>
      <c r="AP286"/>
      <c r="AQ286"/>
      <c r="AR286"/>
      <c r="AS286"/>
      <c r="AT286"/>
      <c r="AU286"/>
      <c r="AV286" s="14"/>
      <c r="AW286"/>
    </row>
    <row r="287" spans="1:49" ht="16" x14ac:dyDescent="0.2">
      <c r="A287" s="12" t="s">
        <v>253</v>
      </c>
      <c r="B287" s="28" t="str">
        <f t="shared" si="54"/>
        <v>-</v>
      </c>
      <c r="C287" s="35" t="s">
        <v>254</v>
      </c>
      <c r="D287" s="35"/>
      <c r="E287" s="35"/>
      <c r="F287" s="35"/>
      <c r="G287" s="35"/>
      <c r="H287" s="35"/>
      <c r="I287" s="35"/>
      <c r="K287" s="2"/>
      <c r="L287" s="19" t="s">
        <v>13</v>
      </c>
      <c r="M287" s="28" t="str">
        <f t="shared" si="51"/>
        <v>-</v>
      </c>
      <c r="N287" s="19" t="s">
        <v>13</v>
      </c>
      <c r="O287" s="19" t="s">
        <v>13</v>
      </c>
      <c r="P287" s="19" t="s">
        <v>13</v>
      </c>
      <c r="Q287" s="19" t="s">
        <v>13</v>
      </c>
      <c r="R287" s="19" t="s">
        <v>13</v>
      </c>
      <c r="S287" s="19" t="s">
        <v>13</v>
      </c>
      <c r="T287" s="19" t="s">
        <v>13</v>
      </c>
      <c r="U287" s="19" t="s">
        <v>13</v>
      </c>
      <c r="V287" s="19" t="s">
        <v>13</v>
      </c>
      <c r="W287" s="19" t="s">
        <v>13</v>
      </c>
      <c r="X287" s="19" t="s">
        <v>13</v>
      </c>
      <c r="Y287" s="19" t="s">
        <v>13</v>
      </c>
      <c r="Z287" s="19" t="s">
        <v>13</v>
      </c>
      <c r="AA287" s="20" t="str">
        <f t="shared" si="53"/>
        <v>-</v>
      </c>
      <c r="AB287" s="19" t="s">
        <v>13</v>
      </c>
      <c r="AC287" s="19" t="s">
        <v>13</v>
      </c>
      <c r="AD287" s="19" t="s">
        <v>13</v>
      </c>
      <c r="AE287" s="19" t="s">
        <v>13</v>
      </c>
      <c r="AF287" s="19" t="s">
        <v>13</v>
      </c>
      <c r="AG287" s="19" t="s">
        <v>13</v>
      </c>
      <c r="AH287" s="20" t="str">
        <f t="shared" si="52"/>
        <v>-</v>
      </c>
      <c r="AI287" s="19" t="s">
        <v>13</v>
      </c>
      <c r="AJ287" s="19" t="s">
        <v>13</v>
      </c>
      <c r="AK287" s="19" t="s">
        <v>13</v>
      </c>
      <c r="AL287" s="19" t="s">
        <v>13</v>
      </c>
      <c r="AM287" s="19" t="s">
        <v>13</v>
      </c>
      <c r="AN287" s="19" t="s">
        <v>13</v>
      </c>
      <c r="AO287" s="20" t="str">
        <f t="shared" si="55"/>
        <v>-</v>
      </c>
      <c r="AP287" s="19" t="s">
        <v>13</v>
      </c>
      <c r="AQ287" s="19" t="s">
        <v>13</v>
      </c>
      <c r="AR287" s="19" t="s">
        <v>13</v>
      </c>
      <c r="AS287" s="19" t="s">
        <v>13</v>
      </c>
      <c r="AT287" s="19" t="s">
        <v>13</v>
      </c>
      <c r="AU287" s="19" t="s">
        <v>13</v>
      </c>
      <c r="AV287" s="19" t="s">
        <v>13</v>
      </c>
      <c r="AW287"/>
    </row>
    <row r="288" spans="1:49" outlineLevel="1" x14ac:dyDescent="0.2">
      <c r="A288" s="21" t="s">
        <v>391</v>
      </c>
      <c r="B288" s="28" t="str">
        <f t="shared" ref="B288:B307" si="56">IF(CONCATENATE(M288,AA288,AH288,AO288)="","","-")</f>
        <v>-</v>
      </c>
      <c r="C288" s="2" t="s">
        <v>221</v>
      </c>
      <c r="G288" s="2" t="s">
        <v>3</v>
      </c>
      <c r="H288" t="s">
        <v>18</v>
      </c>
      <c r="I288" t="s">
        <v>19</v>
      </c>
      <c r="L288" s="8"/>
      <c r="M288" s="28" t="str">
        <f t="shared" si="51"/>
        <v/>
      </c>
      <c r="Z288" s="8"/>
      <c r="AA288" s="20" t="str">
        <f t="shared" ref="AA288:AA295" si="57">IF(CONCATENATE(AB288,AC288,AD288,AE288,AF288)="","","-")</f>
        <v/>
      </c>
      <c r="AG288" s="8"/>
      <c r="AH288" s="20" t="str">
        <f t="shared" si="52"/>
        <v/>
      </c>
      <c r="AN288" s="13"/>
      <c r="AO288" s="20" t="str">
        <f t="shared" ref="AO288:AO306" si="58">IF(CONCATENATE(AP288,AQ288,AR288,AS288,AT288,AU288)="","","-")</f>
        <v>-</v>
      </c>
      <c r="AP288" s="2" t="s">
        <v>3</v>
      </c>
      <c r="AV288" s="8"/>
      <c r="AW288"/>
    </row>
    <row r="289" spans="1:49" outlineLevel="1" x14ac:dyDescent="0.2">
      <c r="A289" s="21" t="s">
        <v>93</v>
      </c>
      <c r="B289" s="28" t="str">
        <f t="shared" si="56"/>
        <v>-</v>
      </c>
      <c r="C289" s="2" t="s">
        <v>221</v>
      </c>
      <c r="F289" s="2" t="s">
        <v>284</v>
      </c>
      <c r="G289" s="2" t="s">
        <v>3</v>
      </c>
      <c r="H289" t="s">
        <v>323</v>
      </c>
      <c r="I289" t="s">
        <v>324</v>
      </c>
      <c r="L289" s="8"/>
      <c r="M289" s="28" t="str">
        <f t="shared" si="51"/>
        <v/>
      </c>
      <c r="Z289" s="8"/>
      <c r="AA289" s="20" t="str">
        <f t="shared" si="57"/>
        <v>-</v>
      </c>
      <c r="AD289" s="2" t="s">
        <v>3</v>
      </c>
      <c r="AG289" s="8"/>
      <c r="AH289" s="20" t="str">
        <f t="shared" si="52"/>
        <v/>
      </c>
      <c r="AN289" s="13"/>
      <c r="AO289" s="20" t="str">
        <f t="shared" si="58"/>
        <v/>
      </c>
      <c r="AV289" s="8"/>
      <c r="AW289"/>
    </row>
    <row r="290" spans="1:49" outlineLevel="1" x14ac:dyDescent="0.2">
      <c r="A290" s="21" t="s">
        <v>184</v>
      </c>
      <c r="B290" s="28" t="str">
        <f t="shared" si="56"/>
        <v>-</v>
      </c>
      <c r="C290" s="2" t="s">
        <v>221</v>
      </c>
      <c r="G290" s="2" t="s">
        <v>3</v>
      </c>
      <c r="H290" t="s">
        <v>45</v>
      </c>
      <c r="I290" t="s">
        <v>185</v>
      </c>
      <c r="L290" s="8"/>
      <c r="M290" s="28" t="str">
        <f t="shared" si="51"/>
        <v/>
      </c>
      <c r="Z290" s="8"/>
      <c r="AA290" s="20" t="str">
        <f t="shared" si="57"/>
        <v/>
      </c>
      <c r="AG290" s="8"/>
      <c r="AH290" s="20" t="str">
        <f t="shared" si="52"/>
        <v/>
      </c>
      <c r="AN290" s="13"/>
      <c r="AO290" s="20" t="str">
        <f t="shared" si="58"/>
        <v>-</v>
      </c>
      <c r="AP290" s="2" t="s">
        <v>3</v>
      </c>
      <c r="AV290" s="8"/>
    </row>
    <row r="291" spans="1:49" outlineLevel="1" x14ac:dyDescent="0.2">
      <c r="A291" s="21" t="s">
        <v>182</v>
      </c>
      <c r="B291" s="28" t="str">
        <f t="shared" si="56"/>
        <v>-</v>
      </c>
      <c r="C291" s="2" t="s">
        <v>221</v>
      </c>
      <c r="G291" s="2" t="s">
        <v>3</v>
      </c>
      <c r="H291" t="s">
        <v>45</v>
      </c>
      <c r="I291" t="s">
        <v>185</v>
      </c>
      <c r="L291" s="8"/>
      <c r="M291" s="28" t="str">
        <f t="shared" si="51"/>
        <v/>
      </c>
      <c r="Z291" s="8"/>
      <c r="AA291" s="20" t="str">
        <f t="shared" si="57"/>
        <v/>
      </c>
      <c r="AG291" s="8"/>
      <c r="AH291" s="20" t="str">
        <f t="shared" si="52"/>
        <v/>
      </c>
      <c r="AN291" s="13"/>
      <c r="AO291" s="20" t="str">
        <f t="shared" si="58"/>
        <v>-</v>
      </c>
      <c r="AP291" s="2" t="s">
        <v>3</v>
      </c>
      <c r="AV291" s="8"/>
    </row>
    <row r="292" spans="1:49" outlineLevel="1" x14ac:dyDescent="0.2">
      <c r="A292" s="21" t="s">
        <v>181</v>
      </c>
      <c r="B292" s="28" t="str">
        <f t="shared" si="56"/>
        <v>-</v>
      </c>
      <c r="C292" s="2" t="s">
        <v>221</v>
      </c>
      <c r="G292" s="2" t="s">
        <v>3</v>
      </c>
      <c r="H292" t="s">
        <v>45</v>
      </c>
      <c r="I292" t="s">
        <v>185</v>
      </c>
      <c r="L292" s="8"/>
      <c r="M292" s="28" t="str">
        <f t="shared" si="51"/>
        <v/>
      </c>
      <c r="Z292" s="8"/>
      <c r="AA292" s="20" t="str">
        <f t="shared" si="57"/>
        <v/>
      </c>
      <c r="AG292" s="8"/>
      <c r="AH292" s="20" t="str">
        <f t="shared" si="52"/>
        <v/>
      </c>
      <c r="AN292" s="13"/>
      <c r="AO292" s="20" t="str">
        <f t="shared" si="58"/>
        <v>-</v>
      </c>
      <c r="AP292" s="2" t="s">
        <v>3</v>
      </c>
      <c r="AV292" s="8"/>
    </row>
    <row r="293" spans="1:49" outlineLevel="1" x14ac:dyDescent="0.2">
      <c r="A293" s="21" t="s">
        <v>183</v>
      </c>
      <c r="B293" s="28" t="str">
        <f t="shared" si="56"/>
        <v>-</v>
      </c>
      <c r="C293" s="2" t="s">
        <v>221</v>
      </c>
      <c r="G293" s="2" t="s">
        <v>3</v>
      </c>
      <c r="H293" t="s">
        <v>45</v>
      </c>
      <c r="I293" t="s">
        <v>185</v>
      </c>
      <c r="L293" s="8"/>
      <c r="M293" s="28" t="str">
        <f t="shared" si="51"/>
        <v/>
      </c>
      <c r="Z293" s="8"/>
      <c r="AA293" s="20" t="str">
        <f t="shared" si="57"/>
        <v/>
      </c>
      <c r="AG293" s="8"/>
      <c r="AH293" s="20" t="str">
        <f t="shared" si="52"/>
        <v/>
      </c>
      <c r="AN293" s="13"/>
      <c r="AO293" s="20" t="str">
        <f t="shared" si="58"/>
        <v>-</v>
      </c>
      <c r="AP293" s="2" t="s">
        <v>3</v>
      </c>
      <c r="AV293" s="8"/>
    </row>
    <row r="294" spans="1:49" outlineLevel="1" x14ac:dyDescent="0.2">
      <c r="A294" s="21" t="s">
        <v>511</v>
      </c>
      <c r="B294" s="28" t="str">
        <f t="shared" si="56"/>
        <v>-</v>
      </c>
      <c r="C294" s="2" t="s">
        <v>221</v>
      </c>
      <c r="G294" s="2" t="s">
        <v>3</v>
      </c>
      <c r="H294" t="s">
        <v>21</v>
      </c>
      <c r="I294" t="s">
        <v>510</v>
      </c>
      <c r="L294" s="8"/>
      <c r="M294" s="28" t="str">
        <f t="shared" si="51"/>
        <v/>
      </c>
      <c r="Z294" s="8"/>
      <c r="AA294" s="20" t="str">
        <f t="shared" si="57"/>
        <v/>
      </c>
      <c r="AG294" s="8"/>
      <c r="AH294" s="20" t="str">
        <f t="shared" si="52"/>
        <v/>
      </c>
      <c r="AN294" s="13"/>
      <c r="AO294" s="20" t="str">
        <f t="shared" si="58"/>
        <v>-</v>
      </c>
      <c r="AQ294" s="2" t="s">
        <v>3</v>
      </c>
      <c r="AV294" s="8"/>
    </row>
    <row r="295" spans="1:49" outlineLevel="1" x14ac:dyDescent="0.2">
      <c r="A295" s="21" t="s">
        <v>512</v>
      </c>
      <c r="B295" s="28" t="str">
        <f t="shared" si="56"/>
        <v>-</v>
      </c>
      <c r="C295" s="2" t="s">
        <v>221</v>
      </c>
      <c r="G295" s="2" t="s">
        <v>3</v>
      </c>
      <c r="H295" t="s">
        <v>21</v>
      </c>
      <c r="I295" t="s">
        <v>510</v>
      </c>
      <c r="L295" s="8"/>
      <c r="M295" s="28" t="str">
        <f t="shared" si="51"/>
        <v/>
      </c>
      <c r="Z295" s="8"/>
      <c r="AA295" s="20" t="str">
        <f t="shared" si="57"/>
        <v/>
      </c>
      <c r="AG295" s="8"/>
      <c r="AH295" s="20" t="str">
        <f t="shared" si="52"/>
        <v/>
      </c>
      <c r="AN295" s="13"/>
      <c r="AO295" s="20" t="str">
        <f t="shared" si="58"/>
        <v>-</v>
      </c>
      <c r="AQ295" s="2" t="s">
        <v>3</v>
      </c>
      <c r="AV295" s="8"/>
    </row>
    <row r="296" spans="1:49" outlineLevel="1" x14ac:dyDescent="0.2">
      <c r="A296" s="21" t="s">
        <v>492</v>
      </c>
      <c r="B296" s="28" t="str">
        <f t="shared" si="56"/>
        <v>-</v>
      </c>
      <c r="C296" s="2" t="s">
        <v>221</v>
      </c>
      <c r="G296" s="2" t="s">
        <v>3</v>
      </c>
      <c r="H296" t="s">
        <v>45</v>
      </c>
      <c r="I296" t="s">
        <v>490</v>
      </c>
      <c r="L296" s="8"/>
      <c r="M296" s="28" t="str">
        <f t="shared" si="51"/>
        <v/>
      </c>
      <c r="Z296" s="8"/>
      <c r="AA296" s="20"/>
      <c r="AG296" s="8"/>
      <c r="AH296" s="20" t="str">
        <f t="shared" si="52"/>
        <v/>
      </c>
      <c r="AN296" s="13"/>
      <c r="AO296" s="20" t="str">
        <f t="shared" si="58"/>
        <v>-</v>
      </c>
      <c r="AR296" s="2" t="s">
        <v>3</v>
      </c>
      <c r="AV296" s="8"/>
      <c r="AW296"/>
    </row>
    <row r="297" spans="1:49" outlineLevel="1" x14ac:dyDescent="0.2">
      <c r="A297" s="21" t="s">
        <v>489</v>
      </c>
      <c r="B297" s="28" t="str">
        <f t="shared" si="56"/>
        <v>-</v>
      </c>
      <c r="C297" s="2" t="s">
        <v>221</v>
      </c>
      <c r="G297" s="2" t="s">
        <v>488</v>
      </c>
      <c r="H297" t="s">
        <v>45</v>
      </c>
      <c r="I297" t="s">
        <v>490</v>
      </c>
      <c r="L297" s="8"/>
      <c r="M297" s="28" t="str">
        <f t="shared" si="51"/>
        <v/>
      </c>
      <c r="Z297" s="8"/>
      <c r="AA297" s="20"/>
      <c r="AG297" s="8"/>
      <c r="AH297" s="20" t="str">
        <f t="shared" si="52"/>
        <v/>
      </c>
      <c r="AN297" s="13"/>
      <c r="AO297" s="20" t="str">
        <f t="shared" si="58"/>
        <v>-</v>
      </c>
      <c r="AQ297" s="2" t="s">
        <v>3</v>
      </c>
      <c r="AV297" s="8"/>
      <c r="AW297"/>
    </row>
    <row r="298" spans="1:49" outlineLevel="1" x14ac:dyDescent="0.2">
      <c r="A298" s="21" t="s">
        <v>491</v>
      </c>
      <c r="B298" s="28" t="str">
        <f t="shared" si="56"/>
        <v>-</v>
      </c>
      <c r="C298" s="2" t="s">
        <v>221</v>
      </c>
      <c r="G298" s="2" t="s">
        <v>3</v>
      </c>
      <c r="H298" t="s">
        <v>39</v>
      </c>
      <c r="I298" t="s">
        <v>487</v>
      </c>
      <c r="L298" s="8"/>
      <c r="M298" s="28" t="str">
        <f t="shared" si="51"/>
        <v/>
      </c>
      <c r="Z298" s="8"/>
      <c r="AA298" s="20"/>
      <c r="AG298" s="8"/>
      <c r="AH298" s="20" t="str">
        <f t="shared" si="52"/>
        <v/>
      </c>
      <c r="AN298" s="13"/>
      <c r="AO298" s="20" t="str">
        <f t="shared" si="58"/>
        <v>-</v>
      </c>
      <c r="AQ298" s="2" t="s">
        <v>3</v>
      </c>
      <c r="AR298" s="2" t="s">
        <v>3</v>
      </c>
      <c r="AV298" s="8"/>
      <c r="AW298"/>
    </row>
    <row r="299" spans="1:49" outlineLevel="1" x14ac:dyDescent="0.2">
      <c r="A299" s="21" t="s">
        <v>503</v>
      </c>
      <c r="B299" s="28" t="str">
        <f t="shared" si="56"/>
        <v>-</v>
      </c>
      <c r="C299" s="2" t="s">
        <v>221</v>
      </c>
      <c r="G299" s="2" t="s">
        <v>3</v>
      </c>
      <c r="H299" t="s">
        <v>39</v>
      </c>
      <c r="I299" t="s">
        <v>487</v>
      </c>
      <c r="L299" s="8"/>
      <c r="M299" s="28" t="str">
        <f t="shared" si="51"/>
        <v/>
      </c>
      <c r="Z299" s="8"/>
      <c r="AA299" s="20"/>
      <c r="AG299" s="8"/>
      <c r="AH299" s="20" t="str">
        <f t="shared" si="52"/>
        <v/>
      </c>
      <c r="AN299" s="13"/>
      <c r="AO299" s="20" t="str">
        <f t="shared" si="58"/>
        <v>-</v>
      </c>
      <c r="AR299" s="2" t="s">
        <v>3</v>
      </c>
      <c r="AV299" s="8"/>
      <c r="AW299"/>
    </row>
    <row r="300" spans="1:49" outlineLevel="1" x14ac:dyDescent="0.2">
      <c r="A300" s="21" t="s">
        <v>240</v>
      </c>
      <c r="B300" s="28" t="str">
        <f t="shared" si="56"/>
        <v>-</v>
      </c>
      <c r="C300" s="2" t="s">
        <v>221</v>
      </c>
      <c r="G300" s="2" t="s">
        <v>3</v>
      </c>
      <c r="H300" s="11" t="s">
        <v>238</v>
      </c>
      <c r="I300" s="11" t="s">
        <v>239</v>
      </c>
      <c r="L300" s="8"/>
      <c r="M300" s="28" t="str">
        <f t="shared" si="51"/>
        <v/>
      </c>
      <c r="Z300" s="8"/>
      <c r="AA300" s="20" t="str">
        <f>IF(CONCATENATE(AB300,AC300,AD300,AE300,AF300)="","","-")</f>
        <v/>
      </c>
      <c r="AG300" s="8"/>
      <c r="AH300" s="20" t="str">
        <f t="shared" si="52"/>
        <v/>
      </c>
      <c r="AN300" s="13"/>
      <c r="AO300" s="20" t="str">
        <f t="shared" si="58"/>
        <v>-</v>
      </c>
      <c r="AS300" s="2" t="s">
        <v>3</v>
      </c>
      <c r="AV300" s="8"/>
      <c r="AW300" s="7" t="s">
        <v>392</v>
      </c>
    </row>
    <row r="301" spans="1:49" outlineLevel="1" x14ac:dyDescent="0.2">
      <c r="A301" s="21" t="s">
        <v>504</v>
      </c>
      <c r="B301" s="28" t="str">
        <f t="shared" si="56"/>
        <v>-</v>
      </c>
      <c r="C301" s="2" t="s">
        <v>221</v>
      </c>
      <c r="G301" s="2" t="s">
        <v>3</v>
      </c>
      <c r="H301" t="s">
        <v>18</v>
      </c>
      <c r="I301" t="s">
        <v>19</v>
      </c>
      <c r="L301" s="8"/>
      <c r="M301" s="28" t="str">
        <f t="shared" si="51"/>
        <v/>
      </c>
      <c r="Z301" s="8"/>
      <c r="AA301" s="20"/>
      <c r="AG301" s="8"/>
      <c r="AH301" s="20" t="str">
        <f t="shared" si="52"/>
        <v/>
      </c>
      <c r="AN301" s="13"/>
      <c r="AO301" s="20" t="str">
        <f t="shared" si="58"/>
        <v>-</v>
      </c>
      <c r="AQ301" s="2" t="s">
        <v>3</v>
      </c>
      <c r="AR301" s="2" t="s">
        <v>3</v>
      </c>
      <c r="AV301" s="8"/>
      <c r="AW301"/>
    </row>
    <row r="302" spans="1:49" outlineLevel="1" x14ac:dyDescent="0.2">
      <c r="A302" s="21" t="s">
        <v>505</v>
      </c>
      <c r="B302" s="28" t="str">
        <f t="shared" si="56"/>
        <v>-</v>
      </c>
      <c r="C302" s="2" t="s">
        <v>221</v>
      </c>
      <c r="G302" s="2" t="s">
        <v>3</v>
      </c>
      <c r="H302" t="s">
        <v>18</v>
      </c>
      <c r="I302" t="s">
        <v>19</v>
      </c>
      <c r="L302" s="8"/>
      <c r="M302" s="28" t="str">
        <f t="shared" si="51"/>
        <v/>
      </c>
      <c r="Z302" s="8"/>
      <c r="AA302" s="20"/>
      <c r="AG302" s="8"/>
      <c r="AH302" s="20" t="str">
        <f t="shared" si="52"/>
        <v/>
      </c>
      <c r="AN302" s="13"/>
      <c r="AO302" s="20" t="str">
        <f t="shared" si="58"/>
        <v>-</v>
      </c>
      <c r="AQ302" s="2" t="s">
        <v>3</v>
      </c>
      <c r="AR302" s="2" t="s">
        <v>3</v>
      </c>
      <c r="AV302" s="8"/>
      <c r="AW302"/>
    </row>
    <row r="303" spans="1:49" outlineLevel="1" x14ac:dyDescent="0.2">
      <c r="A303" s="21" t="s">
        <v>83</v>
      </c>
      <c r="B303" s="28" t="str">
        <f t="shared" si="56"/>
        <v>-</v>
      </c>
      <c r="C303" s="2" t="s">
        <v>221</v>
      </c>
      <c r="G303" s="2" t="s">
        <v>3</v>
      </c>
      <c r="H303" t="s">
        <v>18</v>
      </c>
      <c r="I303" t="s">
        <v>19</v>
      </c>
      <c r="L303" s="8"/>
      <c r="M303" s="28" t="str">
        <f t="shared" si="51"/>
        <v/>
      </c>
      <c r="Z303" s="8"/>
      <c r="AA303" s="20" t="str">
        <f>IF(CONCATENATE(AB303,AC303,AD303,AE303,AF303)="","","-")</f>
        <v/>
      </c>
      <c r="AG303" s="8"/>
      <c r="AH303" s="20" t="str">
        <f t="shared" si="52"/>
        <v/>
      </c>
      <c r="AN303" s="13"/>
      <c r="AO303" s="20" t="str">
        <f t="shared" si="58"/>
        <v>-</v>
      </c>
      <c r="AP303" s="2" t="s">
        <v>3</v>
      </c>
      <c r="AV303" s="8"/>
    </row>
    <row r="304" spans="1:49" outlineLevel="1" x14ac:dyDescent="0.2">
      <c r="A304" s="21" t="s">
        <v>180</v>
      </c>
      <c r="B304" s="28" t="str">
        <f t="shared" si="56"/>
        <v>-</v>
      </c>
      <c r="C304" s="2" t="s">
        <v>221</v>
      </c>
      <c r="G304" s="2" t="s">
        <v>3</v>
      </c>
      <c r="H304" t="s">
        <v>18</v>
      </c>
      <c r="I304" t="s">
        <v>19</v>
      </c>
      <c r="L304" s="8"/>
      <c r="M304" s="28" t="str">
        <f t="shared" si="51"/>
        <v/>
      </c>
      <c r="Z304" s="8"/>
      <c r="AA304" s="20" t="str">
        <f>IF(CONCATENATE(AB304,AC304,AD304,AE304,AF304)="","","-")</f>
        <v/>
      </c>
      <c r="AG304" s="8"/>
      <c r="AH304" s="20" t="str">
        <f t="shared" si="52"/>
        <v/>
      </c>
      <c r="AN304" s="13"/>
      <c r="AO304" s="20" t="str">
        <f t="shared" si="58"/>
        <v>-</v>
      </c>
      <c r="AP304" s="2" t="s">
        <v>3</v>
      </c>
      <c r="AV304" s="8"/>
    </row>
    <row r="305" spans="1:49" outlineLevel="1" x14ac:dyDescent="0.2">
      <c r="A305" s="21" t="s">
        <v>94</v>
      </c>
      <c r="B305" s="28" t="str">
        <f t="shared" si="56"/>
        <v>-</v>
      </c>
      <c r="C305" s="2" t="s">
        <v>221</v>
      </c>
      <c r="F305" s="2" t="s">
        <v>284</v>
      </c>
      <c r="G305" s="2" t="s">
        <v>3</v>
      </c>
      <c r="H305" t="s">
        <v>323</v>
      </c>
      <c r="I305" t="s">
        <v>324</v>
      </c>
      <c r="L305" s="8"/>
      <c r="M305" s="28" t="str">
        <f t="shared" si="51"/>
        <v/>
      </c>
      <c r="Z305" s="8"/>
      <c r="AA305" s="20" t="str">
        <f>IF(CONCATENATE(AB305,AC305,AD305,AE305,AF305)="","","-")</f>
        <v>-</v>
      </c>
      <c r="AD305" s="2" t="s">
        <v>3</v>
      </c>
      <c r="AG305" s="8"/>
      <c r="AH305" s="20" t="str">
        <f t="shared" si="52"/>
        <v/>
      </c>
      <c r="AN305" s="13"/>
      <c r="AO305" s="20" t="str">
        <f t="shared" si="58"/>
        <v/>
      </c>
      <c r="AV305" s="8"/>
    </row>
    <row r="306" spans="1:49" outlineLevel="1" x14ac:dyDescent="0.2">
      <c r="A306" s="21"/>
      <c r="B306" s="28" t="str">
        <f t="shared" si="56"/>
        <v>-</v>
      </c>
      <c r="C306" s="2" t="s">
        <v>221</v>
      </c>
      <c r="G306" s="2" t="s">
        <v>3</v>
      </c>
      <c r="H306" t="s">
        <v>39</v>
      </c>
      <c r="I306" t="s">
        <v>487</v>
      </c>
      <c r="L306" s="8"/>
      <c r="M306" s="28" t="str">
        <f t="shared" si="51"/>
        <v/>
      </c>
      <c r="Z306" s="8"/>
      <c r="AA306" s="20"/>
      <c r="AG306" s="8"/>
      <c r="AH306" s="20" t="str">
        <f t="shared" si="52"/>
        <v/>
      </c>
      <c r="AN306" s="13"/>
      <c r="AO306" s="20" t="str">
        <f t="shared" si="58"/>
        <v>-</v>
      </c>
      <c r="AQ306" s="2" t="s">
        <v>3</v>
      </c>
      <c r="AR306" s="2" t="s">
        <v>3</v>
      </c>
      <c r="AV306" s="8"/>
      <c r="AW306"/>
    </row>
    <row r="307" spans="1:49" x14ac:dyDescent="0.2">
      <c r="A307" s="5"/>
      <c r="B307" s="28" t="str">
        <f t="shared" si="56"/>
        <v/>
      </c>
      <c r="F307"/>
      <c r="G307"/>
      <c r="I307" s="2"/>
      <c r="K307" s="2"/>
      <c r="L307" s="8"/>
      <c r="M307" s="28" t="str">
        <f t="shared" si="51"/>
        <v/>
      </c>
      <c r="N307"/>
      <c r="O307" s="6"/>
      <c r="Z307" s="8"/>
      <c r="AA307" s="20" t="str">
        <f t="shared" si="53"/>
        <v/>
      </c>
      <c r="AB307"/>
      <c r="AC307"/>
      <c r="AD307"/>
      <c r="AE307"/>
      <c r="AF307"/>
      <c r="AG307" s="14"/>
      <c r="AH307" s="20" t="str">
        <f t="shared" si="52"/>
        <v/>
      </c>
      <c r="AI307"/>
      <c r="AJ307"/>
      <c r="AK307"/>
      <c r="AL307"/>
      <c r="AM307"/>
      <c r="AN307" s="13"/>
      <c r="AO307" s="20" t="str">
        <f t="shared" si="55"/>
        <v/>
      </c>
      <c r="AP307"/>
      <c r="AQ307"/>
      <c r="AR307"/>
      <c r="AS307"/>
      <c r="AT307"/>
      <c r="AU307"/>
      <c r="AV307" s="14"/>
      <c r="AW307"/>
    </row>
    <row r="308" spans="1:49" ht="16" x14ac:dyDescent="0.2">
      <c r="A308" s="12" t="s">
        <v>250</v>
      </c>
      <c r="B308" s="28" t="str">
        <f t="shared" si="54"/>
        <v>-</v>
      </c>
      <c r="C308" s="8"/>
      <c r="D308" s="8"/>
      <c r="E308" s="8"/>
      <c r="F308" s="8"/>
      <c r="G308" s="8"/>
      <c r="H308" s="8"/>
      <c r="I308" s="8"/>
      <c r="J308" s="16"/>
      <c r="K308" s="10"/>
      <c r="L308" s="19" t="s">
        <v>13</v>
      </c>
      <c r="M308" s="28" t="str">
        <f t="shared" si="51"/>
        <v>-</v>
      </c>
      <c r="N308" s="19" t="s">
        <v>13</v>
      </c>
      <c r="O308" s="19" t="s">
        <v>13</v>
      </c>
      <c r="P308" s="19" t="s">
        <v>13</v>
      </c>
      <c r="Q308" s="19" t="s">
        <v>13</v>
      </c>
      <c r="R308" s="19" t="s">
        <v>13</v>
      </c>
      <c r="S308" s="19" t="s">
        <v>13</v>
      </c>
      <c r="T308" s="19" t="s">
        <v>13</v>
      </c>
      <c r="U308" s="19" t="s">
        <v>13</v>
      </c>
      <c r="V308" s="19" t="s">
        <v>13</v>
      </c>
      <c r="W308" s="19" t="s">
        <v>13</v>
      </c>
      <c r="X308" s="19" t="s">
        <v>13</v>
      </c>
      <c r="Y308" s="19" t="s">
        <v>13</v>
      </c>
      <c r="Z308" s="19" t="s">
        <v>13</v>
      </c>
      <c r="AA308" s="20" t="str">
        <f t="shared" si="53"/>
        <v>-</v>
      </c>
      <c r="AB308" s="19" t="s">
        <v>13</v>
      </c>
      <c r="AC308" s="19" t="s">
        <v>13</v>
      </c>
      <c r="AD308" s="19" t="s">
        <v>13</v>
      </c>
      <c r="AE308" s="19" t="s">
        <v>13</v>
      </c>
      <c r="AF308" s="19" t="s">
        <v>13</v>
      </c>
      <c r="AG308" s="19" t="s">
        <v>13</v>
      </c>
      <c r="AH308" s="20" t="str">
        <f t="shared" si="52"/>
        <v>-</v>
      </c>
      <c r="AI308" s="19" t="s">
        <v>13</v>
      </c>
      <c r="AJ308" s="19" t="s">
        <v>13</v>
      </c>
      <c r="AK308" s="19" t="s">
        <v>13</v>
      </c>
      <c r="AL308" s="19" t="s">
        <v>13</v>
      </c>
      <c r="AM308" s="19" t="s">
        <v>13</v>
      </c>
      <c r="AN308" s="19" t="s">
        <v>13</v>
      </c>
      <c r="AO308" s="20" t="str">
        <f t="shared" si="55"/>
        <v>-</v>
      </c>
      <c r="AP308" s="19" t="s">
        <v>13</v>
      </c>
      <c r="AQ308" s="19" t="s">
        <v>13</v>
      </c>
      <c r="AR308" s="19" t="s">
        <v>13</v>
      </c>
      <c r="AS308" s="19" t="s">
        <v>13</v>
      </c>
      <c r="AT308" s="19" t="s">
        <v>13</v>
      </c>
      <c r="AU308" s="19" t="s">
        <v>13</v>
      </c>
      <c r="AV308" s="19" t="s">
        <v>13</v>
      </c>
      <c r="AW308"/>
    </row>
    <row r="309" spans="1:49" outlineLevel="1" x14ac:dyDescent="0.2">
      <c r="A309" s="21" t="s">
        <v>241</v>
      </c>
      <c r="B309" s="28" t="str">
        <f t="shared" si="54"/>
        <v>-</v>
      </c>
      <c r="C309" s="2" t="s">
        <v>221</v>
      </c>
      <c r="G309" s="2" t="s">
        <v>3</v>
      </c>
      <c r="H309" t="s">
        <v>21</v>
      </c>
      <c r="L309" s="13"/>
      <c r="M309" s="28" t="str">
        <f t="shared" si="51"/>
        <v/>
      </c>
      <c r="Z309" s="13"/>
      <c r="AA309" s="20" t="str">
        <f t="shared" si="53"/>
        <v/>
      </c>
      <c r="AG309" s="8"/>
      <c r="AH309" s="20" t="str">
        <f t="shared" si="52"/>
        <v/>
      </c>
      <c r="AN309" s="13"/>
      <c r="AO309" s="20" t="str">
        <f t="shared" si="55"/>
        <v>-</v>
      </c>
      <c r="AS309" s="2" t="s">
        <v>3</v>
      </c>
      <c r="AV309" s="8"/>
    </row>
    <row r="310" spans="1:49" outlineLevel="1" x14ac:dyDescent="0.2">
      <c r="A310" s="21" t="s">
        <v>448</v>
      </c>
      <c r="B310" s="28" t="str">
        <f t="shared" si="54"/>
        <v>-</v>
      </c>
      <c r="C310" s="2" t="s">
        <v>221</v>
      </c>
      <c r="H310" t="s">
        <v>425</v>
      </c>
      <c r="L310" s="13"/>
      <c r="M310" s="28" t="str">
        <f t="shared" si="51"/>
        <v>-</v>
      </c>
      <c r="Y310" s="2" t="s">
        <v>3</v>
      </c>
      <c r="Z310" s="13"/>
      <c r="AA310" s="20" t="str">
        <f t="shared" si="53"/>
        <v/>
      </c>
      <c r="AG310" s="8"/>
      <c r="AH310" s="20" t="str">
        <f t="shared" si="52"/>
        <v/>
      </c>
      <c r="AN310" s="13"/>
      <c r="AO310" s="20" t="str">
        <f t="shared" si="55"/>
        <v/>
      </c>
      <c r="AV310" s="8"/>
      <c r="AW310" s="7" t="s">
        <v>451</v>
      </c>
    </row>
    <row r="311" spans="1:49" outlineLevel="1" x14ac:dyDescent="0.2">
      <c r="A311" s="21" t="s">
        <v>449</v>
      </c>
      <c r="B311" s="28" t="str">
        <f t="shared" si="54"/>
        <v>-</v>
      </c>
      <c r="C311" s="2" t="s">
        <v>221</v>
      </c>
      <c r="H311" t="s">
        <v>425</v>
      </c>
      <c r="L311" s="13"/>
      <c r="M311" s="28" t="str">
        <f t="shared" si="51"/>
        <v>-</v>
      </c>
      <c r="U311" s="2" t="s">
        <v>3</v>
      </c>
      <c r="V311" s="2" t="s">
        <v>3</v>
      </c>
      <c r="Z311" s="13"/>
      <c r="AA311" s="20" t="str">
        <f t="shared" si="53"/>
        <v/>
      </c>
      <c r="AG311" s="8"/>
      <c r="AH311" s="20" t="str">
        <f t="shared" si="52"/>
        <v/>
      </c>
      <c r="AN311" s="13"/>
      <c r="AO311" s="20" t="str">
        <f t="shared" si="55"/>
        <v/>
      </c>
      <c r="AV311" s="8"/>
      <c r="AW311" s="7" t="s">
        <v>450</v>
      </c>
    </row>
    <row r="312" spans="1:49" outlineLevel="1" x14ac:dyDescent="0.2">
      <c r="A312" s="21" t="s">
        <v>358</v>
      </c>
      <c r="B312" s="28" t="str">
        <f t="shared" ref="B312" si="59">IF(CONCATENATE(M312,AA312,AH312,AO312)="","","-")</f>
        <v>-</v>
      </c>
      <c r="C312" s="2" t="s">
        <v>221</v>
      </c>
      <c r="H312" t="s">
        <v>18</v>
      </c>
      <c r="I312" t="s">
        <v>19</v>
      </c>
      <c r="J312" s="6" t="s">
        <v>633</v>
      </c>
      <c r="L312" s="8"/>
      <c r="M312" s="28" t="str">
        <f t="shared" si="51"/>
        <v>-</v>
      </c>
      <c r="N312" s="2" t="s">
        <v>3</v>
      </c>
      <c r="P312" s="2" t="s">
        <v>3</v>
      </c>
      <c r="Z312" s="8"/>
      <c r="AA312" s="20" t="str">
        <f t="shared" si="53"/>
        <v>-</v>
      </c>
      <c r="AB312" s="2" t="s">
        <v>3</v>
      </c>
      <c r="AC312" s="2" t="s">
        <v>3</v>
      </c>
      <c r="AD312" s="2" t="s">
        <v>3</v>
      </c>
      <c r="AE312" s="2" t="s">
        <v>3</v>
      </c>
      <c r="AF312" s="2" t="s">
        <v>3</v>
      </c>
      <c r="AG312" s="8"/>
      <c r="AH312" s="20" t="str">
        <f t="shared" si="52"/>
        <v>-</v>
      </c>
      <c r="AI312" s="2" t="s">
        <v>3</v>
      </c>
      <c r="AJ312" s="2" t="s">
        <v>3</v>
      </c>
      <c r="AK312" s="2" t="s">
        <v>3</v>
      </c>
      <c r="AL312" s="2" t="s">
        <v>3</v>
      </c>
      <c r="AM312" s="17" t="s">
        <v>217</v>
      </c>
      <c r="AN312" s="13"/>
      <c r="AO312" s="20"/>
      <c r="AV312" s="8"/>
    </row>
    <row r="313" spans="1:49" outlineLevel="1" x14ac:dyDescent="0.2">
      <c r="A313" s="21" t="s">
        <v>358</v>
      </c>
      <c r="B313" s="28" t="str">
        <f>IF(CONCATENATE(M313,AA313,AH313,AO313)="","","-")</f>
        <v>-</v>
      </c>
      <c r="C313" s="2" t="s">
        <v>221</v>
      </c>
      <c r="H313" t="s">
        <v>39</v>
      </c>
      <c r="I313" t="s">
        <v>114</v>
      </c>
      <c r="J313" s="6" t="s">
        <v>633</v>
      </c>
      <c r="L313" s="8"/>
      <c r="M313" s="28" t="str">
        <f t="shared" si="51"/>
        <v>-</v>
      </c>
      <c r="P313" s="2" t="s">
        <v>3</v>
      </c>
      <c r="T313" s="2" t="s">
        <v>3</v>
      </c>
      <c r="V313" s="2" t="s">
        <v>3</v>
      </c>
      <c r="W313" s="2" t="s">
        <v>3</v>
      </c>
      <c r="Z313" s="8"/>
      <c r="AA313" s="20" t="str">
        <f>IF(CONCATENATE(AB313,AC313,AD313,AE313,AF313)="","","-")</f>
        <v>-</v>
      </c>
      <c r="AB313" s="2" t="s">
        <v>3</v>
      </c>
      <c r="AC313" s="2" t="s">
        <v>3</v>
      </c>
      <c r="AD313" s="2" t="s">
        <v>3</v>
      </c>
      <c r="AE313" s="2" t="s">
        <v>3</v>
      </c>
      <c r="AF313" s="2" t="s">
        <v>3</v>
      </c>
      <c r="AG313" s="8"/>
      <c r="AH313" s="20" t="str">
        <f t="shared" si="52"/>
        <v>-</v>
      </c>
      <c r="AI313" s="2" t="s">
        <v>3</v>
      </c>
      <c r="AK313" s="2" t="s">
        <v>3</v>
      </c>
      <c r="AM313" s="17" t="s">
        <v>217</v>
      </c>
      <c r="AN313" s="13"/>
      <c r="AO313" s="20" t="str">
        <f>IF(CONCATENATE(AP313,AQ313,AR313,AS313,AT313,AU313)="","","-")</f>
        <v/>
      </c>
      <c r="AV313" s="8"/>
    </row>
    <row r="314" spans="1:49" outlineLevel="1" x14ac:dyDescent="0.2">
      <c r="A314" s="21" t="s">
        <v>358</v>
      </c>
      <c r="B314" s="28" t="str">
        <f>IF(CONCATENATE(M314,AA314,AH314,AO314)="","","-")</f>
        <v>-</v>
      </c>
      <c r="C314" s="2" t="s">
        <v>221</v>
      </c>
      <c r="H314" t="s">
        <v>104</v>
      </c>
      <c r="I314" t="s">
        <v>325</v>
      </c>
      <c r="L314" s="8"/>
      <c r="M314" s="28" t="str">
        <f t="shared" si="51"/>
        <v/>
      </c>
      <c r="Z314" s="8"/>
      <c r="AA314" s="20" t="str">
        <f t="shared" si="53"/>
        <v/>
      </c>
      <c r="AG314" s="8"/>
      <c r="AH314" s="20" t="str">
        <f t="shared" si="52"/>
        <v/>
      </c>
      <c r="AN314" s="13"/>
      <c r="AO314" s="20" t="str">
        <f>IF(CONCATENATE(AP314,AQ314,AR314,AS314,AT314,AU314)="","","-")</f>
        <v>-</v>
      </c>
      <c r="AP314" s="2" t="s">
        <v>3</v>
      </c>
      <c r="AV314" s="8"/>
    </row>
    <row r="315" spans="1:49" outlineLevel="1" x14ac:dyDescent="0.2">
      <c r="A315" s="21" t="s">
        <v>358</v>
      </c>
      <c r="B315" s="28" t="str">
        <f>IF(CONCATENATE(M315,AA315,AH315,AO315)="","","-")</f>
        <v>-</v>
      </c>
      <c r="C315" s="2" t="s">
        <v>221</v>
      </c>
      <c r="H315" t="s">
        <v>45</v>
      </c>
      <c r="L315" s="8"/>
      <c r="M315" s="28" t="str">
        <f t="shared" si="51"/>
        <v>-</v>
      </c>
      <c r="W315" s="2" t="s">
        <v>3</v>
      </c>
      <c r="Z315" s="8"/>
      <c r="AA315" s="20"/>
      <c r="AG315" s="8"/>
      <c r="AH315" s="20" t="str">
        <f t="shared" si="52"/>
        <v/>
      </c>
      <c r="AN315" s="13"/>
      <c r="AO315" s="20"/>
      <c r="AV315" s="8"/>
    </row>
    <row r="316" spans="1:49" outlineLevel="1" x14ac:dyDescent="0.2">
      <c r="A316" s="21" t="s">
        <v>653</v>
      </c>
      <c r="B316" s="28" t="str">
        <f>IF(CONCATENATE(M316,AA316,AH316,AO316)="","","-")</f>
        <v>-</v>
      </c>
      <c r="C316" s="2" t="s">
        <v>221</v>
      </c>
      <c r="L316" s="8"/>
      <c r="M316" s="28" t="str">
        <f t="shared" si="51"/>
        <v>-</v>
      </c>
      <c r="U316" s="2" t="s">
        <v>3</v>
      </c>
      <c r="V316" s="2" t="s">
        <v>3</v>
      </c>
      <c r="Z316" s="8"/>
      <c r="AA316" s="20" t="str">
        <f t="shared" si="53"/>
        <v/>
      </c>
      <c r="AG316" s="8"/>
      <c r="AH316" s="20" t="str">
        <f t="shared" si="52"/>
        <v/>
      </c>
      <c r="AN316" s="13"/>
      <c r="AO316" s="20"/>
      <c r="AV316" s="8"/>
    </row>
    <row r="317" spans="1:49" outlineLevel="1" x14ac:dyDescent="0.2">
      <c r="A317" s="21" t="s">
        <v>81</v>
      </c>
      <c r="B317" s="28" t="str">
        <f t="shared" si="54"/>
        <v>-</v>
      </c>
      <c r="C317" s="2" t="s">
        <v>221</v>
      </c>
      <c r="H317" t="s">
        <v>18</v>
      </c>
      <c r="I317" t="s">
        <v>19</v>
      </c>
      <c r="J317" s="6" t="s">
        <v>82</v>
      </c>
      <c r="L317" s="8"/>
      <c r="M317" s="28" t="str">
        <f t="shared" si="51"/>
        <v>-</v>
      </c>
      <c r="N317" s="2" t="s">
        <v>3</v>
      </c>
      <c r="P317" s="2" t="s">
        <v>3</v>
      </c>
      <c r="Z317" s="8"/>
      <c r="AA317" s="20" t="str">
        <f t="shared" si="53"/>
        <v>-</v>
      </c>
      <c r="AB317" s="2" t="s">
        <v>3</v>
      </c>
      <c r="AC317" s="2" t="s">
        <v>3</v>
      </c>
      <c r="AD317" s="2" t="s">
        <v>3</v>
      </c>
      <c r="AE317" s="2" t="s">
        <v>3</v>
      </c>
      <c r="AF317" s="2" t="s">
        <v>3</v>
      </c>
      <c r="AG317" s="8"/>
      <c r="AH317" s="20" t="str">
        <f t="shared" si="52"/>
        <v>-</v>
      </c>
      <c r="AI317" s="2" t="s">
        <v>3</v>
      </c>
      <c r="AJ317" s="2" t="s">
        <v>3</v>
      </c>
      <c r="AK317" s="2" t="s">
        <v>3</v>
      </c>
      <c r="AL317" s="2" t="s">
        <v>3</v>
      </c>
      <c r="AM317" s="2" t="s">
        <v>3</v>
      </c>
      <c r="AN317" s="13"/>
      <c r="AO317" s="20" t="str">
        <f t="shared" si="55"/>
        <v>-</v>
      </c>
      <c r="AP317" s="2" t="s">
        <v>3</v>
      </c>
      <c r="AV317" s="8"/>
    </row>
    <row r="318" spans="1:49" outlineLevel="1" x14ac:dyDescent="0.2">
      <c r="A318" s="21" t="s">
        <v>81</v>
      </c>
      <c r="B318" s="28" t="str">
        <f t="shared" si="54"/>
        <v>-</v>
      </c>
      <c r="C318" s="2" t="s">
        <v>221</v>
      </c>
      <c r="H318" t="s">
        <v>39</v>
      </c>
      <c r="I318" t="s">
        <v>46</v>
      </c>
      <c r="L318" s="8"/>
      <c r="M318" s="28" t="str">
        <f t="shared" si="51"/>
        <v>-</v>
      </c>
      <c r="P318" s="2" t="s">
        <v>3</v>
      </c>
      <c r="Z318" s="8"/>
      <c r="AA318" s="20" t="str">
        <f t="shared" si="53"/>
        <v>-</v>
      </c>
      <c r="AB318" s="2" t="s">
        <v>3</v>
      </c>
      <c r="AC318" s="2" t="s">
        <v>3</v>
      </c>
      <c r="AD318" s="2" t="s">
        <v>3</v>
      </c>
      <c r="AE318" s="2" t="s">
        <v>3</v>
      </c>
      <c r="AF318" s="2" t="s">
        <v>3</v>
      </c>
      <c r="AG318" s="8"/>
      <c r="AH318" s="20" t="str">
        <f t="shared" si="52"/>
        <v>-</v>
      </c>
      <c r="AI318" s="2" t="s">
        <v>3</v>
      </c>
      <c r="AK318" s="2" t="s">
        <v>3</v>
      </c>
      <c r="AN318" s="13"/>
      <c r="AO318" s="20" t="str">
        <f t="shared" si="55"/>
        <v/>
      </c>
      <c r="AV318" s="8"/>
    </row>
    <row r="319" spans="1:49" outlineLevel="1" x14ac:dyDescent="0.2">
      <c r="A319" s="21" t="s">
        <v>81</v>
      </c>
      <c r="B319" s="28" t="str">
        <f t="shared" ref="B319" si="60">IF(CONCATENATE(M319,AA319,AH319,AO319)="","","-")</f>
        <v>-</v>
      </c>
      <c r="C319" s="2" t="s">
        <v>221</v>
      </c>
      <c r="H319" t="s">
        <v>39</v>
      </c>
      <c r="I319" s="21" t="s">
        <v>552</v>
      </c>
      <c r="L319" s="8"/>
      <c r="M319" s="28" t="str">
        <f t="shared" si="51"/>
        <v/>
      </c>
      <c r="Z319" s="8"/>
      <c r="AA319" s="20"/>
      <c r="AG319" s="8"/>
      <c r="AH319" s="20" t="str">
        <f t="shared" si="52"/>
        <v>-</v>
      </c>
      <c r="AM319" s="2" t="s">
        <v>3</v>
      </c>
      <c r="AN319" s="13"/>
      <c r="AO319" s="20"/>
      <c r="AV319" s="8"/>
      <c r="AW319" s="7" t="s">
        <v>642</v>
      </c>
    </row>
    <row r="320" spans="1:49" outlineLevel="1" x14ac:dyDescent="0.2">
      <c r="A320" s="21" t="s">
        <v>81</v>
      </c>
      <c r="B320" s="28" t="str">
        <f>IF(CONCATENATE(M320,AA320,AH320,AO320)="","","-")</f>
        <v>-</v>
      </c>
      <c r="C320" s="2" t="s">
        <v>221</v>
      </c>
      <c r="H320" t="s">
        <v>104</v>
      </c>
      <c r="I320" t="s">
        <v>325</v>
      </c>
      <c r="L320" s="8"/>
      <c r="M320" s="28" t="str">
        <f t="shared" si="51"/>
        <v/>
      </c>
      <c r="Z320" s="8"/>
      <c r="AA320" s="20" t="str">
        <f>IF(CONCATENATE(AB320,AC320,AD320,AE320,AF320)="","","-")</f>
        <v/>
      </c>
      <c r="AG320" s="8"/>
      <c r="AH320" s="20" t="str">
        <f t="shared" si="52"/>
        <v/>
      </c>
      <c r="AN320" s="13"/>
      <c r="AO320" s="20" t="str">
        <f>IF(CONCATENATE(AP320,AQ320,AR320,AS320,AT320,AU320)="","","-")</f>
        <v>-</v>
      </c>
      <c r="AP320" s="2" t="s">
        <v>3</v>
      </c>
      <c r="AV320" s="8"/>
    </row>
    <row r="321" spans="1:49" outlineLevel="1" x14ac:dyDescent="0.2">
      <c r="A321" s="21" t="s">
        <v>245</v>
      </c>
      <c r="B321" s="28" t="str">
        <f t="shared" si="54"/>
        <v>-</v>
      </c>
      <c r="C321" s="2" t="s">
        <v>221</v>
      </c>
      <c r="H321" t="s">
        <v>18</v>
      </c>
      <c r="I321" t="s">
        <v>19</v>
      </c>
      <c r="L321" s="8"/>
      <c r="M321" s="28" t="str">
        <f t="shared" si="51"/>
        <v>-</v>
      </c>
      <c r="R321" s="2" t="s">
        <v>3</v>
      </c>
      <c r="Z321" s="8"/>
      <c r="AA321" s="20" t="str">
        <f t="shared" si="53"/>
        <v/>
      </c>
      <c r="AG321" s="8"/>
      <c r="AH321" s="20" t="str">
        <f t="shared" si="52"/>
        <v/>
      </c>
      <c r="AN321" s="13"/>
      <c r="AO321" s="20" t="str">
        <f t="shared" si="55"/>
        <v>-</v>
      </c>
      <c r="AS321" s="2" t="s">
        <v>3</v>
      </c>
      <c r="AV321" s="8"/>
    </row>
    <row r="322" spans="1:49" outlineLevel="1" x14ac:dyDescent="0.2">
      <c r="A322" s="21" t="s">
        <v>326</v>
      </c>
      <c r="B322" s="28" t="str">
        <f t="shared" si="54"/>
        <v>-</v>
      </c>
      <c r="C322" s="2" t="s">
        <v>221</v>
      </c>
      <c r="H322" t="s">
        <v>39</v>
      </c>
      <c r="I322" t="s">
        <v>46</v>
      </c>
      <c r="L322" s="8"/>
      <c r="M322" s="28" t="str">
        <f t="shared" si="51"/>
        <v>-</v>
      </c>
      <c r="R322" s="2" t="s">
        <v>3</v>
      </c>
      <c r="Z322" s="8"/>
      <c r="AA322" s="20" t="str">
        <f t="shared" si="53"/>
        <v/>
      </c>
      <c r="AG322" s="8"/>
      <c r="AH322" s="20" t="str">
        <f t="shared" si="52"/>
        <v/>
      </c>
      <c r="AN322" s="13"/>
      <c r="AO322" s="20" t="str">
        <f t="shared" si="55"/>
        <v/>
      </c>
      <c r="AV322" s="8"/>
    </row>
    <row r="323" spans="1:49" outlineLevel="1" x14ac:dyDescent="0.2">
      <c r="A323" s="21" t="s">
        <v>327</v>
      </c>
      <c r="B323" s="28" t="str">
        <f t="shared" si="54"/>
        <v>-</v>
      </c>
      <c r="C323" s="2" t="s">
        <v>221</v>
      </c>
      <c r="H323" t="s">
        <v>39</v>
      </c>
      <c r="I323" t="s">
        <v>46</v>
      </c>
      <c r="L323" s="8"/>
      <c r="M323" s="28" t="str">
        <f t="shared" si="51"/>
        <v>-</v>
      </c>
      <c r="R323" s="2" t="s">
        <v>3</v>
      </c>
      <c r="Z323" s="8"/>
      <c r="AA323" s="20" t="str">
        <f t="shared" si="53"/>
        <v/>
      </c>
      <c r="AG323" s="8"/>
      <c r="AH323" s="20" t="str">
        <f t="shared" si="52"/>
        <v/>
      </c>
      <c r="AN323" s="13"/>
      <c r="AO323" s="20" t="str">
        <f t="shared" si="55"/>
        <v/>
      </c>
      <c r="AV323" s="8"/>
    </row>
    <row r="324" spans="1:49" outlineLevel="1" x14ac:dyDescent="0.2">
      <c r="A324" s="21" t="s">
        <v>328</v>
      </c>
      <c r="B324" s="28" t="str">
        <f t="shared" si="54"/>
        <v>-</v>
      </c>
      <c r="C324" s="2" t="s">
        <v>221</v>
      </c>
      <c r="H324" t="s">
        <v>39</v>
      </c>
      <c r="I324" t="s">
        <v>46</v>
      </c>
      <c r="L324" s="8"/>
      <c r="M324" s="28" t="str">
        <f t="shared" ref="M324:M333" si="61">IF(CONCATENATE(N324,O324,P324,Q324,R324,S324,T324,U324,V324,W324,X324,Y324)="","","-")</f>
        <v>-</v>
      </c>
      <c r="R324" s="2" t="s">
        <v>3</v>
      </c>
      <c r="Z324" s="8"/>
      <c r="AA324" s="20" t="str">
        <f t="shared" si="53"/>
        <v/>
      </c>
      <c r="AG324" s="8"/>
      <c r="AH324" s="20" t="str">
        <f t="shared" si="52"/>
        <v/>
      </c>
      <c r="AN324" s="13"/>
      <c r="AO324" s="20" t="str">
        <f t="shared" si="55"/>
        <v/>
      </c>
      <c r="AV324" s="8"/>
    </row>
    <row r="325" spans="1:49" outlineLevel="1" x14ac:dyDescent="0.2">
      <c r="A325" s="21" t="s">
        <v>329</v>
      </c>
      <c r="B325" s="28" t="str">
        <f t="shared" si="54"/>
        <v>-</v>
      </c>
      <c r="C325" s="2" t="s">
        <v>221</v>
      </c>
      <c r="H325" t="s">
        <v>39</v>
      </c>
      <c r="I325" t="s">
        <v>46</v>
      </c>
      <c r="L325" s="8"/>
      <c r="M325" s="28" t="str">
        <f t="shared" si="61"/>
        <v>-</v>
      </c>
      <c r="R325" s="2" t="s">
        <v>3</v>
      </c>
      <c r="Z325" s="8"/>
      <c r="AA325" s="20" t="str">
        <f t="shared" si="53"/>
        <v/>
      </c>
      <c r="AG325" s="8"/>
      <c r="AH325" s="20" t="str">
        <f t="shared" si="52"/>
        <v/>
      </c>
      <c r="AN325" s="13"/>
      <c r="AO325" s="20" t="str">
        <f t="shared" si="55"/>
        <v/>
      </c>
      <c r="AV325" s="8"/>
    </row>
    <row r="326" spans="1:49" x14ac:dyDescent="0.2">
      <c r="A326" s="5"/>
      <c r="B326" s="28" t="str">
        <f t="shared" si="54"/>
        <v/>
      </c>
      <c r="F326"/>
      <c r="G326"/>
      <c r="I326" s="2"/>
      <c r="K326" s="2"/>
      <c r="L326" s="8"/>
      <c r="M326" s="28" t="str">
        <f t="shared" si="61"/>
        <v/>
      </c>
      <c r="N326"/>
      <c r="O326" s="6"/>
      <c r="Z326" s="8"/>
      <c r="AA326" s="20" t="str">
        <f t="shared" si="53"/>
        <v/>
      </c>
      <c r="AB326"/>
      <c r="AC326"/>
      <c r="AD326"/>
      <c r="AE326"/>
      <c r="AF326"/>
      <c r="AG326" s="14"/>
      <c r="AH326" s="20" t="str">
        <f t="shared" si="52"/>
        <v/>
      </c>
      <c r="AI326"/>
      <c r="AJ326"/>
      <c r="AK326"/>
      <c r="AL326"/>
      <c r="AM326"/>
      <c r="AN326" s="13"/>
      <c r="AO326" s="20" t="str">
        <f t="shared" si="55"/>
        <v/>
      </c>
      <c r="AP326"/>
      <c r="AQ326"/>
      <c r="AR326"/>
      <c r="AS326"/>
      <c r="AT326"/>
      <c r="AU326"/>
      <c r="AV326" s="14"/>
      <c r="AW326"/>
    </row>
    <row r="327" spans="1:49" ht="16" x14ac:dyDescent="0.2">
      <c r="A327" s="12" t="s">
        <v>257</v>
      </c>
      <c r="B327" s="28" t="str">
        <f t="shared" si="54"/>
        <v>-</v>
      </c>
      <c r="C327" s="8"/>
      <c r="D327" s="8"/>
      <c r="E327" s="8"/>
      <c r="F327" s="8"/>
      <c r="G327" s="8"/>
      <c r="H327" s="8"/>
      <c r="I327" s="8"/>
      <c r="J327" s="16"/>
      <c r="K327" s="10"/>
      <c r="L327" s="19" t="s">
        <v>13</v>
      </c>
      <c r="M327" s="28" t="str">
        <f t="shared" si="61"/>
        <v>-</v>
      </c>
      <c r="N327" s="19" t="s">
        <v>13</v>
      </c>
      <c r="O327" s="19" t="s">
        <v>13</v>
      </c>
      <c r="P327" s="19" t="s">
        <v>13</v>
      </c>
      <c r="Q327" s="19" t="s">
        <v>13</v>
      </c>
      <c r="R327" s="19" t="s">
        <v>13</v>
      </c>
      <c r="S327" s="19" t="s">
        <v>13</v>
      </c>
      <c r="T327" s="19" t="s">
        <v>13</v>
      </c>
      <c r="U327" s="19" t="s">
        <v>13</v>
      </c>
      <c r="V327" s="19" t="s">
        <v>13</v>
      </c>
      <c r="W327" s="19" t="s">
        <v>13</v>
      </c>
      <c r="X327" s="19" t="s">
        <v>13</v>
      </c>
      <c r="Y327" s="19" t="s">
        <v>13</v>
      </c>
      <c r="Z327" s="19" t="s">
        <v>13</v>
      </c>
      <c r="AA327" s="20" t="str">
        <f t="shared" si="53"/>
        <v>-</v>
      </c>
      <c r="AB327" s="19" t="s">
        <v>13</v>
      </c>
      <c r="AC327" s="19" t="s">
        <v>13</v>
      </c>
      <c r="AD327" s="19" t="s">
        <v>13</v>
      </c>
      <c r="AE327" s="19" t="s">
        <v>13</v>
      </c>
      <c r="AF327" s="19" t="s">
        <v>13</v>
      </c>
      <c r="AG327" s="19" t="s">
        <v>13</v>
      </c>
      <c r="AH327" s="20" t="str">
        <f t="shared" si="52"/>
        <v>-</v>
      </c>
      <c r="AI327" s="19" t="s">
        <v>13</v>
      </c>
      <c r="AJ327" s="19" t="s">
        <v>13</v>
      </c>
      <c r="AK327" s="19" t="s">
        <v>13</v>
      </c>
      <c r="AL327" s="19" t="s">
        <v>13</v>
      </c>
      <c r="AM327" s="19" t="s">
        <v>13</v>
      </c>
      <c r="AN327" s="19" t="s">
        <v>13</v>
      </c>
      <c r="AO327" s="20" t="str">
        <f t="shared" si="55"/>
        <v>-</v>
      </c>
      <c r="AP327" s="19" t="s">
        <v>13</v>
      </c>
      <c r="AQ327" s="19" t="s">
        <v>13</v>
      </c>
      <c r="AR327" s="19" t="s">
        <v>13</v>
      </c>
      <c r="AS327" s="19" t="s">
        <v>13</v>
      </c>
      <c r="AT327" s="19" t="s">
        <v>13</v>
      </c>
      <c r="AU327" s="19" t="s">
        <v>13</v>
      </c>
      <c r="AV327" s="19" t="s">
        <v>13</v>
      </c>
      <c r="AW327"/>
    </row>
    <row r="328" spans="1:49" outlineLevel="1" x14ac:dyDescent="0.2">
      <c r="A328" s="21" t="s">
        <v>242</v>
      </c>
      <c r="B328" s="28" t="str">
        <f t="shared" si="54"/>
        <v>-</v>
      </c>
      <c r="C328" s="2" t="s">
        <v>221</v>
      </c>
      <c r="H328" t="s">
        <v>243</v>
      </c>
      <c r="I328" t="s">
        <v>244</v>
      </c>
      <c r="L328" s="8"/>
      <c r="M328" s="28" t="str">
        <f t="shared" si="61"/>
        <v/>
      </c>
      <c r="Z328" s="8"/>
      <c r="AA328" s="20" t="str">
        <f t="shared" si="53"/>
        <v/>
      </c>
      <c r="AG328" s="8"/>
      <c r="AH328" s="20" t="str">
        <f t="shared" si="52"/>
        <v/>
      </c>
      <c r="AN328" s="13"/>
      <c r="AO328" s="20" t="str">
        <f t="shared" si="55"/>
        <v>-</v>
      </c>
      <c r="AS328" s="2" t="s">
        <v>3</v>
      </c>
      <c r="AV328" s="8"/>
      <c r="AW328" s="6" t="s">
        <v>334</v>
      </c>
    </row>
    <row r="329" spans="1:49" outlineLevel="1" x14ac:dyDescent="0.2">
      <c r="A329" s="21" t="s">
        <v>275</v>
      </c>
      <c r="B329" s="28" t="str">
        <f t="shared" si="54"/>
        <v>-</v>
      </c>
      <c r="C329" s="2" t="s">
        <v>221</v>
      </c>
      <c r="H329" t="s">
        <v>276</v>
      </c>
      <c r="L329" s="8"/>
      <c r="M329" s="28" t="str">
        <f t="shared" si="61"/>
        <v/>
      </c>
      <c r="Z329" s="8"/>
      <c r="AA329" s="20" t="str">
        <f t="shared" si="53"/>
        <v>-</v>
      </c>
      <c r="AD329" s="18" t="s">
        <v>3</v>
      </c>
      <c r="AG329" s="8"/>
      <c r="AH329" s="20" t="str">
        <f t="shared" si="52"/>
        <v/>
      </c>
      <c r="AN329" s="13"/>
      <c r="AO329" s="20" t="str">
        <f t="shared" si="55"/>
        <v/>
      </c>
      <c r="AV329" s="8"/>
      <c r="AW329" s="7" t="s">
        <v>458</v>
      </c>
    </row>
    <row r="330" spans="1:49" x14ac:dyDescent="0.2">
      <c r="A330" s="5"/>
      <c r="B330" s="28" t="str">
        <f t="shared" si="54"/>
        <v/>
      </c>
      <c r="F330"/>
      <c r="G330"/>
      <c r="I330" s="2"/>
      <c r="K330" s="2"/>
      <c r="L330" s="8"/>
      <c r="M330" s="28" t="str">
        <f t="shared" si="61"/>
        <v/>
      </c>
      <c r="N330"/>
      <c r="O330" s="6"/>
      <c r="Z330" s="8"/>
      <c r="AA330" s="20" t="str">
        <f t="shared" si="53"/>
        <v/>
      </c>
      <c r="AB330"/>
      <c r="AC330"/>
      <c r="AD330"/>
      <c r="AE330"/>
      <c r="AF330"/>
      <c r="AG330" s="14"/>
      <c r="AH330" s="20" t="str">
        <f t="shared" si="52"/>
        <v/>
      </c>
      <c r="AI330"/>
      <c r="AJ330"/>
      <c r="AK330"/>
      <c r="AL330"/>
      <c r="AM330"/>
      <c r="AN330" s="13"/>
      <c r="AO330" s="20" t="str">
        <f t="shared" si="55"/>
        <v/>
      </c>
      <c r="AP330"/>
      <c r="AQ330"/>
      <c r="AR330"/>
      <c r="AS330"/>
      <c r="AT330"/>
      <c r="AU330"/>
      <c r="AV330" s="14"/>
      <c r="AW330"/>
    </row>
    <row r="331" spans="1:49" ht="16" x14ac:dyDescent="0.2">
      <c r="A331" s="12" t="s">
        <v>258</v>
      </c>
      <c r="B331" s="28" t="str">
        <f t="shared" si="54"/>
        <v>-</v>
      </c>
      <c r="C331" s="8"/>
      <c r="D331" s="8"/>
      <c r="E331" s="8"/>
      <c r="F331" s="8"/>
      <c r="G331" s="8"/>
      <c r="H331" s="8"/>
      <c r="I331" s="8"/>
      <c r="J331" s="16"/>
      <c r="K331" s="10"/>
      <c r="L331" s="19" t="s">
        <v>13</v>
      </c>
      <c r="M331" s="28" t="str">
        <f t="shared" si="61"/>
        <v>-</v>
      </c>
      <c r="N331" s="19" t="s">
        <v>13</v>
      </c>
      <c r="O331" s="19" t="s">
        <v>13</v>
      </c>
      <c r="P331" s="19" t="s">
        <v>13</v>
      </c>
      <c r="Q331" s="19" t="s">
        <v>13</v>
      </c>
      <c r="R331" s="19" t="s">
        <v>13</v>
      </c>
      <c r="S331" s="19" t="s">
        <v>13</v>
      </c>
      <c r="T331" s="19" t="s">
        <v>13</v>
      </c>
      <c r="U331" s="19" t="s">
        <v>13</v>
      </c>
      <c r="V331" s="19" t="s">
        <v>13</v>
      </c>
      <c r="W331" s="19" t="s">
        <v>13</v>
      </c>
      <c r="X331" s="19" t="s">
        <v>13</v>
      </c>
      <c r="Y331" s="19" t="s">
        <v>13</v>
      </c>
      <c r="Z331" s="19" t="s">
        <v>13</v>
      </c>
      <c r="AA331" s="20" t="str">
        <f t="shared" si="53"/>
        <v>-</v>
      </c>
      <c r="AB331" s="19" t="s">
        <v>13</v>
      </c>
      <c r="AC331" s="19" t="s">
        <v>13</v>
      </c>
      <c r="AD331" s="19" t="s">
        <v>13</v>
      </c>
      <c r="AE331" s="19" t="s">
        <v>13</v>
      </c>
      <c r="AF331" s="19" t="s">
        <v>13</v>
      </c>
      <c r="AG331" s="19" t="s">
        <v>13</v>
      </c>
      <c r="AH331" s="20" t="str">
        <f t="shared" ref="AH331:AH333" si="62">IF(CONCATENATE(AI331,AJ331,AK331,AL331,AM331)="","","-")</f>
        <v>-</v>
      </c>
      <c r="AI331" s="19" t="s">
        <v>13</v>
      </c>
      <c r="AJ331" s="19" t="s">
        <v>13</v>
      </c>
      <c r="AK331" s="19" t="s">
        <v>13</v>
      </c>
      <c r="AL331" s="19" t="s">
        <v>13</v>
      </c>
      <c r="AM331" s="19" t="s">
        <v>13</v>
      </c>
      <c r="AN331" s="19" t="s">
        <v>13</v>
      </c>
      <c r="AO331" s="20" t="str">
        <f t="shared" si="55"/>
        <v>-</v>
      </c>
      <c r="AP331" s="19" t="s">
        <v>13</v>
      </c>
      <c r="AQ331" s="19" t="s">
        <v>13</v>
      </c>
      <c r="AR331" s="19" t="s">
        <v>13</v>
      </c>
      <c r="AS331" s="19" t="s">
        <v>13</v>
      </c>
      <c r="AT331" s="19" t="s">
        <v>13</v>
      </c>
      <c r="AU331" s="19" t="s">
        <v>13</v>
      </c>
      <c r="AV331" s="19" t="s">
        <v>13</v>
      </c>
      <c r="AW331"/>
    </row>
    <row r="332" spans="1:49" outlineLevel="1" x14ac:dyDescent="0.2">
      <c r="B332" s="28" t="str">
        <f t="shared" si="54"/>
        <v/>
      </c>
      <c r="L332" s="8"/>
      <c r="M332" s="28" t="str">
        <f t="shared" si="61"/>
        <v/>
      </c>
      <c r="Z332" s="8"/>
      <c r="AA332" s="20" t="str">
        <f t="shared" si="53"/>
        <v/>
      </c>
      <c r="AG332" s="8"/>
      <c r="AH332" s="20" t="str">
        <f t="shared" si="62"/>
        <v/>
      </c>
      <c r="AN332" s="13"/>
      <c r="AO332" s="20" t="str">
        <f t="shared" si="55"/>
        <v/>
      </c>
      <c r="AV332" s="8"/>
      <c r="AW332"/>
    </row>
    <row r="333" spans="1:49" x14ac:dyDescent="0.2">
      <c r="B333" s="28" t="str">
        <f t="shared" si="54"/>
        <v>-</v>
      </c>
      <c r="L333" s="19" t="s">
        <v>13</v>
      </c>
      <c r="M333" s="28" t="str">
        <f t="shared" si="61"/>
        <v>-</v>
      </c>
      <c r="N333" s="19" t="s">
        <v>13</v>
      </c>
      <c r="O333" s="19" t="s">
        <v>13</v>
      </c>
      <c r="P333" s="19" t="s">
        <v>13</v>
      </c>
      <c r="Q333" s="19" t="s">
        <v>13</v>
      </c>
      <c r="R333" s="19" t="s">
        <v>13</v>
      </c>
      <c r="S333" s="19" t="s">
        <v>13</v>
      </c>
      <c r="T333" s="19" t="s">
        <v>13</v>
      </c>
      <c r="U333" s="19" t="s">
        <v>13</v>
      </c>
      <c r="V333" s="19" t="s">
        <v>13</v>
      </c>
      <c r="W333" s="19" t="s">
        <v>13</v>
      </c>
      <c r="X333" s="19" t="s">
        <v>13</v>
      </c>
      <c r="Y333" s="19" t="s">
        <v>13</v>
      </c>
      <c r="Z333" s="19" t="s">
        <v>13</v>
      </c>
      <c r="AA333" s="20" t="str">
        <f t="shared" si="53"/>
        <v>-</v>
      </c>
      <c r="AB333" s="19" t="s">
        <v>13</v>
      </c>
      <c r="AC333" s="19" t="s">
        <v>13</v>
      </c>
      <c r="AD333" s="19" t="s">
        <v>13</v>
      </c>
      <c r="AE333" s="19" t="s">
        <v>13</v>
      </c>
      <c r="AF333" s="19" t="s">
        <v>13</v>
      </c>
      <c r="AG333" s="19" t="s">
        <v>13</v>
      </c>
      <c r="AH333" s="20" t="str">
        <f t="shared" si="62"/>
        <v>-</v>
      </c>
      <c r="AI333" s="19" t="s">
        <v>13</v>
      </c>
      <c r="AJ333" s="19" t="s">
        <v>13</v>
      </c>
      <c r="AK333" s="19" t="s">
        <v>13</v>
      </c>
      <c r="AL333" s="19" t="s">
        <v>13</v>
      </c>
      <c r="AM333" s="19" t="s">
        <v>13</v>
      </c>
      <c r="AN333" s="19" t="s">
        <v>13</v>
      </c>
      <c r="AO333" s="20" t="str">
        <f t="shared" si="55"/>
        <v>-</v>
      </c>
      <c r="AP333" s="19" t="s">
        <v>13</v>
      </c>
      <c r="AQ333" s="19" t="s">
        <v>13</v>
      </c>
      <c r="AR333" s="19" t="s">
        <v>13</v>
      </c>
      <c r="AS333" s="19" t="s">
        <v>13</v>
      </c>
      <c r="AT333" s="19" t="s">
        <v>13</v>
      </c>
      <c r="AU333" s="19" t="s">
        <v>13</v>
      </c>
      <c r="AV333" s="19" t="s">
        <v>13</v>
      </c>
    </row>
    <row r="337" spans="1:49" ht="16" x14ac:dyDescent="0.2">
      <c r="A337" s="12" t="s">
        <v>635</v>
      </c>
    </row>
    <row r="339" spans="1:49" x14ac:dyDescent="0.2">
      <c r="A339" s="21" t="s">
        <v>629</v>
      </c>
      <c r="B339" s="34" t="s">
        <v>13</v>
      </c>
      <c r="F339" s="2" t="s">
        <v>3</v>
      </c>
      <c r="H339" t="s">
        <v>45</v>
      </c>
      <c r="L339" s="8"/>
      <c r="M339" s="28" t="str">
        <f t="shared" ref="M339" si="63">IF(CONCATENATE(N339,O339,P339,Q339,R339,S339,U339,V339,Y339)="","","-")</f>
        <v/>
      </c>
      <c r="Z339" s="8"/>
      <c r="AA339" s="20" t="str">
        <f t="shared" ref="AA339" si="64">IF(CONCATENATE(AB339,AC339,AD339,AE339,AF339)="","","-")</f>
        <v>-</v>
      </c>
      <c r="AF339" s="2" t="s">
        <v>3</v>
      </c>
      <c r="AG339" s="8"/>
      <c r="AH339" s="20" t="str">
        <f t="shared" ref="AH339" si="65">IF(CONCATENATE(AI339,AJ339,AK339,AL339,AM339)="","","-")</f>
        <v/>
      </c>
      <c r="AN339" s="13"/>
      <c r="AO339" s="20" t="str">
        <f t="shared" ref="AO339" si="66">IF(CONCATENATE(AP339,AQ339,AR339,AS339,AT339,AU339)="","","-")</f>
        <v/>
      </c>
      <c r="AV339" s="8"/>
      <c r="AW339" s="7" t="s">
        <v>634</v>
      </c>
    </row>
    <row r="340" spans="1:49" x14ac:dyDescent="0.2">
      <c r="A340" s="21" t="s">
        <v>630</v>
      </c>
      <c r="B340" s="34" t="s">
        <v>13</v>
      </c>
      <c r="D340" s="2" t="s">
        <v>3</v>
      </c>
      <c r="H340" t="s">
        <v>39</v>
      </c>
      <c r="L340" s="8"/>
      <c r="M340" s="28" t="str">
        <f t="shared" ref="M340:M341" si="67">IF(CONCATENATE(N340,O340,P340,Q340,R340,S340,U340,V340,Y340)="","","-")</f>
        <v/>
      </c>
      <c r="Z340" s="8"/>
      <c r="AA340" s="20" t="str">
        <f t="shared" ref="AA340:AA341" si="68">IF(CONCATENATE(AB340,AC340,AD340,AE340,AF340)="","","-")</f>
        <v>-</v>
      </c>
      <c r="AF340" s="2" t="s">
        <v>3</v>
      </c>
      <c r="AG340" s="8"/>
      <c r="AH340" s="20" t="str">
        <f t="shared" ref="AH340:AH341" si="69">IF(CONCATENATE(AI340,AJ340,AK340,AL340,AM340)="","","-")</f>
        <v/>
      </c>
      <c r="AN340" s="13"/>
      <c r="AO340" s="20" t="str">
        <f t="shared" ref="AO340:AO341" si="70">IF(CONCATENATE(AP340,AQ340,AR340,AS340,AT340,AU340)="","","-")</f>
        <v/>
      </c>
      <c r="AV340" s="8"/>
      <c r="AW340" s="7" t="s">
        <v>634</v>
      </c>
    </row>
    <row r="341" spans="1:49" x14ac:dyDescent="0.2">
      <c r="A341" s="21" t="s">
        <v>631</v>
      </c>
      <c r="B341" s="34" t="s">
        <v>13</v>
      </c>
      <c r="C341" s="2" t="s">
        <v>221</v>
      </c>
      <c r="E341" s="2" t="s">
        <v>3</v>
      </c>
      <c r="H341" t="s">
        <v>45</v>
      </c>
      <c r="I341" t="s">
        <v>636</v>
      </c>
      <c r="L341" s="8"/>
      <c r="M341" s="28" t="str">
        <f t="shared" si="67"/>
        <v/>
      </c>
      <c r="Z341" s="8"/>
      <c r="AA341" s="20" t="str">
        <f t="shared" si="68"/>
        <v>-</v>
      </c>
      <c r="AF341" s="2" t="s">
        <v>3</v>
      </c>
      <c r="AG341" s="8"/>
      <c r="AH341" s="20" t="str">
        <f t="shared" si="69"/>
        <v/>
      </c>
      <c r="AN341" s="13"/>
      <c r="AO341" s="20" t="str">
        <f t="shared" si="70"/>
        <v/>
      </c>
      <c r="AV341" s="8"/>
      <c r="AW341" s="7" t="s">
        <v>632</v>
      </c>
    </row>
    <row r="342" spans="1:49" x14ac:dyDescent="0.2">
      <c r="A342" s="21"/>
      <c r="B342" s="34"/>
      <c r="L342" s="8"/>
      <c r="M342" s="28"/>
      <c r="Z342" s="8"/>
      <c r="AA342" s="20"/>
      <c r="AG342" s="8"/>
      <c r="AH342" s="20"/>
      <c r="AN342" s="13"/>
      <c r="AO342" s="20"/>
      <c r="AV342" s="8"/>
      <c r="AW342" s="7"/>
    </row>
    <row r="343" spans="1:49" x14ac:dyDescent="0.2">
      <c r="A343" s="21" t="s">
        <v>655</v>
      </c>
      <c r="B343" s="34"/>
      <c r="C343" s="2" t="s">
        <v>222</v>
      </c>
      <c r="D343" s="2" t="s">
        <v>3</v>
      </c>
      <c r="H343" t="s">
        <v>39</v>
      </c>
      <c r="I343" t="s">
        <v>665</v>
      </c>
      <c r="L343" s="8"/>
      <c r="M343" s="28"/>
      <c r="P343" s="2" t="s">
        <v>3</v>
      </c>
      <c r="Z343" s="8"/>
      <c r="AA343" s="20"/>
      <c r="AG343" s="8"/>
      <c r="AH343" s="20"/>
      <c r="AN343" s="13"/>
      <c r="AO343" s="20"/>
      <c r="AV343" s="8"/>
      <c r="AW343" s="7"/>
    </row>
    <row r="344" spans="1:49" x14ac:dyDescent="0.2">
      <c r="A344" s="21" t="s">
        <v>658</v>
      </c>
      <c r="B344" s="34"/>
      <c r="C344" s="2" t="s">
        <v>222</v>
      </c>
      <c r="D344" s="2" t="s">
        <v>3</v>
      </c>
      <c r="H344" t="s">
        <v>39</v>
      </c>
      <c r="I344" t="s">
        <v>665</v>
      </c>
      <c r="L344" s="8"/>
      <c r="M344" s="28"/>
      <c r="P344" s="2" t="s">
        <v>3</v>
      </c>
      <c r="Z344" s="8"/>
      <c r="AA344" s="20"/>
      <c r="AG344" s="8"/>
      <c r="AH344" s="20"/>
      <c r="AN344" s="13"/>
      <c r="AO344" s="20"/>
      <c r="AV344" s="8"/>
      <c r="AW344" s="7" t="s">
        <v>659</v>
      </c>
    </row>
    <row r="345" spans="1:49" x14ac:dyDescent="0.2">
      <c r="A345" s="21" t="s">
        <v>656</v>
      </c>
      <c r="B345" s="34"/>
      <c r="C345" s="2" t="s">
        <v>222</v>
      </c>
      <c r="D345" s="2" t="s">
        <v>3</v>
      </c>
      <c r="H345" t="s">
        <v>39</v>
      </c>
      <c r="I345" t="s">
        <v>665</v>
      </c>
      <c r="L345" s="8"/>
      <c r="M345" s="28"/>
      <c r="P345" s="2" t="s">
        <v>3</v>
      </c>
      <c r="Z345" s="8"/>
      <c r="AA345" s="20"/>
      <c r="AG345" s="8"/>
      <c r="AH345" s="20"/>
      <c r="AN345" s="13"/>
      <c r="AO345" s="20"/>
      <c r="AV345" s="8"/>
      <c r="AW345" s="21"/>
    </row>
    <row r="346" spans="1:49" x14ac:dyDescent="0.2">
      <c r="A346" s="21" t="s">
        <v>656</v>
      </c>
      <c r="B346" s="34"/>
      <c r="C346" s="2" t="s">
        <v>222</v>
      </c>
      <c r="D346" s="2" t="s">
        <v>3</v>
      </c>
      <c r="H346" t="s">
        <v>45</v>
      </c>
      <c r="I346" t="s">
        <v>666</v>
      </c>
      <c r="L346" s="8"/>
      <c r="M346" s="28"/>
      <c r="P346" s="2" t="s">
        <v>3</v>
      </c>
      <c r="Z346" s="8"/>
      <c r="AA346" s="20"/>
      <c r="AG346" s="8"/>
      <c r="AH346" s="20"/>
      <c r="AN346" s="13"/>
      <c r="AO346" s="20"/>
      <c r="AV346" s="8"/>
      <c r="AW346" s="7"/>
    </row>
    <row r="347" spans="1:49" x14ac:dyDescent="0.2">
      <c r="A347" s="21" t="s">
        <v>657</v>
      </c>
      <c r="B347" s="34" t="s">
        <v>13</v>
      </c>
      <c r="C347" s="2" t="s">
        <v>222</v>
      </c>
      <c r="D347" s="2" t="s">
        <v>3</v>
      </c>
      <c r="H347" t="s">
        <v>45</v>
      </c>
      <c r="I347" t="s">
        <v>666</v>
      </c>
      <c r="L347" s="8"/>
      <c r="M347" s="28"/>
      <c r="P347" s="2" t="s">
        <v>3</v>
      </c>
      <c r="Z347" s="8"/>
      <c r="AA347" s="20"/>
      <c r="AG347" s="8"/>
      <c r="AH347" s="20"/>
      <c r="AN347" s="13"/>
      <c r="AO347" s="20"/>
      <c r="AV347" s="8"/>
    </row>
    <row r="348" spans="1:49" x14ac:dyDescent="0.2">
      <c r="A348" s="21" t="s">
        <v>660</v>
      </c>
      <c r="B348" s="28"/>
      <c r="C348" s="2" t="s">
        <v>222</v>
      </c>
      <c r="D348" s="2" t="s">
        <v>3</v>
      </c>
      <c r="H348" t="s">
        <v>39</v>
      </c>
      <c r="I348" t="s">
        <v>667</v>
      </c>
      <c r="L348" s="8"/>
      <c r="M348" s="28"/>
      <c r="P348" s="2" t="s">
        <v>3</v>
      </c>
      <c r="Z348" s="8"/>
      <c r="AA348" s="20"/>
      <c r="AG348" s="8"/>
      <c r="AH348" s="20"/>
      <c r="AN348" s="13"/>
      <c r="AO348" s="20"/>
      <c r="AV348" s="8"/>
      <c r="AW348" s="7" t="s">
        <v>661</v>
      </c>
    </row>
    <row r="349" spans="1:49" x14ac:dyDescent="0.2">
      <c r="A349" s="21" t="s">
        <v>662</v>
      </c>
      <c r="B349" s="28"/>
      <c r="C349" s="2" t="s">
        <v>221</v>
      </c>
      <c r="H349" t="s">
        <v>39</v>
      </c>
      <c r="I349" t="s">
        <v>667</v>
      </c>
      <c r="L349" s="8"/>
      <c r="M349" s="28"/>
      <c r="P349" s="2" t="s">
        <v>3</v>
      </c>
      <c r="Z349" s="8"/>
      <c r="AA349" s="20"/>
      <c r="AG349" s="8"/>
      <c r="AH349" s="20"/>
      <c r="AN349" s="13"/>
      <c r="AO349" s="20"/>
      <c r="AV349" s="8"/>
      <c r="AW349" s="7" t="s">
        <v>663</v>
      </c>
    </row>
    <row r="350" spans="1:49" x14ac:dyDescent="0.2">
      <c r="A350" s="21" t="s">
        <v>664</v>
      </c>
      <c r="B350" s="28"/>
      <c r="C350" s="2" t="s">
        <v>222</v>
      </c>
      <c r="D350" s="2" t="s">
        <v>3</v>
      </c>
      <c r="H350" t="s">
        <v>45</v>
      </c>
      <c r="I350" t="s">
        <v>666</v>
      </c>
      <c r="L350" s="8"/>
      <c r="M350" s="28"/>
      <c r="P350" s="2" t="s">
        <v>3</v>
      </c>
      <c r="Z350" s="8"/>
      <c r="AA350" s="20"/>
      <c r="AG350" s="8"/>
      <c r="AH350" s="20"/>
      <c r="AN350" s="13"/>
      <c r="AO350" s="20"/>
      <c r="AV350" s="8"/>
      <c r="AW350" s="7" t="s">
        <v>661</v>
      </c>
    </row>
    <row r="351" spans="1:49" x14ac:dyDescent="0.2">
      <c r="A351" s="21"/>
      <c r="B351" s="28"/>
      <c r="L351" s="8"/>
      <c r="M351" s="28"/>
      <c r="Z351" s="8"/>
      <c r="AA351" s="20"/>
      <c r="AG351" s="8"/>
      <c r="AH351" s="20"/>
      <c r="AN351" s="13"/>
      <c r="AO351" s="20"/>
      <c r="AV351" s="8"/>
      <c r="AW351" s="7"/>
    </row>
    <row r="352" spans="1:49" x14ac:dyDescent="0.2">
      <c r="A352" s="21"/>
      <c r="B352" s="28"/>
      <c r="L352" s="8"/>
      <c r="M352" s="28"/>
      <c r="Z352" s="8"/>
      <c r="AA352" s="20"/>
      <c r="AG352" s="8"/>
      <c r="AH352" s="20"/>
      <c r="AN352" s="13"/>
      <c r="AO352" s="20"/>
      <c r="AV352" s="8"/>
      <c r="AW352" s="7"/>
    </row>
    <row r="353" spans="1:49" x14ac:dyDescent="0.2">
      <c r="A353" s="21"/>
      <c r="B353" s="28"/>
      <c r="L353" s="8"/>
      <c r="M353" s="28"/>
      <c r="Z353" s="8"/>
      <c r="AA353" s="20"/>
      <c r="AG353" s="8"/>
      <c r="AH353" s="20"/>
      <c r="AN353" s="13"/>
      <c r="AO353" s="20"/>
      <c r="AV353" s="8"/>
      <c r="AW353" s="7"/>
    </row>
    <row r="354" spans="1:49" x14ac:dyDescent="0.2">
      <c r="A354" s="21"/>
      <c r="B354" s="28"/>
      <c r="L354" s="8"/>
      <c r="M354" s="28"/>
      <c r="Z354" s="8"/>
      <c r="AA354" s="20"/>
      <c r="AG354" s="8"/>
      <c r="AH354" s="20"/>
      <c r="AN354" s="13"/>
      <c r="AO354" s="20"/>
      <c r="AV354" s="8"/>
      <c r="AW354" s="7"/>
    </row>
    <row r="355" spans="1:49" x14ac:dyDescent="0.2">
      <c r="A355" s="21"/>
      <c r="B355" s="28"/>
      <c r="L355" s="8"/>
      <c r="M355" s="28"/>
      <c r="Z355" s="8"/>
      <c r="AA355" s="20"/>
      <c r="AG355" s="8"/>
      <c r="AH355" s="20"/>
      <c r="AN355" s="13"/>
      <c r="AO355" s="20"/>
      <c r="AV355" s="8"/>
    </row>
    <row r="356" spans="1:49" x14ac:dyDescent="0.2">
      <c r="A356" s="21"/>
      <c r="B356" s="28"/>
      <c r="L356" s="8"/>
      <c r="M356" s="28"/>
      <c r="Z356" s="8"/>
      <c r="AA356" s="20"/>
      <c r="AG356" s="8"/>
      <c r="AH356" s="20"/>
      <c r="AN356" s="13"/>
      <c r="AO356" s="20"/>
      <c r="AV356" s="8"/>
    </row>
    <row r="358" spans="1:49" x14ac:dyDescent="0.2">
      <c r="I358" s="30" t="s">
        <v>529</v>
      </c>
    </row>
    <row r="359" spans="1:49" x14ac:dyDescent="0.2">
      <c r="I359" s="31" t="s">
        <v>530</v>
      </c>
    </row>
    <row r="360" spans="1:49" x14ac:dyDescent="0.2">
      <c r="I360" s="21" t="s">
        <v>528</v>
      </c>
      <c r="J360" s="6" t="s">
        <v>531</v>
      </c>
    </row>
    <row r="361" spans="1:49" x14ac:dyDescent="0.2">
      <c r="I361" t="s">
        <v>532</v>
      </c>
      <c r="J361" s="6" t="s">
        <v>533</v>
      </c>
    </row>
    <row r="362" spans="1:49" x14ac:dyDescent="0.2">
      <c r="J362" s="6" t="s">
        <v>534</v>
      </c>
    </row>
  </sheetData>
  <autoFilter ref="A2:AW335" xr:uid="{00000000-0009-0000-0000-000000000000}"/>
  <sortState xmlns:xlrd2="http://schemas.microsoft.com/office/spreadsheetml/2017/richdata2" ref="A270:AT287">
    <sortCondition ref="A270"/>
  </sortState>
  <mergeCells count="7">
    <mergeCell ref="C287:I287"/>
    <mergeCell ref="C131:I131"/>
    <mergeCell ref="C221:J221"/>
    <mergeCell ref="C66:I66"/>
    <mergeCell ref="C74:I74"/>
    <mergeCell ref="C85:I85"/>
    <mergeCell ref="C106:I106"/>
  </mergeCells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baseColWidth="10" defaultColWidth="10.83203125" defaultRowHeight="15" x14ac:dyDescent="0.2"/>
  <cols>
    <col min="1" max="1" width="22.5" style="6" bestFit="1" customWidth="1"/>
    <col min="2" max="19" width="8.33203125" style="2" bestFit="1" customWidth="1"/>
    <col min="20" max="16384" width="10.83203125" style="2"/>
  </cols>
  <sheetData>
    <row r="1" spans="1:19" s="1" customFormat="1" ht="44" x14ac:dyDescent="0.2">
      <c r="A1" s="25"/>
      <c r="B1" s="4" t="s">
        <v>35</v>
      </c>
      <c r="C1" s="4" t="s">
        <v>95</v>
      </c>
      <c r="D1" s="4" t="s">
        <v>341</v>
      </c>
      <c r="E1" s="4" t="s">
        <v>209</v>
      </c>
      <c r="F1" s="4" t="s">
        <v>345</v>
      </c>
      <c r="G1" s="4" t="s">
        <v>178</v>
      </c>
      <c r="H1" s="4" t="s">
        <v>165</v>
      </c>
      <c r="I1" s="4" t="s">
        <v>227</v>
      </c>
      <c r="J1" s="4" t="s">
        <v>170</v>
      </c>
      <c r="K1" s="4" t="s">
        <v>142</v>
      </c>
      <c r="L1" s="4" t="s">
        <v>215</v>
      </c>
      <c r="M1" s="4" t="s">
        <v>216</v>
      </c>
      <c r="N1" s="4" t="s">
        <v>89</v>
      </c>
      <c r="O1" s="4" t="s">
        <v>37</v>
      </c>
      <c r="P1" s="4" t="s">
        <v>92</v>
      </c>
      <c r="Q1" s="4" t="s">
        <v>91</v>
      </c>
      <c r="R1" s="4" t="s">
        <v>2</v>
      </c>
      <c r="S1" s="4" t="s">
        <v>135</v>
      </c>
    </row>
    <row r="2" spans="1:19" s="1" customFormat="1" x14ac:dyDescent="0.2">
      <c r="A2" s="6" t="s">
        <v>335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 x14ac:dyDescent="0.2">
      <c r="A3" s="6" t="s">
        <v>643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3</v>
      </c>
    </row>
    <row r="4" spans="1:19" s="1" customFormat="1" x14ac:dyDescent="0.2">
      <c r="A4" s="6" t="s">
        <v>644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3</v>
      </c>
    </row>
    <row r="5" spans="1:19" s="1" customFormat="1" x14ac:dyDescent="0.2">
      <c r="A5" s="6" t="s">
        <v>513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" t="s">
        <v>3</v>
      </c>
    </row>
    <row r="6" spans="1:19" s="1" customFormat="1" x14ac:dyDescent="0.2">
      <c r="A6" s="6" t="s">
        <v>336</v>
      </c>
      <c r="B6" s="2"/>
      <c r="C6" s="2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" customFormat="1" x14ac:dyDescent="0.2">
      <c r="A7" s="6" t="s">
        <v>337</v>
      </c>
      <c r="B7" s="2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6" t="s">
        <v>338</v>
      </c>
      <c r="B8" s="2" t="s">
        <v>3</v>
      </c>
    </row>
    <row r="9" spans="1:19" x14ac:dyDescent="0.2">
      <c r="A9" s="6" t="s">
        <v>339</v>
      </c>
      <c r="C9" s="2" t="s">
        <v>3</v>
      </c>
    </row>
    <row r="10" spans="1:19" x14ac:dyDescent="0.2">
      <c r="A10" s="6" t="s">
        <v>645</v>
      </c>
      <c r="S10" s="2" t="s">
        <v>3</v>
      </c>
    </row>
    <row r="11" spans="1:19" x14ac:dyDescent="0.2">
      <c r="A11" s="6" t="s">
        <v>340</v>
      </c>
      <c r="D11" s="2" t="s">
        <v>3</v>
      </c>
    </row>
    <row r="12" spans="1:19" x14ac:dyDescent="0.2">
      <c r="A12" s="6" t="s">
        <v>646</v>
      </c>
      <c r="S12" s="2" t="s">
        <v>3</v>
      </c>
    </row>
    <row r="13" spans="1:19" x14ac:dyDescent="0.2">
      <c r="A13" s="6" t="s">
        <v>342</v>
      </c>
      <c r="D13" s="2" t="s">
        <v>3</v>
      </c>
    </row>
    <row r="14" spans="1:19" x14ac:dyDescent="0.2">
      <c r="A14" s="6" t="s">
        <v>647</v>
      </c>
      <c r="S14" s="2" t="s">
        <v>3</v>
      </c>
    </row>
    <row r="15" spans="1:19" x14ac:dyDescent="0.2">
      <c r="A15" s="6" t="s">
        <v>343</v>
      </c>
      <c r="E15" s="2" t="s">
        <v>3</v>
      </c>
    </row>
    <row r="16" spans="1:19" x14ac:dyDescent="0.2">
      <c r="A16" s="6" t="s">
        <v>344</v>
      </c>
      <c r="F16" s="2" t="s">
        <v>3</v>
      </c>
    </row>
    <row r="17" spans="1:19" x14ac:dyDescent="0.2">
      <c r="A17" s="6" t="s">
        <v>346</v>
      </c>
      <c r="F17" s="2" t="s">
        <v>3</v>
      </c>
    </row>
    <row r="18" spans="1:19" x14ac:dyDescent="0.2">
      <c r="A18" s="6" t="s">
        <v>347</v>
      </c>
      <c r="C18" s="2" t="s">
        <v>3</v>
      </c>
      <c r="G18" s="2" t="s">
        <v>3</v>
      </c>
      <c r="H18" s="2" t="s">
        <v>3</v>
      </c>
      <c r="I18" s="2" t="s">
        <v>3</v>
      </c>
      <c r="J18" s="2" t="s">
        <v>3</v>
      </c>
      <c r="K18" s="2" t="s">
        <v>3</v>
      </c>
    </row>
    <row r="19" spans="1:19" x14ac:dyDescent="0.2">
      <c r="A19" s="6" t="s">
        <v>348</v>
      </c>
      <c r="R19" s="2" t="s">
        <v>3</v>
      </c>
    </row>
    <row r="20" spans="1:19" x14ac:dyDescent="0.2">
      <c r="A20" s="6" t="s">
        <v>349</v>
      </c>
      <c r="F20" s="2" t="s">
        <v>3</v>
      </c>
    </row>
    <row r="21" spans="1:19" x14ac:dyDescent="0.2">
      <c r="A21" s="6" t="s">
        <v>350</v>
      </c>
      <c r="F21" s="2" t="s">
        <v>3</v>
      </c>
    </row>
    <row r="22" spans="1:19" x14ac:dyDescent="0.2">
      <c r="A22" s="6" t="s">
        <v>351</v>
      </c>
      <c r="F22" s="2" t="s">
        <v>3</v>
      </c>
    </row>
    <row r="23" spans="1:19" x14ac:dyDescent="0.2">
      <c r="A23" s="6" t="s">
        <v>352</v>
      </c>
      <c r="F23" s="2" t="s">
        <v>3</v>
      </c>
    </row>
    <row r="24" spans="1:19" x14ac:dyDescent="0.2">
      <c r="A24" s="6" t="s">
        <v>353</v>
      </c>
      <c r="B24" s="2" t="s">
        <v>3</v>
      </c>
    </row>
    <row r="25" spans="1:19" x14ac:dyDescent="0.2">
      <c r="A25" s="6" t="s">
        <v>354</v>
      </c>
      <c r="B25" s="2" t="s">
        <v>3</v>
      </c>
    </row>
    <row r="26" spans="1:19" x14ac:dyDescent="0.2">
      <c r="A26" s="6" t="s">
        <v>516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" t="s">
        <v>3</v>
      </c>
    </row>
    <row r="27" spans="1:19" x14ac:dyDescent="0.2">
      <c r="A27" s="6" t="s">
        <v>355</v>
      </c>
      <c r="E27" s="2" t="s">
        <v>3</v>
      </c>
    </row>
    <row r="28" spans="1:19" x14ac:dyDescent="0.2">
      <c r="A28" s="6" t="s">
        <v>356</v>
      </c>
      <c r="D28" s="2" t="s">
        <v>3</v>
      </c>
    </row>
    <row r="29" spans="1:19" x14ac:dyDescent="0.2">
      <c r="A29" s="6" t="s">
        <v>357</v>
      </c>
      <c r="C29" s="2" t="s">
        <v>3</v>
      </c>
    </row>
    <row r="30" spans="1:19" x14ac:dyDescent="0.2">
      <c r="A30" s="6" t="s">
        <v>514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" t="s">
        <v>3</v>
      </c>
    </row>
    <row r="31" spans="1:19" x14ac:dyDescent="0.2">
      <c r="A31" s="6" t="s">
        <v>358</v>
      </c>
      <c r="M31" s="2" t="s">
        <v>3</v>
      </c>
    </row>
    <row r="32" spans="1:19" x14ac:dyDescent="0.2">
      <c r="A32" s="6" t="s">
        <v>359</v>
      </c>
      <c r="B32" s="2" t="s">
        <v>3</v>
      </c>
    </row>
    <row r="33" spans="1:19" x14ac:dyDescent="0.2">
      <c r="A33" s="6" t="s">
        <v>360</v>
      </c>
      <c r="B33" s="2" t="s">
        <v>3</v>
      </c>
    </row>
    <row r="34" spans="1:19" x14ac:dyDescent="0.2">
      <c r="A34" s="6" t="s">
        <v>361</v>
      </c>
      <c r="B34" s="2" t="s">
        <v>3</v>
      </c>
    </row>
    <row r="35" spans="1:19" x14ac:dyDescent="0.2">
      <c r="A35" s="6" t="s">
        <v>43</v>
      </c>
      <c r="N35" s="2" t="s">
        <v>3</v>
      </c>
      <c r="O35" s="2" t="s">
        <v>3</v>
      </c>
      <c r="P35" s="2" t="s">
        <v>3</v>
      </c>
      <c r="Q35" s="2" t="s">
        <v>3</v>
      </c>
    </row>
    <row r="36" spans="1:19" x14ac:dyDescent="0.2">
      <c r="A36" s="6" t="s">
        <v>362</v>
      </c>
      <c r="O36" s="2" t="s">
        <v>3</v>
      </c>
    </row>
    <row r="37" spans="1:19" x14ac:dyDescent="0.2">
      <c r="A37" s="6" t="s">
        <v>363</v>
      </c>
      <c r="E37" s="2" t="s">
        <v>3</v>
      </c>
    </row>
    <row r="38" spans="1:19" x14ac:dyDescent="0.2">
      <c r="A38" s="6" t="s">
        <v>364</v>
      </c>
      <c r="F38" s="2" t="s">
        <v>3</v>
      </c>
    </row>
    <row r="39" spans="1:19" x14ac:dyDescent="0.2">
      <c r="A39" s="6" t="s">
        <v>365</v>
      </c>
      <c r="E39" s="2" t="s">
        <v>3</v>
      </c>
    </row>
    <row r="40" spans="1:19" x14ac:dyDescent="0.2">
      <c r="A40" s="6" t="s">
        <v>366</v>
      </c>
      <c r="F40" s="2" t="s">
        <v>3</v>
      </c>
    </row>
    <row r="41" spans="1:19" x14ac:dyDescent="0.2">
      <c r="A41" s="6" t="s">
        <v>367</v>
      </c>
      <c r="E41" s="2" t="s">
        <v>3</v>
      </c>
    </row>
    <row r="42" spans="1:19" x14ac:dyDescent="0.2">
      <c r="A42" s="6" t="s">
        <v>367</v>
      </c>
      <c r="F42" s="2" t="s">
        <v>3</v>
      </c>
    </row>
    <row r="43" spans="1:19" x14ac:dyDescent="0.2">
      <c r="A43" s="6" t="s">
        <v>368</v>
      </c>
      <c r="E43" s="2" t="s">
        <v>3</v>
      </c>
    </row>
    <row r="44" spans="1:19" x14ac:dyDescent="0.2">
      <c r="A44" s="6" t="s">
        <v>369</v>
      </c>
      <c r="F44" s="2" t="s">
        <v>3</v>
      </c>
    </row>
    <row r="45" spans="1:19" x14ac:dyDescent="0.2">
      <c r="A45" s="6" t="s">
        <v>370</v>
      </c>
      <c r="D45" s="2" t="s">
        <v>3</v>
      </c>
    </row>
    <row r="46" spans="1:19" x14ac:dyDescent="0.2">
      <c r="A46" s="6" t="s">
        <v>371</v>
      </c>
      <c r="B46" s="2" t="s">
        <v>3</v>
      </c>
    </row>
    <row r="47" spans="1:19" x14ac:dyDescent="0.2">
      <c r="A47" s="6" t="s">
        <v>518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" t="s">
        <v>3</v>
      </c>
    </row>
    <row r="48" spans="1:19" x14ac:dyDescent="0.2">
      <c r="A48" s="6" t="s">
        <v>372</v>
      </c>
      <c r="E48" s="2" t="s">
        <v>3</v>
      </c>
    </row>
    <row r="49" spans="1:19" x14ac:dyDescent="0.2">
      <c r="A49" s="6" t="s">
        <v>515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" t="s">
        <v>3</v>
      </c>
    </row>
    <row r="50" spans="1:19" x14ac:dyDescent="0.2">
      <c r="A50" s="6" t="s">
        <v>373</v>
      </c>
      <c r="F50" s="2" t="s">
        <v>3</v>
      </c>
    </row>
    <row r="51" spans="1:19" x14ac:dyDescent="0.2">
      <c r="A51" s="6" t="s">
        <v>374</v>
      </c>
      <c r="F51" s="2" t="s">
        <v>3</v>
      </c>
    </row>
    <row r="52" spans="1:19" x14ac:dyDescent="0.2">
      <c r="A52" s="6" t="s">
        <v>375</v>
      </c>
      <c r="F52" s="2" t="s">
        <v>3</v>
      </c>
    </row>
    <row r="53" spans="1:19" x14ac:dyDescent="0.2">
      <c r="A53" s="6" t="s">
        <v>91</v>
      </c>
    </row>
    <row r="54" spans="1:19" x14ac:dyDescent="0.2">
      <c r="A54" s="6" t="s">
        <v>376</v>
      </c>
      <c r="C54" s="2" t="s">
        <v>3</v>
      </c>
    </row>
    <row r="55" spans="1:19" x14ac:dyDescent="0.2">
      <c r="A55" s="6" t="s">
        <v>376</v>
      </c>
      <c r="B55" s="2" t="s">
        <v>3</v>
      </c>
    </row>
    <row r="56" spans="1:19" x14ac:dyDescent="0.2">
      <c r="A56" s="7" t="s">
        <v>135</v>
      </c>
      <c r="D56" s="2" t="s">
        <v>3</v>
      </c>
    </row>
    <row r="57" spans="1:19" x14ac:dyDescent="0.2">
      <c r="A57" s="6" t="s">
        <v>377</v>
      </c>
      <c r="F57" s="2" t="s">
        <v>3</v>
      </c>
    </row>
    <row r="58" spans="1:19" x14ac:dyDescent="0.2">
      <c r="A58" s="6" t="s">
        <v>378</v>
      </c>
      <c r="L58" s="2" t="s">
        <v>3</v>
      </c>
      <c r="M58" s="2" t="s">
        <v>3</v>
      </c>
    </row>
    <row r="59" spans="1:19" x14ac:dyDescent="0.2">
      <c r="A59" s="6" t="s">
        <v>379</v>
      </c>
      <c r="F59" s="2" t="s">
        <v>3</v>
      </c>
    </row>
    <row r="60" spans="1:19" x14ac:dyDescent="0.2">
      <c r="A60" s="6" t="s">
        <v>380</v>
      </c>
      <c r="F60" s="2" t="s">
        <v>3</v>
      </c>
    </row>
    <row r="61" spans="1:19" x14ac:dyDescent="0.2">
      <c r="A61" s="6" t="s">
        <v>381</v>
      </c>
      <c r="F61" s="2" t="s">
        <v>3</v>
      </c>
    </row>
    <row r="62" spans="1:19" x14ac:dyDescent="0.2">
      <c r="A62" s="6" t="s">
        <v>382</v>
      </c>
      <c r="F62" s="2" t="s">
        <v>3</v>
      </c>
    </row>
    <row r="63" spans="1:19" x14ac:dyDescent="0.2">
      <c r="A63" s="6" t="s">
        <v>383</v>
      </c>
      <c r="F63" s="2" t="s">
        <v>3</v>
      </c>
    </row>
    <row r="64" spans="1:19" x14ac:dyDescent="0.2">
      <c r="A64" s="6" t="s">
        <v>517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" t="s">
        <v>3</v>
      </c>
    </row>
    <row r="65" spans="1:19" x14ac:dyDescent="0.2">
      <c r="A65" s="6" t="s">
        <v>384</v>
      </c>
      <c r="R65" s="2" t="s">
        <v>3</v>
      </c>
    </row>
    <row r="66" spans="1:19" x14ac:dyDescent="0.2">
      <c r="A66" s="6" t="s">
        <v>385</v>
      </c>
      <c r="F66" s="2" t="s">
        <v>3</v>
      </c>
    </row>
    <row r="67" spans="1:19" x14ac:dyDescent="0.2">
      <c r="A67" s="6" t="s">
        <v>386</v>
      </c>
      <c r="F67" s="2" t="s">
        <v>3</v>
      </c>
    </row>
    <row r="68" spans="1:19" x14ac:dyDescent="0.2">
      <c r="A68" s="6" t="s">
        <v>387</v>
      </c>
      <c r="F68" s="2" t="s">
        <v>3</v>
      </c>
    </row>
    <row r="69" spans="1:19" x14ac:dyDescent="0.2">
      <c r="A69" s="6" t="s">
        <v>388</v>
      </c>
      <c r="F69" s="2" t="s">
        <v>3</v>
      </c>
    </row>
    <row r="70" spans="1:19" x14ac:dyDescent="0.2">
      <c r="A70" s="6" t="s">
        <v>648</v>
      </c>
      <c r="S70" s="2" t="s">
        <v>3</v>
      </c>
    </row>
    <row r="71" spans="1:19" x14ac:dyDescent="0.2">
      <c r="A71" s="6" t="s">
        <v>51</v>
      </c>
      <c r="E71" s="2" t="s">
        <v>3</v>
      </c>
      <c r="F71" s="2" t="s">
        <v>3</v>
      </c>
      <c r="N71" s="2" t="s">
        <v>3</v>
      </c>
      <c r="O71" s="2" t="s">
        <v>3</v>
      </c>
      <c r="P71" s="2" t="s">
        <v>3</v>
      </c>
      <c r="Q71" s="2" t="s">
        <v>3</v>
      </c>
    </row>
  </sheetData>
  <autoFilter ref="A1:S71" xr:uid="{00000000-0009-0000-0000-000001000000}"/>
  <sortState xmlns:xlrd2="http://schemas.microsoft.com/office/spreadsheetml/2017/richdata2" ref="A2:S71">
    <sortCondition ref="A2:A71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4"/>
  <sheetViews>
    <sheetView workbookViewId="0">
      <selection activeCell="B39" sqref="B39"/>
    </sheetView>
  </sheetViews>
  <sheetFormatPr baseColWidth="10" defaultColWidth="11.5" defaultRowHeight="15" x14ac:dyDescent="0.2"/>
  <cols>
    <col min="1" max="1" width="16.33203125" bestFit="1" customWidth="1"/>
  </cols>
  <sheetData>
    <row r="4" spans="1:3" x14ac:dyDescent="0.2">
      <c r="A4" t="s">
        <v>166</v>
      </c>
      <c r="C4" t="s">
        <v>167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4"/>
  <sheetViews>
    <sheetView tabSelected="1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58" sqref="A58"/>
    </sheetView>
  </sheetViews>
  <sheetFormatPr baseColWidth="10" defaultRowHeight="15" x14ac:dyDescent="0.2"/>
  <cols>
    <col min="1" max="1" width="15.6640625" bestFit="1" customWidth="1"/>
    <col min="2" max="2" width="4.1640625" customWidth="1"/>
    <col min="3" max="3" width="11.33203125" style="2" bestFit="1" customWidth="1"/>
    <col min="4" max="4" width="7.5" style="2" bestFit="1" customWidth="1"/>
    <col min="5" max="5" width="12.33203125" style="2" bestFit="1" customWidth="1"/>
    <col min="6" max="6" width="17.5" style="2" bestFit="1" customWidth="1"/>
    <col min="8" max="8" width="7.6640625" style="2" customWidth="1"/>
    <col min="9" max="9" width="77.5" style="32" customWidth="1"/>
  </cols>
  <sheetData>
    <row r="1" spans="1:9" s="1" customFormat="1" ht="16" x14ac:dyDescent="0.2">
      <c r="A1" s="25" t="s">
        <v>545</v>
      </c>
      <c r="C1" s="25" t="s">
        <v>548</v>
      </c>
      <c r="D1" s="25" t="s">
        <v>551</v>
      </c>
      <c r="E1" s="25" t="s">
        <v>557</v>
      </c>
      <c r="F1" s="25" t="s">
        <v>559</v>
      </c>
      <c r="H1" s="25" t="s">
        <v>626</v>
      </c>
      <c r="I1" s="33" t="s">
        <v>579</v>
      </c>
    </row>
    <row r="2" spans="1:9" ht="32" x14ac:dyDescent="0.2">
      <c r="A2" t="s">
        <v>54</v>
      </c>
      <c r="G2" s="21" t="s">
        <v>615</v>
      </c>
      <c r="H2" s="2" t="s">
        <v>222</v>
      </c>
      <c r="I2" s="32" t="s">
        <v>616</v>
      </c>
    </row>
    <row r="3" spans="1:9" x14ac:dyDescent="0.2">
      <c r="A3" t="s">
        <v>2</v>
      </c>
      <c r="C3" s="2" t="s">
        <v>3</v>
      </c>
      <c r="D3" s="2" t="s">
        <v>3</v>
      </c>
      <c r="H3" s="2" t="s">
        <v>222</v>
      </c>
    </row>
    <row r="4" spans="1:9" x14ac:dyDescent="0.2">
      <c r="A4" t="s">
        <v>178</v>
      </c>
      <c r="C4" s="2" t="s">
        <v>3</v>
      </c>
      <c r="H4" s="2" t="s">
        <v>222</v>
      </c>
    </row>
    <row r="5" spans="1:9" ht="16" x14ac:dyDescent="0.2">
      <c r="A5" t="s">
        <v>463</v>
      </c>
      <c r="G5" t="s">
        <v>552</v>
      </c>
      <c r="H5" s="2" t="s">
        <v>222</v>
      </c>
      <c r="I5" s="32" t="s">
        <v>627</v>
      </c>
    </row>
    <row r="6" spans="1:9" x14ac:dyDescent="0.2">
      <c r="A6" t="s">
        <v>34</v>
      </c>
      <c r="C6" s="2" t="s">
        <v>3</v>
      </c>
      <c r="H6" s="2" t="s">
        <v>222</v>
      </c>
    </row>
    <row r="7" spans="1:9" ht="16" x14ac:dyDescent="0.2">
      <c r="A7" t="s">
        <v>546</v>
      </c>
      <c r="G7" t="s">
        <v>608</v>
      </c>
      <c r="I7" s="32" t="s">
        <v>620</v>
      </c>
    </row>
    <row r="8" spans="1:9" x14ac:dyDescent="0.2">
      <c r="A8" t="s">
        <v>549</v>
      </c>
      <c r="D8" s="2" t="s">
        <v>3</v>
      </c>
      <c r="H8" s="2" t="s">
        <v>222</v>
      </c>
    </row>
    <row r="9" spans="1:9" x14ac:dyDescent="0.2">
      <c r="A9" t="s">
        <v>550</v>
      </c>
      <c r="D9" s="2" t="s">
        <v>3</v>
      </c>
      <c r="H9" s="2" t="s">
        <v>222</v>
      </c>
    </row>
    <row r="10" spans="1:9" x14ac:dyDescent="0.2">
      <c r="A10" t="s">
        <v>165</v>
      </c>
      <c r="C10" s="2" t="s">
        <v>3</v>
      </c>
      <c r="H10" s="2" t="s">
        <v>222</v>
      </c>
    </row>
    <row r="11" spans="1:9" x14ac:dyDescent="0.2">
      <c r="A11" t="s">
        <v>340</v>
      </c>
      <c r="D11" s="2" t="s">
        <v>3</v>
      </c>
      <c r="H11" s="2" t="s">
        <v>222</v>
      </c>
    </row>
    <row r="12" spans="1:9" x14ac:dyDescent="0.2">
      <c r="A12" t="s">
        <v>227</v>
      </c>
      <c r="C12" s="2" t="s">
        <v>3</v>
      </c>
      <c r="H12" s="2" t="s">
        <v>222</v>
      </c>
    </row>
    <row r="13" spans="1:9" ht="16" x14ac:dyDescent="0.2">
      <c r="A13" t="s">
        <v>553</v>
      </c>
      <c r="G13" t="s">
        <v>552</v>
      </c>
      <c r="H13" s="2" t="s">
        <v>222</v>
      </c>
      <c r="I13" s="32" t="s">
        <v>621</v>
      </c>
    </row>
    <row r="14" spans="1:9" x14ac:dyDescent="0.2">
      <c r="A14" t="s">
        <v>196</v>
      </c>
      <c r="C14" s="2" t="s">
        <v>3</v>
      </c>
      <c r="F14" s="2" t="s">
        <v>3</v>
      </c>
      <c r="H14" s="2" t="s">
        <v>222</v>
      </c>
    </row>
    <row r="15" spans="1:9" x14ac:dyDescent="0.2">
      <c r="A15" t="s">
        <v>554</v>
      </c>
      <c r="D15" s="2" t="s">
        <v>3</v>
      </c>
      <c r="H15" s="2" t="s">
        <v>222</v>
      </c>
    </row>
    <row r="16" spans="1:9" x14ac:dyDescent="0.2">
      <c r="A16" t="s">
        <v>89</v>
      </c>
      <c r="C16" s="2" t="s">
        <v>3</v>
      </c>
      <c r="H16" s="2" t="s">
        <v>222</v>
      </c>
    </row>
    <row r="17" spans="1:9" ht="16" x14ac:dyDescent="0.2">
      <c r="A17" t="s">
        <v>343</v>
      </c>
      <c r="G17" t="s">
        <v>552</v>
      </c>
      <c r="H17" s="2" t="s">
        <v>222</v>
      </c>
      <c r="I17" s="32" t="s">
        <v>627</v>
      </c>
    </row>
    <row r="18" spans="1:9" ht="16" x14ac:dyDescent="0.2">
      <c r="A18" t="s">
        <v>555</v>
      </c>
      <c r="F18" s="2" t="s">
        <v>3</v>
      </c>
      <c r="G18" t="s">
        <v>608</v>
      </c>
      <c r="I18" s="32" t="s">
        <v>611</v>
      </c>
    </row>
    <row r="19" spans="1:9" ht="16" x14ac:dyDescent="0.2">
      <c r="A19" t="s">
        <v>347</v>
      </c>
      <c r="G19" t="s">
        <v>552</v>
      </c>
      <c r="H19" s="2" t="s">
        <v>222</v>
      </c>
      <c r="I19" s="32" t="s">
        <v>627</v>
      </c>
    </row>
    <row r="20" spans="1:9" x14ac:dyDescent="0.2">
      <c r="A20" t="s">
        <v>558</v>
      </c>
      <c r="F20" s="2" t="s">
        <v>3</v>
      </c>
    </row>
    <row r="21" spans="1:9" ht="16" x14ac:dyDescent="0.2">
      <c r="A21" t="s">
        <v>348</v>
      </c>
      <c r="G21" t="s">
        <v>552</v>
      </c>
      <c r="H21" s="2" t="s">
        <v>222</v>
      </c>
      <c r="I21" s="32" t="s">
        <v>627</v>
      </c>
    </row>
    <row r="22" spans="1:9" ht="16" x14ac:dyDescent="0.2">
      <c r="A22" t="s">
        <v>560</v>
      </c>
      <c r="F22" s="2" t="s">
        <v>3</v>
      </c>
      <c r="G22" t="s">
        <v>608</v>
      </c>
      <c r="I22" s="32" t="s">
        <v>611</v>
      </c>
    </row>
    <row r="23" spans="1:9" ht="16" x14ac:dyDescent="0.2">
      <c r="A23" t="s">
        <v>312</v>
      </c>
      <c r="I23" s="32" t="s">
        <v>622</v>
      </c>
    </row>
    <row r="24" spans="1:9" ht="32" x14ac:dyDescent="0.2">
      <c r="A24" t="s">
        <v>561</v>
      </c>
      <c r="G24" s="21" t="s">
        <v>615</v>
      </c>
      <c r="H24" s="2" t="s">
        <v>222</v>
      </c>
      <c r="I24" s="32" t="s">
        <v>624</v>
      </c>
    </row>
    <row r="25" spans="1:9" x14ac:dyDescent="0.2">
      <c r="A25" t="s">
        <v>209</v>
      </c>
      <c r="C25" s="2" t="s">
        <v>3</v>
      </c>
      <c r="H25" s="2" t="s">
        <v>222</v>
      </c>
    </row>
    <row r="26" spans="1:9" ht="16" x14ac:dyDescent="0.2">
      <c r="A26" t="s">
        <v>562</v>
      </c>
      <c r="G26" s="21" t="s">
        <v>615</v>
      </c>
      <c r="H26" s="2" t="s">
        <v>222</v>
      </c>
      <c r="I26" s="32" t="s">
        <v>563</v>
      </c>
    </row>
    <row r="27" spans="1:9" x14ac:dyDescent="0.2">
      <c r="A27" t="s">
        <v>564</v>
      </c>
      <c r="F27" s="2" t="s">
        <v>3</v>
      </c>
      <c r="G27" t="s">
        <v>608</v>
      </c>
    </row>
    <row r="28" spans="1:9" x14ac:dyDescent="0.2">
      <c r="A28" t="s">
        <v>565</v>
      </c>
      <c r="D28" s="2" t="s">
        <v>3</v>
      </c>
      <c r="H28" s="2" t="s">
        <v>222</v>
      </c>
    </row>
    <row r="29" spans="1:9" x14ac:dyDescent="0.2">
      <c r="A29" t="s">
        <v>493</v>
      </c>
      <c r="C29" s="2" t="s">
        <v>3</v>
      </c>
      <c r="H29" s="2" t="s">
        <v>222</v>
      </c>
    </row>
    <row r="30" spans="1:9" ht="16" x14ac:dyDescent="0.2">
      <c r="A30" t="s">
        <v>566</v>
      </c>
      <c r="C30" s="2" t="s">
        <v>3</v>
      </c>
      <c r="G30" t="s">
        <v>547</v>
      </c>
      <c r="H30" s="2" t="s">
        <v>222</v>
      </c>
      <c r="I30" s="32" t="s">
        <v>618</v>
      </c>
    </row>
    <row r="31" spans="1:9" ht="16" x14ac:dyDescent="0.2">
      <c r="A31" t="s">
        <v>22</v>
      </c>
      <c r="F31" s="2" t="s">
        <v>3</v>
      </c>
      <c r="I31" s="32" t="s">
        <v>611</v>
      </c>
    </row>
    <row r="32" spans="1:9" ht="16" x14ac:dyDescent="0.2">
      <c r="A32" t="s">
        <v>355</v>
      </c>
      <c r="G32" t="s">
        <v>552</v>
      </c>
      <c r="H32" s="2" t="s">
        <v>222</v>
      </c>
      <c r="I32" s="32" t="s">
        <v>627</v>
      </c>
    </row>
    <row r="33" spans="1:9" x14ac:dyDescent="0.2">
      <c r="A33" t="s">
        <v>567</v>
      </c>
      <c r="D33" s="2" t="s">
        <v>3</v>
      </c>
      <c r="H33" s="2" t="s">
        <v>222</v>
      </c>
    </row>
    <row r="34" spans="1:9" x14ac:dyDescent="0.2">
      <c r="A34" t="s">
        <v>37</v>
      </c>
      <c r="C34" s="2" t="s">
        <v>3</v>
      </c>
      <c r="D34" s="2" t="s">
        <v>3</v>
      </c>
      <c r="H34" s="2" t="s">
        <v>222</v>
      </c>
    </row>
    <row r="35" spans="1:9" x14ac:dyDescent="0.2">
      <c r="A35" t="s">
        <v>215</v>
      </c>
      <c r="C35" s="2" t="s">
        <v>3</v>
      </c>
      <c r="H35" s="2" t="s">
        <v>222</v>
      </c>
    </row>
    <row r="36" spans="1:9" x14ac:dyDescent="0.2">
      <c r="A36" t="s">
        <v>216</v>
      </c>
      <c r="C36" s="2" t="s">
        <v>3</v>
      </c>
      <c r="H36" s="2" t="s">
        <v>222</v>
      </c>
    </row>
    <row r="37" spans="1:9" ht="16" x14ac:dyDescent="0.2">
      <c r="A37" t="s">
        <v>568</v>
      </c>
      <c r="G37" t="s">
        <v>552</v>
      </c>
      <c r="H37" s="2" t="s">
        <v>222</v>
      </c>
      <c r="I37" s="32" t="s">
        <v>627</v>
      </c>
    </row>
    <row r="38" spans="1:9" x14ac:dyDescent="0.2">
      <c r="A38" t="s">
        <v>569</v>
      </c>
      <c r="F38" s="2" t="s">
        <v>3</v>
      </c>
    </row>
    <row r="39" spans="1:9" ht="16" x14ac:dyDescent="0.2">
      <c r="A39" t="s">
        <v>570</v>
      </c>
      <c r="C39" s="2" t="s">
        <v>3</v>
      </c>
      <c r="G39" t="s">
        <v>608</v>
      </c>
      <c r="H39" s="2" t="s">
        <v>222</v>
      </c>
      <c r="I39" s="32" t="s">
        <v>571</v>
      </c>
    </row>
    <row r="40" spans="1:9" ht="80" x14ac:dyDescent="0.2">
      <c r="A40" t="s">
        <v>572</v>
      </c>
      <c r="G40" t="s">
        <v>615</v>
      </c>
      <c r="H40" s="2" t="s">
        <v>222</v>
      </c>
      <c r="I40" s="32" t="s">
        <v>625</v>
      </c>
    </row>
    <row r="41" spans="1:9" ht="16" x14ac:dyDescent="0.2">
      <c r="A41" t="s">
        <v>573</v>
      </c>
      <c r="H41" s="2" t="s">
        <v>222</v>
      </c>
      <c r="I41" s="32" t="s">
        <v>574</v>
      </c>
    </row>
    <row r="42" spans="1:9" ht="16" x14ac:dyDescent="0.2">
      <c r="A42" t="s">
        <v>358</v>
      </c>
      <c r="G42" t="s">
        <v>552</v>
      </c>
      <c r="H42" s="2" t="s">
        <v>222</v>
      </c>
      <c r="I42" s="32" t="s">
        <v>627</v>
      </c>
    </row>
    <row r="43" spans="1:9" ht="16" x14ac:dyDescent="0.2">
      <c r="A43" t="s">
        <v>575</v>
      </c>
      <c r="F43" s="2" t="s">
        <v>3</v>
      </c>
      <c r="G43" t="s">
        <v>608</v>
      </c>
      <c r="I43" s="32" t="s">
        <v>609</v>
      </c>
    </row>
    <row r="44" spans="1:9" ht="16" x14ac:dyDescent="0.2">
      <c r="A44" t="s">
        <v>576</v>
      </c>
      <c r="G44" t="s">
        <v>552</v>
      </c>
      <c r="H44" s="2" t="s">
        <v>222</v>
      </c>
      <c r="I44" s="32" t="s">
        <v>577</v>
      </c>
    </row>
    <row r="45" spans="1:9" ht="16" x14ac:dyDescent="0.2">
      <c r="A45" t="s">
        <v>578</v>
      </c>
      <c r="G45" t="s">
        <v>552</v>
      </c>
      <c r="H45" s="2" t="s">
        <v>222</v>
      </c>
      <c r="I45" s="32" t="s">
        <v>627</v>
      </c>
    </row>
    <row r="46" spans="1:9" ht="16" x14ac:dyDescent="0.2">
      <c r="A46" t="s">
        <v>43</v>
      </c>
      <c r="G46" t="s">
        <v>552</v>
      </c>
      <c r="H46" s="2" t="s">
        <v>222</v>
      </c>
      <c r="I46" s="32" t="s">
        <v>627</v>
      </c>
    </row>
    <row r="47" spans="1:9" ht="16" x14ac:dyDescent="0.2">
      <c r="A47" t="s">
        <v>580</v>
      </c>
      <c r="F47" s="2" t="s">
        <v>3</v>
      </c>
      <c r="G47" t="s">
        <v>552</v>
      </c>
      <c r="I47" s="32" t="s">
        <v>581</v>
      </c>
    </row>
    <row r="48" spans="1:9" x14ac:dyDescent="0.2">
      <c r="A48" t="s">
        <v>582</v>
      </c>
      <c r="C48" s="2" t="s">
        <v>3</v>
      </c>
      <c r="H48" s="2" t="s">
        <v>222</v>
      </c>
    </row>
    <row r="49" spans="1:9" x14ac:dyDescent="0.2">
      <c r="A49" t="s">
        <v>583</v>
      </c>
      <c r="D49" s="2" t="s">
        <v>3</v>
      </c>
      <c r="H49" s="2" t="s">
        <v>222</v>
      </c>
    </row>
    <row r="50" spans="1:9" x14ac:dyDescent="0.2">
      <c r="A50" t="s">
        <v>584</v>
      </c>
      <c r="D50" s="2" t="s">
        <v>3</v>
      </c>
      <c r="H50" s="2" t="s">
        <v>222</v>
      </c>
    </row>
    <row r="51" spans="1:9" x14ac:dyDescent="0.2">
      <c r="A51" t="s">
        <v>92</v>
      </c>
      <c r="C51" s="2" t="s">
        <v>3</v>
      </c>
      <c r="H51" s="2" t="s">
        <v>222</v>
      </c>
    </row>
    <row r="52" spans="1:9" ht="16" x14ac:dyDescent="0.2">
      <c r="A52" t="s">
        <v>585</v>
      </c>
      <c r="G52" s="21" t="s">
        <v>615</v>
      </c>
      <c r="H52" s="2" t="s">
        <v>222</v>
      </c>
      <c r="I52" s="32" t="s">
        <v>563</v>
      </c>
    </row>
    <row r="53" spans="1:9" ht="16" x14ac:dyDescent="0.2">
      <c r="A53" t="s">
        <v>586</v>
      </c>
      <c r="G53" s="21" t="s">
        <v>615</v>
      </c>
      <c r="H53" s="2" t="s">
        <v>222</v>
      </c>
      <c r="I53" s="32" t="s">
        <v>563</v>
      </c>
    </row>
    <row r="54" spans="1:9" ht="16" x14ac:dyDescent="0.2">
      <c r="A54" t="s">
        <v>587</v>
      </c>
      <c r="G54" s="21" t="s">
        <v>615</v>
      </c>
      <c r="H54" s="2" t="s">
        <v>222</v>
      </c>
      <c r="I54" s="32" t="s">
        <v>563</v>
      </c>
    </row>
    <row r="55" spans="1:9" ht="16" x14ac:dyDescent="0.2">
      <c r="A55" t="s">
        <v>588</v>
      </c>
      <c r="G55" t="s">
        <v>552</v>
      </c>
      <c r="H55" s="2" t="s">
        <v>222</v>
      </c>
      <c r="I55" s="32" t="s">
        <v>627</v>
      </c>
    </row>
    <row r="56" spans="1:9" ht="16" x14ac:dyDescent="0.2">
      <c r="A56" t="s">
        <v>589</v>
      </c>
      <c r="G56" t="s">
        <v>552</v>
      </c>
      <c r="H56" s="2" t="s">
        <v>222</v>
      </c>
      <c r="I56" s="32" t="s">
        <v>577</v>
      </c>
    </row>
    <row r="57" spans="1:9" ht="16" x14ac:dyDescent="0.2">
      <c r="A57" t="s">
        <v>366</v>
      </c>
      <c r="G57" t="s">
        <v>552</v>
      </c>
      <c r="H57" s="2" t="s">
        <v>222</v>
      </c>
      <c r="I57" s="32" t="s">
        <v>617</v>
      </c>
    </row>
    <row r="58" spans="1:9" ht="16" x14ac:dyDescent="0.2">
      <c r="A58" t="s">
        <v>590</v>
      </c>
      <c r="G58" t="s">
        <v>552</v>
      </c>
      <c r="H58" s="2" t="s">
        <v>222</v>
      </c>
      <c r="I58" s="32" t="s">
        <v>577</v>
      </c>
    </row>
    <row r="59" spans="1:9" ht="16" x14ac:dyDescent="0.2">
      <c r="A59" t="s">
        <v>367</v>
      </c>
      <c r="G59" t="s">
        <v>552</v>
      </c>
      <c r="H59" s="2" t="s">
        <v>222</v>
      </c>
      <c r="I59" s="32" t="s">
        <v>627</v>
      </c>
    </row>
    <row r="60" spans="1:9" ht="16" x14ac:dyDescent="0.2">
      <c r="A60" t="s">
        <v>591</v>
      </c>
      <c r="F60" s="2" t="s">
        <v>3</v>
      </c>
      <c r="I60" s="32" t="s">
        <v>611</v>
      </c>
    </row>
    <row r="61" spans="1:9" ht="16" x14ac:dyDescent="0.2">
      <c r="A61" t="s">
        <v>371</v>
      </c>
      <c r="G61" t="s">
        <v>552</v>
      </c>
      <c r="H61" s="2" t="s">
        <v>222</v>
      </c>
      <c r="I61" s="32" t="s">
        <v>627</v>
      </c>
    </row>
    <row r="62" spans="1:9" ht="16" x14ac:dyDescent="0.2">
      <c r="A62" t="s">
        <v>36</v>
      </c>
      <c r="F62" s="2" t="s">
        <v>3</v>
      </c>
      <c r="G62" t="s">
        <v>608</v>
      </c>
      <c r="I62" s="32" t="s">
        <v>613</v>
      </c>
    </row>
    <row r="63" spans="1:9" ht="16" x14ac:dyDescent="0.2">
      <c r="A63" t="s">
        <v>372</v>
      </c>
      <c r="G63" t="s">
        <v>552</v>
      </c>
      <c r="H63" s="2" t="s">
        <v>222</v>
      </c>
      <c r="I63" s="32" t="s">
        <v>627</v>
      </c>
    </row>
    <row r="64" spans="1:9" x14ac:dyDescent="0.2">
      <c r="A64" t="s">
        <v>592</v>
      </c>
      <c r="F64" s="2" t="s">
        <v>3</v>
      </c>
    </row>
    <row r="65" spans="1:9" x14ac:dyDescent="0.2">
      <c r="A65" t="s">
        <v>170</v>
      </c>
      <c r="C65" s="2" t="s">
        <v>3</v>
      </c>
      <c r="H65" s="2" t="s">
        <v>222</v>
      </c>
    </row>
    <row r="66" spans="1:9" x14ac:dyDescent="0.2">
      <c r="A66" t="s">
        <v>31</v>
      </c>
      <c r="C66" s="2" t="s">
        <v>3</v>
      </c>
      <c r="H66" s="2" t="s">
        <v>222</v>
      </c>
    </row>
    <row r="67" spans="1:9" ht="16" x14ac:dyDescent="0.2">
      <c r="A67" t="s">
        <v>593</v>
      </c>
      <c r="G67" t="s">
        <v>552</v>
      </c>
      <c r="H67" s="2" t="s">
        <v>222</v>
      </c>
      <c r="I67" s="32" t="s">
        <v>577</v>
      </c>
    </row>
    <row r="68" spans="1:9" ht="16" x14ac:dyDescent="0.2">
      <c r="A68" t="s">
        <v>595</v>
      </c>
      <c r="G68" t="s">
        <v>552</v>
      </c>
      <c r="H68" s="2" t="s">
        <v>222</v>
      </c>
      <c r="I68" s="32" t="s">
        <v>577</v>
      </c>
    </row>
    <row r="69" spans="1:9" ht="16" x14ac:dyDescent="0.2">
      <c r="A69" t="s">
        <v>594</v>
      </c>
      <c r="F69" s="2" t="s">
        <v>3</v>
      </c>
      <c r="G69" t="s">
        <v>552</v>
      </c>
      <c r="I69" s="32" t="s">
        <v>610</v>
      </c>
    </row>
    <row r="70" spans="1:9" ht="32" x14ac:dyDescent="0.2">
      <c r="A70" t="s">
        <v>596</v>
      </c>
      <c r="C70" s="2" t="s">
        <v>3</v>
      </c>
      <c r="F70" s="2" t="s">
        <v>3</v>
      </c>
      <c r="G70" t="s">
        <v>608</v>
      </c>
      <c r="H70" s="2" t="s">
        <v>222</v>
      </c>
      <c r="I70" s="32" t="s">
        <v>612</v>
      </c>
    </row>
    <row r="71" spans="1:9" x14ac:dyDescent="0.2">
      <c r="A71" t="s">
        <v>142</v>
      </c>
      <c r="C71" s="2" t="s">
        <v>3</v>
      </c>
      <c r="H71" s="2" t="s">
        <v>222</v>
      </c>
    </row>
    <row r="72" spans="1:9" ht="32" x14ac:dyDescent="0.2">
      <c r="A72" t="s">
        <v>81</v>
      </c>
      <c r="G72" s="21" t="s">
        <v>615</v>
      </c>
      <c r="H72" s="2" t="s">
        <v>222</v>
      </c>
      <c r="I72" s="32" t="s">
        <v>623</v>
      </c>
    </row>
    <row r="73" spans="1:9" x14ac:dyDescent="0.2">
      <c r="A73" t="s">
        <v>91</v>
      </c>
      <c r="C73" s="2" t="s">
        <v>3</v>
      </c>
      <c r="H73" s="2" t="s">
        <v>222</v>
      </c>
    </row>
    <row r="74" spans="1:9" ht="16" x14ac:dyDescent="0.2">
      <c r="A74" t="s">
        <v>597</v>
      </c>
      <c r="H74" s="2" t="s">
        <v>222</v>
      </c>
      <c r="I74" s="32" t="s">
        <v>628</v>
      </c>
    </row>
    <row r="75" spans="1:9" ht="16" x14ac:dyDescent="0.2">
      <c r="A75" t="s">
        <v>376</v>
      </c>
      <c r="G75" t="s">
        <v>552</v>
      </c>
      <c r="H75" s="2" t="s">
        <v>222</v>
      </c>
      <c r="I75" s="32" t="s">
        <v>627</v>
      </c>
    </row>
    <row r="76" spans="1:9" ht="16" x14ac:dyDescent="0.2">
      <c r="A76" t="s">
        <v>598</v>
      </c>
      <c r="G76" t="s">
        <v>552</v>
      </c>
      <c r="H76" s="2" t="s">
        <v>222</v>
      </c>
      <c r="I76" s="32" t="s">
        <v>599</v>
      </c>
    </row>
    <row r="77" spans="1:9" ht="16" x14ac:dyDescent="0.2">
      <c r="A77" t="s">
        <v>135</v>
      </c>
      <c r="C77" s="2" t="s">
        <v>3</v>
      </c>
      <c r="H77" s="2" t="s">
        <v>222</v>
      </c>
      <c r="I77" s="32" t="s">
        <v>600</v>
      </c>
    </row>
    <row r="78" spans="1:9" ht="16" x14ac:dyDescent="0.2">
      <c r="A78" t="s">
        <v>378</v>
      </c>
      <c r="G78" t="s">
        <v>552</v>
      </c>
      <c r="H78" s="2" t="s">
        <v>222</v>
      </c>
      <c r="I78" s="32" t="s">
        <v>627</v>
      </c>
    </row>
    <row r="79" spans="1:9" ht="32" x14ac:dyDescent="0.2">
      <c r="A79" t="s">
        <v>601</v>
      </c>
      <c r="E79" s="2" t="s">
        <v>3</v>
      </c>
      <c r="G79" t="s">
        <v>615</v>
      </c>
      <c r="H79" s="2" t="s">
        <v>222</v>
      </c>
      <c r="I79" s="32" t="s">
        <v>619</v>
      </c>
    </row>
    <row r="80" spans="1:9" x14ac:dyDescent="0.2">
      <c r="A80" t="s">
        <v>95</v>
      </c>
      <c r="C80" s="2" t="s">
        <v>3</v>
      </c>
      <c r="D80" s="2" t="s">
        <v>3</v>
      </c>
      <c r="H80" s="2" t="s">
        <v>222</v>
      </c>
    </row>
    <row r="81" spans="1:9" ht="16" x14ac:dyDescent="0.2">
      <c r="A81" t="s">
        <v>602</v>
      </c>
      <c r="G81" t="s">
        <v>552</v>
      </c>
      <c r="H81" s="2" t="s">
        <v>222</v>
      </c>
      <c r="I81" s="32" t="s">
        <v>556</v>
      </c>
    </row>
    <row r="82" spans="1:9" ht="16" x14ac:dyDescent="0.2">
      <c r="A82" t="s">
        <v>603</v>
      </c>
      <c r="G82" t="s">
        <v>552</v>
      </c>
      <c r="H82" s="2" t="s">
        <v>222</v>
      </c>
      <c r="I82" s="32" t="s">
        <v>556</v>
      </c>
    </row>
    <row r="83" spans="1:9" x14ac:dyDescent="0.2">
      <c r="A83" t="s">
        <v>35</v>
      </c>
      <c r="C83" s="2" t="s">
        <v>3</v>
      </c>
      <c r="H83" s="2" t="s">
        <v>222</v>
      </c>
    </row>
    <row r="84" spans="1:9" ht="16" x14ac:dyDescent="0.2">
      <c r="A84" t="s">
        <v>384</v>
      </c>
      <c r="G84" t="s">
        <v>552</v>
      </c>
      <c r="H84" s="2" t="s">
        <v>222</v>
      </c>
      <c r="I84" s="32" t="s">
        <v>627</v>
      </c>
    </row>
    <row r="85" spans="1:9" ht="16" x14ac:dyDescent="0.2">
      <c r="A85" t="s">
        <v>386</v>
      </c>
      <c r="G85" t="s">
        <v>552</v>
      </c>
      <c r="H85" s="2" t="s">
        <v>222</v>
      </c>
      <c r="I85" s="32" t="s">
        <v>617</v>
      </c>
    </row>
    <row r="86" spans="1:9" x14ac:dyDescent="0.2">
      <c r="A86" t="s">
        <v>208</v>
      </c>
      <c r="D86" s="2" t="s">
        <v>3</v>
      </c>
      <c r="H86" s="2" t="s">
        <v>222</v>
      </c>
    </row>
    <row r="87" spans="1:9" ht="32" x14ac:dyDescent="0.2">
      <c r="A87" t="s">
        <v>604</v>
      </c>
      <c r="G87" t="s">
        <v>552</v>
      </c>
      <c r="I87" s="32" t="s">
        <v>605</v>
      </c>
    </row>
    <row r="88" spans="1:9" ht="16" x14ac:dyDescent="0.2">
      <c r="A88" t="s">
        <v>83</v>
      </c>
      <c r="F88" s="2" t="s">
        <v>3</v>
      </c>
      <c r="G88" t="s">
        <v>608</v>
      </c>
      <c r="I88" s="32" t="s">
        <v>614</v>
      </c>
    </row>
    <row r="89" spans="1:9" x14ac:dyDescent="0.2">
      <c r="A89" t="s">
        <v>606</v>
      </c>
      <c r="D89" s="2" t="s">
        <v>3</v>
      </c>
      <c r="H89" s="2" t="s">
        <v>222</v>
      </c>
    </row>
    <row r="90" spans="1:9" x14ac:dyDescent="0.2">
      <c r="A90" t="s">
        <v>494</v>
      </c>
      <c r="C90" s="2" t="s">
        <v>3</v>
      </c>
      <c r="H90" s="2" t="s">
        <v>222</v>
      </c>
    </row>
    <row r="91" spans="1:9" ht="16" x14ac:dyDescent="0.2">
      <c r="A91" t="s">
        <v>300</v>
      </c>
      <c r="C91" s="2" t="s">
        <v>3</v>
      </c>
      <c r="G91" t="s">
        <v>547</v>
      </c>
      <c r="H91" s="2" t="s">
        <v>222</v>
      </c>
      <c r="I91" s="32" t="s">
        <v>618</v>
      </c>
    </row>
    <row r="92" spans="1:9" ht="16" x14ac:dyDescent="0.2">
      <c r="A92" t="s">
        <v>607</v>
      </c>
      <c r="G92" t="s">
        <v>552</v>
      </c>
      <c r="H92" s="2" t="s">
        <v>222</v>
      </c>
      <c r="I92" s="32" t="s">
        <v>627</v>
      </c>
    </row>
    <row r="93" spans="1:9" ht="16" x14ac:dyDescent="0.2">
      <c r="A93" t="s">
        <v>51</v>
      </c>
      <c r="G93" t="s">
        <v>552</v>
      </c>
      <c r="H93" s="2" t="s">
        <v>222</v>
      </c>
      <c r="I93" s="32" t="s">
        <v>617</v>
      </c>
    </row>
    <row r="94" spans="1:9" ht="16" x14ac:dyDescent="0.2">
      <c r="A94" t="s">
        <v>51</v>
      </c>
      <c r="G94" t="s">
        <v>552</v>
      </c>
      <c r="H94" s="2" t="s">
        <v>222</v>
      </c>
      <c r="I94" s="32" t="s">
        <v>627</v>
      </c>
    </row>
  </sheetData>
  <autoFilter ref="A1:I94" xr:uid="{00000000-0009-0000-0000-000003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types</vt:lpstr>
      <vt:lpstr>constants</vt:lpstr>
      <vt:lpstr>oddities</vt:lpstr>
      <vt:lpstr>Modules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Joseph Wright (CHE - Staff)</cp:lastModifiedBy>
  <dcterms:created xsi:type="dcterms:W3CDTF">2012-02-05T08:50:41Z</dcterms:created>
  <dcterms:modified xsi:type="dcterms:W3CDTF">2023-12-12T09:52:17Z</dcterms:modified>
</cp:coreProperties>
</file>