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D833691-8B9D-4974-AF27-E5E8AE9E9EFE}" xr6:coauthVersionLast="47" xr6:coauthVersionMax="47" xr10:uidLastSave="{00000000-0000-0000-0000-000000000000}"/>
  <bookViews>
    <workbookView xWindow="-108" yWindow="-108" windowWidth="23256" windowHeight="12456" xr2:uid="{A51CC3BA-9106-4D93-ABA0-787CBA246D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5" i="1" l="1"/>
  <c r="W24" i="1"/>
  <c r="W23" i="1"/>
  <c r="W22" i="1"/>
  <c r="W21" i="1"/>
  <c r="W20" i="1"/>
  <c r="W19" i="1"/>
  <c r="W18" i="1"/>
  <c r="W11" i="1"/>
  <c r="W10" i="1"/>
  <c r="W9" i="1"/>
  <c r="W8" i="1"/>
  <c r="W7" i="1"/>
  <c r="W6" i="1"/>
  <c r="W5" i="1"/>
  <c r="W4" i="1"/>
  <c r="K21" i="1"/>
  <c r="K5" i="1"/>
  <c r="K6" i="1"/>
  <c r="K7" i="1"/>
  <c r="K8" i="1"/>
  <c r="K9" i="1"/>
  <c r="K10" i="1"/>
  <c r="K11" i="1"/>
  <c r="K4" i="1"/>
  <c r="K18" i="1"/>
  <c r="K22" i="1"/>
  <c r="K19" i="1"/>
  <c r="K23" i="1"/>
  <c r="K20" i="1"/>
  <c r="K24" i="1"/>
  <c r="K25" i="1"/>
</calcChain>
</file>

<file path=xl/sharedStrings.xml><?xml version="1.0" encoding="utf-8"?>
<sst xmlns="http://schemas.openxmlformats.org/spreadsheetml/2006/main" count="96" uniqueCount="20">
  <si>
    <t>Random os</t>
  </si>
  <si>
    <t>Random us</t>
  </si>
  <si>
    <t>SMOTE</t>
  </si>
  <si>
    <t>ADASYN</t>
  </si>
  <si>
    <t>Tomek Links</t>
  </si>
  <si>
    <t>Near Miss</t>
  </si>
  <si>
    <t>SMOTE+Tomek</t>
  </si>
  <si>
    <t>SMOTE+ENN</t>
  </si>
  <si>
    <t>Cerebral Stoke</t>
  </si>
  <si>
    <t>Credit Card Fraud</t>
  </si>
  <si>
    <t>Churn</t>
  </si>
  <si>
    <t>LR</t>
  </si>
  <si>
    <t>DT</t>
  </si>
  <si>
    <t>Rf</t>
  </si>
  <si>
    <t>RF</t>
  </si>
  <si>
    <t>Avg</t>
  </si>
  <si>
    <t>AUC-ROC</t>
  </si>
  <si>
    <t>F1-Score</t>
  </si>
  <si>
    <r>
      <t xml:space="preserve">Technique Name </t>
    </r>
    <r>
      <rPr>
        <b/>
        <sz val="11"/>
        <color theme="1"/>
        <rFont val="Calibri"/>
        <family val="2"/>
      </rPr>
      <t>↓</t>
    </r>
  </si>
  <si>
    <r>
      <t xml:space="preserve">Datasets </t>
    </r>
    <r>
      <rPr>
        <b/>
        <sz val="11"/>
        <color theme="1"/>
        <rFont val="Calibri"/>
        <family val="2"/>
      </rPr>
      <t>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</si>
</sst>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87A5-3310-420D-A119-C96D411A8AF0}">
  <dimension ref="A1:Y25"/>
  <sheetViews>
    <sheetView tabSelected="1" workbookViewId="0">
      <selection activeCell="P7" sqref="P7"/>
    </sheetView>
  </sheetViews>
  <sheetFormatPr defaultRowHeight="14.4" x14ac:dyDescent="0.3"/>
  <cols>
    <col min="1" max="1" width="19.5546875" customWidth="1"/>
    <col min="13" max="13" width="16.77734375" customWidth="1"/>
  </cols>
  <sheetData>
    <row r="1" spans="1:25" x14ac:dyDescent="0.3">
      <c r="A1" s="5" t="s">
        <v>17</v>
      </c>
      <c r="B1" s="5"/>
      <c r="C1" s="5"/>
      <c r="D1" s="5"/>
      <c r="E1" s="5"/>
      <c r="F1" s="5"/>
      <c r="G1" s="5"/>
      <c r="H1" s="5"/>
      <c r="I1" s="5"/>
      <c r="J1" s="5"/>
      <c r="K1" s="5"/>
      <c r="M1" s="5" t="s">
        <v>17</v>
      </c>
      <c r="N1" s="5"/>
      <c r="O1" s="5"/>
      <c r="P1" s="5"/>
      <c r="Q1" s="5"/>
      <c r="R1" s="5"/>
      <c r="S1" s="5"/>
      <c r="T1" s="5"/>
      <c r="U1" s="5"/>
      <c r="V1" s="5"/>
      <c r="W1" s="5"/>
    </row>
    <row r="2" spans="1:25" x14ac:dyDescent="0.3">
      <c r="A2" s="1" t="s">
        <v>19</v>
      </c>
      <c r="B2" s="6" t="s">
        <v>10</v>
      </c>
      <c r="C2" s="6"/>
      <c r="D2" s="6"/>
      <c r="E2" s="6" t="s">
        <v>8</v>
      </c>
      <c r="F2" s="6"/>
      <c r="G2" s="6"/>
      <c r="H2" s="6" t="s">
        <v>9</v>
      </c>
      <c r="I2" s="6"/>
      <c r="J2" s="6"/>
      <c r="K2" s="6" t="s">
        <v>15</v>
      </c>
      <c r="M2" s="7" t="s">
        <v>19</v>
      </c>
      <c r="N2" s="8" t="s">
        <v>10</v>
      </c>
      <c r="O2" s="8"/>
      <c r="P2" s="8"/>
      <c r="Q2" s="8" t="s">
        <v>8</v>
      </c>
      <c r="R2" s="8"/>
      <c r="S2" s="8"/>
      <c r="T2" s="8" t="s">
        <v>9</v>
      </c>
      <c r="U2" s="8"/>
      <c r="V2" s="8"/>
      <c r="W2" s="8" t="s">
        <v>15</v>
      </c>
      <c r="X2" s="9"/>
    </row>
    <row r="3" spans="1:25" ht="15" customHeight="1" x14ac:dyDescent="0.3">
      <c r="A3" s="1" t="s">
        <v>18</v>
      </c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14</v>
      </c>
      <c r="H3" s="1" t="s">
        <v>11</v>
      </c>
      <c r="I3" s="1" t="s">
        <v>12</v>
      </c>
      <c r="J3" s="1" t="s">
        <v>14</v>
      </c>
      <c r="K3" s="6"/>
      <c r="M3" s="7" t="s">
        <v>18</v>
      </c>
      <c r="N3" s="7" t="s">
        <v>11</v>
      </c>
      <c r="O3" s="7" t="s">
        <v>12</v>
      </c>
      <c r="P3" s="7" t="s">
        <v>13</v>
      </c>
      <c r="Q3" s="7" t="s">
        <v>11</v>
      </c>
      <c r="R3" s="7" t="s">
        <v>12</v>
      </c>
      <c r="S3" s="7" t="s">
        <v>14</v>
      </c>
      <c r="T3" s="7" t="s">
        <v>11</v>
      </c>
      <c r="U3" s="7" t="s">
        <v>12</v>
      </c>
      <c r="V3" s="7" t="s">
        <v>14</v>
      </c>
      <c r="W3" s="8"/>
      <c r="X3" s="9"/>
    </row>
    <row r="4" spans="1:25" x14ac:dyDescent="0.3">
      <c r="A4" s="1" t="s">
        <v>0</v>
      </c>
      <c r="B4">
        <v>0.52071500000000004</v>
      </c>
      <c r="C4">
        <v>0.495971</v>
      </c>
      <c r="D4" s="2">
        <v>0.58765400000000001</v>
      </c>
      <c r="E4">
        <v>9.0715000000000004E-2</v>
      </c>
      <c r="F4">
        <v>8.0782999999999994E-2</v>
      </c>
      <c r="G4">
        <v>5.4878000000000003E-2</v>
      </c>
      <c r="H4" s="2">
        <v>6.3133999999999996E-2</v>
      </c>
      <c r="I4">
        <v>0.100699</v>
      </c>
      <c r="J4" s="2">
        <v>0.25</v>
      </c>
      <c r="K4" s="2">
        <f>AVERAGE(B4:J4)</f>
        <v>0.24939433333333336</v>
      </c>
      <c r="M4" s="7" t="s">
        <v>0</v>
      </c>
      <c r="N4" s="9">
        <v>0.52071500000000004</v>
      </c>
      <c r="O4" s="9">
        <v>0.495971</v>
      </c>
      <c r="P4" s="10">
        <v>0.58765400000000001</v>
      </c>
      <c r="Q4" s="11">
        <v>9.0715000000000004E-2</v>
      </c>
      <c r="R4" s="9">
        <v>8.0782999999999994E-2</v>
      </c>
      <c r="S4" s="9">
        <v>5.4878000000000003E-2</v>
      </c>
      <c r="T4" s="9">
        <v>6.3133999999999996E-2</v>
      </c>
      <c r="U4" s="9">
        <v>0.100699</v>
      </c>
      <c r="V4" s="12">
        <v>0.25</v>
      </c>
      <c r="W4" s="9">
        <f>AVERAGE(N4:V4)</f>
        <v>0.24939433333333336</v>
      </c>
      <c r="X4" s="9"/>
    </row>
    <row r="5" spans="1:25" x14ac:dyDescent="0.3">
      <c r="A5" s="1" t="s">
        <v>2</v>
      </c>
      <c r="B5">
        <v>0.53754599999999997</v>
      </c>
      <c r="C5">
        <v>0.505158</v>
      </c>
      <c r="D5">
        <v>0.54545500000000002</v>
      </c>
      <c r="E5">
        <v>9.0870000000000006E-2</v>
      </c>
      <c r="F5" s="2">
        <v>0.10914699999999999</v>
      </c>
      <c r="G5" s="2">
        <v>9.2213000000000003E-2</v>
      </c>
      <c r="H5">
        <v>5.6064000000000003E-2</v>
      </c>
      <c r="I5">
        <v>0.10720300000000001</v>
      </c>
      <c r="J5">
        <v>0.15789500000000001</v>
      </c>
      <c r="K5">
        <f t="shared" ref="K5:K11" si="0">AVERAGE(B5:J5)</f>
        <v>0.24461677777777779</v>
      </c>
      <c r="M5" s="7" t="s">
        <v>2</v>
      </c>
      <c r="N5" s="9">
        <v>0.53754599999999997</v>
      </c>
      <c r="O5" s="9">
        <v>0.505158</v>
      </c>
      <c r="P5" s="10">
        <v>0.54545500000000002</v>
      </c>
      <c r="Q5" s="9">
        <v>9.0870000000000006E-2</v>
      </c>
      <c r="R5" s="11">
        <v>0.10914699999999999</v>
      </c>
      <c r="S5" s="9">
        <v>9.2213000000000003E-2</v>
      </c>
      <c r="T5" s="9">
        <v>5.6064000000000003E-2</v>
      </c>
      <c r="U5" s="9">
        <v>0.10720300000000001</v>
      </c>
      <c r="V5" s="12">
        <v>0.15789500000000001</v>
      </c>
      <c r="W5" s="9">
        <f t="shared" ref="W5:W11" si="1">AVERAGE(N5:V5)</f>
        <v>0.24461677777777779</v>
      </c>
      <c r="X5" s="9"/>
    </row>
    <row r="6" spans="1:25" x14ac:dyDescent="0.3">
      <c r="A6" s="1" t="s">
        <v>3</v>
      </c>
      <c r="B6" s="2">
        <v>0.56596100000000005</v>
      </c>
      <c r="C6">
        <v>0.51854599999999995</v>
      </c>
      <c r="D6">
        <v>0.54141899999999998</v>
      </c>
      <c r="E6" s="3">
        <v>9.1379000000000002E-2</v>
      </c>
      <c r="F6" s="3">
        <v>0.102302</v>
      </c>
      <c r="G6">
        <v>8.7042999999999995E-2</v>
      </c>
      <c r="H6">
        <v>5.7359E-2</v>
      </c>
      <c r="I6">
        <v>7.3721999999999996E-2</v>
      </c>
      <c r="J6">
        <v>0.17191999999999999</v>
      </c>
      <c r="K6" s="4">
        <f t="shared" si="0"/>
        <v>0.24551677777777778</v>
      </c>
      <c r="M6" s="7" t="s">
        <v>3</v>
      </c>
      <c r="N6" s="10">
        <v>0.56596100000000005</v>
      </c>
      <c r="O6" s="9">
        <v>0.51854599999999995</v>
      </c>
      <c r="P6" s="9">
        <v>0.54141899999999998</v>
      </c>
      <c r="Q6" s="9">
        <v>9.1379000000000002E-2</v>
      </c>
      <c r="R6" s="11">
        <v>0.102302</v>
      </c>
      <c r="S6" s="9">
        <v>8.7042999999999995E-2</v>
      </c>
      <c r="T6" s="9">
        <v>5.7359E-2</v>
      </c>
      <c r="U6" s="9">
        <v>7.3721999999999996E-2</v>
      </c>
      <c r="V6" s="12">
        <v>0.17191999999999999</v>
      </c>
      <c r="W6" s="9">
        <f t="shared" si="1"/>
        <v>0.24551677777777778</v>
      </c>
      <c r="X6" s="9"/>
    </row>
    <row r="7" spans="1:25" x14ac:dyDescent="0.3">
      <c r="A7" s="1" t="s">
        <v>1</v>
      </c>
      <c r="B7" s="3">
        <v>0.54509300000000005</v>
      </c>
      <c r="C7" s="2">
        <v>0.55020100000000005</v>
      </c>
      <c r="D7" s="3">
        <v>0.56739700000000004</v>
      </c>
      <c r="E7">
        <v>8.7567000000000006E-2</v>
      </c>
      <c r="F7">
        <v>8.7719000000000005E-2</v>
      </c>
      <c r="G7">
        <v>7.9513E-2</v>
      </c>
      <c r="H7" s="3">
        <v>5.9957000000000003E-2</v>
      </c>
      <c r="I7">
        <v>5.2059000000000001E-2</v>
      </c>
      <c r="J7">
        <v>6.7515000000000006E-2</v>
      </c>
      <c r="K7">
        <f t="shared" si="0"/>
        <v>0.23300233333333337</v>
      </c>
      <c r="M7" s="7" t="s">
        <v>1</v>
      </c>
      <c r="N7" s="9">
        <v>0.54509300000000005</v>
      </c>
      <c r="O7" s="9">
        <v>0.55020100000000005</v>
      </c>
      <c r="P7" s="10">
        <v>0.56739700000000004</v>
      </c>
      <c r="Q7" s="9">
        <v>8.7567000000000006E-2</v>
      </c>
      <c r="R7" s="11">
        <v>8.7719000000000005E-2</v>
      </c>
      <c r="S7" s="9">
        <v>7.9513E-2</v>
      </c>
      <c r="T7" s="9">
        <v>5.9957000000000003E-2</v>
      </c>
      <c r="U7" s="9">
        <v>5.2059000000000001E-2</v>
      </c>
      <c r="V7" s="12">
        <v>6.7515000000000006E-2</v>
      </c>
      <c r="W7" s="9">
        <f t="shared" si="1"/>
        <v>0.23300233333333337</v>
      </c>
      <c r="X7" s="9"/>
    </row>
    <row r="8" spans="1:25" x14ac:dyDescent="0.3">
      <c r="A8" s="1" t="s">
        <v>4</v>
      </c>
      <c r="B8">
        <v>0.16877600000000001</v>
      </c>
      <c r="C8" s="3">
        <v>0.54525599999999996</v>
      </c>
      <c r="D8">
        <v>0.55741499999999999</v>
      </c>
      <c r="E8">
        <v>9.0597999999999998E-2</v>
      </c>
      <c r="F8">
        <v>0</v>
      </c>
      <c r="G8">
        <v>0</v>
      </c>
      <c r="H8">
        <v>0</v>
      </c>
      <c r="I8">
        <v>0</v>
      </c>
      <c r="J8">
        <v>2.4389999999999998E-2</v>
      </c>
      <c r="K8">
        <f t="shared" si="0"/>
        <v>0.15404833333333331</v>
      </c>
      <c r="M8" s="7" t="s">
        <v>4</v>
      </c>
      <c r="N8" s="9">
        <v>0.16877600000000001</v>
      </c>
      <c r="O8" s="9">
        <v>0.54525599999999996</v>
      </c>
      <c r="P8" s="10">
        <v>0.55741499999999999</v>
      </c>
      <c r="Q8" s="11">
        <v>9.0597999999999998E-2</v>
      </c>
      <c r="R8" s="9">
        <v>0</v>
      </c>
      <c r="S8" s="9">
        <v>0</v>
      </c>
      <c r="T8" s="9">
        <v>0</v>
      </c>
      <c r="U8" s="9">
        <v>0</v>
      </c>
      <c r="V8" s="12">
        <v>2.4389999999999998E-2</v>
      </c>
      <c r="W8" s="9">
        <f t="shared" si="1"/>
        <v>0.15404833333333331</v>
      </c>
      <c r="X8" s="9"/>
    </row>
    <row r="9" spans="1:25" x14ac:dyDescent="0.3">
      <c r="A9" s="1" t="s">
        <v>5</v>
      </c>
      <c r="B9">
        <v>0.36882900000000002</v>
      </c>
      <c r="C9">
        <v>0.43945200000000001</v>
      </c>
      <c r="D9">
        <v>0.42709599999999998</v>
      </c>
      <c r="E9">
        <v>3.2384999999999997E-2</v>
      </c>
      <c r="F9">
        <v>3.1482999999999997E-2</v>
      </c>
      <c r="G9">
        <v>2.9626E-2</v>
      </c>
      <c r="H9">
        <v>4.0984E-2</v>
      </c>
      <c r="I9">
        <v>3.2240999999999999E-2</v>
      </c>
      <c r="J9">
        <v>3.4402000000000002E-2</v>
      </c>
      <c r="K9">
        <f t="shared" si="0"/>
        <v>0.15961088888888886</v>
      </c>
      <c r="M9" s="7" t="s">
        <v>5</v>
      </c>
      <c r="N9" s="9">
        <v>0.36882900000000002</v>
      </c>
      <c r="O9" s="10">
        <v>0.43945200000000001</v>
      </c>
      <c r="P9" s="9">
        <v>0.42709599999999998</v>
      </c>
      <c r="Q9" s="11">
        <v>3.2384999999999997E-2</v>
      </c>
      <c r="R9" s="9">
        <v>3.1482999999999997E-2</v>
      </c>
      <c r="S9" s="9">
        <v>2.9626E-2</v>
      </c>
      <c r="T9" s="12">
        <v>4.0984E-2</v>
      </c>
      <c r="U9" s="9">
        <v>3.2240999999999999E-2</v>
      </c>
      <c r="V9" s="9">
        <v>3.4402000000000002E-2</v>
      </c>
      <c r="W9" s="9">
        <f t="shared" si="1"/>
        <v>0.15961088888888886</v>
      </c>
      <c r="X9" s="9"/>
    </row>
    <row r="10" spans="1:25" x14ac:dyDescent="0.3">
      <c r="A10" s="1" t="s">
        <v>6</v>
      </c>
      <c r="B10">
        <v>0.5393</v>
      </c>
      <c r="C10">
        <v>0.50070300000000001</v>
      </c>
      <c r="D10">
        <v>0.53993000000000002</v>
      </c>
      <c r="E10" s="2">
        <v>9.1864000000000001E-2</v>
      </c>
      <c r="F10">
        <v>9.6385999999999999E-2</v>
      </c>
      <c r="G10">
        <v>8.6957000000000007E-2</v>
      </c>
      <c r="H10">
        <v>5.7536999999999998E-2</v>
      </c>
      <c r="I10" s="2">
        <v>0.12751699999999999</v>
      </c>
      <c r="J10">
        <v>0.175758</v>
      </c>
      <c r="K10" s="3">
        <f t="shared" si="0"/>
        <v>0.2462168888888889</v>
      </c>
      <c r="M10" s="7" t="s">
        <v>6</v>
      </c>
      <c r="N10" s="9">
        <v>0.5393</v>
      </c>
      <c r="O10" s="9">
        <v>0.50070300000000001</v>
      </c>
      <c r="P10" s="10">
        <v>0.53993000000000002</v>
      </c>
      <c r="Q10" s="9">
        <v>9.1864000000000001E-2</v>
      </c>
      <c r="R10" s="11">
        <v>9.6385999999999999E-2</v>
      </c>
      <c r="S10" s="9">
        <v>8.6957000000000007E-2</v>
      </c>
      <c r="T10" s="9">
        <v>5.7536999999999998E-2</v>
      </c>
      <c r="U10" s="9">
        <v>0.12751699999999999</v>
      </c>
      <c r="V10" s="12">
        <v>0.175758</v>
      </c>
      <c r="W10" s="9">
        <f t="shared" si="1"/>
        <v>0.2462168888888889</v>
      </c>
      <c r="X10" s="9"/>
    </row>
    <row r="11" spans="1:25" x14ac:dyDescent="0.3">
      <c r="A11" s="1" t="s">
        <v>7</v>
      </c>
      <c r="B11">
        <v>0.52125299999999997</v>
      </c>
      <c r="C11">
        <v>0.46129599999999998</v>
      </c>
      <c r="D11">
        <v>0.50031400000000004</v>
      </c>
      <c r="E11">
        <v>9.0909000000000004E-2</v>
      </c>
      <c r="F11">
        <v>9.2742000000000005E-2</v>
      </c>
      <c r="G11" s="3">
        <v>9.0042999999999998E-2</v>
      </c>
      <c r="H11">
        <v>5.5990999999999999E-2</v>
      </c>
      <c r="I11" s="3">
        <v>0.124528</v>
      </c>
      <c r="J11" s="3">
        <v>0.18487400000000001</v>
      </c>
      <c r="K11">
        <f t="shared" si="0"/>
        <v>0.23577222222222222</v>
      </c>
      <c r="M11" s="7" t="s">
        <v>7</v>
      </c>
      <c r="N11" s="10">
        <v>0.52125299999999997</v>
      </c>
      <c r="O11" s="9">
        <v>0.46129599999999998</v>
      </c>
      <c r="P11" s="9">
        <v>0.50031400000000004</v>
      </c>
      <c r="Q11" s="9">
        <v>9.0909000000000004E-2</v>
      </c>
      <c r="R11" s="11">
        <v>9.2742000000000005E-2</v>
      </c>
      <c r="S11" s="9">
        <v>9.0042999999999998E-2</v>
      </c>
      <c r="T11" s="9">
        <v>5.5990999999999999E-2</v>
      </c>
      <c r="U11" s="9">
        <v>0.124528</v>
      </c>
      <c r="V11" s="12">
        <v>0.18487400000000001</v>
      </c>
      <c r="W11" s="9">
        <f t="shared" si="1"/>
        <v>0.23577222222222222</v>
      </c>
      <c r="X11" s="9"/>
    </row>
    <row r="15" spans="1:25" x14ac:dyDescent="0.3">
      <c r="A15" s="5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M15" s="5" t="s">
        <v>16</v>
      </c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5" x14ac:dyDescent="0.3">
      <c r="A16" s="1" t="s">
        <v>19</v>
      </c>
      <c r="B16" s="6" t="s">
        <v>10</v>
      </c>
      <c r="C16" s="6"/>
      <c r="D16" s="6"/>
      <c r="E16" s="6" t="s">
        <v>8</v>
      </c>
      <c r="F16" s="6"/>
      <c r="G16" s="6"/>
      <c r="H16" s="6" t="s">
        <v>9</v>
      </c>
      <c r="I16" s="6"/>
      <c r="J16" s="6"/>
      <c r="K16" s="6" t="s">
        <v>15</v>
      </c>
      <c r="M16" s="7" t="s">
        <v>19</v>
      </c>
      <c r="N16" s="8" t="s">
        <v>10</v>
      </c>
      <c r="O16" s="8"/>
      <c r="P16" s="8"/>
      <c r="Q16" s="8" t="s">
        <v>8</v>
      </c>
      <c r="R16" s="8"/>
      <c r="S16" s="8"/>
      <c r="T16" s="8" t="s">
        <v>9</v>
      </c>
      <c r="U16" s="8"/>
      <c r="V16" s="8"/>
      <c r="W16" s="8" t="s">
        <v>15</v>
      </c>
      <c r="X16" s="9"/>
      <c r="Y16" s="9"/>
    </row>
    <row r="17" spans="1:25" x14ac:dyDescent="0.3">
      <c r="A17" s="1" t="s">
        <v>18</v>
      </c>
      <c r="B17" s="1" t="s">
        <v>11</v>
      </c>
      <c r="C17" s="1" t="s">
        <v>12</v>
      </c>
      <c r="D17" s="1" t="s">
        <v>13</v>
      </c>
      <c r="E17" s="1" t="s">
        <v>11</v>
      </c>
      <c r="F17" s="1" t="s">
        <v>12</v>
      </c>
      <c r="G17" s="1" t="s">
        <v>14</v>
      </c>
      <c r="H17" s="1" t="s">
        <v>11</v>
      </c>
      <c r="I17" s="1" t="s">
        <v>12</v>
      </c>
      <c r="J17" s="1" t="s">
        <v>14</v>
      </c>
      <c r="K17" s="6"/>
      <c r="M17" s="7" t="s">
        <v>18</v>
      </c>
      <c r="N17" s="7" t="s">
        <v>11</v>
      </c>
      <c r="O17" s="7" t="s">
        <v>12</v>
      </c>
      <c r="P17" s="7" t="s">
        <v>13</v>
      </c>
      <c r="Q17" s="7" t="s">
        <v>11</v>
      </c>
      <c r="R17" s="7" t="s">
        <v>12</v>
      </c>
      <c r="S17" s="7" t="s">
        <v>14</v>
      </c>
      <c r="T17" s="7" t="s">
        <v>11</v>
      </c>
      <c r="U17" s="7" t="s">
        <v>12</v>
      </c>
      <c r="V17" s="7" t="s">
        <v>14</v>
      </c>
      <c r="W17" s="8"/>
      <c r="X17" s="9"/>
      <c r="Y17" s="9"/>
    </row>
    <row r="18" spans="1:25" x14ac:dyDescent="0.3">
      <c r="A18" s="1" t="s">
        <v>0</v>
      </c>
      <c r="B18">
        <v>0.77147299999999996</v>
      </c>
      <c r="C18">
        <v>0.65412199999999998</v>
      </c>
      <c r="D18">
        <v>0.82076800000000005</v>
      </c>
      <c r="E18">
        <v>0.86459200000000003</v>
      </c>
      <c r="F18">
        <v>0.58833500000000005</v>
      </c>
      <c r="G18">
        <v>0.78462399999999999</v>
      </c>
      <c r="H18" s="2">
        <v>0.70555699999999999</v>
      </c>
      <c r="I18">
        <v>0.66330199999999995</v>
      </c>
      <c r="J18">
        <v>0.764428</v>
      </c>
      <c r="K18">
        <f t="shared" ref="K18:K25" si="2">AVERAGE(B18:J18)</f>
        <v>0.73524455555555557</v>
      </c>
      <c r="M18" s="7" t="s">
        <v>0</v>
      </c>
      <c r="N18" s="9">
        <v>0.77147299999999996</v>
      </c>
      <c r="O18" s="9">
        <v>0.65412199999999998</v>
      </c>
      <c r="P18" s="10">
        <v>0.82076800000000005</v>
      </c>
      <c r="Q18" s="11">
        <v>0.86459200000000003</v>
      </c>
      <c r="R18" s="9">
        <v>0.58833500000000005</v>
      </c>
      <c r="S18" s="9">
        <v>0.78462399999999999</v>
      </c>
      <c r="T18" s="9">
        <v>0.70555699999999999</v>
      </c>
      <c r="U18" s="9">
        <v>0.66330199999999995</v>
      </c>
      <c r="V18" s="12">
        <v>0.764428</v>
      </c>
      <c r="W18" s="9">
        <f t="shared" ref="W18:W25" si="3">AVERAGE(N18:V18)</f>
        <v>0.73524455555555557</v>
      </c>
      <c r="X18" s="9"/>
      <c r="Y18" s="9"/>
    </row>
    <row r="19" spans="1:25" x14ac:dyDescent="0.3">
      <c r="A19" s="1" t="s">
        <v>2</v>
      </c>
      <c r="B19">
        <v>0.77713900000000002</v>
      </c>
      <c r="C19">
        <v>0.78258000000000005</v>
      </c>
      <c r="D19">
        <v>0.81152599999999997</v>
      </c>
      <c r="E19">
        <v>0.86651100000000003</v>
      </c>
      <c r="F19">
        <v>0.75672300000000003</v>
      </c>
      <c r="G19">
        <v>0.791292</v>
      </c>
      <c r="H19">
        <v>0.68504399999999999</v>
      </c>
      <c r="I19">
        <v>0.66492899999999999</v>
      </c>
      <c r="J19">
        <v>0.73825399999999997</v>
      </c>
      <c r="K19" s="4">
        <f t="shared" si="2"/>
        <v>0.7637775555555556</v>
      </c>
      <c r="M19" s="7" t="s">
        <v>2</v>
      </c>
      <c r="N19" s="9">
        <v>0.77713900000000002</v>
      </c>
      <c r="O19" s="9">
        <v>0.78258000000000005</v>
      </c>
      <c r="P19" s="10">
        <v>0.81152599999999997</v>
      </c>
      <c r="Q19" s="11">
        <v>0.86651100000000003</v>
      </c>
      <c r="R19" s="9">
        <v>0.75672300000000003</v>
      </c>
      <c r="S19" s="9">
        <v>0.791292</v>
      </c>
      <c r="T19" s="9">
        <v>0.68504399999999999</v>
      </c>
      <c r="U19" s="9">
        <v>0.66492899999999999</v>
      </c>
      <c r="V19" s="12">
        <v>0.73825399999999997</v>
      </c>
      <c r="W19" s="9">
        <f t="shared" si="3"/>
        <v>0.7637775555555556</v>
      </c>
      <c r="X19" s="9"/>
      <c r="Y19" s="9"/>
    </row>
    <row r="20" spans="1:25" x14ac:dyDescent="0.3">
      <c r="A20" s="1" t="s">
        <v>3</v>
      </c>
      <c r="B20" s="2">
        <v>0.78037000000000001</v>
      </c>
      <c r="C20">
        <v>0.78637999999999997</v>
      </c>
      <c r="D20">
        <v>0.81042000000000003</v>
      </c>
      <c r="E20">
        <v>0.86636500000000005</v>
      </c>
      <c r="F20">
        <v>0.70665999999999995</v>
      </c>
      <c r="G20">
        <v>0.79623900000000003</v>
      </c>
      <c r="H20">
        <v>0.68998300000000001</v>
      </c>
      <c r="I20">
        <v>0.68760600000000005</v>
      </c>
      <c r="J20">
        <v>0.74371600000000004</v>
      </c>
      <c r="K20">
        <f t="shared" si="2"/>
        <v>0.76308211111111102</v>
      </c>
      <c r="M20" s="7" t="s">
        <v>3</v>
      </c>
      <c r="N20" s="9">
        <v>0.78037000000000001</v>
      </c>
      <c r="O20" s="9">
        <v>0.78637999999999997</v>
      </c>
      <c r="P20" s="10">
        <v>0.81042000000000003</v>
      </c>
      <c r="Q20" s="11">
        <v>0.86636500000000005</v>
      </c>
      <c r="R20" s="9">
        <v>0.70665999999999995</v>
      </c>
      <c r="S20" s="9">
        <v>0.79623900000000003</v>
      </c>
      <c r="T20" s="9">
        <v>0.68998300000000001</v>
      </c>
      <c r="U20" s="9">
        <v>0.68760600000000005</v>
      </c>
      <c r="V20" s="12">
        <v>0.74371600000000004</v>
      </c>
      <c r="W20" s="9">
        <f t="shared" si="3"/>
        <v>0.76308211111111102</v>
      </c>
      <c r="X20" s="9"/>
      <c r="Y20" s="9"/>
    </row>
    <row r="21" spans="1:25" x14ac:dyDescent="0.3">
      <c r="A21" s="1" t="s">
        <v>1</v>
      </c>
      <c r="B21">
        <v>0.77587499999999998</v>
      </c>
      <c r="C21" s="3">
        <v>0.80025100000000005</v>
      </c>
      <c r="D21" s="3">
        <v>0.830148</v>
      </c>
      <c r="E21">
        <v>0.86177000000000004</v>
      </c>
      <c r="F21" s="3">
        <v>0.83599800000000002</v>
      </c>
      <c r="G21" s="3">
        <v>0.85608200000000001</v>
      </c>
      <c r="H21">
        <v>0.69023800000000002</v>
      </c>
      <c r="I21">
        <v>0.68882699999999997</v>
      </c>
      <c r="J21">
        <v>0.76441999999999999</v>
      </c>
      <c r="K21" s="3">
        <f t="shared" si="2"/>
        <v>0.78928988888888885</v>
      </c>
      <c r="M21" s="7" t="s">
        <v>1</v>
      </c>
      <c r="N21" s="9">
        <v>0.77587499999999998</v>
      </c>
      <c r="O21" s="9">
        <v>0.80025100000000005</v>
      </c>
      <c r="P21" s="10">
        <v>0.830148</v>
      </c>
      <c r="Q21" s="11">
        <v>0.86177000000000004</v>
      </c>
      <c r="R21" s="9">
        <v>0.83599800000000002</v>
      </c>
      <c r="S21" s="9">
        <v>0.85608200000000001</v>
      </c>
      <c r="T21" s="9">
        <v>0.69023800000000002</v>
      </c>
      <c r="U21" s="9">
        <v>0.68882699999999997</v>
      </c>
      <c r="V21" s="12">
        <v>0.76441999999999999</v>
      </c>
      <c r="W21" s="9">
        <f t="shared" si="3"/>
        <v>0.78928988888888885</v>
      </c>
      <c r="X21" s="9"/>
      <c r="Y21" s="9"/>
    </row>
    <row r="22" spans="1:25" x14ac:dyDescent="0.3">
      <c r="A22" s="1" t="s">
        <v>4</v>
      </c>
      <c r="B22">
        <v>0.77258300000000002</v>
      </c>
      <c r="C22" s="2">
        <v>0.80693899999999996</v>
      </c>
      <c r="D22" s="2">
        <v>0.83163200000000004</v>
      </c>
      <c r="E22">
        <v>0.86470100000000005</v>
      </c>
      <c r="F22" s="2">
        <v>0.85299899999999995</v>
      </c>
      <c r="G22" s="2">
        <v>0.86250400000000005</v>
      </c>
      <c r="H22" s="3">
        <v>0.70430999999999999</v>
      </c>
      <c r="I22" s="2">
        <v>0.71069800000000005</v>
      </c>
      <c r="J22" s="2">
        <v>0.83291099999999996</v>
      </c>
      <c r="K22" s="2">
        <f t="shared" si="2"/>
        <v>0.80436411111111106</v>
      </c>
      <c r="M22" s="7" t="s">
        <v>4</v>
      </c>
      <c r="N22" s="9">
        <v>0.77258300000000002</v>
      </c>
      <c r="O22" s="9">
        <v>0.80693899999999996</v>
      </c>
      <c r="P22" s="10">
        <v>0.83163200000000004</v>
      </c>
      <c r="Q22" s="11">
        <v>0.86470100000000005</v>
      </c>
      <c r="R22" s="9">
        <v>0.85299899999999995</v>
      </c>
      <c r="S22" s="9">
        <v>0.86250400000000005</v>
      </c>
      <c r="T22" s="9">
        <v>0.70430999999999999</v>
      </c>
      <c r="U22" s="9">
        <v>0.71069800000000005</v>
      </c>
      <c r="V22" s="12">
        <v>0.83291099999999996</v>
      </c>
      <c r="W22" s="9">
        <f t="shared" si="3"/>
        <v>0.80436411111111106</v>
      </c>
      <c r="X22" s="9"/>
      <c r="Y22" s="9"/>
    </row>
    <row r="23" spans="1:25" x14ac:dyDescent="0.3">
      <c r="A23" s="1" t="s">
        <v>5</v>
      </c>
      <c r="B23">
        <v>0.66078000000000003</v>
      </c>
      <c r="C23">
        <v>0.71421900000000005</v>
      </c>
      <c r="D23">
        <v>0.74111400000000005</v>
      </c>
      <c r="E23">
        <v>0.50431599999999999</v>
      </c>
      <c r="F23">
        <v>0.50360000000000005</v>
      </c>
      <c r="G23">
        <v>0.51505800000000002</v>
      </c>
      <c r="H23">
        <v>0.617452</v>
      </c>
      <c r="I23">
        <v>0.47368300000000002</v>
      </c>
      <c r="J23">
        <v>0.58574800000000005</v>
      </c>
      <c r="K23">
        <f t="shared" si="2"/>
        <v>0.59066333333333343</v>
      </c>
      <c r="M23" s="7" t="s">
        <v>5</v>
      </c>
      <c r="N23" s="9">
        <v>0.66078000000000003</v>
      </c>
      <c r="O23" s="9">
        <v>0.71421900000000005</v>
      </c>
      <c r="P23" s="10">
        <v>0.74111400000000005</v>
      </c>
      <c r="Q23" s="9">
        <v>0.50431599999999999</v>
      </c>
      <c r="R23" s="9">
        <v>0.50360000000000005</v>
      </c>
      <c r="S23" s="11">
        <v>0.51505800000000002</v>
      </c>
      <c r="T23" s="12">
        <v>0.617452</v>
      </c>
      <c r="U23" s="9">
        <v>0.47368300000000002</v>
      </c>
      <c r="V23" s="9">
        <v>0.58574800000000005</v>
      </c>
      <c r="W23" s="9">
        <f t="shared" si="3"/>
        <v>0.59066333333333343</v>
      </c>
      <c r="X23" s="9"/>
      <c r="Y23" s="9"/>
    </row>
    <row r="24" spans="1:25" x14ac:dyDescent="0.3">
      <c r="A24" s="1" t="s">
        <v>6</v>
      </c>
      <c r="B24" s="3">
        <v>0.77834099999999995</v>
      </c>
      <c r="C24">
        <v>0.78950500000000001</v>
      </c>
      <c r="D24">
        <v>0.809859</v>
      </c>
      <c r="E24" s="3">
        <v>0.86684000000000005</v>
      </c>
      <c r="F24">
        <v>0.69740500000000005</v>
      </c>
      <c r="G24">
        <v>0.77730100000000002</v>
      </c>
      <c r="H24">
        <v>0.68264599999999998</v>
      </c>
      <c r="I24">
        <v>0.70286899999999997</v>
      </c>
      <c r="J24">
        <v>0.75087099999999996</v>
      </c>
      <c r="K24">
        <f t="shared" si="2"/>
        <v>0.76173744444444447</v>
      </c>
      <c r="M24" s="7" t="s">
        <v>6</v>
      </c>
      <c r="N24" s="9">
        <v>0.77834099999999995</v>
      </c>
      <c r="O24" s="9">
        <v>0.78950500000000001</v>
      </c>
      <c r="P24" s="10">
        <v>0.809859</v>
      </c>
      <c r="Q24" s="11">
        <v>0.86684000000000005</v>
      </c>
      <c r="R24" s="9">
        <v>0.69740500000000005</v>
      </c>
      <c r="S24" s="9">
        <v>0.77730100000000002</v>
      </c>
      <c r="T24" s="9">
        <v>0.68264599999999998</v>
      </c>
      <c r="U24" s="9">
        <v>0.70286899999999997</v>
      </c>
      <c r="V24" s="12">
        <v>0.75087099999999996</v>
      </c>
      <c r="W24" s="9">
        <f t="shared" si="3"/>
        <v>0.76173744444444447</v>
      </c>
      <c r="X24" s="9"/>
      <c r="Y24" s="9"/>
    </row>
    <row r="25" spans="1:25" x14ac:dyDescent="0.3">
      <c r="A25" s="1" t="s">
        <v>7</v>
      </c>
      <c r="B25">
        <v>0.77322999999999997</v>
      </c>
      <c r="C25">
        <v>0.76439999999999997</v>
      </c>
      <c r="D25">
        <v>0.80196800000000001</v>
      </c>
      <c r="E25" s="2">
        <v>0.86747399999999997</v>
      </c>
      <c r="F25">
        <v>0.67744300000000002</v>
      </c>
      <c r="G25">
        <v>0.80642000000000003</v>
      </c>
      <c r="H25">
        <v>0.68345199999999995</v>
      </c>
      <c r="I25" s="3">
        <v>0.70396700000000001</v>
      </c>
      <c r="J25" s="3">
        <v>0.77477200000000002</v>
      </c>
      <c r="K25">
        <f t="shared" si="2"/>
        <v>0.76145844444444455</v>
      </c>
      <c r="M25" s="7" t="s">
        <v>7</v>
      </c>
      <c r="N25" s="9">
        <v>0.77322999999999997</v>
      </c>
      <c r="O25" s="9">
        <v>0.76439999999999997</v>
      </c>
      <c r="P25" s="10">
        <v>0.80196800000000001</v>
      </c>
      <c r="Q25" s="11">
        <v>0.86747399999999997</v>
      </c>
      <c r="R25" s="9">
        <v>0.67744300000000002</v>
      </c>
      <c r="S25" s="9">
        <v>0.80642000000000003</v>
      </c>
      <c r="T25" s="9">
        <v>0.68345199999999995</v>
      </c>
      <c r="U25" s="9">
        <v>0.70396700000000001</v>
      </c>
      <c r="V25" s="12">
        <v>0.77477200000000002</v>
      </c>
      <c r="W25" s="9">
        <f t="shared" si="3"/>
        <v>0.76145844444444455</v>
      </c>
      <c r="X25" s="9"/>
      <c r="Y25" s="9"/>
    </row>
  </sheetData>
  <mergeCells count="20">
    <mergeCell ref="B16:D16"/>
    <mergeCell ref="E16:G16"/>
    <mergeCell ref="H16:J16"/>
    <mergeCell ref="K16:K17"/>
    <mergeCell ref="M1:W1"/>
    <mergeCell ref="N2:P2"/>
    <mergeCell ref="Q2:S2"/>
    <mergeCell ref="T2:V2"/>
    <mergeCell ref="W2:W3"/>
    <mergeCell ref="M15:W15"/>
    <mergeCell ref="N16:P16"/>
    <mergeCell ref="Q16:S16"/>
    <mergeCell ref="T16:V16"/>
    <mergeCell ref="W16:W17"/>
    <mergeCell ref="A15:K15"/>
    <mergeCell ref="A1:K1"/>
    <mergeCell ref="B2:D2"/>
    <mergeCell ref="E2:G2"/>
    <mergeCell ref="H2:J2"/>
    <mergeCell ref="K2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BFC9-BED5-4E17-B551-A68E17035F0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hp</cp:lastModifiedBy>
  <dcterms:created xsi:type="dcterms:W3CDTF">2022-08-23T06:51:39Z</dcterms:created>
  <dcterms:modified xsi:type="dcterms:W3CDTF">2022-09-23T17:05:08Z</dcterms:modified>
</cp:coreProperties>
</file>