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esktop\CelineFirstJupyter\Street_num Final Project\Deliverable\CHE1147_final project\"/>
    </mc:Choice>
  </mc:AlternateContent>
  <xr:revisionPtr revIDLastSave="0" documentId="13_ncr:1_{6FFB56C7-E025-4C90-B187-79B68E2AD8B0}" xr6:coauthVersionLast="45" xr6:coauthVersionMax="45" xr10:uidLastSave="{00000000-0000-0000-0000-000000000000}"/>
  <bookViews>
    <workbookView xWindow="-108" yWindow="-108" windowWidth="23256" windowHeight="12576" activeTab="4" xr2:uid="{4C869787-71E4-4D48-A587-0121DAF1505D}"/>
  </bookViews>
  <sheets>
    <sheet name="Random Forest 2000" sheetId="2" r:id="rId1"/>
    <sheet name="Random Forest all training" sheetId="1" r:id="rId2"/>
    <sheet name="Sheet5" sheetId="5" r:id="rId3"/>
    <sheet name="CNN 2000" sheetId="3" r:id="rId4"/>
    <sheet name="CNN 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4" l="1"/>
  <c r="F15" i="4"/>
  <c r="G15" i="4"/>
  <c r="H15" i="4"/>
  <c r="I15" i="4"/>
  <c r="J15" i="4"/>
  <c r="K15" i="4"/>
  <c r="L15" i="4"/>
  <c r="D16" i="4"/>
  <c r="F16" i="4"/>
  <c r="G16" i="4"/>
  <c r="H16" i="4"/>
  <c r="I16" i="4"/>
  <c r="J16" i="4"/>
  <c r="K16" i="4"/>
  <c r="L16" i="4"/>
  <c r="D17" i="4"/>
  <c r="E17" i="4"/>
  <c r="G17" i="4"/>
  <c r="H17" i="4"/>
  <c r="I17" i="4"/>
  <c r="J17" i="4"/>
  <c r="K17" i="4"/>
  <c r="L17" i="4"/>
  <c r="D18" i="4"/>
  <c r="E18" i="4"/>
  <c r="F18" i="4"/>
  <c r="H18" i="4"/>
  <c r="I18" i="4"/>
  <c r="J18" i="4"/>
  <c r="K18" i="4"/>
  <c r="L18" i="4"/>
  <c r="D19" i="4"/>
  <c r="E19" i="4"/>
  <c r="F19" i="4"/>
  <c r="G19" i="4"/>
  <c r="I19" i="4"/>
  <c r="J19" i="4"/>
  <c r="K19" i="4"/>
  <c r="L19" i="4"/>
  <c r="D20" i="4"/>
  <c r="E20" i="4"/>
  <c r="F20" i="4"/>
  <c r="G20" i="4"/>
  <c r="H20" i="4"/>
  <c r="J20" i="4"/>
  <c r="K20" i="4"/>
  <c r="L20" i="4"/>
  <c r="D21" i="4"/>
  <c r="E21" i="4"/>
  <c r="F21" i="4"/>
  <c r="G21" i="4"/>
  <c r="H21" i="4"/>
  <c r="I21" i="4"/>
  <c r="K21" i="4"/>
  <c r="L21" i="4"/>
  <c r="D22" i="4"/>
  <c r="E22" i="4"/>
  <c r="F22" i="4"/>
  <c r="G22" i="4"/>
  <c r="H22" i="4"/>
  <c r="I22" i="4"/>
  <c r="J22" i="4"/>
  <c r="L22" i="4"/>
  <c r="D23" i="4"/>
  <c r="E23" i="4"/>
  <c r="F23" i="4"/>
  <c r="G23" i="4"/>
  <c r="H23" i="4"/>
  <c r="I23" i="4"/>
  <c r="J23" i="4"/>
  <c r="K23" i="4"/>
  <c r="E14" i="4"/>
  <c r="F14" i="4"/>
  <c r="G14" i="4"/>
  <c r="H14" i="4"/>
  <c r="I14" i="4"/>
  <c r="J14" i="4"/>
  <c r="K14" i="4"/>
  <c r="L14" i="4"/>
  <c r="D14" i="4"/>
  <c r="C16" i="4"/>
  <c r="C17" i="4"/>
  <c r="C18" i="4"/>
  <c r="C19" i="4"/>
  <c r="C20" i="4"/>
  <c r="C21" i="4"/>
  <c r="C22" i="4"/>
  <c r="C23" i="4"/>
  <c r="C15" i="4"/>
</calcChain>
</file>

<file path=xl/sharedStrings.xml><?xml version="1.0" encoding="utf-8"?>
<sst xmlns="http://schemas.openxmlformats.org/spreadsheetml/2006/main" count="53" uniqueCount="7">
  <si>
    <t>NA</t>
  </si>
  <si>
    <t>True_label</t>
  </si>
  <si>
    <t>Prediction</t>
  </si>
  <si>
    <t>Dropout rate </t>
  </si>
  <si>
    <t>Training Accuracy </t>
  </si>
  <si>
    <t>Testing Accuracy</t>
  </si>
  <si>
    <t>Testing Accuracy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</si>
</sst>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2" fillId="0" borderId="9" xfId="0" applyFont="1" applyBorder="1" applyAlignment="1">
      <alignment vertical="center"/>
    </xf>
    <xf numFmtId="0" fontId="0" fillId="0" borderId="4" xfId="0" applyBorder="1"/>
    <xf numFmtId="0" fontId="0" fillId="0" borderId="7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2" xfId="0" applyFont="1" applyBorder="1"/>
    <xf numFmtId="0" fontId="2" fillId="0" borderId="5" xfId="0" applyFont="1" applyBorder="1" applyAlignment="1">
      <alignment vertical="center"/>
    </xf>
    <xf numFmtId="10" fontId="0" fillId="0" borderId="0" xfId="0" applyNumberFormat="1"/>
    <xf numFmtId="0" fontId="2" fillId="0" borderId="2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2" fillId="0" borderId="7" xfId="0" applyFont="1" applyBorder="1" applyAlignment="1">
      <alignment vertical="center"/>
    </xf>
    <xf numFmtId="0" fontId="1" fillId="0" borderId="1" xfId="0" applyFont="1" applyBorder="1"/>
    <xf numFmtId="172" fontId="0" fillId="0" borderId="3" xfId="0" applyNumberFormat="1" applyBorder="1"/>
    <xf numFmtId="172" fontId="0" fillId="0" borderId="4" xfId="0" applyNumberFormat="1" applyBorder="1"/>
    <xf numFmtId="172" fontId="0" fillId="0" borderId="5" xfId="0" applyNumberFormat="1" applyBorder="1"/>
    <xf numFmtId="172" fontId="0" fillId="0" borderId="0" xfId="0" applyNumberFormat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Dropout Improves Generalization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Sheet5!$D$1</c:f>
              <c:strCache>
                <c:ptCount val="1"/>
                <c:pt idx="0">
                  <c:v>Training Accuracy 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Sheet5!$A$2:$A$7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Sheet5!$D$2:$D$7</c:f>
              <c:numCache>
                <c:formatCode>0.00%</c:formatCode>
                <c:ptCount val="6"/>
                <c:pt idx="0">
                  <c:v>0.96240000000000003</c:v>
                </c:pt>
                <c:pt idx="1">
                  <c:v>0.94750000000000001</c:v>
                </c:pt>
                <c:pt idx="2">
                  <c:v>0.9415</c:v>
                </c:pt>
                <c:pt idx="3">
                  <c:v>0.93600000000000005</c:v>
                </c:pt>
                <c:pt idx="4">
                  <c:v>0.92959999999999998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8B-48CA-9A92-5E37998E43BE}"/>
            </c:ext>
          </c:extLst>
        </c:ser>
        <c:ser>
          <c:idx val="3"/>
          <c:order val="1"/>
          <c:tx>
            <c:strRef>
              <c:f>Sheet5!$E$1</c:f>
              <c:strCache>
                <c:ptCount val="1"/>
                <c:pt idx="0">
                  <c:v>Testing Accuracy 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Pt>
            <c:idx val="3"/>
            <c:marker>
              <c:symbol val="x"/>
              <c:size val="6"/>
              <c:spPr>
                <a:solidFill>
                  <a:schemeClr val="accent6"/>
                </a:solidFill>
                <a:ln w="9525">
                  <a:solidFill>
                    <a:schemeClr val="accent4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28B-48CA-9A92-5E37998E43BE}"/>
              </c:ext>
            </c:extLst>
          </c:dPt>
          <c:xVal>
            <c:numRef>
              <c:f>Sheet5!$A$2:$A$7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Sheet5!$E$2:$E$7</c:f>
              <c:numCache>
                <c:formatCode>0.00%</c:formatCode>
                <c:ptCount val="6"/>
                <c:pt idx="0">
                  <c:v>0.90969999999999995</c:v>
                </c:pt>
                <c:pt idx="1">
                  <c:v>0.9103</c:v>
                </c:pt>
                <c:pt idx="2">
                  <c:v>0.91700000000000004</c:v>
                </c:pt>
                <c:pt idx="3">
                  <c:v>0.92400000000000004</c:v>
                </c:pt>
                <c:pt idx="4">
                  <c:v>0.9163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8B-48CA-9A92-5E37998E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70767"/>
        <c:axId val="454359471"/>
      </c:scatterChart>
      <c:valAx>
        <c:axId val="40927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Dropout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9471"/>
        <c:crosses val="autoZero"/>
        <c:crossBetween val="midCat"/>
      </c:valAx>
      <c:valAx>
        <c:axId val="4543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7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399097</xdr:colOff>
      <xdr:row>10</xdr:row>
      <xdr:rowOff>170497</xdr:rowOff>
    </xdr:from>
    <xdr:to>
      <xdr:col>16</xdr:col>
      <xdr:colOff>409575</xdr:colOff>
      <xdr:row>26</xdr:row>
      <xdr:rowOff>18097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DF77E-084E-41DA-B122-B3494F663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0B64-25B9-41AB-A460-D4FF61AF0C94}">
  <dimension ref="A1:L12"/>
  <sheetViews>
    <sheetView workbookViewId="0">
      <selection activeCell="C2" sqref="C2:K2"/>
    </sheetView>
  </sheetViews>
  <sheetFormatPr defaultRowHeight="14.4"/>
  <cols>
    <col min="1" max="1" width="10" customWidth="1"/>
    <col min="2" max="2" width="2.44140625" customWidth="1"/>
    <col min="3" max="12" width="3.44140625" bestFit="1" customWidth="1"/>
  </cols>
  <sheetData>
    <row r="1" spans="1:12" ht="15" thickBot="1">
      <c r="A1" s="2"/>
      <c r="B1" s="3"/>
      <c r="C1" s="4" t="s">
        <v>1</v>
      </c>
      <c r="D1" s="4"/>
      <c r="E1" s="4"/>
      <c r="F1" s="4"/>
      <c r="G1" s="4"/>
      <c r="H1" s="4"/>
      <c r="I1" s="4"/>
      <c r="J1" s="4"/>
      <c r="K1" s="4"/>
      <c r="L1" s="5"/>
    </row>
    <row r="2" spans="1:12" ht="15" thickBot="1">
      <c r="A2" s="6"/>
      <c r="B2" s="24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7">
        <v>0</v>
      </c>
    </row>
    <row r="3" spans="1:12">
      <c r="A3" s="9" t="s">
        <v>2</v>
      </c>
      <c r="B3" s="18">
        <v>1</v>
      </c>
      <c r="C3" s="23" t="s">
        <v>0</v>
      </c>
      <c r="D3" s="3">
        <v>4</v>
      </c>
      <c r="E3" s="3">
        <v>3</v>
      </c>
      <c r="F3" s="3">
        <v>5</v>
      </c>
      <c r="G3" s="3">
        <v>3</v>
      </c>
      <c r="H3" s="3">
        <v>0</v>
      </c>
      <c r="I3" s="3">
        <v>5</v>
      </c>
      <c r="J3" s="3">
        <v>3</v>
      </c>
      <c r="K3" s="3">
        <v>5</v>
      </c>
      <c r="L3" s="14">
        <v>5</v>
      </c>
    </row>
    <row r="4" spans="1:12">
      <c r="A4" s="9"/>
      <c r="B4" s="18">
        <v>2</v>
      </c>
      <c r="C4" s="6">
        <v>2</v>
      </c>
      <c r="D4" s="10" t="s">
        <v>0</v>
      </c>
      <c r="E4" s="7">
        <v>7</v>
      </c>
      <c r="F4" s="7">
        <v>2</v>
      </c>
      <c r="G4" s="7">
        <v>7</v>
      </c>
      <c r="H4" s="7">
        <v>0</v>
      </c>
      <c r="I4" s="7">
        <v>10</v>
      </c>
      <c r="J4" s="7">
        <v>4</v>
      </c>
      <c r="K4" s="7">
        <v>5</v>
      </c>
      <c r="L4" s="8">
        <v>2</v>
      </c>
    </row>
    <row r="5" spans="1:12">
      <c r="A5" s="9"/>
      <c r="B5" s="18">
        <v>3</v>
      </c>
      <c r="C5" s="6">
        <v>9</v>
      </c>
      <c r="D5" s="7">
        <v>6</v>
      </c>
      <c r="E5" s="10" t="s">
        <v>0</v>
      </c>
      <c r="F5" s="7">
        <v>3</v>
      </c>
      <c r="G5" s="7">
        <v>7</v>
      </c>
      <c r="H5" s="7">
        <v>3</v>
      </c>
      <c r="I5" s="7">
        <v>7</v>
      </c>
      <c r="J5" s="7">
        <v>1</v>
      </c>
      <c r="K5" s="7">
        <v>8</v>
      </c>
      <c r="L5" s="8">
        <v>4</v>
      </c>
    </row>
    <row r="6" spans="1:12">
      <c r="A6" s="9"/>
      <c r="B6" s="18">
        <v>4</v>
      </c>
      <c r="C6" s="6">
        <v>3</v>
      </c>
      <c r="D6" s="7">
        <v>3</v>
      </c>
      <c r="E6" s="7">
        <v>3</v>
      </c>
      <c r="F6" s="10" t="s">
        <v>0</v>
      </c>
      <c r="G6" s="7">
        <v>2</v>
      </c>
      <c r="H6" s="7">
        <v>2</v>
      </c>
      <c r="I6" s="7">
        <v>6</v>
      </c>
      <c r="J6" s="7">
        <v>3</v>
      </c>
      <c r="K6" s="7">
        <v>4</v>
      </c>
      <c r="L6" s="8">
        <v>3</v>
      </c>
    </row>
    <row r="7" spans="1:12">
      <c r="A7" s="9"/>
      <c r="B7" s="18">
        <v>5</v>
      </c>
      <c r="C7" s="6">
        <v>2</v>
      </c>
      <c r="D7" s="7">
        <v>6</v>
      </c>
      <c r="E7" s="7">
        <v>7</v>
      </c>
      <c r="F7" s="7">
        <v>3</v>
      </c>
      <c r="G7" s="10" t="s">
        <v>0</v>
      </c>
      <c r="H7" s="7">
        <v>7</v>
      </c>
      <c r="I7" s="7">
        <v>3</v>
      </c>
      <c r="J7" s="7">
        <v>4</v>
      </c>
      <c r="K7" s="7">
        <v>10</v>
      </c>
      <c r="L7" s="8">
        <v>4</v>
      </c>
    </row>
    <row r="8" spans="1:12">
      <c r="A8" s="9"/>
      <c r="B8" s="18">
        <v>6</v>
      </c>
      <c r="C8" s="6">
        <v>7</v>
      </c>
      <c r="D8" s="7">
        <v>4</v>
      </c>
      <c r="E8" s="7">
        <v>1</v>
      </c>
      <c r="F8" s="7">
        <v>11</v>
      </c>
      <c r="G8" s="7">
        <v>5</v>
      </c>
      <c r="H8" s="10" t="s">
        <v>0</v>
      </c>
      <c r="I8" s="7">
        <v>4</v>
      </c>
      <c r="J8" s="7">
        <v>8</v>
      </c>
      <c r="K8" s="7">
        <v>4</v>
      </c>
      <c r="L8" s="8">
        <v>7</v>
      </c>
    </row>
    <row r="9" spans="1:12">
      <c r="A9" s="9"/>
      <c r="B9" s="18">
        <v>7</v>
      </c>
      <c r="C9" s="6">
        <v>2</v>
      </c>
      <c r="D9" s="7">
        <v>9</v>
      </c>
      <c r="E9" s="7">
        <v>4</v>
      </c>
      <c r="F9" s="7">
        <v>2</v>
      </c>
      <c r="G9" s="7">
        <v>2</v>
      </c>
      <c r="H9" s="7">
        <v>0</v>
      </c>
      <c r="I9" s="10" t="s">
        <v>0</v>
      </c>
      <c r="J9" s="7">
        <v>2</v>
      </c>
      <c r="K9" s="7">
        <v>6</v>
      </c>
      <c r="L9" s="8">
        <v>2</v>
      </c>
    </row>
    <row r="10" spans="1:12">
      <c r="A10" s="9"/>
      <c r="B10" s="18">
        <v>8</v>
      </c>
      <c r="C10" s="6">
        <v>2</v>
      </c>
      <c r="D10" s="7">
        <v>7</v>
      </c>
      <c r="E10" s="7">
        <v>3</v>
      </c>
      <c r="F10" s="7">
        <v>0</v>
      </c>
      <c r="G10" s="7">
        <v>3</v>
      </c>
      <c r="H10" s="7">
        <v>4</v>
      </c>
      <c r="I10" s="7">
        <v>6</v>
      </c>
      <c r="J10" s="10" t="s">
        <v>0</v>
      </c>
      <c r="K10" s="7">
        <v>16</v>
      </c>
      <c r="L10" s="8">
        <v>8</v>
      </c>
    </row>
    <row r="11" spans="1:12">
      <c r="A11" s="9"/>
      <c r="B11" s="18">
        <v>9</v>
      </c>
      <c r="C11" s="6">
        <v>2</v>
      </c>
      <c r="D11" s="7">
        <v>4</v>
      </c>
      <c r="E11" s="7">
        <v>3</v>
      </c>
      <c r="F11" s="7">
        <v>7</v>
      </c>
      <c r="G11" s="7">
        <v>1</v>
      </c>
      <c r="H11" s="7">
        <v>1</v>
      </c>
      <c r="I11" s="7">
        <v>6</v>
      </c>
      <c r="J11" s="7">
        <v>3</v>
      </c>
      <c r="K11" s="10" t="s">
        <v>0</v>
      </c>
      <c r="L11" s="8">
        <v>7</v>
      </c>
    </row>
    <row r="12" spans="1:12" ht="15" thickBot="1">
      <c r="A12" s="11"/>
      <c r="B12" s="19">
        <v>0</v>
      </c>
      <c r="C12" s="15">
        <v>3</v>
      </c>
      <c r="D12" s="12">
        <v>2</v>
      </c>
      <c r="E12" s="12">
        <v>2</v>
      </c>
      <c r="F12" s="12">
        <v>3</v>
      </c>
      <c r="G12" s="12">
        <v>6</v>
      </c>
      <c r="H12" s="12">
        <v>7</v>
      </c>
      <c r="I12" s="12">
        <v>3</v>
      </c>
      <c r="J12" s="12">
        <v>1</v>
      </c>
      <c r="K12" s="12">
        <v>14</v>
      </c>
      <c r="L12" s="13" t="s">
        <v>0</v>
      </c>
    </row>
  </sheetData>
  <mergeCells count="2">
    <mergeCell ref="A3:A12"/>
    <mergeCell ref="C1:L1"/>
  </mergeCells>
  <conditionalFormatting sqref="C3:L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922C-7D2D-4837-8447-6EF3911760D1}">
  <dimension ref="A1:L12"/>
  <sheetViews>
    <sheetView workbookViewId="0">
      <selection activeCell="C1" sqref="C1:L1"/>
    </sheetView>
  </sheetViews>
  <sheetFormatPr defaultRowHeight="14.4"/>
  <cols>
    <col min="2" max="2" width="2" bestFit="1" customWidth="1"/>
    <col min="3" max="12" width="3.44140625" bestFit="1" customWidth="1"/>
  </cols>
  <sheetData>
    <row r="1" spans="1:12" ht="15" thickBot="1">
      <c r="A1" s="2"/>
      <c r="B1" s="3"/>
      <c r="C1" s="4" t="s">
        <v>1</v>
      </c>
      <c r="D1" s="4"/>
      <c r="E1" s="4"/>
      <c r="F1" s="4"/>
      <c r="G1" s="4"/>
      <c r="H1" s="4"/>
      <c r="I1" s="4"/>
      <c r="J1" s="4"/>
      <c r="K1" s="4"/>
      <c r="L1" s="5"/>
    </row>
    <row r="2" spans="1:12" ht="15" thickBot="1">
      <c r="A2" s="6"/>
      <c r="B2" s="24"/>
      <c r="C2" s="20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7">
        <v>0</v>
      </c>
    </row>
    <row r="3" spans="1:12">
      <c r="A3" s="9" t="s">
        <v>2</v>
      </c>
      <c r="B3" s="18">
        <v>1</v>
      </c>
      <c r="C3" s="23" t="s">
        <v>0</v>
      </c>
      <c r="D3" s="3">
        <v>1</v>
      </c>
      <c r="E3" s="3">
        <v>0</v>
      </c>
      <c r="F3" s="3">
        <v>2</v>
      </c>
      <c r="G3" s="3">
        <v>0</v>
      </c>
      <c r="H3" s="3">
        <v>0</v>
      </c>
      <c r="I3" s="3">
        <v>3</v>
      </c>
      <c r="J3" s="3">
        <v>0</v>
      </c>
      <c r="K3" s="3">
        <v>0</v>
      </c>
      <c r="L3" s="14">
        <v>0</v>
      </c>
    </row>
    <row r="4" spans="1:12">
      <c r="A4" s="9"/>
      <c r="B4" s="18">
        <v>2</v>
      </c>
      <c r="C4" s="6">
        <v>8</v>
      </c>
      <c r="D4" s="10" t="s">
        <v>0</v>
      </c>
      <c r="E4" s="7">
        <v>1</v>
      </c>
      <c r="F4" s="7">
        <v>2</v>
      </c>
      <c r="G4" s="7">
        <v>0</v>
      </c>
      <c r="H4" s="7">
        <v>0</v>
      </c>
      <c r="I4" s="7">
        <v>4</v>
      </c>
      <c r="J4" s="7">
        <v>0</v>
      </c>
      <c r="K4" s="7">
        <v>1</v>
      </c>
      <c r="L4" s="8">
        <v>0</v>
      </c>
    </row>
    <row r="5" spans="1:12">
      <c r="A5" s="9"/>
      <c r="B5" s="18">
        <v>3</v>
      </c>
      <c r="C5" s="6">
        <v>15</v>
      </c>
      <c r="D5" s="7">
        <v>6</v>
      </c>
      <c r="E5" s="10" t="s">
        <v>0</v>
      </c>
      <c r="F5" s="7">
        <v>4</v>
      </c>
      <c r="G5" s="7">
        <v>3</v>
      </c>
      <c r="H5" s="7">
        <v>1</v>
      </c>
      <c r="I5" s="7">
        <v>1</v>
      </c>
      <c r="J5" s="7">
        <v>0</v>
      </c>
      <c r="K5" s="7">
        <v>1</v>
      </c>
      <c r="L5" s="8">
        <v>0</v>
      </c>
    </row>
    <row r="6" spans="1:12">
      <c r="A6" s="9"/>
      <c r="B6" s="18">
        <v>4</v>
      </c>
      <c r="C6" s="6">
        <v>9</v>
      </c>
      <c r="D6" s="7">
        <v>2</v>
      </c>
      <c r="E6" s="7">
        <v>0</v>
      </c>
      <c r="F6" s="10" t="s">
        <v>0</v>
      </c>
      <c r="G6" s="7">
        <v>0</v>
      </c>
      <c r="H6" s="7">
        <v>2</v>
      </c>
      <c r="I6" s="7">
        <v>1</v>
      </c>
      <c r="J6" s="7">
        <v>1</v>
      </c>
      <c r="K6" s="7">
        <v>2</v>
      </c>
      <c r="L6" s="8">
        <v>0</v>
      </c>
    </row>
    <row r="7" spans="1:12">
      <c r="A7" s="9"/>
      <c r="B7" s="18">
        <v>5</v>
      </c>
      <c r="C7" s="6">
        <v>11</v>
      </c>
      <c r="D7" s="7">
        <v>2</v>
      </c>
      <c r="E7" s="7">
        <v>7</v>
      </c>
      <c r="F7" s="7">
        <v>5</v>
      </c>
      <c r="G7" s="10" t="s">
        <v>0</v>
      </c>
      <c r="H7" s="7">
        <v>5</v>
      </c>
      <c r="I7" s="7">
        <v>0</v>
      </c>
      <c r="J7" s="7">
        <v>2</v>
      </c>
      <c r="K7" s="7">
        <v>2</v>
      </c>
      <c r="L7" s="8">
        <v>1</v>
      </c>
    </row>
    <row r="8" spans="1:12">
      <c r="A8" s="9"/>
      <c r="B8" s="18">
        <v>6</v>
      </c>
      <c r="C8" s="6">
        <v>4</v>
      </c>
      <c r="D8" s="7">
        <v>2</v>
      </c>
      <c r="E8" s="7">
        <v>0</v>
      </c>
      <c r="F8" s="7">
        <v>5</v>
      </c>
      <c r="G8" s="7">
        <v>3</v>
      </c>
      <c r="H8" s="10" t="s">
        <v>0</v>
      </c>
      <c r="I8" s="7">
        <v>0</v>
      </c>
      <c r="J8" s="7">
        <v>0</v>
      </c>
      <c r="K8" s="7">
        <v>1</v>
      </c>
      <c r="L8" s="8">
        <v>4</v>
      </c>
    </row>
    <row r="9" spans="1:12">
      <c r="A9" s="9"/>
      <c r="B9" s="18">
        <v>7</v>
      </c>
      <c r="C9" s="6">
        <v>17</v>
      </c>
      <c r="D9" s="7">
        <v>10</v>
      </c>
      <c r="E9" s="7">
        <v>2</v>
      </c>
      <c r="F9" s="7">
        <v>1</v>
      </c>
      <c r="G9" s="7">
        <v>0</v>
      </c>
      <c r="H9" s="7">
        <v>0</v>
      </c>
      <c r="I9" s="10" t="s">
        <v>0</v>
      </c>
      <c r="J9" s="7">
        <v>1</v>
      </c>
      <c r="K9" s="7">
        <v>0</v>
      </c>
      <c r="L9" s="8">
        <v>1</v>
      </c>
    </row>
    <row r="10" spans="1:12">
      <c r="A10" s="9"/>
      <c r="B10" s="18">
        <v>8</v>
      </c>
      <c r="C10" s="6">
        <v>8</v>
      </c>
      <c r="D10" s="7">
        <v>5</v>
      </c>
      <c r="E10" s="7">
        <v>2</v>
      </c>
      <c r="F10" s="7">
        <v>5</v>
      </c>
      <c r="G10" s="7">
        <v>3</v>
      </c>
      <c r="H10" s="7">
        <v>8</v>
      </c>
      <c r="I10" s="7">
        <v>0</v>
      </c>
      <c r="J10" s="10" t="s">
        <v>0</v>
      </c>
      <c r="K10" s="7">
        <v>4</v>
      </c>
      <c r="L10" s="8">
        <v>4</v>
      </c>
    </row>
    <row r="11" spans="1:12">
      <c r="A11" s="9"/>
      <c r="B11" s="18">
        <v>9</v>
      </c>
      <c r="C11" s="6">
        <v>9</v>
      </c>
      <c r="D11" s="7">
        <v>6</v>
      </c>
      <c r="E11" s="7">
        <v>1</v>
      </c>
      <c r="F11" s="7">
        <v>7</v>
      </c>
      <c r="G11" s="7">
        <v>1</v>
      </c>
      <c r="H11" s="7">
        <v>2</v>
      </c>
      <c r="I11" s="7">
        <v>2</v>
      </c>
      <c r="J11" s="7">
        <v>2</v>
      </c>
      <c r="K11" s="10" t="s">
        <v>0</v>
      </c>
      <c r="L11" s="8">
        <v>4</v>
      </c>
    </row>
    <row r="12" spans="1:12" ht="15" thickBot="1">
      <c r="A12" s="11"/>
      <c r="B12" s="19">
        <v>0</v>
      </c>
      <c r="C12" s="15">
        <v>16</v>
      </c>
      <c r="D12" s="12">
        <v>4</v>
      </c>
      <c r="E12" s="12">
        <v>5</v>
      </c>
      <c r="F12" s="12">
        <v>3</v>
      </c>
      <c r="G12" s="12">
        <v>0</v>
      </c>
      <c r="H12" s="12">
        <v>0</v>
      </c>
      <c r="I12" s="12">
        <v>1</v>
      </c>
      <c r="J12" s="12">
        <v>1</v>
      </c>
      <c r="K12" s="12">
        <v>0</v>
      </c>
      <c r="L12" s="13" t="s">
        <v>0</v>
      </c>
    </row>
  </sheetData>
  <mergeCells count="2">
    <mergeCell ref="A3:A12"/>
    <mergeCell ref="C1:L1"/>
  </mergeCells>
  <conditionalFormatting sqref="C3:L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3E42-2EEC-4316-BB85-5B1F693E6E8C}">
  <dimension ref="A1:E6"/>
  <sheetViews>
    <sheetView workbookViewId="0">
      <selection activeCell="N9" sqref="N9"/>
    </sheetView>
  </sheetViews>
  <sheetFormatPr defaultRowHeight="14.4"/>
  <sheetData>
    <row r="1" spans="1:5">
      <c r="A1" t="s">
        <v>3</v>
      </c>
      <c r="B1" t="s">
        <v>4</v>
      </c>
      <c r="C1" t="s">
        <v>5</v>
      </c>
      <c r="D1" t="s">
        <v>4</v>
      </c>
      <c r="E1" t="s">
        <v>6</v>
      </c>
    </row>
    <row r="2" spans="1:5">
      <c r="A2">
        <v>0</v>
      </c>
      <c r="B2" s="22">
        <v>0.94569999999999999</v>
      </c>
      <c r="C2" s="22">
        <v>0.9103</v>
      </c>
      <c r="D2" s="22">
        <v>0.96240000000000003</v>
      </c>
      <c r="E2" s="22">
        <v>0.90969999999999995</v>
      </c>
    </row>
    <row r="3" spans="1:5">
      <c r="A3">
        <v>0.2</v>
      </c>
      <c r="B3" s="22">
        <v>0.92249999999999999</v>
      </c>
      <c r="C3" s="22">
        <v>0.90410000000000001</v>
      </c>
      <c r="D3" s="22">
        <v>0.94750000000000001</v>
      </c>
      <c r="E3" s="22">
        <v>0.9103</v>
      </c>
    </row>
    <row r="4" spans="1:5">
      <c r="A4">
        <v>0.3</v>
      </c>
      <c r="B4" s="22">
        <v>0.91810000000000003</v>
      </c>
      <c r="C4" s="22">
        <v>0.91159999999999997</v>
      </c>
      <c r="D4" s="22">
        <v>0.9415</v>
      </c>
      <c r="E4" s="22">
        <v>0.91700000000000004</v>
      </c>
    </row>
    <row r="5" spans="1:5">
      <c r="A5">
        <v>0.4</v>
      </c>
      <c r="B5" s="22">
        <v>0.91120000000000001</v>
      </c>
      <c r="C5" s="22">
        <v>0.91249999999999998</v>
      </c>
      <c r="D5" s="22">
        <v>0.93600000000000005</v>
      </c>
      <c r="E5" s="22">
        <v>0.92400000000000004</v>
      </c>
    </row>
    <row r="6" spans="1:5">
      <c r="A6">
        <v>0.5</v>
      </c>
      <c r="B6" s="22">
        <v>0.90359999999999996</v>
      </c>
      <c r="C6" s="22">
        <v>0.90769999999999995</v>
      </c>
      <c r="D6" s="22">
        <v>0.92959999999999998</v>
      </c>
      <c r="E6" s="22">
        <v>0.9163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0B3B-20E2-4A91-BF9E-CD293EA78473}">
  <dimension ref="A1:L12"/>
  <sheetViews>
    <sheetView workbookViewId="0">
      <selection sqref="A1:B12"/>
    </sheetView>
  </sheetViews>
  <sheetFormatPr defaultRowHeight="14.4"/>
  <cols>
    <col min="2" max="2" width="2" bestFit="1" customWidth="1"/>
    <col min="3" max="12" width="3.44140625" bestFit="1" customWidth="1"/>
  </cols>
  <sheetData>
    <row r="1" spans="1:12" ht="15" thickBot="1">
      <c r="A1" s="2"/>
      <c r="B1" s="3"/>
      <c r="C1" s="4" t="s">
        <v>1</v>
      </c>
      <c r="D1" s="4"/>
      <c r="E1" s="4"/>
      <c r="F1" s="4"/>
      <c r="G1" s="4"/>
      <c r="H1" s="4"/>
      <c r="I1" s="4"/>
      <c r="J1" s="4"/>
      <c r="K1" s="4"/>
      <c r="L1" s="5"/>
    </row>
    <row r="2" spans="1:12" ht="15" thickBot="1">
      <c r="A2" s="6"/>
      <c r="B2" s="26"/>
      <c r="C2" s="16">
        <v>0</v>
      </c>
      <c r="D2" s="16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  <c r="J2" s="16">
        <v>7</v>
      </c>
      <c r="K2" s="16">
        <v>8</v>
      </c>
      <c r="L2" s="17">
        <v>9</v>
      </c>
    </row>
    <row r="3" spans="1:12">
      <c r="A3" s="9" t="s">
        <v>2</v>
      </c>
      <c r="B3" s="18">
        <v>0</v>
      </c>
      <c r="C3" s="23" t="s">
        <v>0</v>
      </c>
      <c r="D3" s="3">
        <v>4</v>
      </c>
      <c r="E3" s="3">
        <v>5</v>
      </c>
      <c r="F3" s="3">
        <v>1</v>
      </c>
      <c r="G3" s="3">
        <v>0</v>
      </c>
      <c r="H3" s="3">
        <v>0</v>
      </c>
      <c r="I3" s="3">
        <v>4</v>
      </c>
      <c r="J3" s="3">
        <v>1</v>
      </c>
      <c r="K3" s="3">
        <v>0</v>
      </c>
      <c r="L3" s="14">
        <v>3</v>
      </c>
    </row>
    <row r="4" spans="1:12">
      <c r="A4" s="9"/>
      <c r="B4" s="18">
        <v>1</v>
      </c>
      <c r="C4" s="21">
        <v>0</v>
      </c>
      <c r="D4" s="10" t="s">
        <v>0</v>
      </c>
      <c r="E4" s="7">
        <v>2</v>
      </c>
      <c r="F4" s="7">
        <v>1</v>
      </c>
      <c r="G4" s="7">
        <v>3</v>
      </c>
      <c r="H4" s="7">
        <v>1</v>
      </c>
      <c r="I4" s="7">
        <v>1</v>
      </c>
      <c r="J4" s="7">
        <v>4</v>
      </c>
      <c r="K4" s="7">
        <v>0</v>
      </c>
      <c r="L4" s="8">
        <v>0</v>
      </c>
    </row>
    <row r="5" spans="1:12">
      <c r="A5" s="9"/>
      <c r="B5" s="18">
        <v>2</v>
      </c>
      <c r="C5" s="21">
        <v>1</v>
      </c>
      <c r="D5" s="7">
        <v>1</v>
      </c>
      <c r="E5" s="10" t="s">
        <v>0</v>
      </c>
      <c r="F5" s="7">
        <v>6</v>
      </c>
      <c r="G5" s="7">
        <v>1</v>
      </c>
      <c r="H5" s="7">
        <v>1</v>
      </c>
      <c r="I5" s="7">
        <v>0</v>
      </c>
      <c r="J5" s="7">
        <v>4</v>
      </c>
      <c r="K5" s="7">
        <v>1</v>
      </c>
      <c r="L5" s="8">
        <v>2</v>
      </c>
    </row>
    <row r="6" spans="1:12">
      <c r="A6" s="9"/>
      <c r="B6" s="18">
        <v>3</v>
      </c>
      <c r="C6" s="21">
        <v>2</v>
      </c>
      <c r="D6" s="7">
        <v>3</v>
      </c>
      <c r="E6" s="7">
        <v>1</v>
      </c>
      <c r="F6" s="10" t="s">
        <v>0</v>
      </c>
      <c r="G6" s="7">
        <v>1</v>
      </c>
      <c r="H6" s="7">
        <v>20</v>
      </c>
      <c r="I6" s="7">
        <v>1</v>
      </c>
      <c r="J6" s="7">
        <v>1</v>
      </c>
      <c r="K6" s="7">
        <v>2</v>
      </c>
      <c r="L6" s="8">
        <v>9</v>
      </c>
    </row>
    <row r="7" spans="1:12">
      <c r="A7" s="9"/>
      <c r="B7" s="18">
        <v>4</v>
      </c>
      <c r="C7" s="21">
        <v>0</v>
      </c>
      <c r="D7" s="7">
        <v>1</v>
      </c>
      <c r="E7" s="7">
        <v>1</v>
      </c>
      <c r="F7" s="7">
        <v>1</v>
      </c>
      <c r="G7" s="10" t="s">
        <v>0</v>
      </c>
      <c r="H7" s="7">
        <v>2</v>
      </c>
      <c r="I7" s="7">
        <v>1</v>
      </c>
      <c r="J7" s="7">
        <v>1</v>
      </c>
      <c r="K7" s="7">
        <v>2</v>
      </c>
      <c r="L7" s="8">
        <v>1</v>
      </c>
    </row>
    <row r="8" spans="1:12">
      <c r="A8" s="9"/>
      <c r="B8" s="18">
        <v>5</v>
      </c>
      <c r="C8" s="21">
        <v>2</v>
      </c>
      <c r="D8" s="7">
        <v>0</v>
      </c>
      <c r="E8" s="7">
        <v>0</v>
      </c>
      <c r="F8" s="7">
        <v>3</v>
      </c>
      <c r="G8" s="7">
        <v>1</v>
      </c>
      <c r="H8" s="10" t="s">
        <v>0</v>
      </c>
      <c r="I8" s="7">
        <v>7</v>
      </c>
      <c r="J8" s="7">
        <v>0</v>
      </c>
      <c r="K8" s="7">
        <v>0</v>
      </c>
      <c r="L8" s="8">
        <v>2</v>
      </c>
    </row>
    <row r="9" spans="1:12">
      <c r="A9" s="9"/>
      <c r="B9" s="18">
        <v>6</v>
      </c>
      <c r="C9" s="21">
        <v>5</v>
      </c>
      <c r="D9" s="7">
        <v>2</v>
      </c>
      <c r="E9" s="7">
        <v>0</v>
      </c>
      <c r="F9" s="7">
        <v>2</v>
      </c>
      <c r="G9" s="7">
        <v>1</v>
      </c>
      <c r="H9" s="7">
        <v>6</v>
      </c>
      <c r="I9" s="10" t="s">
        <v>0</v>
      </c>
      <c r="J9" s="7">
        <v>0</v>
      </c>
      <c r="K9" s="7">
        <v>2</v>
      </c>
      <c r="L9" s="8">
        <v>2</v>
      </c>
    </row>
    <row r="10" spans="1:12">
      <c r="A10" s="9"/>
      <c r="B10" s="18">
        <v>7</v>
      </c>
      <c r="C10" s="21">
        <v>1</v>
      </c>
      <c r="D10" s="7">
        <v>5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10" t="s">
        <v>0</v>
      </c>
      <c r="K10" s="7">
        <v>0</v>
      </c>
      <c r="L10" s="8">
        <v>0</v>
      </c>
    </row>
    <row r="11" spans="1:12">
      <c r="A11" s="9"/>
      <c r="B11" s="18">
        <v>8</v>
      </c>
      <c r="C11" s="21">
        <v>2</v>
      </c>
      <c r="D11" s="7">
        <v>2</v>
      </c>
      <c r="E11" s="7">
        <v>1</v>
      </c>
      <c r="F11" s="7">
        <v>6</v>
      </c>
      <c r="G11" s="7">
        <v>0</v>
      </c>
      <c r="H11" s="7">
        <v>10</v>
      </c>
      <c r="I11" s="7">
        <v>17</v>
      </c>
      <c r="J11" s="7">
        <v>1</v>
      </c>
      <c r="K11" s="10" t="s">
        <v>0</v>
      </c>
      <c r="L11" s="8">
        <v>4</v>
      </c>
    </row>
    <row r="12" spans="1:12" ht="15" thickBot="1">
      <c r="A12" s="11"/>
      <c r="B12" s="19">
        <v>9</v>
      </c>
      <c r="C12" s="25">
        <v>8</v>
      </c>
      <c r="D12" s="12">
        <v>0</v>
      </c>
      <c r="E12" s="12">
        <v>3</v>
      </c>
      <c r="F12" s="12">
        <v>3</v>
      </c>
      <c r="G12" s="12">
        <v>0</v>
      </c>
      <c r="H12" s="12">
        <v>0</v>
      </c>
      <c r="I12" s="12">
        <v>3</v>
      </c>
      <c r="J12" s="12">
        <v>2</v>
      </c>
      <c r="K12" s="12">
        <v>0</v>
      </c>
      <c r="L12" s="13" t="s">
        <v>0</v>
      </c>
    </row>
  </sheetData>
  <mergeCells count="2">
    <mergeCell ref="A3:A12"/>
    <mergeCell ref="C1:L1"/>
  </mergeCells>
  <conditionalFormatting sqref="C3:L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34D1-5F76-4CB1-9EB9-3FD681963830}">
  <dimension ref="A2:L23"/>
  <sheetViews>
    <sheetView tabSelected="1" workbookViewId="0">
      <selection activeCell="A12" sqref="A12:L23"/>
    </sheetView>
  </sheetViews>
  <sheetFormatPr defaultRowHeight="14.4"/>
  <cols>
    <col min="3" max="12" width="5" bestFit="1" customWidth="1"/>
  </cols>
  <sheetData>
    <row r="2" spans="1:12">
      <c r="C2" s="1">
        <v>1606</v>
      </c>
      <c r="D2">
        <v>28</v>
      </c>
      <c r="E2">
        <v>12</v>
      </c>
      <c r="F2">
        <v>7</v>
      </c>
      <c r="G2">
        <v>3</v>
      </c>
      <c r="H2">
        <v>5</v>
      </c>
      <c r="I2">
        <v>40</v>
      </c>
      <c r="J2">
        <v>5</v>
      </c>
      <c r="K2">
        <v>10</v>
      </c>
      <c r="L2">
        <v>28</v>
      </c>
    </row>
    <row r="3" spans="1:12">
      <c r="C3" s="1">
        <v>16</v>
      </c>
      <c r="D3">
        <v>4904</v>
      </c>
      <c r="E3">
        <v>26</v>
      </c>
      <c r="F3">
        <v>29</v>
      </c>
      <c r="G3">
        <v>57</v>
      </c>
      <c r="H3">
        <v>10</v>
      </c>
      <c r="I3">
        <v>8</v>
      </c>
      <c r="J3">
        <v>39</v>
      </c>
      <c r="K3">
        <v>5</v>
      </c>
      <c r="L3">
        <v>5</v>
      </c>
    </row>
    <row r="4" spans="1:12">
      <c r="C4" s="1">
        <v>5</v>
      </c>
      <c r="D4">
        <v>40</v>
      </c>
      <c r="E4">
        <v>3921</v>
      </c>
      <c r="F4">
        <v>74</v>
      </c>
      <c r="G4">
        <v>39</v>
      </c>
      <c r="H4">
        <v>12</v>
      </c>
      <c r="I4">
        <v>7</v>
      </c>
      <c r="J4">
        <v>31</v>
      </c>
      <c r="K4">
        <v>10</v>
      </c>
      <c r="L4">
        <v>10</v>
      </c>
    </row>
    <row r="5" spans="1:12">
      <c r="C5" s="1">
        <v>9</v>
      </c>
      <c r="D5">
        <v>72</v>
      </c>
      <c r="E5">
        <v>28</v>
      </c>
      <c r="F5">
        <v>2620</v>
      </c>
      <c r="G5">
        <v>15</v>
      </c>
      <c r="H5">
        <v>45</v>
      </c>
      <c r="I5">
        <v>15</v>
      </c>
      <c r="J5">
        <v>8</v>
      </c>
      <c r="K5">
        <v>26</v>
      </c>
      <c r="L5">
        <v>44</v>
      </c>
    </row>
    <row r="6" spans="1:12">
      <c r="C6" s="1">
        <v>9</v>
      </c>
      <c r="D6">
        <v>111</v>
      </c>
      <c r="E6">
        <v>18</v>
      </c>
      <c r="F6">
        <v>13</v>
      </c>
      <c r="G6">
        <v>2336</v>
      </c>
      <c r="H6">
        <v>4</v>
      </c>
      <c r="I6">
        <v>10</v>
      </c>
      <c r="J6">
        <v>7</v>
      </c>
      <c r="K6">
        <v>6</v>
      </c>
      <c r="L6">
        <v>9</v>
      </c>
    </row>
    <row r="7" spans="1:12">
      <c r="C7" s="1">
        <v>4</v>
      </c>
      <c r="D7">
        <v>17</v>
      </c>
      <c r="E7">
        <v>9</v>
      </c>
      <c r="F7">
        <v>67</v>
      </c>
      <c r="G7">
        <v>5</v>
      </c>
      <c r="H7">
        <v>2221</v>
      </c>
      <c r="I7">
        <v>40</v>
      </c>
      <c r="J7">
        <v>4</v>
      </c>
      <c r="K7">
        <v>3</v>
      </c>
      <c r="L7">
        <v>14</v>
      </c>
    </row>
    <row r="8" spans="1:12">
      <c r="C8" s="1">
        <v>32</v>
      </c>
      <c r="D8">
        <v>21</v>
      </c>
      <c r="E8">
        <v>9</v>
      </c>
      <c r="F8">
        <v>13</v>
      </c>
      <c r="G8">
        <v>18</v>
      </c>
      <c r="H8">
        <v>59</v>
      </c>
      <c r="I8">
        <v>1796</v>
      </c>
      <c r="J8">
        <v>4</v>
      </c>
      <c r="K8">
        <v>16</v>
      </c>
      <c r="L8">
        <v>9</v>
      </c>
    </row>
    <row r="9" spans="1:12">
      <c r="C9" s="1">
        <v>2</v>
      </c>
      <c r="D9">
        <v>125</v>
      </c>
      <c r="E9">
        <v>27</v>
      </c>
      <c r="F9">
        <v>15</v>
      </c>
      <c r="G9">
        <v>4</v>
      </c>
      <c r="H9">
        <v>4</v>
      </c>
      <c r="I9">
        <v>2</v>
      </c>
      <c r="J9">
        <v>1836</v>
      </c>
      <c r="K9">
        <v>0</v>
      </c>
      <c r="L9">
        <v>4</v>
      </c>
    </row>
    <row r="10" spans="1:12">
      <c r="C10" s="1">
        <v>19</v>
      </c>
      <c r="D10">
        <v>21</v>
      </c>
      <c r="E10">
        <v>11</v>
      </c>
      <c r="F10">
        <v>43</v>
      </c>
      <c r="G10">
        <v>9</v>
      </c>
      <c r="H10">
        <v>22</v>
      </c>
      <c r="I10">
        <v>94</v>
      </c>
      <c r="J10">
        <v>1</v>
      </c>
      <c r="K10">
        <v>1402</v>
      </c>
      <c r="L10">
        <v>38</v>
      </c>
    </row>
    <row r="11" spans="1:12" ht="15" thickBot="1">
      <c r="C11" s="1">
        <v>37</v>
      </c>
      <c r="D11">
        <v>18</v>
      </c>
      <c r="E11">
        <v>63</v>
      </c>
      <c r="F11">
        <v>24</v>
      </c>
      <c r="G11">
        <v>8</v>
      </c>
      <c r="H11">
        <v>9</v>
      </c>
      <c r="I11">
        <v>13</v>
      </c>
      <c r="J11">
        <v>3</v>
      </c>
      <c r="K11">
        <v>8</v>
      </c>
      <c r="L11">
        <v>1412</v>
      </c>
    </row>
    <row r="12" spans="1:12" ht="15" thickBot="1">
      <c r="A12" s="2"/>
      <c r="B12" s="3"/>
      <c r="C12" s="4" t="s">
        <v>1</v>
      </c>
      <c r="D12" s="4"/>
      <c r="E12" s="4"/>
      <c r="F12" s="4"/>
      <c r="G12" s="4"/>
      <c r="H12" s="4"/>
      <c r="I12" s="4"/>
      <c r="J12" s="4"/>
      <c r="K12" s="4"/>
      <c r="L12" s="5"/>
    </row>
    <row r="13" spans="1:12" ht="15" thickBot="1">
      <c r="A13" s="6"/>
      <c r="B13" s="26"/>
      <c r="C13" s="16">
        <v>0</v>
      </c>
      <c r="D13" s="16">
        <v>1</v>
      </c>
      <c r="E13" s="16">
        <v>2</v>
      </c>
      <c r="F13" s="16">
        <v>3</v>
      </c>
      <c r="G13" s="16">
        <v>4</v>
      </c>
      <c r="H13" s="16">
        <v>5</v>
      </c>
      <c r="I13" s="16">
        <v>6</v>
      </c>
      <c r="J13" s="16">
        <v>7</v>
      </c>
      <c r="K13" s="16">
        <v>8</v>
      </c>
      <c r="L13" s="17">
        <v>9</v>
      </c>
    </row>
    <row r="14" spans="1:12">
      <c r="A14" s="9" t="s">
        <v>2</v>
      </c>
      <c r="B14" s="18">
        <v>0</v>
      </c>
      <c r="C14" s="23" t="s">
        <v>0</v>
      </c>
      <c r="D14" s="27">
        <f>D2/26032*800</f>
        <v>0.86047940995697614</v>
      </c>
      <c r="E14" s="27">
        <f t="shared" ref="E14:L14" si="0">E2/26032*800</f>
        <v>0.36877688998156116</v>
      </c>
      <c r="F14" s="27">
        <f t="shared" si="0"/>
        <v>0.21511985248924403</v>
      </c>
      <c r="G14" s="27">
        <f t="shared" si="0"/>
        <v>9.2194222495390291E-2</v>
      </c>
      <c r="H14" s="27">
        <f t="shared" si="0"/>
        <v>0.15365703749231713</v>
      </c>
      <c r="I14" s="27">
        <f t="shared" si="0"/>
        <v>1.229256299938537</v>
      </c>
      <c r="J14" s="27">
        <f t="shared" si="0"/>
        <v>0.15365703749231713</v>
      </c>
      <c r="K14" s="27">
        <f t="shared" si="0"/>
        <v>0.30731407498463426</v>
      </c>
      <c r="L14" s="28">
        <f t="shared" si="0"/>
        <v>0.86047940995697614</v>
      </c>
    </row>
    <row r="15" spans="1:12">
      <c r="A15" s="9"/>
      <c r="B15" s="18">
        <v>1</v>
      </c>
      <c r="C15" s="29">
        <f>C3/26032*800</f>
        <v>0.49170251997541481</v>
      </c>
      <c r="D15" s="10" t="s">
        <v>0</v>
      </c>
      <c r="E15" s="30">
        <f t="shared" ref="E15:L15" si="1">E3/26032*800</f>
        <v>0.79901659496004929</v>
      </c>
      <c r="F15" s="30">
        <f t="shared" si="1"/>
        <v>0.89121081745543951</v>
      </c>
      <c r="G15" s="30">
        <f t="shared" si="1"/>
        <v>1.7516902274124155</v>
      </c>
      <c r="H15" s="30">
        <f t="shared" si="1"/>
        <v>0.30731407498463426</v>
      </c>
      <c r="I15" s="30">
        <f t="shared" si="1"/>
        <v>0.2458512599877074</v>
      </c>
      <c r="J15" s="30">
        <f t="shared" si="1"/>
        <v>1.1985248924400738</v>
      </c>
      <c r="K15" s="30">
        <f t="shared" si="1"/>
        <v>0.15365703749231713</v>
      </c>
      <c r="L15" s="31">
        <f t="shared" si="1"/>
        <v>0.15365703749231713</v>
      </c>
    </row>
    <row r="16" spans="1:12">
      <c r="A16" s="9"/>
      <c r="B16" s="18">
        <v>2</v>
      </c>
      <c r="C16" s="29">
        <f t="shared" ref="C16:L23" si="2">C4/26032*800</f>
        <v>0.15365703749231713</v>
      </c>
      <c r="D16" s="30">
        <f t="shared" si="2"/>
        <v>1.229256299938537</v>
      </c>
      <c r="E16" s="10" t="s">
        <v>0</v>
      </c>
      <c r="F16" s="30">
        <f t="shared" si="2"/>
        <v>2.2741241548862936</v>
      </c>
      <c r="G16" s="30">
        <f t="shared" si="2"/>
        <v>1.1985248924400738</v>
      </c>
      <c r="H16" s="30">
        <f t="shared" si="2"/>
        <v>0.36877688998156116</v>
      </c>
      <c r="I16" s="30">
        <f t="shared" si="2"/>
        <v>0.21511985248924403</v>
      </c>
      <c r="J16" s="30">
        <f t="shared" si="2"/>
        <v>0.95267363245236625</v>
      </c>
      <c r="K16" s="30">
        <f t="shared" si="2"/>
        <v>0.30731407498463426</v>
      </c>
      <c r="L16" s="31">
        <f t="shared" si="2"/>
        <v>0.30731407498463426</v>
      </c>
    </row>
    <row r="17" spans="1:12">
      <c r="A17" s="9"/>
      <c r="B17" s="18">
        <v>3</v>
      </c>
      <c r="C17" s="29">
        <f t="shared" si="2"/>
        <v>0.27658266748617083</v>
      </c>
      <c r="D17" s="30">
        <f t="shared" si="2"/>
        <v>2.2126613398893666</v>
      </c>
      <c r="E17" s="30">
        <f t="shared" si="2"/>
        <v>0.86047940995697614</v>
      </c>
      <c r="F17" s="10" t="s">
        <v>0</v>
      </c>
      <c r="G17" s="30">
        <f t="shared" si="2"/>
        <v>0.46097111247695149</v>
      </c>
      <c r="H17" s="30">
        <f t="shared" si="2"/>
        <v>1.3829133374308542</v>
      </c>
      <c r="I17" s="30">
        <f t="shared" si="2"/>
        <v>0.46097111247695149</v>
      </c>
      <c r="J17" s="30">
        <f t="shared" si="2"/>
        <v>0.2458512599877074</v>
      </c>
      <c r="K17" s="30">
        <f t="shared" si="2"/>
        <v>0.79901659496004929</v>
      </c>
      <c r="L17" s="31">
        <f t="shared" si="2"/>
        <v>1.3521819299323909</v>
      </c>
    </row>
    <row r="18" spans="1:12">
      <c r="A18" s="9"/>
      <c r="B18" s="18">
        <v>4</v>
      </c>
      <c r="C18" s="29">
        <f t="shared" si="2"/>
        <v>0.27658266748617083</v>
      </c>
      <c r="D18" s="30">
        <f t="shared" si="2"/>
        <v>3.4111862323294404</v>
      </c>
      <c r="E18" s="30">
        <f t="shared" si="2"/>
        <v>0.55316533497234166</v>
      </c>
      <c r="F18" s="30">
        <f t="shared" si="2"/>
        <v>0.39950829748002464</v>
      </c>
      <c r="G18" s="10" t="s">
        <v>0</v>
      </c>
      <c r="H18" s="30">
        <f t="shared" si="2"/>
        <v>0.1229256299938537</v>
      </c>
      <c r="I18" s="30">
        <f t="shared" si="2"/>
        <v>0.30731407498463426</v>
      </c>
      <c r="J18" s="30">
        <f t="shared" si="2"/>
        <v>0.21511985248924403</v>
      </c>
      <c r="K18" s="30">
        <f t="shared" si="2"/>
        <v>0.18438844499078058</v>
      </c>
      <c r="L18" s="31">
        <f t="shared" si="2"/>
        <v>0.27658266748617083</v>
      </c>
    </row>
    <row r="19" spans="1:12">
      <c r="A19" s="9"/>
      <c r="B19" s="18">
        <v>5</v>
      </c>
      <c r="C19" s="29">
        <f t="shared" si="2"/>
        <v>0.1229256299938537</v>
      </c>
      <c r="D19" s="30">
        <f t="shared" si="2"/>
        <v>0.52243392747387829</v>
      </c>
      <c r="E19" s="30">
        <f t="shared" si="2"/>
        <v>0.27658266748617083</v>
      </c>
      <c r="F19" s="30">
        <f t="shared" si="2"/>
        <v>2.0590043023970499</v>
      </c>
      <c r="G19" s="30">
        <f t="shared" si="2"/>
        <v>0.15365703749231713</v>
      </c>
      <c r="H19" s="10" t="s">
        <v>0</v>
      </c>
      <c r="I19" s="30">
        <f t="shared" si="2"/>
        <v>1.229256299938537</v>
      </c>
      <c r="J19" s="30">
        <f t="shared" si="2"/>
        <v>0.1229256299938537</v>
      </c>
      <c r="K19" s="30">
        <f t="shared" si="2"/>
        <v>9.2194222495390291E-2</v>
      </c>
      <c r="L19" s="31">
        <f t="shared" si="2"/>
        <v>0.43023970497848807</v>
      </c>
    </row>
    <row r="20" spans="1:12">
      <c r="A20" s="9"/>
      <c r="B20" s="18">
        <v>6</v>
      </c>
      <c r="C20" s="29">
        <f t="shared" si="2"/>
        <v>0.98340503995082962</v>
      </c>
      <c r="D20" s="30">
        <f t="shared" si="2"/>
        <v>0.64535955746773199</v>
      </c>
      <c r="E20" s="30">
        <f t="shared" si="2"/>
        <v>0.27658266748617083</v>
      </c>
      <c r="F20" s="30">
        <f t="shared" si="2"/>
        <v>0.39950829748002464</v>
      </c>
      <c r="G20" s="30">
        <f t="shared" si="2"/>
        <v>0.55316533497234166</v>
      </c>
      <c r="H20" s="30">
        <f t="shared" si="2"/>
        <v>1.8131530424093423</v>
      </c>
      <c r="I20" s="10" t="s">
        <v>0</v>
      </c>
      <c r="J20" s="30">
        <f t="shared" si="2"/>
        <v>0.1229256299938537</v>
      </c>
      <c r="K20" s="30">
        <f t="shared" si="2"/>
        <v>0.49170251997541481</v>
      </c>
      <c r="L20" s="31">
        <f t="shared" si="2"/>
        <v>0.27658266748617083</v>
      </c>
    </row>
    <row r="21" spans="1:12">
      <c r="A21" s="9"/>
      <c r="B21" s="18">
        <v>7</v>
      </c>
      <c r="C21" s="29">
        <f t="shared" si="2"/>
        <v>6.1462814996926851E-2</v>
      </c>
      <c r="D21" s="30">
        <f t="shared" si="2"/>
        <v>3.8414259373079287</v>
      </c>
      <c r="E21" s="30">
        <f t="shared" si="2"/>
        <v>0.82974800245851266</v>
      </c>
      <c r="F21" s="30">
        <f t="shared" si="2"/>
        <v>0.46097111247695149</v>
      </c>
      <c r="G21" s="30">
        <f t="shared" si="2"/>
        <v>0.1229256299938537</v>
      </c>
      <c r="H21" s="30">
        <f t="shared" si="2"/>
        <v>0.1229256299938537</v>
      </c>
      <c r="I21" s="30">
        <f t="shared" si="2"/>
        <v>6.1462814996926851E-2</v>
      </c>
      <c r="J21" s="10" t="s">
        <v>0</v>
      </c>
      <c r="K21" s="30">
        <f t="shared" si="2"/>
        <v>0</v>
      </c>
      <c r="L21" s="31">
        <f t="shared" si="2"/>
        <v>0.1229256299938537</v>
      </c>
    </row>
    <row r="22" spans="1:12">
      <c r="A22" s="9"/>
      <c r="B22" s="18">
        <v>8</v>
      </c>
      <c r="C22" s="29">
        <f t="shared" si="2"/>
        <v>0.58389674247080514</v>
      </c>
      <c r="D22" s="30">
        <f t="shared" si="2"/>
        <v>0.64535955746773199</v>
      </c>
      <c r="E22" s="30">
        <f t="shared" si="2"/>
        <v>0.33804548248309774</v>
      </c>
      <c r="F22" s="30">
        <f t="shared" si="2"/>
        <v>1.3214505224339275</v>
      </c>
      <c r="G22" s="30">
        <f t="shared" si="2"/>
        <v>0.27658266748617083</v>
      </c>
      <c r="H22" s="30">
        <f t="shared" si="2"/>
        <v>0.67609096496619547</v>
      </c>
      <c r="I22" s="30">
        <f t="shared" si="2"/>
        <v>2.8887523048555623</v>
      </c>
      <c r="J22" s="30">
        <f t="shared" si="2"/>
        <v>3.0731407498463426E-2</v>
      </c>
      <c r="K22" s="10" t="s">
        <v>0</v>
      </c>
      <c r="L22" s="31">
        <f t="shared" si="2"/>
        <v>1.1677934849416103</v>
      </c>
    </row>
    <row r="23" spans="1:12" ht="15" thickBot="1">
      <c r="A23" s="11"/>
      <c r="B23" s="19">
        <v>9</v>
      </c>
      <c r="C23" s="32">
        <f t="shared" si="2"/>
        <v>1.1370620774431468</v>
      </c>
      <c r="D23" s="33">
        <f t="shared" si="2"/>
        <v>0.55316533497234166</v>
      </c>
      <c r="E23" s="33">
        <f t="shared" si="2"/>
        <v>1.936078672403196</v>
      </c>
      <c r="F23" s="33">
        <f t="shared" si="2"/>
        <v>0.73755377996312232</v>
      </c>
      <c r="G23" s="33">
        <f t="shared" si="2"/>
        <v>0.2458512599877074</v>
      </c>
      <c r="H23" s="33">
        <f t="shared" si="2"/>
        <v>0.27658266748617083</v>
      </c>
      <c r="I23" s="33">
        <f t="shared" si="2"/>
        <v>0.39950829748002464</v>
      </c>
      <c r="J23" s="33">
        <f t="shared" si="2"/>
        <v>9.2194222495390291E-2</v>
      </c>
      <c r="K23" s="33">
        <f t="shared" si="2"/>
        <v>0.2458512599877074</v>
      </c>
      <c r="L23" s="13" t="s">
        <v>0</v>
      </c>
    </row>
  </sheetData>
  <mergeCells count="2">
    <mergeCell ref="C12:L12"/>
    <mergeCell ref="A14:A23"/>
  </mergeCells>
  <conditionalFormatting sqref="C14:L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 Forest 2000</vt:lpstr>
      <vt:lpstr>Random Forest all training</vt:lpstr>
      <vt:lpstr>Sheet5</vt:lpstr>
      <vt:lpstr>CNN 2000</vt:lpstr>
      <vt:lpstr>CNN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L</dc:creator>
  <cp:lastModifiedBy>Celine L</cp:lastModifiedBy>
  <dcterms:created xsi:type="dcterms:W3CDTF">2020-03-28T19:26:13Z</dcterms:created>
  <dcterms:modified xsi:type="dcterms:W3CDTF">2020-03-29T22:47:41Z</dcterms:modified>
</cp:coreProperties>
</file>