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1"/>
  <workbookPr/>
  <mc:AlternateContent xmlns:mc="http://schemas.openxmlformats.org/markup-compatibility/2006">
    <mc:Choice Requires="x15">
      <x15ac:absPath xmlns:x15ac="http://schemas.microsoft.com/office/spreadsheetml/2010/11/ac" url="C:\Users\Eitan\Desktop\rm\"/>
    </mc:Choice>
  </mc:AlternateContent>
  <xr:revisionPtr revIDLastSave="0" documentId="13_ncr:1_{CEC36ADD-671A-4F1F-9BF8-40B2B8C7BE10}" xr6:coauthVersionLast="36" xr6:coauthVersionMax="47" xr10:uidLastSave="{00000000-0000-0000-0000-000000000000}"/>
  <bookViews>
    <workbookView xWindow="0" yWindow="0" windowWidth="20490" windowHeight="7545" xr2:uid="{61140BB2-0D80-471A-980F-EA68422EB0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8" i="1" l="1"/>
  <c r="C11" i="1"/>
  <c r="C24" i="1" l="1"/>
  <c r="D24" i="1"/>
  <c r="E24" i="1"/>
  <c r="F24" i="1"/>
  <c r="G24" i="1"/>
  <c r="H24" i="1"/>
  <c r="I24" i="1"/>
  <c r="B24" i="1"/>
  <c r="D18" i="1"/>
  <c r="E18" i="1"/>
  <c r="F18" i="1"/>
  <c r="G18" i="1"/>
  <c r="H18" i="1"/>
  <c r="I18" i="1"/>
  <c r="B18" i="1"/>
  <c r="C12" i="1"/>
  <c r="D12" i="1"/>
  <c r="E12" i="1"/>
  <c r="F12" i="1"/>
  <c r="G12" i="1"/>
  <c r="H12" i="1"/>
  <c r="I12" i="1"/>
  <c r="B12" i="1"/>
  <c r="B11" i="1"/>
  <c r="E11" i="1"/>
  <c r="F11" i="1"/>
  <c r="G11" i="1"/>
  <c r="H11" i="1"/>
  <c r="I11" i="1"/>
  <c r="D11" i="1"/>
</calcChain>
</file>

<file path=xl/sharedStrings.xml><?xml version="1.0" encoding="utf-8"?>
<sst xmlns="http://schemas.openxmlformats.org/spreadsheetml/2006/main" count="46" uniqueCount="19">
  <si>
    <t>Cycle Threshold (Ct)</t>
  </si>
  <si>
    <t>ubi</t>
  </si>
  <si>
    <t>Rac1</t>
  </si>
  <si>
    <t>RhoA</t>
  </si>
  <si>
    <t>CDC42</t>
  </si>
  <si>
    <t>Rock1</t>
  </si>
  <si>
    <t>Vegf</t>
  </si>
  <si>
    <t>VegfR</t>
  </si>
  <si>
    <t>RhoGap24l/2</t>
  </si>
  <si>
    <t>DMSO Control</t>
  </si>
  <si>
    <t xml:space="preserve">Inhibtior treartment </t>
  </si>
  <si>
    <t>target gen</t>
  </si>
  <si>
    <t>ref gen</t>
  </si>
  <si>
    <t>/\/\ CT</t>
  </si>
  <si>
    <t>del CD</t>
  </si>
  <si>
    <t>del del CD</t>
  </si>
  <si>
    <t>fold change</t>
  </si>
  <si>
    <t>del CD = target - ref</t>
  </si>
  <si>
    <t>del del CD = del exp - del 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</si>
</sst>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0.00;\-###0.00"/>
    <numFmt numFmtId="165" formatCode="0.00_ ;\-0.00\ "/>
  </numFmts>
  <fonts count="5" x14ac:knownFonts="1">
    <font>
      <sz val="11"/>
      <color theme="1"/>
      <name val="Arial"/>
      <family val="2"/>
      <scheme val="minor"/>
    </font>
    <font>
      <b/>
      <sz val="11"/>
      <name val="Times New Roman"/>
      <family val="1"/>
    </font>
    <font>
      <sz val="11"/>
      <name val="Times New Roman"/>
      <family val="1"/>
    </font>
    <font>
      <b/>
      <sz val="14"/>
      <color theme="1"/>
      <name val="Times New Roman"/>
      <family val="1"/>
    </font>
    <font>
      <b/>
      <sz val="11"/>
      <color theme="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49" fontId="1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/>
    </xf>
    <xf numFmtId="49" fontId="1" fillId="3" borderId="0" xfId="0" applyNumberFormat="1" applyFont="1" applyFill="1" applyAlignment="1">
      <alignment horizontal="center" vertical="center"/>
    </xf>
    <xf numFmtId="0" fontId="0" fillId="3" borderId="0" xfId="0" applyFill="1"/>
    <xf numFmtId="0" fontId="0" fillId="2" borderId="0" xfId="0" applyFill="1"/>
    <xf numFmtId="165" fontId="0" fillId="0" borderId="0" xfId="0" applyNumberFormat="1"/>
    <xf numFmtId="2" fontId="0" fillId="0" borderId="0" xfId="0" applyNumberForma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e-IL"/>
        </a:p>
      </c:txPr>
    </c:title>
    <c:autoTitleDeleted val="0"/>
    <c:plotArea>
      <c:layout>
        <c:manualLayout>
          <c:layoutTarget val="inner"/>
          <c:xMode val="edge"/>
          <c:yMode val="edge"/>
          <c:x val="1.0305358041196053E-3"/>
          <c:y val="9.1376364050335612E-2"/>
          <c:w val="0.92836705989745738"/>
          <c:h val="0.8503781960338243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Sheet1!$B$22</c:f>
              <c:strCache>
                <c:ptCount val="1"/>
                <c:pt idx="0">
                  <c:v>fold change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he-IL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Sheet1!$B$23:$I$23</c:f>
              <c:strCache>
                <c:ptCount val="8"/>
                <c:pt idx="0">
                  <c:v>ubi</c:v>
                </c:pt>
                <c:pt idx="1">
                  <c:v>Rac1</c:v>
                </c:pt>
                <c:pt idx="2">
                  <c:v>RhoA</c:v>
                </c:pt>
                <c:pt idx="3">
                  <c:v>CDC42</c:v>
                </c:pt>
                <c:pt idx="4">
                  <c:v>Rock1</c:v>
                </c:pt>
                <c:pt idx="5">
                  <c:v>Vegf</c:v>
                </c:pt>
                <c:pt idx="6">
                  <c:v>VegfR</c:v>
                </c:pt>
                <c:pt idx="7">
                  <c:v>RhoGap24l/2</c:v>
                </c:pt>
              </c:strCache>
            </c:strRef>
          </c:cat>
          <c:val>
            <c:numRef>
              <c:f>Sheet1!$B$24:$I$24</c:f>
              <c:numCache>
                <c:formatCode>0.00_ ;\-0.00\ </c:formatCode>
                <c:ptCount val="8"/>
                <c:pt idx="0">
                  <c:v>1</c:v>
                </c:pt>
                <c:pt idx="1">
                  <c:v>0.72265316131991475</c:v>
                </c:pt>
                <c:pt idx="2">
                  <c:v>0.93696032926186379</c:v>
                </c:pt>
                <c:pt idx="3">
                  <c:v>1.1732429762946519</c:v>
                </c:pt>
                <c:pt idx="4">
                  <c:v>0.70108990808355698</c:v>
                </c:pt>
                <c:pt idx="5">
                  <c:v>1.0252387872460946</c:v>
                </c:pt>
                <c:pt idx="6">
                  <c:v>0.69332921614622778</c:v>
                </c:pt>
                <c:pt idx="7">
                  <c:v>0.31610101083961767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082-4BBE-874F-EEC39C47F212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674654975"/>
        <c:axId val="685265727"/>
      </c:barChart>
      <c:catAx>
        <c:axId val="674654975"/>
        <c:scaling>
          <c:orientation val="maxMin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e-IL"/>
          </a:p>
        </c:txPr>
        <c:crossAx val="685265727"/>
        <c:crosses val="autoZero"/>
        <c:auto val="1"/>
        <c:lblAlgn val="ctr"/>
        <c:lblOffset val="100"/>
        <c:noMultiLvlLbl val="0"/>
      </c:catAx>
      <c:valAx>
        <c:axId val="685265727"/>
        <c:scaling>
          <c:orientation val="minMax"/>
        </c:scaling>
        <c:delete val="0"/>
        <c:axPos val="r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_ ;\-0.00\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e-IL"/>
          </a:p>
        </c:txPr>
        <c:crossAx val="67465497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e-I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1096273</xdr:colOff>
      <xdr:row>26</xdr:row>
      <xdr:rowOff>17973</xdr:rowOff>
    </xdr:from>
    <xdr:to>
      <xdr:col>8</xdr:col>
      <xdr:colOff>2048774</xdr:colOff>
      <xdr:row>53</xdr:row>
      <xdr:rowOff>161746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E879112-AAC4-40ED-89A0-D540DDB8CED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C2BD41-4DC0-4E2F-A61C-D87A18D59EC9}">
  <dimension ref="A1:M24"/>
  <sheetViews>
    <sheetView tabSelected="1" topLeftCell="A26" zoomScale="80" zoomScaleNormal="80" workbookViewId="0">
      <selection activeCell="C18" sqref="C18"/>
    </sheetView>
  </sheetViews>
  <sheetFormatPr defaultRowHeight="14.25" x14ac:dyDescent="0.2"/>
  <cols>
    <col min="1" max="1" width="18.5" customWidth="1"/>
    <col min="2" max="2" width="16.25" customWidth="1"/>
    <col min="3" max="3" width="18.125" customWidth="1"/>
    <col min="4" max="4" width="16" customWidth="1"/>
    <col min="5" max="5" width="15.5" customWidth="1"/>
    <col min="6" max="6" width="18.125" customWidth="1"/>
    <col min="7" max="7" width="17.5" customWidth="1"/>
    <col min="8" max="8" width="19.75" customWidth="1"/>
    <col min="9" max="9" width="27.5" customWidth="1"/>
  </cols>
  <sheetData>
    <row r="1" spans="1:13" ht="18.75" x14ac:dyDescent="0.3">
      <c r="A1" s="10" t="s">
        <v>0</v>
      </c>
      <c r="B1" s="10"/>
      <c r="C1" s="10"/>
      <c r="D1" s="10"/>
      <c r="E1" s="10"/>
      <c r="F1" s="10"/>
      <c r="G1" s="10"/>
      <c r="H1" s="10"/>
      <c r="I1" s="10"/>
    </row>
    <row r="2" spans="1:13" ht="15" x14ac:dyDescent="0.2">
      <c r="A2" s="2"/>
      <c r="B2" s="4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  <c r="I2" s="5" t="s">
        <v>8</v>
      </c>
      <c r="L2" s="6" t="s">
        <v>11</v>
      </c>
    </row>
    <row r="3" spans="1:13" ht="15" x14ac:dyDescent="0.2">
      <c r="A3" s="1" t="s">
        <v>9</v>
      </c>
      <c r="B3" s="3">
        <v>20.7178289965575</v>
      </c>
      <c r="C3" s="3">
        <v>25.654951453496999</v>
      </c>
      <c r="D3" s="3">
        <v>29.129162145937901</v>
      </c>
      <c r="E3" s="3">
        <v>28.450736322217999</v>
      </c>
      <c r="F3" s="3">
        <v>28.279546544152399</v>
      </c>
      <c r="G3" s="3">
        <v>29.709747708651602</v>
      </c>
      <c r="H3" s="3">
        <v>28.6145696100326</v>
      </c>
      <c r="I3" s="3">
        <v>29.4824467475662</v>
      </c>
      <c r="L3" s="7" t="s">
        <v>12</v>
      </c>
    </row>
    <row r="4" spans="1:13" ht="15" x14ac:dyDescent="0.2">
      <c r="A4" s="1" t="s">
        <v>10</v>
      </c>
      <c r="B4" s="3">
        <v>19.894924064009501</v>
      </c>
      <c r="C4" s="3">
        <v>25.338121034905502</v>
      </c>
      <c r="D4" s="3">
        <v>28.4077045008132</v>
      </c>
      <c r="E4" s="3">
        <v>27.378909177654499</v>
      </c>
      <c r="F4" s="3">
        <v>28.009912614440001</v>
      </c>
      <c r="G4" s="3">
        <v>28.848009095786999</v>
      </c>
      <c r="H4" s="3">
        <v>28.362277929368499</v>
      </c>
      <c r="I4" s="3">
        <v>30.4538652377306</v>
      </c>
    </row>
    <row r="9" spans="1:13" ht="15" x14ac:dyDescent="0.2">
      <c r="B9" s="11" t="s">
        <v>14</v>
      </c>
      <c r="C9" s="11"/>
      <c r="D9" s="11"/>
      <c r="E9" s="11"/>
      <c r="F9" s="11"/>
      <c r="G9" s="11"/>
      <c r="H9" s="11"/>
      <c r="I9" s="11"/>
    </row>
    <row r="10" spans="1:13" ht="15" x14ac:dyDescent="0.2">
      <c r="A10" s="2"/>
      <c r="B10" s="4" t="s">
        <v>1</v>
      </c>
      <c r="C10" s="5" t="s">
        <v>2</v>
      </c>
      <c r="D10" s="5" t="s">
        <v>3</v>
      </c>
      <c r="E10" s="5" t="s">
        <v>4</v>
      </c>
      <c r="F10" s="5" t="s">
        <v>5</v>
      </c>
      <c r="G10" s="5" t="s">
        <v>6</v>
      </c>
      <c r="H10" s="5" t="s">
        <v>7</v>
      </c>
      <c r="I10" s="5" t="s">
        <v>8</v>
      </c>
      <c r="L10" s="11" t="s">
        <v>17</v>
      </c>
      <c r="M10" s="13"/>
    </row>
    <row r="11" spans="1:13" ht="15" x14ac:dyDescent="0.2">
      <c r="A11" s="1" t="s">
        <v>9</v>
      </c>
      <c r="B11" s="3">
        <f>B3-$B3</f>
        <v>0</v>
      </c>
      <c r="C11" s="3">
        <f>C3-$B$3</f>
        <v>4.9371224569394982</v>
      </c>
      <c r="D11" s="3">
        <f>D3-$B$3</f>
        <v>8.4113331493804004</v>
      </c>
      <c r="E11" s="3">
        <f t="shared" ref="E11:I11" si="0">E3-$B$3</f>
        <v>7.7329073256604985</v>
      </c>
      <c r="F11" s="3">
        <f t="shared" si="0"/>
        <v>7.561717547594899</v>
      </c>
      <c r="G11" s="3">
        <f t="shared" si="0"/>
        <v>8.9919187120941011</v>
      </c>
      <c r="H11" s="3">
        <f t="shared" si="0"/>
        <v>7.8967406134750995</v>
      </c>
      <c r="I11" s="3">
        <f t="shared" si="0"/>
        <v>8.7646177510087</v>
      </c>
      <c r="L11" s="13"/>
      <c r="M11" s="13"/>
    </row>
    <row r="12" spans="1:13" ht="15" x14ac:dyDescent="0.2">
      <c r="A12" s="1" t="s">
        <v>10</v>
      </c>
      <c r="B12" s="3">
        <f>B4-$B4</f>
        <v>0</v>
      </c>
      <c r="C12" s="3">
        <f t="shared" ref="C12:I12" si="1">C4-$B4</f>
        <v>5.4431969708960004</v>
      </c>
      <c r="D12" s="3">
        <f t="shared" si="1"/>
        <v>8.5127804368036983</v>
      </c>
      <c r="E12" s="3">
        <f t="shared" si="1"/>
        <v>7.483985113644998</v>
      </c>
      <c r="F12" s="3">
        <f t="shared" si="1"/>
        <v>8.1149885504304997</v>
      </c>
      <c r="G12" s="3">
        <f t="shared" si="1"/>
        <v>8.9530850317774977</v>
      </c>
      <c r="H12" s="3">
        <f t="shared" si="1"/>
        <v>8.4673538653589979</v>
      </c>
      <c r="I12" s="3">
        <f t="shared" si="1"/>
        <v>10.558941173721099</v>
      </c>
      <c r="L12" s="13"/>
      <c r="M12" s="13"/>
    </row>
    <row r="16" spans="1:13" x14ac:dyDescent="0.2">
      <c r="B16" s="12" t="s">
        <v>15</v>
      </c>
      <c r="C16" s="12"/>
      <c r="D16" s="12"/>
      <c r="E16" s="12"/>
      <c r="F16" s="12"/>
      <c r="G16" s="12"/>
      <c r="H16" s="12"/>
      <c r="I16" s="12"/>
    </row>
    <row r="17" spans="1:13" x14ac:dyDescent="0.2">
      <c r="B17" s="4" t="s">
        <v>1</v>
      </c>
      <c r="C17" s="5" t="s">
        <v>2</v>
      </c>
      <c r="D17" s="5" t="s">
        <v>3</v>
      </c>
      <c r="E17" s="5" t="s">
        <v>4</v>
      </c>
      <c r="F17" s="5" t="s">
        <v>5</v>
      </c>
      <c r="G17" s="5" t="s">
        <v>6</v>
      </c>
      <c r="H17" s="5" t="s">
        <v>7</v>
      </c>
      <c r="I17" s="5" t="s">
        <v>8</v>
      </c>
      <c r="L17" s="14" t="s">
        <v>18</v>
      </c>
      <c r="M17" s="14"/>
    </row>
    <row r="18" spans="1:13" x14ac:dyDescent="0.2">
      <c r="A18" t="s">
        <v>13</v>
      </c>
      <c r="B18" s="8">
        <f>B12-B11</f>
        <v>0</v>
      </c>
      <c r="C18" s="9">
        <f>C12-C11</f>
        <v>0.50607451395650216</v>
      </c>
      <c r="D18" s="8">
        <f t="shared" ref="D18:I18" si="2">D12-D11</f>
        <v>0.10144728742329789</v>
      </c>
      <c r="E18" s="8">
        <f t="shared" si="2"/>
        <v>-0.24892221201550058</v>
      </c>
      <c r="F18" s="8">
        <f t="shared" si="2"/>
        <v>0.55327100283560071</v>
      </c>
      <c r="G18" s="8">
        <f t="shared" si="2"/>
        <v>-3.8833680316603392E-2</v>
      </c>
      <c r="H18" s="8">
        <f t="shared" si="2"/>
        <v>0.57061325188389844</v>
      </c>
      <c r="I18" s="8">
        <f t="shared" si="2"/>
        <v>1.7943234227123988</v>
      </c>
      <c r="L18" s="14"/>
      <c r="M18" s="14"/>
    </row>
    <row r="22" spans="1:13" x14ac:dyDescent="0.2">
      <c r="B22" s="12" t="s">
        <v>16</v>
      </c>
      <c r="C22" s="12"/>
      <c r="D22" s="12"/>
      <c r="E22" s="12"/>
      <c r="F22" s="12"/>
      <c r="G22" s="12"/>
      <c r="H22" s="12"/>
      <c r="I22" s="12"/>
    </row>
    <row r="23" spans="1:13" x14ac:dyDescent="0.2">
      <c r="B23" s="4" t="s">
        <v>1</v>
      </c>
      <c r="C23" s="5" t="s">
        <v>2</v>
      </c>
      <c r="D23" s="5" t="s">
        <v>3</v>
      </c>
      <c r="E23" s="5" t="s">
        <v>4</v>
      </c>
      <c r="F23" s="5" t="s">
        <v>5</v>
      </c>
      <c r="G23" s="5" t="s">
        <v>6</v>
      </c>
      <c r="H23" s="5" t="s">
        <v>7</v>
      </c>
      <c r="I23" s="5" t="s">
        <v>8</v>
      </c>
    </row>
    <row r="24" spans="1:13" x14ac:dyDescent="0.2">
      <c r="A24" t="s">
        <v>16</v>
      </c>
      <c r="B24" s="8">
        <f>1.9^(-B18)</f>
        <v>1</v>
      </c>
      <c r="C24" s="8">
        <f t="shared" ref="C24:I24" si="3">1.9^(-C18)</f>
        <v>0.72265316131991475</v>
      </c>
      <c r="D24" s="8">
        <f t="shared" si="3"/>
        <v>0.93696032926186379</v>
      </c>
      <c r="E24" s="8">
        <f t="shared" si="3"/>
        <v>1.1732429762946519</v>
      </c>
      <c r="F24" s="8">
        <f t="shared" si="3"/>
        <v>0.70108990808355698</v>
      </c>
      <c r="G24" s="8">
        <f t="shared" si="3"/>
        <v>1.0252387872460946</v>
      </c>
      <c r="H24" s="8">
        <f t="shared" si="3"/>
        <v>0.69332921614622778</v>
      </c>
      <c r="I24" s="8">
        <f t="shared" si="3"/>
        <v>0.31610101083961767</v>
      </c>
    </row>
  </sheetData>
  <mergeCells count="6">
    <mergeCell ref="A1:I1"/>
    <mergeCell ref="B9:I9"/>
    <mergeCell ref="B16:I16"/>
    <mergeCell ref="B22:I22"/>
    <mergeCell ref="L10:M12"/>
    <mergeCell ref="L17:M18"/>
  </mergeCells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טווארי פרשנט</dc:creator>
  <cp:lastModifiedBy>Eitan</cp:lastModifiedBy>
  <dcterms:created xsi:type="dcterms:W3CDTF">2024-07-03T14:47:56Z</dcterms:created>
  <dcterms:modified xsi:type="dcterms:W3CDTF">2024-07-10T09:11:39Z</dcterms:modified>
</cp:coreProperties>
</file>