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Expt_7\"/>
    </mc:Choice>
  </mc:AlternateContent>
  <xr:revisionPtr revIDLastSave="0" documentId="13_ncr:1_{F40DD311-D050-499F-84ED-1324D588A85E}" xr6:coauthVersionLast="36" xr6:coauthVersionMax="36" xr10:uidLastSave="{00000000-0000-0000-0000-000000000000}"/>
  <bookViews>
    <workbookView xWindow="0" yWindow="0" windowWidth="23040" windowHeight="8940" xr2:uid="{022D070D-1AFA-43AB-99BD-DECBFC7BB29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E28" i="1"/>
  <c r="E27" i="1"/>
  <c r="E26" i="1"/>
  <c r="E25" i="1"/>
  <c r="E24" i="1"/>
  <c r="E23" i="1"/>
  <c r="E22" i="1"/>
  <c r="E21" i="1"/>
  <c r="E20" i="1"/>
  <c r="D28" i="1"/>
  <c r="D27" i="1"/>
  <c r="D26" i="1"/>
  <c r="D25" i="1"/>
  <c r="D24" i="1"/>
  <c r="D23" i="1"/>
  <c r="D22" i="1"/>
  <c r="D21" i="1"/>
  <c r="D20" i="1"/>
  <c r="E19" i="1"/>
  <c r="E18" i="1"/>
  <c r="E17" i="1"/>
  <c r="E16" i="1"/>
  <c r="E15" i="1"/>
  <c r="E14" i="1"/>
  <c r="E13" i="1"/>
  <c r="E12" i="1"/>
  <c r="E11" i="1"/>
  <c r="D19" i="1"/>
  <c r="D18" i="1"/>
  <c r="D17" i="1"/>
  <c r="D16" i="1"/>
  <c r="D15" i="1"/>
  <c r="D14" i="1"/>
  <c r="D13" i="1"/>
  <c r="D12" i="1"/>
  <c r="D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<sst xmlns="http://schemas.openxmlformats.org/spreadsheetml/2006/main" count="5" uniqueCount="5">
  <si>
    <t>I (mA)</t>
  </si>
  <si>
    <t>2Q (mm)</t>
  </si>
  <si>
    <t>Q (cm)</t>
  </si>
  <si>
    <t>$\sfrac{1}{I}$ ($biot^{-1}$)</t>
  </si>
  <si>
    <t>Frequency $(\nu) (MHz)$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</si>
</sst>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6936-7D53-4397-BB8B-4CC4A55EBF44}">
  <dimension ref="A1:E28"/>
  <sheetViews>
    <sheetView tabSelected="1" workbookViewId="0">
      <selection activeCell="F6" sqref="F6"/>
    </sheetView>
  </sheetViews>
  <sheetFormatPr defaultRowHeight="14.4" x14ac:dyDescent="0.3"/>
  <cols>
    <col min="1" max="3" width="8.88671875" style="1"/>
    <col min="4" max="4" width="9.5546875" style="1" bestFit="1" customWidth="1"/>
    <col min="5" max="16384" width="8.88671875" style="1"/>
  </cols>
  <sheetData>
    <row r="1" spans="1:5" ht="57.6" x14ac:dyDescent="0.3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</row>
    <row r="2" spans="1:5" x14ac:dyDescent="0.3">
      <c r="A2" s="3">
        <v>13.42</v>
      </c>
      <c r="B2" s="2">
        <v>98</v>
      </c>
      <c r="C2" s="2">
        <v>46</v>
      </c>
      <c r="D2" s="4">
        <f>1000/B2</f>
        <v>10.204081632653061</v>
      </c>
      <c r="E2" s="2">
        <f>C2/20</f>
        <v>2.2999999999999998</v>
      </c>
    </row>
    <row r="3" spans="1:5" x14ac:dyDescent="0.3">
      <c r="A3" s="3"/>
      <c r="B3" s="2">
        <v>125</v>
      </c>
      <c r="C3" s="2">
        <v>36</v>
      </c>
      <c r="D3" s="4">
        <f>1000/B3</f>
        <v>8</v>
      </c>
      <c r="E3" s="2">
        <f>C3/20</f>
        <v>1.8</v>
      </c>
    </row>
    <row r="4" spans="1:5" x14ac:dyDescent="0.3">
      <c r="A4" s="3"/>
      <c r="B4" s="2">
        <v>152</v>
      </c>
      <c r="C4" s="2">
        <v>28</v>
      </c>
      <c r="D4" s="4">
        <f>1000/B4</f>
        <v>6.5789473684210522</v>
      </c>
      <c r="E4" s="2">
        <f>C4/20</f>
        <v>1.4</v>
      </c>
    </row>
    <row r="5" spans="1:5" x14ac:dyDescent="0.3">
      <c r="A5" s="3"/>
      <c r="B5" s="2">
        <v>178</v>
      </c>
      <c r="C5" s="2">
        <v>24</v>
      </c>
      <c r="D5" s="4">
        <f>1000/B5</f>
        <v>5.617977528089888</v>
      </c>
      <c r="E5" s="2">
        <f>C5/20</f>
        <v>1.2</v>
      </c>
    </row>
    <row r="6" spans="1:5" x14ac:dyDescent="0.3">
      <c r="A6" s="3"/>
      <c r="B6" s="2">
        <v>203</v>
      </c>
      <c r="C6" s="2">
        <v>22</v>
      </c>
      <c r="D6" s="4">
        <f>1000/B6</f>
        <v>4.9261083743842367</v>
      </c>
      <c r="E6" s="2">
        <f>C6/20</f>
        <v>1.1000000000000001</v>
      </c>
    </row>
    <row r="7" spans="1:5" x14ac:dyDescent="0.3">
      <c r="A7" s="3"/>
      <c r="B7" s="2">
        <v>228</v>
      </c>
      <c r="C7" s="2">
        <v>18</v>
      </c>
      <c r="D7" s="4">
        <f>1000/B7</f>
        <v>4.3859649122807021</v>
      </c>
      <c r="E7" s="2">
        <f>C7/20</f>
        <v>0.9</v>
      </c>
    </row>
    <row r="8" spans="1:5" x14ac:dyDescent="0.3">
      <c r="A8" s="3"/>
      <c r="B8" s="2">
        <v>255</v>
      </c>
      <c r="C8" s="2">
        <v>16</v>
      </c>
      <c r="D8" s="4">
        <f>1000/B8</f>
        <v>3.9215686274509802</v>
      </c>
      <c r="E8" s="2">
        <f>C8/20</f>
        <v>0.8</v>
      </c>
    </row>
    <row r="9" spans="1:5" x14ac:dyDescent="0.3">
      <c r="A9" s="3"/>
      <c r="B9" s="2">
        <v>279</v>
      </c>
      <c r="C9" s="2">
        <v>16</v>
      </c>
      <c r="D9" s="4">
        <f>1000/B9</f>
        <v>3.5842293906810037</v>
      </c>
      <c r="E9" s="2">
        <f>C9/20</f>
        <v>0.8</v>
      </c>
    </row>
    <row r="10" spans="1:5" x14ac:dyDescent="0.3">
      <c r="A10" s="3"/>
      <c r="B10" s="2">
        <v>301</v>
      </c>
      <c r="C10" s="2">
        <v>14</v>
      </c>
      <c r="D10" s="4">
        <f>1000/B10</f>
        <v>3.3222591362126246</v>
      </c>
      <c r="E10" s="2">
        <f>C10/20</f>
        <v>0.7</v>
      </c>
    </row>
    <row r="11" spans="1:5" x14ac:dyDescent="0.3">
      <c r="A11" s="3">
        <v>14.34</v>
      </c>
      <c r="B11" s="2">
        <v>96</v>
      </c>
      <c r="C11" s="2">
        <v>50</v>
      </c>
      <c r="D11" s="4">
        <f>1000/B11</f>
        <v>10.416666666666666</v>
      </c>
      <c r="E11" s="2">
        <f>C11/20</f>
        <v>2.5</v>
      </c>
    </row>
    <row r="12" spans="1:5" x14ac:dyDescent="0.3">
      <c r="A12" s="3"/>
      <c r="B12" s="2">
        <v>123</v>
      </c>
      <c r="C12" s="2">
        <v>38</v>
      </c>
      <c r="D12" s="4">
        <f>1000/B12</f>
        <v>8.1300813008130088</v>
      </c>
      <c r="E12" s="2">
        <f>C12/20</f>
        <v>1.9</v>
      </c>
    </row>
    <row r="13" spans="1:5" x14ac:dyDescent="0.3">
      <c r="A13" s="3"/>
      <c r="B13" s="2">
        <v>150</v>
      </c>
      <c r="C13" s="2">
        <v>30</v>
      </c>
      <c r="D13" s="4">
        <f>1000/B13</f>
        <v>6.666666666666667</v>
      </c>
      <c r="E13" s="2">
        <f>C13/20</f>
        <v>1.5</v>
      </c>
    </row>
    <row r="14" spans="1:5" x14ac:dyDescent="0.3">
      <c r="A14" s="3"/>
      <c r="B14" s="2">
        <v>176</v>
      </c>
      <c r="C14" s="2">
        <v>26</v>
      </c>
      <c r="D14" s="4">
        <f>1000/B14</f>
        <v>5.6818181818181817</v>
      </c>
      <c r="E14" s="2">
        <f>C14/20</f>
        <v>1.3</v>
      </c>
    </row>
    <row r="15" spans="1:5" x14ac:dyDescent="0.3">
      <c r="A15" s="3"/>
      <c r="B15" s="2">
        <v>201</v>
      </c>
      <c r="C15" s="2">
        <v>22</v>
      </c>
      <c r="D15" s="4">
        <f>1000/B15</f>
        <v>4.9751243781094523</v>
      </c>
      <c r="E15" s="2">
        <f>C15/20</f>
        <v>1.1000000000000001</v>
      </c>
    </row>
    <row r="16" spans="1:5" x14ac:dyDescent="0.3">
      <c r="A16" s="3"/>
      <c r="B16" s="2">
        <v>226</v>
      </c>
      <c r="C16" s="2">
        <v>20</v>
      </c>
      <c r="D16" s="4">
        <f>1000/B16</f>
        <v>4.4247787610619467</v>
      </c>
      <c r="E16" s="2">
        <f>C16/20</f>
        <v>1</v>
      </c>
    </row>
    <row r="17" spans="1:5" x14ac:dyDescent="0.3">
      <c r="A17" s="3"/>
      <c r="B17" s="2">
        <v>252</v>
      </c>
      <c r="C17" s="2">
        <v>18</v>
      </c>
      <c r="D17" s="4">
        <f>1000/B17</f>
        <v>3.9682539682539684</v>
      </c>
      <c r="E17" s="2">
        <f>C17/20</f>
        <v>0.9</v>
      </c>
    </row>
    <row r="18" spans="1:5" x14ac:dyDescent="0.3">
      <c r="A18" s="3"/>
      <c r="B18" s="2">
        <v>276</v>
      </c>
      <c r="C18" s="2">
        <v>18</v>
      </c>
      <c r="D18" s="4">
        <f>1000/B18</f>
        <v>3.6231884057971016</v>
      </c>
      <c r="E18" s="2">
        <f>C18/20</f>
        <v>0.9</v>
      </c>
    </row>
    <row r="19" spans="1:5" x14ac:dyDescent="0.3">
      <c r="A19" s="3"/>
      <c r="B19" s="2">
        <v>301</v>
      </c>
      <c r="C19" s="2">
        <v>16</v>
      </c>
      <c r="D19" s="4">
        <f>1000/B19</f>
        <v>3.3222591362126246</v>
      </c>
      <c r="E19" s="2">
        <f>C19/20</f>
        <v>0.8</v>
      </c>
    </row>
    <row r="20" spans="1:5" x14ac:dyDescent="0.3">
      <c r="A20" s="3">
        <v>15.44</v>
      </c>
      <c r="B20" s="2">
        <v>96</v>
      </c>
      <c r="C20" s="2">
        <v>52</v>
      </c>
      <c r="D20" s="4">
        <f>1000/B20</f>
        <v>10.416666666666666</v>
      </c>
      <c r="E20" s="2">
        <f>C20/20</f>
        <v>2.6</v>
      </c>
    </row>
    <row r="21" spans="1:5" x14ac:dyDescent="0.3">
      <c r="A21" s="3"/>
      <c r="B21" s="2">
        <v>123</v>
      </c>
      <c r="C21" s="2">
        <v>42</v>
      </c>
      <c r="D21" s="4">
        <f>1000/B21</f>
        <v>8.1300813008130088</v>
      </c>
      <c r="E21" s="2">
        <f>C21/20</f>
        <v>2.1</v>
      </c>
    </row>
    <row r="22" spans="1:5" x14ac:dyDescent="0.3">
      <c r="A22" s="3"/>
      <c r="B22" s="2">
        <v>150</v>
      </c>
      <c r="C22" s="2">
        <v>32</v>
      </c>
      <c r="D22" s="4">
        <f>1000/B22</f>
        <v>6.666666666666667</v>
      </c>
      <c r="E22" s="2">
        <f>C22/20</f>
        <v>1.6</v>
      </c>
    </row>
    <row r="23" spans="1:5" x14ac:dyDescent="0.3">
      <c r="A23" s="3"/>
      <c r="B23" s="2">
        <v>176</v>
      </c>
      <c r="C23" s="2">
        <v>28</v>
      </c>
      <c r="D23" s="4">
        <f>1000/B23</f>
        <v>5.6818181818181817</v>
      </c>
      <c r="E23" s="2">
        <f>C23/20</f>
        <v>1.4</v>
      </c>
    </row>
    <row r="24" spans="1:5" x14ac:dyDescent="0.3">
      <c r="A24" s="3"/>
      <c r="B24" s="2">
        <v>203</v>
      </c>
      <c r="C24" s="2">
        <v>24</v>
      </c>
      <c r="D24" s="4">
        <f>1000/B24</f>
        <v>4.9261083743842367</v>
      </c>
      <c r="E24" s="2">
        <f>C24/20</f>
        <v>1.2</v>
      </c>
    </row>
    <row r="25" spans="1:5" x14ac:dyDescent="0.3">
      <c r="A25" s="3"/>
      <c r="B25" s="2">
        <v>228</v>
      </c>
      <c r="C25" s="2">
        <v>22</v>
      </c>
      <c r="D25" s="4">
        <f>1000/B25</f>
        <v>4.3859649122807021</v>
      </c>
      <c r="E25" s="2">
        <f>C25/20</f>
        <v>1.1000000000000001</v>
      </c>
    </row>
    <row r="26" spans="1:5" x14ac:dyDescent="0.3">
      <c r="A26" s="3"/>
      <c r="B26" s="2">
        <v>254</v>
      </c>
      <c r="C26" s="2">
        <v>20</v>
      </c>
      <c r="D26" s="4">
        <f>1000/B26</f>
        <v>3.9370078740157481</v>
      </c>
      <c r="E26" s="2">
        <f>C26/20</f>
        <v>1</v>
      </c>
    </row>
    <row r="27" spans="1:5" x14ac:dyDescent="0.3">
      <c r="A27" s="3"/>
      <c r="B27" s="2">
        <v>279</v>
      </c>
      <c r="C27" s="2">
        <v>18</v>
      </c>
      <c r="D27" s="4">
        <f>1000/B27</f>
        <v>3.5842293906810037</v>
      </c>
      <c r="E27" s="2">
        <f>C27/20</f>
        <v>0.9</v>
      </c>
    </row>
    <row r="28" spans="1:5" x14ac:dyDescent="0.3">
      <c r="A28" s="3"/>
      <c r="B28" s="2">
        <v>303</v>
      </c>
      <c r="C28" s="2">
        <v>16</v>
      </c>
      <c r="D28" s="4">
        <f>1000/B28</f>
        <v>3.3003300330033003</v>
      </c>
      <c r="E28" s="2">
        <f>C28/20</f>
        <v>0.8</v>
      </c>
    </row>
  </sheetData>
  <mergeCells count="3">
    <mergeCell ref="A2:A10"/>
    <mergeCell ref="A11:A19"/>
    <mergeCell ref="A20:A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2022-10-15T18:33:32Z</dcterms:created>
  <dcterms:modified xsi:type="dcterms:W3CDTF">2022-10-17T06:43:08Z</dcterms:modified>
</cp:coreProperties>
</file>