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"/>
    </mc:Choice>
  </mc:AlternateContent>
  <xr:revisionPtr revIDLastSave="0" documentId="13_ncr:1_{6E049D5C-1188-497A-8107-D3D57A8C5052}" xr6:coauthVersionLast="36" xr6:coauthVersionMax="36" xr10:uidLastSave="{00000000-0000-0000-0000-000000000000}"/>
  <bookViews>
    <workbookView xWindow="0" yWindow="0" windowWidth="8016" windowHeight="5568" activeTab="2" xr2:uid="{A08E6E90-8401-4AAC-AE37-AF1C513AA875}"/>
  </bookViews>
  <sheets>
    <sheet name="Calibration" sheetId="1" r:id="rId1"/>
    <sheet name="Ge n-type" sheetId="2" r:id="rId2"/>
    <sheet name="p-typ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6" i="3"/>
  <c r="D25" i="3"/>
  <c r="D24" i="3"/>
  <c r="D23" i="3"/>
  <c r="D22" i="3"/>
  <c r="D21" i="3"/>
  <c r="D20" i="3"/>
  <c r="D19" i="3"/>
  <c r="D18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<sst xmlns="http://schemas.openxmlformats.org/spreadsheetml/2006/main" count="11" uniqueCount="8">
  <si>
    <t>I (A)</t>
  </si>
  <si>
    <t>B (gauss)</t>
  </si>
  <si>
    <t>I (mA)</t>
  </si>
  <si>
    <t>Hall Voltage (V)</t>
  </si>
  <si>
    <t>coil current</t>
  </si>
  <si>
    <t>3.21A</t>
  </si>
  <si>
    <t>B</t>
  </si>
  <si>
    <t>Hall Voltage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</si>
</sst>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B (gauss)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Calibration!$A$2:$A$39</c:f>
              <c:numCache>
                <c:formatCode>General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</c:v>
                </c:pt>
                <c:pt idx="8">
                  <c:v>0.23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0.65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  <c:pt idx="22">
                  <c:v>1.21</c:v>
                </c:pt>
                <c:pt idx="23">
                  <c:v>1.4</c:v>
                </c:pt>
                <c:pt idx="24">
                  <c:v>1.6</c:v>
                </c:pt>
                <c:pt idx="25">
                  <c:v>1.81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</c:v>
                </c:pt>
                <c:pt idx="30">
                  <c:v>2.8</c:v>
                </c:pt>
                <c:pt idx="31">
                  <c:v>3</c:v>
                </c:pt>
                <c:pt idx="32">
                  <c:v>3.2</c:v>
                </c:pt>
                <c:pt idx="33">
                  <c:v>3.4</c:v>
                </c:pt>
                <c:pt idx="34">
                  <c:v>3.6</c:v>
                </c:pt>
                <c:pt idx="35">
                  <c:v>3.8</c:v>
                </c:pt>
                <c:pt idx="36">
                  <c:v>4</c:v>
                </c:pt>
                <c:pt idx="37">
                  <c:v>4.12</c:v>
                </c:pt>
              </c:numCache>
            </c:numRef>
          </c:xVal>
          <c:yVal>
            <c:numRef>
              <c:f>Calibration!$B$2:$B$39</c:f>
              <c:numCache>
                <c:formatCode>General</c:formatCode>
                <c:ptCount val="38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67</c:v>
                </c:pt>
                <c:pt idx="4">
                  <c:v>92</c:v>
                </c:pt>
                <c:pt idx="5">
                  <c:v>119</c:v>
                </c:pt>
                <c:pt idx="6">
                  <c:v>155</c:v>
                </c:pt>
                <c:pt idx="7">
                  <c:v>187</c:v>
                </c:pt>
                <c:pt idx="8">
                  <c:v>216</c:v>
                </c:pt>
                <c:pt idx="9">
                  <c:v>250</c:v>
                </c:pt>
                <c:pt idx="10">
                  <c:v>280</c:v>
                </c:pt>
                <c:pt idx="11">
                  <c:v>309</c:v>
                </c:pt>
                <c:pt idx="12">
                  <c:v>345</c:v>
                </c:pt>
                <c:pt idx="13">
                  <c:v>372</c:v>
                </c:pt>
                <c:pt idx="14">
                  <c:v>428</c:v>
                </c:pt>
                <c:pt idx="15">
                  <c:v>474</c:v>
                </c:pt>
                <c:pt idx="16">
                  <c:v>521</c:v>
                </c:pt>
                <c:pt idx="17">
                  <c:v>601</c:v>
                </c:pt>
                <c:pt idx="18">
                  <c:v>653</c:v>
                </c:pt>
                <c:pt idx="19">
                  <c:v>762</c:v>
                </c:pt>
                <c:pt idx="20">
                  <c:v>855</c:v>
                </c:pt>
                <c:pt idx="21">
                  <c:v>955</c:v>
                </c:pt>
                <c:pt idx="22">
                  <c:v>1162</c:v>
                </c:pt>
                <c:pt idx="23">
                  <c:v>1360</c:v>
                </c:pt>
                <c:pt idx="24">
                  <c:v>1559</c:v>
                </c:pt>
                <c:pt idx="25">
                  <c:v>1761</c:v>
                </c:pt>
                <c:pt idx="26">
                  <c:v>1953</c:v>
                </c:pt>
                <c:pt idx="27">
                  <c:v>2140</c:v>
                </c:pt>
                <c:pt idx="28">
                  <c:v>2330</c:v>
                </c:pt>
                <c:pt idx="29">
                  <c:v>2520</c:v>
                </c:pt>
                <c:pt idx="30">
                  <c:v>2720</c:v>
                </c:pt>
                <c:pt idx="31">
                  <c:v>2910</c:v>
                </c:pt>
                <c:pt idx="32">
                  <c:v>3090</c:v>
                </c:pt>
                <c:pt idx="33">
                  <c:v>3277</c:v>
                </c:pt>
                <c:pt idx="34">
                  <c:v>3450</c:v>
                </c:pt>
                <c:pt idx="35">
                  <c:v>3620</c:v>
                </c:pt>
                <c:pt idx="36">
                  <c:v>3790</c:v>
                </c:pt>
                <c:pt idx="37">
                  <c:v>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3-4958-A8CF-9B2F8472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44751"/>
        <c:axId val="1909451103"/>
      </c:scatterChart>
      <c:valAx>
        <c:axId val="19043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51103"/>
        <c:crosses val="autoZero"/>
        <c:crossBetween val="midCat"/>
      </c:valAx>
      <c:valAx>
        <c:axId val="19094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 n-type'!$A$2:$A$21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0.55000000000000004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3.03</c:v>
                </c:pt>
                <c:pt idx="7">
                  <c:v>3.48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5.45</c:v>
                </c:pt>
                <c:pt idx="12">
                  <c:v>6</c:v>
                </c:pt>
                <c:pt idx="13">
                  <c:v>6.5</c:v>
                </c:pt>
                <c:pt idx="14">
                  <c:v>7.04</c:v>
                </c:pt>
                <c:pt idx="15">
                  <c:v>7.53</c:v>
                </c:pt>
                <c:pt idx="16">
                  <c:v>8</c:v>
                </c:pt>
                <c:pt idx="17">
                  <c:v>8.4600000000000009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'Ge n-type'!$D$2:$D$21</c:f>
              <c:numCache>
                <c:formatCode>General</c:formatCode>
                <c:ptCount val="20"/>
                <c:pt idx="0">
                  <c:v>0</c:v>
                </c:pt>
                <c:pt idx="1">
                  <c:v>-12.7</c:v>
                </c:pt>
                <c:pt idx="2">
                  <c:v>-23.299999999999997</c:v>
                </c:pt>
                <c:pt idx="3">
                  <c:v>-35.200000000000003</c:v>
                </c:pt>
                <c:pt idx="4">
                  <c:v>-47</c:v>
                </c:pt>
                <c:pt idx="5">
                  <c:v>-58.1</c:v>
                </c:pt>
                <c:pt idx="6">
                  <c:v>-70.600000000000009</c:v>
                </c:pt>
                <c:pt idx="7">
                  <c:v>-80.7</c:v>
                </c:pt>
                <c:pt idx="8">
                  <c:v>-91.1</c:v>
                </c:pt>
                <c:pt idx="9">
                  <c:v>-102</c:v>
                </c:pt>
                <c:pt idx="10">
                  <c:v>-110.9</c:v>
                </c:pt>
                <c:pt idx="11">
                  <c:v>-120.30000000000001</c:v>
                </c:pt>
                <c:pt idx="12">
                  <c:v>-130.5</c:v>
                </c:pt>
                <c:pt idx="13">
                  <c:v>-139.39999999999998</c:v>
                </c:pt>
                <c:pt idx="14">
                  <c:v>-149.4</c:v>
                </c:pt>
                <c:pt idx="15">
                  <c:v>-157.69999999999999</c:v>
                </c:pt>
                <c:pt idx="16">
                  <c:v>-165.5</c:v>
                </c:pt>
                <c:pt idx="17">
                  <c:v>-171.7</c:v>
                </c:pt>
                <c:pt idx="18">
                  <c:v>-179.5</c:v>
                </c:pt>
                <c:pt idx="19">
                  <c:v>-186.6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4-404C-A750-FE91384F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64751"/>
        <c:axId val="1905677023"/>
      </c:scatterChart>
      <c:valAx>
        <c:axId val="17804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77023"/>
        <c:crosses val="autoZero"/>
        <c:crossBetween val="midCat"/>
      </c:valAx>
      <c:valAx>
        <c:axId val="1905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'p-type'!$A$2:$A$35</c:f>
              <c:numCache>
                <c:formatCode>General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</c:numCache>
            </c:numRef>
          </c:xVal>
          <c:yVal>
            <c:numRef>
              <c:f>'p-type'!$D$2:$D$35</c:f>
              <c:numCache>
                <c:formatCode>General</c:formatCode>
                <c:ptCount val="34"/>
                <c:pt idx="0">
                  <c:v>0</c:v>
                </c:pt>
                <c:pt idx="1">
                  <c:v>6.8000000000000007</c:v>
                </c:pt>
                <c:pt idx="2">
                  <c:v>14.1</c:v>
                </c:pt>
                <c:pt idx="3">
                  <c:v>21</c:v>
                </c:pt>
                <c:pt idx="4">
                  <c:v>28</c:v>
                </c:pt>
                <c:pt idx="5">
                  <c:v>34.700000000000003</c:v>
                </c:pt>
                <c:pt idx="6">
                  <c:v>43.3</c:v>
                </c:pt>
                <c:pt idx="7">
                  <c:v>50.2</c:v>
                </c:pt>
                <c:pt idx="8">
                  <c:v>56.6</c:v>
                </c:pt>
                <c:pt idx="9">
                  <c:v>63.5</c:v>
                </c:pt>
                <c:pt idx="10">
                  <c:v>71.599999999999994</c:v>
                </c:pt>
                <c:pt idx="11">
                  <c:v>77.400000000000006</c:v>
                </c:pt>
                <c:pt idx="12">
                  <c:v>84.8</c:v>
                </c:pt>
                <c:pt idx="13">
                  <c:v>91</c:v>
                </c:pt>
                <c:pt idx="14">
                  <c:v>98.3</c:v>
                </c:pt>
                <c:pt idx="15">
                  <c:v>104.9</c:v>
                </c:pt>
                <c:pt idx="16">
                  <c:v>112.19999999999999</c:v>
                </c:pt>
                <c:pt idx="17">
                  <c:v>118.7</c:v>
                </c:pt>
                <c:pt idx="18">
                  <c:v>123.2</c:v>
                </c:pt>
                <c:pt idx="19">
                  <c:v>132.6</c:v>
                </c:pt>
                <c:pt idx="20">
                  <c:v>138.30000000000001</c:v>
                </c:pt>
                <c:pt idx="21">
                  <c:v>145</c:v>
                </c:pt>
                <c:pt idx="22">
                  <c:v>149.1</c:v>
                </c:pt>
                <c:pt idx="23">
                  <c:v>155.39999999999998</c:v>
                </c:pt>
                <c:pt idx="24">
                  <c:v>161.60000000000002</c:v>
                </c:pt>
                <c:pt idx="25">
                  <c:v>166.39999999999998</c:v>
                </c:pt>
                <c:pt idx="26">
                  <c:v>173.6</c:v>
                </c:pt>
                <c:pt idx="27">
                  <c:v>185.39999999999998</c:v>
                </c:pt>
                <c:pt idx="28">
                  <c:v>194.7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3FB-9573-996E21CA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59951"/>
        <c:axId val="1897525391"/>
      </c:scatterChart>
      <c:valAx>
        <c:axId val="19043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25391"/>
        <c:crosses val="autoZero"/>
        <c:crossBetween val="midCat"/>
      </c:valAx>
      <c:valAx>
        <c:axId val="18975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30</xdr:row>
      <xdr:rowOff>137160</xdr:rowOff>
    </xdr:from>
    <xdr:to>
      <xdr:col>12</xdr:col>
      <xdr:colOff>137160</xdr:colOff>
      <xdr:row>45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120E7-885C-4092-920D-AFC789E9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167640</xdr:rowOff>
    </xdr:from>
    <xdr:to>
      <xdr:col>12</xdr:col>
      <xdr:colOff>586740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8C8FD-81CD-4E55-9272-9AB3CA0C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167640</xdr:rowOff>
    </xdr:from>
    <xdr:to>
      <xdr:col>14</xdr:col>
      <xdr:colOff>289560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71FC3-33BF-4942-B846-B631D9E5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F89F-06AB-4D0E-B637-835DD54DE4F3}">
  <dimension ref="A1:B39"/>
  <sheetViews>
    <sheetView topLeftCell="A25" workbookViewId="0">
      <selection activeCell="F29" sqref="F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0.01</v>
      </c>
      <c r="B3">
        <v>8</v>
      </c>
    </row>
    <row r="4" spans="1:2" x14ac:dyDescent="0.3">
      <c r="A4">
        <v>0.04</v>
      </c>
      <c r="B4">
        <v>36</v>
      </c>
    </row>
    <row r="5" spans="1:2" x14ac:dyDescent="0.3">
      <c r="A5">
        <v>7.0000000000000007E-2</v>
      </c>
      <c r="B5">
        <v>67</v>
      </c>
    </row>
    <row r="6" spans="1:2" x14ac:dyDescent="0.3">
      <c r="A6">
        <v>0.1</v>
      </c>
      <c r="B6">
        <v>92</v>
      </c>
    </row>
    <row r="7" spans="1:2" x14ac:dyDescent="0.3">
      <c r="A7">
        <v>0.13</v>
      </c>
      <c r="B7">
        <v>119</v>
      </c>
    </row>
    <row r="8" spans="1:2" x14ac:dyDescent="0.3">
      <c r="A8">
        <v>0.17</v>
      </c>
      <c r="B8">
        <v>155</v>
      </c>
    </row>
    <row r="9" spans="1:2" x14ac:dyDescent="0.3">
      <c r="A9">
        <v>0.2</v>
      </c>
      <c r="B9">
        <v>187</v>
      </c>
    </row>
    <row r="10" spans="1:2" x14ac:dyDescent="0.3">
      <c r="A10">
        <v>0.23</v>
      </c>
      <c r="B10">
        <v>216</v>
      </c>
    </row>
    <row r="11" spans="1:2" x14ac:dyDescent="0.3">
      <c r="A11">
        <v>0.27</v>
      </c>
      <c r="B11">
        <v>250</v>
      </c>
    </row>
    <row r="12" spans="1:2" x14ac:dyDescent="0.3">
      <c r="A12">
        <v>0.3</v>
      </c>
      <c r="B12">
        <v>280</v>
      </c>
    </row>
    <row r="13" spans="1:2" x14ac:dyDescent="0.3">
      <c r="A13">
        <v>0.33</v>
      </c>
      <c r="B13">
        <v>309</v>
      </c>
    </row>
    <row r="14" spans="1:2" x14ac:dyDescent="0.3">
      <c r="A14">
        <v>0.36</v>
      </c>
      <c r="B14">
        <v>345</v>
      </c>
    </row>
    <row r="15" spans="1:2" x14ac:dyDescent="0.3">
      <c r="A15">
        <v>0.4</v>
      </c>
      <c r="B15">
        <v>372</v>
      </c>
    </row>
    <row r="16" spans="1:2" x14ac:dyDescent="0.3">
      <c r="A16">
        <v>0.45</v>
      </c>
      <c r="B16">
        <v>428</v>
      </c>
    </row>
    <row r="17" spans="1:2" x14ac:dyDescent="0.3">
      <c r="A17">
        <v>0.5</v>
      </c>
      <c r="B17">
        <v>474</v>
      </c>
    </row>
    <row r="18" spans="1:2" x14ac:dyDescent="0.3">
      <c r="A18">
        <v>0.55000000000000004</v>
      </c>
      <c r="B18">
        <v>521</v>
      </c>
    </row>
    <row r="19" spans="1:2" x14ac:dyDescent="0.3">
      <c r="A19">
        <v>0.65</v>
      </c>
      <c r="B19">
        <v>601</v>
      </c>
    </row>
    <row r="20" spans="1:2" x14ac:dyDescent="0.3">
      <c r="A20">
        <v>0.7</v>
      </c>
      <c r="B20">
        <v>653</v>
      </c>
    </row>
    <row r="21" spans="1:2" x14ac:dyDescent="0.3">
      <c r="A21">
        <v>0.8</v>
      </c>
      <c r="B21">
        <v>762</v>
      </c>
    </row>
    <row r="22" spans="1:2" x14ac:dyDescent="0.3">
      <c r="A22">
        <v>0.9</v>
      </c>
      <c r="B22">
        <v>855</v>
      </c>
    </row>
    <row r="23" spans="1:2" x14ac:dyDescent="0.3">
      <c r="A23">
        <v>1</v>
      </c>
      <c r="B23">
        <v>955</v>
      </c>
    </row>
    <row r="24" spans="1:2" x14ac:dyDescent="0.3">
      <c r="A24">
        <v>1.21</v>
      </c>
      <c r="B24">
        <v>1162</v>
      </c>
    </row>
    <row r="25" spans="1:2" x14ac:dyDescent="0.3">
      <c r="A25">
        <v>1.4</v>
      </c>
      <c r="B25">
        <v>1360</v>
      </c>
    </row>
    <row r="26" spans="1:2" x14ac:dyDescent="0.3">
      <c r="A26">
        <v>1.6</v>
      </c>
      <c r="B26">
        <v>1559</v>
      </c>
    </row>
    <row r="27" spans="1:2" x14ac:dyDescent="0.3">
      <c r="A27">
        <v>1.81</v>
      </c>
      <c r="B27">
        <v>1761</v>
      </c>
    </row>
    <row r="28" spans="1:2" x14ac:dyDescent="0.3">
      <c r="A28">
        <v>2</v>
      </c>
      <c r="B28">
        <v>1953</v>
      </c>
    </row>
    <row r="29" spans="1:2" x14ac:dyDescent="0.3">
      <c r="A29">
        <v>2.2000000000000002</v>
      </c>
      <c r="B29">
        <v>2140</v>
      </c>
    </row>
    <row r="30" spans="1:2" x14ac:dyDescent="0.3">
      <c r="A30">
        <v>2.4</v>
      </c>
      <c r="B30">
        <v>2330</v>
      </c>
    </row>
    <row r="31" spans="1:2" x14ac:dyDescent="0.3">
      <c r="A31">
        <v>2.6</v>
      </c>
      <c r="B31">
        <v>2520</v>
      </c>
    </row>
    <row r="32" spans="1:2" x14ac:dyDescent="0.3">
      <c r="A32">
        <v>2.8</v>
      </c>
      <c r="B32">
        <v>2720</v>
      </c>
    </row>
    <row r="33" spans="1:2" x14ac:dyDescent="0.3">
      <c r="A33">
        <v>3</v>
      </c>
      <c r="B33">
        <v>2910</v>
      </c>
    </row>
    <row r="34" spans="1:2" x14ac:dyDescent="0.3">
      <c r="A34">
        <v>3.2</v>
      </c>
      <c r="B34">
        <v>3090</v>
      </c>
    </row>
    <row r="35" spans="1:2" x14ac:dyDescent="0.3">
      <c r="A35">
        <v>3.4</v>
      </c>
      <c r="B35">
        <v>3277</v>
      </c>
    </row>
    <row r="36" spans="1:2" x14ac:dyDescent="0.3">
      <c r="A36">
        <v>3.6</v>
      </c>
      <c r="B36">
        <v>3450</v>
      </c>
    </row>
    <row r="37" spans="1:2" x14ac:dyDescent="0.3">
      <c r="A37">
        <v>3.8</v>
      </c>
      <c r="B37">
        <v>3620</v>
      </c>
    </row>
    <row r="38" spans="1:2" x14ac:dyDescent="0.3">
      <c r="A38">
        <v>4</v>
      </c>
      <c r="B38">
        <v>3790</v>
      </c>
    </row>
    <row r="39" spans="1:2" x14ac:dyDescent="0.3">
      <c r="A39">
        <v>4.12</v>
      </c>
      <c r="B39">
        <v>3880</v>
      </c>
    </row>
  </sheetData>
  <sortState ref="A2:B2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15E9-728B-48C3-A09D-B640B70BC8DC}">
  <dimension ref="A1:I21"/>
  <sheetViews>
    <sheetView workbookViewId="0">
      <selection sqref="A1:D2"/>
    </sheetView>
  </sheetViews>
  <sheetFormatPr defaultRowHeight="14.4" x14ac:dyDescent="0.3"/>
  <cols>
    <col min="2" max="2" width="17" customWidth="1"/>
    <col min="5" max="5" width="11.77734375" customWidth="1"/>
  </cols>
  <sheetData>
    <row r="1" spans="1:9" x14ac:dyDescent="0.3">
      <c r="A1" t="s">
        <v>2</v>
      </c>
      <c r="B1" t="s">
        <v>3</v>
      </c>
      <c r="C1" t="s">
        <v>7</v>
      </c>
    </row>
    <row r="2" spans="1:9" x14ac:dyDescent="0.3">
      <c r="A2">
        <v>0</v>
      </c>
      <c r="B2">
        <v>0</v>
      </c>
      <c r="C2">
        <v>0</v>
      </c>
      <c r="D2">
        <f>B2-C2</f>
        <v>0</v>
      </c>
      <c r="H2" t="s">
        <v>4</v>
      </c>
      <c r="I2" t="s">
        <v>5</v>
      </c>
    </row>
    <row r="3" spans="1:9" x14ac:dyDescent="0.3">
      <c r="A3">
        <v>0.55000000000000004</v>
      </c>
      <c r="B3">
        <v>-12.7</v>
      </c>
      <c r="C3">
        <v>0</v>
      </c>
      <c r="D3">
        <f t="shared" ref="D3:D21" si="0">B3-C3</f>
        <v>-12.7</v>
      </c>
      <c r="H3" t="s">
        <v>6</v>
      </c>
      <c r="I3">
        <v>343</v>
      </c>
    </row>
    <row r="4" spans="1:9" x14ac:dyDescent="0.3">
      <c r="A4">
        <v>1</v>
      </c>
      <c r="B4">
        <v>-22.9</v>
      </c>
      <c r="C4">
        <v>0.4</v>
      </c>
      <c r="D4">
        <f t="shared" si="0"/>
        <v>-23.299999999999997</v>
      </c>
    </row>
    <row r="5" spans="1:9" x14ac:dyDescent="0.3">
      <c r="A5">
        <v>1.5</v>
      </c>
      <c r="B5">
        <v>-34.700000000000003</v>
      </c>
      <c r="C5">
        <v>0.5</v>
      </c>
      <c r="D5">
        <f t="shared" si="0"/>
        <v>-35.200000000000003</v>
      </c>
    </row>
    <row r="6" spans="1:9" x14ac:dyDescent="0.3">
      <c r="A6">
        <v>2</v>
      </c>
      <c r="B6">
        <v>-46.5</v>
      </c>
      <c r="C6">
        <v>0.5</v>
      </c>
      <c r="D6">
        <f t="shared" si="0"/>
        <v>-47</v>
      </c>
    </row>
    <row r="7" spans="1:9" x14ac:dyDescent="0.3">
      <c r="A7">
        <v>2.5</v>
      </c>
      <c r="B7">
        <v>-57.5</v>
      </c>
      <c r="C7">
        <v>0.6</v>
      </c>
      <c r="D7">
        <f t="shared" si="0"/>
        <v>-58.1</v>
      </c>
    </row>
    <row r="8" spans="1:9" x14ac:dyDescent="0.3">
      <c r="A8">
        <v>3.03</v>
      </c>
      <c r="B8">
        <v>-69.7</v>
      </c>
      <c r="C8">
        <v>0.9</v>
      </c>
      <c r="D8">
        <f t="shared" si="0"/>
        <v>-70.600000000000009</v>
      </c>
    </row>
    <row r="9" spans="1:9" x14ac:dyDescent="0.3">
      <c r="A9">
        <v>3.48</v>
      </c>
      <c r="B9">
        <v>-79.7</v>
      </c>
      <c r="C9">
        <v>1</v>
      </c>
      <c r="D9">
        <f t="shared" si="0"/>
        <v>-80.7</v>
      </c>
    </row>
    <row r="10" spans="1:9" x14ac:dyDescent="0.3">
      <c r="A10">
        <v>4</v>
      </c>
      <c r="B10">
        <v>-90.1</v>
      </c>
      <c r="C10">
        <v>1</v>
      </c>
      <c r="D10">
        <f t="shared" si="0"/>
        <v>-91.1</v>
      </c>
    </row>
    <row r="11" spans="1:9" x14ac:dyDescent="0.3">
      <c r="A11">
        <v>4.5</v>
      </c>
      <c r="B11">
        <v>-100.8</v>
      </c>
      <c r="C11">
        <v>1.2</v>
      </c>
      <c r="D11">
        <f t="shared" si="0"/>
        <v>-102</v>
      </c>
    </row>
    <row r="12" spans="1:9" x14ac:dyDescent="0.3">
      <c r="A12">
        <v>5</v>
      </c>
      <c r="B12">
        <v>-109.5</v>
      </c>
      <c r="C12">
        <v>1.4</v>
      </c>
      <c r="D12">
        <f t="shared" si="0"/>
        <v>-110.9</v>
      </c>
    </row>
    <row r="13" spans="1:9" x14ac:dyDescent="0.3">
      <c r="A13">
        <v>5.45</v>
      </c>
      <c r="B13">
        <v>-118.9</v>
      </c>
      <c r="C13">
        <v>1.4</v>
      </c>
      <c r="D13">
        <f t="shared" si="0"/>
        <v>-120.30000000000001</v>
      </c>
    </row>
    <row r="14" spans="1:9" x14ac:dyDescent="0.3">
      <c r="A14">
        <v>6</v>
      </c>
      <c r="B14">
        <v>-129</v>
      </c>
      <c r="C14">
        <v>1.5</v>
      </c>
      <c r="D14">
        <f t="shared" si="0"/>
        <v>-130.5</v>
      </c>
    </row>
    <row r="15" spans="1:9" x14ac:dyDescent="0.3">
      <c r="A15">
        <v>6.5</v>
      </c>
      <c r="B15">
        <v>-137.69999999999999</v>
      </c>
      <c r="C15">
        <v>1.7</v>
      </c>
      <c r="D15">
        <f t="shared" si="0"/>
        <v>-139.39999999999998</v>
      </c>
    </row>
    <row r="16" spans="1:9" x14ac:dyDescent="0.3">
      <c r="A16">
        <v>7.04</v>
      </c>
      <c r="B16">
        <v>-147.5</v>
      </c>
      <c r="C16">
        <v>1.9</v>
      </c>
      <c r="D16">
        <f t="shared" si="0"/>
        <v>-149.4</v>
      </c>
    </row>
    <row r="17" spans="1:4" x14ac:dyDescent="0.3">
      <c r="A17">
        <v>7.53</v>
      </c>
      <c r="B17">
        <v>-155.6</v>
      </c>
      <c r="C17">
        <v>2.1</v>
      </c>
      <c r="D17">
        <f t="shared" si="0"/>
        <v>-157.69999999999999</v>
      </c>
    </row>
    <row r="18" spans="1:4" x14ac:dyDescent="0.3">
      <c r="A18">
        <v>8</v>
      </c>
      <c r="B18">
        <v>-163.4</v>
      </c>
      <c r="C18">
        <v>2.1</v>
      </c>
      <c r="D18">
        <f t="shared" si="0"/>
        <v>-165.5</v>
      </c>
    </row>
    <row r="19" spans="1:4" x14ac:dyDescent="0.3">
      <c r="A19">
        <v>8.4600000000000009</v>
      </c>
      <c r="B19">
        <v>-169.5</v>
      </c>
      <c r="C19">
        <v>2.2000000000000002</v>
      </c>
      <c r="D19">
        <f t="shared" si="0"/>
        <v>-171.7</v>
      </c>
    </row>
    <row r="20" spans="1:4" x14ac:dyDescent="0.3">
      <c r="A20">
        <v>9</v>
      </c>
      <c r="B20">
        <v>-177.2</v>
      </c>
      <c r="C20">
        <v>2.2999999999999998</v>
      </c>
      <c r="D20">
        <f t="shared" si="0"/>
        <v>-179.5</v>
      </c>
    </row>
    <row r="21" spans="1:4" x14ac:dyDescent="0.3">
      <c r="A21">
        <v>9.5</v>
      </c>
      <c r="B21">
        <v>-184.2</v>
      </c>
      <c r="C21">
        <v>2.4</v>
      </c>
      <c r="D21">
        <f t="shared" si="0"/>
        <v>-186.6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A948-17EF-47CB-8DD6-2D8B79B628D6}">
  <dimension ref="A1:D30"/>
  <sheetViews>
    <sheetView tabSelected="1" topLeftCell="A5" workbookViewId="0">
      <selection activeCell="A31" sqref="A31"/>
    </sheetView>
  </sheetViews>
  <sheetFormatPr defaultRowHeight="14.4" x14ac:dyDescent="0.3"/>
  <cols>
    <col min="3" max="3" width="16.88671875" customWidth="1"/>
  </cols>
  <sheetData>
    <row r="1" spans="1:4" x14ac:dyDescent="0.3">
      <c r="A1" t="s">
        <v>2</v>
      </c>
      <c r="B1" t="s">
        <v>3</v>
      </c>
      <c r="C1" t="s">
        <v>7</v>
      </c>
    </row>
    <row r="2" spans="1:4" x14ac:dyDescent="0.3">
      <c r="A2">
        <v>0</v>
      </c>
      <c r="B2">
        <v>0</v>
      </c>
      <c r="C2">
        <v>0</v>
      </c>
      <c r="D2">
        <f>B2-C2</f>
        <v>0</v>
      </c>
    </row>
    <row r="3" spans="1:4" x14ac:dyDescent="0.3">
      <c r="A3">
        <v>0.5</v>
      </c>
      <c r="B3">
        <v>3.6</v>
      </c>
      <c r="C3">
        <v>-3.2</v>
      </c>
      <c r="D3">
        <f t="shared" ref="D3:D30" si="0">B3-C3</f>
        <v>6.8000000000000007</v>
      </c>
    </row>
    <row r="4" spans="1:4" x14ac:dyDescent="0.3">
      <c r="A4">
        <v>1</v>
      </c>
      <c r="B4">
        <v>7.3</v>
      </c>
      <c r="C4">
        <v>-6.8</v>
      </c>
      <c r="D4">
        <f t="shared" si="0"/>
        <v>14.1</v>
      </c>
    </row>
    <row r="5" spans="1:4" x14ac:dyDescent="0.3">
      <c r="A5">
        <v>1.5</v>
      </c>
      <c r="B5">
        <v>10.8</v>
      </c>
      <c r="C5">
        <v>-10.199999999999999</v>
      </c>
      <c r="D5">
        <f t="shared" si="0"/>
        <v>21</v>
      </c>
    </row>
    <row r="6" spans="1:4" x14ac:dyDescent="0.3">
      <c r="A6">
        <v>2</v>
      </c>
      <c r="B6">
        <v>14.4</v>
      </c>
      <c r="C6">
        <v>-13.6</v>
      </c>
      <c r="D6">
        <f t="shared" si="0"/>
        <v>28</v>
      </c>
    </row>
    <row r="7" spans="1:4" x14ac:dyDescent="0.3">
      <c r="A7">
        <v>2.5</v>
      </c>
      <c r="B7">
        <v>17.899999999999999</v>
      </c>
      <c r="C7">
        <v>-16.8</v>
      </c>
      <c r="D7">
        <f t="shared" si="0"/>
        <v>34.700000000000003</v>
      </c>
    </row>
    <row r="8" spans="1:4" x14ac:dyDescent="0.3">
      <c r="A8">
        <v>3</v>
      </c>
      <c r="B8">
        <v>22.4</v>
      </c>
      <c r="C8">
        <v>-20.9</v>
      </c>
      <c r="D8">
        <f t="shared" si="0"/>
        <v>43.3</v>
      </c>
    </row>
    <row r="9" spans="1:4" x14ac:dyDescent="0.3">
      <c r="A9">
        <v>3.5</v>
      </c>
      <c r="B9">
        <v>25.8</v>
      </c>
      <c r="C9">
        <v>-24.4</v>
      </c>
      <c r="D9">
        <f t="shared" si="0"/>
        <v>50.2</v>
      </c>
    </row>
    <row r="10" spans="1:4" x14ac:dyDescent="0.3">
      <c r="A10">
        <v>4</v>
      </c>
      <c r="B10">
        <v>29.1</v>
      </c>
      <c r="C10">
        <v>-27.5</v>
      </c>
      <c r="D10">
        <f t="shared" si="0"/>
        <v>56.6</v>
      </c>
    </row>
    <row r="11" spans="1:4" x14ac:dyDescent="0.3">
      <c r="A11">
        <v>4.5</v>
      </c>
      <c r="B11">
        <v>32.4</v>
      </c>
      <c r="C11">
        <v>-31.1</v>
      </c>
      <c r="D11">
        <f t="shared" si="0"/>
        <v>63.5</v>
      </c>
    </row>
    <row r="12" spans="1:4" x14ac:dyDescent="0.3">
      <c r="A12">
        <v>5</v>
      </c>
      <c r="B12">
        <v>36.299999999999997</v>
      </c>
      <c r="C12">
        <v>-35.299999999999997</v>
      </c>
      <c r="D12">
        <f t="shared" si="0"/>
        <v>71.599999999999994</v>
      </c>
    </row>
    <row r="13" spans="1:4" x14ac:dyDescent="0.3">
      <c r="A13">
        <v>5.5</v>
      </c>
      <c r="B13">
        <v>38.9</v>
      </c>
      <c r="C13">
        <v>-38.5</v>
      </c>
      <c r="D13">
        <f t="shared" si="0"/>
        <v>77.400000000000006</v>
      </c>
    </row>
    <row r="14" spans="1:4" x14ac:dyDescent="0.3">
      <c r="A14">
        <v>6</v>
      </c>
      <c r="B14">
        <v>42.4</v>
      </c>
      <c r="C14">
        <v>-42.4</v>
      </c>
      <c r="D14">
        <f t="shared" si="0"/>
        <v>84.8</v>
      </c>
    </row>
    <row r="15" spans="1:4" x14ac:dyDescent="0.3">
      <c r="A15">
        <v>6.5</v>
      </c>
      <c r="B15">
        <v>44.8</v>
      </c>
      <c r="C15">
        <v>-46.2</v>
      </c>
      <c r="D15">
        <f t="shared" si="0"/>
        <v>91</v>
      </c>
    </row>
    <row r="16" spans="1:4" x14ac:dyDescent="0.3">
      <c r="A16">
        <v>7</v>
      </c>
      <c r="B16">
        <v>48</v>
      </c>
      <c r="C16">
        <v>-50.3</v>
      </c>
      <c r="D16">
        <f t="shared" si="0"/>
        <v>98.3</v>
      </c>
    </row>
    <row r="17" spans="1:4" x14ac:dyDescent="0.3">
      <c r="A17">
        <v>7.5</v>
      </c>
      <c r="B17">
        <v>50.9</v>
      </c>
      <c r="C17">
        <v>-54</v>
      </c>
      <c r="D17">
        <f t="shared" si="0"/>
        <v>104.9</v>
      </c>
    </row>
    <row r="18" spans="1:4" x14ac:dyDescent="0.3">
      <c r="A18">
        <v>8</v>
      </c>
      <c r="B18">
        <v>53.9</v>
      </c>
      <c r="C18">
        <v>-58.3</v>
      </c>
      <c r="D18">
        <f t="shared" si="0"/>
        <v>112.19999999999999</v>
      </c>
    </row>
    <row r="19" spans="1:4" x14ac:dyDescent="0.3">
      <c r="A19">
        <v>8.5</v>
      </c>
      <c r="B19">
        <v>56</v>
      </c>
      <c r="C19">
        <v>-62.7</v>
      </c>
      <c r="D19">
        <f t="shared" si="0"/>
        <v>118.7</v>
      </c>
    </row>
    <row r="20" spans="1:4" x14ac:dyDescent="0.3">
      <c r="A20">
        <v>9</v>
      </c>
      <c r="B20">
        <v>58.3</v>
      </c>
      <c r="C20">
        <v>-64.900000000000006</v>
      </c>
      <c r="D20">
        <f t="shared" si="0"/>
        <v>123.2</v>
      </c>
    </row>
    <row r="21" spans="1:4" x14ac:dyDescent="0.3">
      <c r="A21">
        <v>9.5</v>
      </c>
      <c r="B21">
        <v>62.5</v>
      </c>
      <c r="C21">
        <v>-70.099999999999994</v>
      </c>
      <c r="D21">
        <f t="shared" si="0"/>
        <v>132.6</v>
      </c>
    </row>
    <row r="22" spans="1:4" x14ac:dyDescent="0.3">
      <c r="A22">
        <v>10</v>
      </c>
      <c r="B22">
        <v>64.5</v>
      </c>
      <c r="C22">
        <v>-73.8</v>
      </c>
      <c r="D22">
        <f t="shared" si="0"/>
        <v>138.30000000000001</v>
      </c>
    </row>
    <row r="23" spans="1:4" x14ac:dyDescent="0.3">
      <c r="A23">
        <v>10.5</v>
      </c>
      <c r="B23">
        <v>67.8</v>
      </c>
      <c r="C23">
        <v>-77.2</v>
      </c>
      <c r="D23">
        <f t="shared" si="0"/>
        <v>145</v>
      </c>
    </row>
    <row r="24" spans="1:4" x14ac:dyDescent="0.3">
      <c r="A24">
        <v>11</v>
      </c>
      <c r="B24">
        <v>69.599999999999994</v>
      </c>
      <c r="C24">
        <v>-79.5</v>
      </c>
      <c r="D24">
        <f t="shared" si="0"/>
        <v>149.1</v>
      </c>
    </row>
    <row r="25" spans="1:4" x14ac:dyDescent="0.3">
      <c r="A25">
        <v>11.5</v>
      </c>
      <c r="B25">
        <v>72.3</v>
      </c>
      <c r="C25">
        <v>-83.1</v>
      </c>
      <c r="D25">
        <f t="shared" si="0"/>
        <v>155.39999999999998</v>
      </c>
    </row>
    <row r="26" spans="1:4" x14ac:dyDescent="0.3">
      <c r="A26">
        <v>12</v>
      </c>
      <c r="B26">
        <v>70.7</v>
      </c>
      <c r="C26">
        <v>-90.9</v>
      </c>
      <c r="D26">
        <f t="shared" si="0"/>
        <v>161.60000000000002</v>
      </c>
    </row>
    <row r="27" spans="1:4" x14ac:dyDescent="0.3">
      <c r="A27">
        <v>12.5</v>
      </c>
      <c r="B27">
        <v>72.099999999999994</v>
      </c>
      <c r="C27">
        <v>-94.3</v>
      </c>
      <c r="D27">
        <f t="shared" si="0"/>
        <v>166.39999999999998</v>
      </c>
    </row>
    <row r="28" spans="1:4" x14ac:dyDescent="0.3">
      <c r="A28">
        <v>13</v>
      </c>
      <c r="B28">
        <v>74.599999999999994</v>
      </c>
      <c r="C28">
        <v>-99</v>
      </c>
      <c r="D28">
        <f t="shared" si="0"/>
        <v>173.6</v>
      </c>
    </row>
    <row r="29" spans="1:4" x14ac:dyDescent="0.3">
      <c r="A29">
        <v>14</v>
      </c>
      <c r="B29">
        <v>77.599999999999994</v>
      </c>
      <c r="C29">
        <v>-107.8</v>
      </c>
      <c r="D29">
        <f t="shared" si="0"/>
        <v>185.39999999999998</v>
      </c>
    </row>
    <row r="30" spans="1:4" x14ac:dyDescent="0.3">
      <c r="A30">
        <v>15</v>
      </c>
      <c r="B30">
        <v>77.5</v>
      </c>
      <c r="C30">
        <v>-117.2</v>
      </c>
      <c r="D30">
        <f t="shared" si="0"/>
        <v>194.7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Ge n-type</vt:lpstr>
      <vt:lpstr>p-type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2023-04-06T09:25:27Z</dcterms:created>
  <dcterms:modified xsi:type="dcterms:W3CDTF">2023-04-06T11:14:50Z</dcterms:modified>
</cp:coreProperties>
</file>