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0102AFED-3B6B-429A-BF94-3B9DEED2DF3B}" xr6:coauthVersionLast="47" xr6:coauthVersionMax="47" xr10:uidLastSave="{00000000-0000-0000-0000-000000000000}"/>
  <bookViews>
    <workbookView xWindow="-103" yWindow="-103" windowWidth="22149" windowHeight="13200" activeTab="1" xr2:uid="{F1372635-74DF-46D4-8EC1-621FE8E93F89}"/>
  </bookViews>
  <sheets>
    <sheet name="工具" sheetId="1" r:id="rId1"/>
    <sheet name="完整石片" sheetId="2" r:id="rId2"/>
    <sheet name="不完整石片" sheetId="3" r:id="rId3"/>
    <sheet name="石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9" i="2" l="1"/>
  <c r="M294" i="2" l="1"/>
  <c r="M553" i="2" l="1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CS168" i="1"/>
  <c r="CS166" i="1"/>
  <c r="CS165" i="1"/>
  <c r="CS164" i="1"/>
  <c r="CS162" i="1"/>
  <c r="CS161" i="1"/>
  <c r="CS160" i="1"/>
  <c r="CS158" i="1"/>
  <c r="CS155" i="1"/>
  <c r="CS154" i="1"/>
  <c r="CS153" i="1"/>
  <c r="CS146" i="1"/>
  <c r="CS145" i="1"/>
  <c r="CS144" i="1"/>
  <c r="CS143" i="1"/>
  <c r="CS142" i="1"/>
  <c r="CS141" i="1"/>
  <c r="CS140" i="1"/>
  <c r="CS139" i="1"/>
  <c r="CS137" i="1"/>
  <c r="CS136" i="1"/>
  <c r="CS135" i="1"/>
  <c r="CS134" i="1"/>
  <c r="CS133" i="1"/>
  <c r="CS132" i="1"/>
  <c r="CS130" i="1"/>
  <c r="CS129" i="1"/>
  <c r="CS127" i="1"/>
  <c r="CS124" i="1"/>
  <c r="CS123" i="1"/>
  <c r="CS119" i="1"/>
  <c r="CS118" i="1"/>
  <c r="CS117" i="1"/>
  <c r="CS116" i="1"/>
  <c r="CS115" i="1"/>
  <c r="CS111" i="1"/>
  <c r="CS110" i="1"/>
  <c r="CS108" i="1"/>
  <c r="CS106" i="1"/>
  <c r="CS105" i="1"/>
  <c r="AA105" i="1"/>
  <c r="CS104" i="1"/>
  <c r="CS103" i="1"/>
  <c r="CS99" i="1"/>
  <c r="CS97" i="1"/>
  <c r="CS96" i="1"/>
  <c r="CS94" i="1"/>
  <c r="CS93" i="1"/>
  <c r="CS90" i="1"/>
  <c r="CS87" i="1"/>
  <c r="CS86" i="1"/>
  <c r="CS84" i="1"/>
  <c r="CS82" i="1"/>
  <c r="CS80" i="1"/>
  <c r="CS79" i="1"/>
  <c r="CS77" i="1"/>
  <c r="CS76" i="1"/>
  <c r="CS74" i="1"/>
  <c r="CS73" i="1"/>
  <c r="CS71" i="1"/>
  <c r="CS66" i="1"/>
  <c r="CS63" i="1"/>
  <c r="CS56" i="1"/>
  <c r="CS55" i="1"/>
  <c r="CS51" i="1"/>
  <c r="CS50" i="1"/>
  <c r="CS42" i="1"/>
  <c r="CS37" i="1"/>
  <c r="CS33" i="1"/>
  <c r="CS32" i="1"/>
  <c r="CS31" i="1"/>
  <c r="CS30" i="1"/>
  <c r="CS29" i="1"/>
  <c r="CS28" i="1"/>
  <c r="CS26" i="1"/>
  <c r="CS15" i="1"/>
  <c r="CS8" i="1"/>
  <c r="CS7" i="1"/>
</calcChain>
</file>

<file path=xl/sharedStrings.xml><?xml version="1.0" encoding="utf-8"?>
<sst xmlns="http://schemas.openxmlformats.org/spreadsheetml/2006/main" count="22398" uniqueCount="1991">
  <si>
    <t>整体</t>
  </si>
  <si>
    <t>尖角</t>
  </si>
  <si>
    <t>刃缘1</t>
  </si>
  <si>
    <t>刃缘2</t>
  </si>
  <si>
    <t>刃缘3</t>
  </si>
  <si>
    <t>通体</t>
  </si>
  <si>
    <t>刃角</t>
  </si>
  <si>
    <t>刃缘</t>
  </si>
  <si>
    <t>修疤</t>
  </si>
  <si>
    <t>标本编号</t>
  </si>
  <si>
    <t>探方</t>
  </si>
  <si>
    <t>亚区</t>
  </si>
  <si>
    <t>文化层</t>
  </si>
  <si>
    <t>水平层</t>
  </si>
  <si>
    <t>岩性</t>
  </si>
  <si>
    <t>颜色</t>
  </si>
  <si>
    <t>重量</t>
  </si>
  <si>
    <t>工具类型</t>
  </si>
  <si>
    <t>式</t>
  </si>
  <si>
    <t>素材类型</t>
  </si>
  <si>
    <t>长（mm）</t>
  </si>
  <si>
    <t>宽（mm）</t>
  </si>
  <si>
    <t>厚（mm）</t>
  </si>
  <si>
    <t>整体形状</t>
  </si>
  <si>
    <t>刃缘数量</t>
  </si>
  <si>
    <t>相交刃缘夹角</t>
  </si>
  <si>
    <t>尖角度数</t>
  </si>
  <si>
    <t>近（左）（平均值）</t>
  </si>
  <si>
    <t>中段（平均值）</t>
  </si>
  <si>
    <t>远（右）（平均值）</t>
  </si>
  <si>
    <t>总体（平均值）</t>
  </si>
  <si>
    <t>修理部位</t>
  </si>
  <si>
    <t>修理方向</t>
  </si>
  <si>
    <t>边缘弧长（mm）</t>
  </si>
  <si>
    <t>刃缘弧长（mm）</t>
  </si>
  <si>
    <t>刃缘弦长（mm）</t>
  </si>
  <si>
    <t>刃缘矢长（mm）</t>
  </si>
  <si>
    <t>刃缘形状</t>
  </si>
  <si>
    <t>A面（背面）修疤数量</t>
  </si>
  <si>
    <t>B面（腹面）修疤数量</t>
  </si>
  <si>
    <t>A面（背面）修疤平均宽</t>
  </si>
  <si>
    <t>B面（腹面）修疤平均宽</t>
  </si>
  <si>
    <t>A面（背面）修疤最大宽</t>
  </si>
  <si>
    <t>B面（腹面）修疤最大宽</t>
  </si>
  <si>
    <t>修疤总平均宽</t>
  </si>
  <si>
    <t>修疤总平均长（加工距离）</t>
  </si>
  <si>
    <t>修疤形态</t>
  </si>
  <si>
    <t>平齐度</t>
  </si>
  <si>
    <t>修疤深度</t>
  </si>
  <si>
    <t>修疤顺序</t>
  </si>
  <si>
    <t>修疤分布状态</t>
  </si>
  <si>
    <t>修疤平齐度</t>
  </si>
  <si>
    <t>修疤平齐度</t>
    <phoneticPr fontId="2" type="noConversion"/>
  </si>
  <si>
    <t>使用部位</t>
  </si>
  <si>
    <t>使用特征</t>
  </si>
  <si>
    <t>风化</t>
  </si>
  <si>
    <t>磨蚀</t>
  </si>
  <si>
    <t>备注</t>
  </si>
  <si>
    <t>T1</t>
  </si>
  <si>
    <t>8</t>
  </si>
  <si>
    <t>③</t>
  </si>
  <si>
    <t>③-L1</t>
  </si>
  <si>
    <t>石英正长斑岩</t>
  </si>
  <si>
    <t>青灰色</t>
  </si>
  <si>
    <t>刮削器</t>
  </si>
  <si>
    <t>双刃</t>
  </si>
  <si>
    <t>残片</t>
  </si>
  <si>
    <t>不规则</t>
  </si>
  <si>
    <t>/</t>
  </si>
  <si>
    <t>远端</t>
  </si>
  <si>
    <t>反向</t>
  </si>
  <si>
    <t>±1</t>
  </si>
  <si>
    <t>—</t>
  </si>
  <si>
    <t>叠层</t>
  </si>
  <si>
    <t>平齐</t>
  </si>
  <si>
    <t>从左侧到右侧</t>
  </si>
  <si>
    <t>连续</t>
  </si>
  <si>
    <t>近端</t>
  </si>
  <si>
    <t>转向</t>
  </si>
  <si>
    <t>凹</t>
  </si>
  <si>
    <t>普通</t>
  </si>
  <si>
    <t>不平齐</t>
  </si>
  <si>
    <t>部分、连续</t>
  </si>
  <si>
    <t>0,1</t>
  </si>
  <si>
    <t>15</t>
  </si>
  <si>
    <t>③-L3</t>
  </si>
  <si>
    <t>浅灰色</t>
  </si>
  <si>
    <t>双刃，汇聚型</t>
  </si>
  <si>
    <t>断块</t>
  </si>
  <si>
    <t>左侧</t>
  </si>
  <si>
    <t>正向</t>
  </si>
  <si>
    <t>从近端到远端</t>
  </si>
  <si>
    <t>2019YHLT1③-L7:85</t>
  </si>
  <si>
    <t>24</t>
  </si>
  <si>
    <t>③-L7</t>
  </si>
  <si>
    <t>右侧</t>
  </si>
  <si>
    <t>直</t>
  </si>
  <si>
    <t>从远端到近端</t>
  </si>
  <si>
    <t>2019YHLT1③-L7:87</t>
  </si>
  <si>
    <t>25</t>
  </si>
  <si>
    <t>黄褐色</t>
  </si>
  <si>
    <t>近棱形</t>
  </si>
  <si>
    <t>62（远端）</t>
  </si>
  <si>
    <t>右侧远端部分</t>
  </si>
  <si>
    <t>凸</t>
  </si>
  <si>
    <t>5</t>
  </si>
  <si>
    <t>7</t>
  </si>
  <si>
    <t>燧石</t>
  </si>
  <si>
    <t>灰绿色</t>
  </si>
  <si>
    <t>16</t>
  </si>
  <si>
    <t>近方形</t>
  </si>
  <si>
    <t>灰褐色</t>
  </si>
  <si>
    <t>单刃，端刃</t>
  </si>
  <si>
    <t>近梯形</t>
  </si>
  <si>
    <t>9.4</t>
  </si>
  <si>
    <t>窄小</t>
  </si>
  <si>
    <t>③-L2</t>
  </si>
  <si>
    <t>灰黄色</t>
  </si>
  <si>
    <t>石片</t>
  </si>
  <si>
    <t>从右侧到左侧</t>
  </si>
  <si>
    <t>交互</t>
  </si>
  <si>
    <t>10</t>
  </si>
  <si>
    <t>单刃</t>
  </si>
  <si>
    <t>厚石片</t>
  </si>
  <si>
    <t>2019YHLT1③-L2:274</t>
  </si>
  <si>
    <t>12.5</t>
  </si>
  <si>
    <t>部分，连续</t>
  </si>
  <si>
    <t>T2</t>
  </si>
  <si>
    <t>3</t>
  </si>
  <si>
    <t>远端断片</t>
  </si>
  <si>
    <t>13</t>
  </si>
  <si>
    <t>砂岩</t>
  </si>
  <si>
    <t>红褐色</t>
  </si>
  <si>
    <t>1</t>
  </si>
  <si>
    <t>近三角形</t>
  </si>
  <si>
    <t>4</t>
  </si>
  <si>
    <t>6</t>
  </si>
  <si>
    <t>复向</t>
  </si>
  <si>
    <t>硅质岩</t>
  </si>
  <si>
    <t>复刃</t>
  </si>
  <si>
    <t>部分</t>
  </si>
  <si>
    <t>断续</t>
  </si>
  <si>
    <t>-2</t>
  </si>
  <si>
    <t>47</t>
  </si>
  <si>
    <t>石核</t>
  </si>
  <si>
    <t>2</t>
  </si>
  <si>
    <t>9</t>
  </si>
  <si>
    <t>2019YHLT2③-L3:110</t>
  </si>
  <si>
    <t>11.6</t>
  </si>
  <si>
    <t>11</t>
  </si>
  <si>
    <t>2019YHLT2③-L3:136</t>
  </si>
  <si>
    <t>12</t>
  </si>
  <si>
    <t>2019YHLT2③-L3:149</t>
  </si>
  <si>
    <t>凹，锯齿</t>
  </si>
  <si>
    <t>2019YHLT2③-L3:160</t>
  </si>
  <si>
    <t>宽短</t>
  </si>
  <si>
    <t>刃缘、远端</t>
  </si>
  <si>
    <t>2019YHLT2③-L3:164</t>
  </si>
  <si>
    <t>2019YHLT2③-L3:185</t>
  </si>
  <si>
    <t>2019YHLT2③-L3:189</t>
  </si>
  <si>
    <t>14</t>
  </si>
  <si>
    <t>似-基纳型刮削器</t>
  </si>
  <si>
    <t>复刃，盘状修理，错向</t>
  </si>
  <si>
    <t>近舌形</t>
  </si>
  <si>
    <t>81（远端）</t>
  </si>
  <si>
    <t>标本远端也有修理痕迹，共分布有正向修疤3片，修疤平均刃角为79，并在远端形成一个尖角。</t>
  </si>
  <si>
    <t>17</t>
  </si>
  <si>
    <t>-3</t>
  </si>
  <si>
    <t>19</t>
  </si>
  <si>
    <t>20</t>
  </si>
  <si>
    <t>2019YHLT2③-L3:225</t>
  </si>
  <si>
    <t>辉绿岩</t>
  </si>
  <si>
    <t>左裂片</t>
  </si>
  <si>
    <t>③-L4</t>
  </si>
  <si>
    <t>2019YHLT2③-L4:313</t>
  </si>
  <si>
    <t>左侧刃缘</t>
  </si>
  <si>
    <t>安山玢岩</t>
  </si>
  <si>
    <t>浅青灰色</t>
  </si>
  <si>
    <t>2019YHLT2③-L4:418</t>
  </si>
  <si>
    <t>3.8</t>
  </si>
  <si>
    <t>2019YHLT2③-L4:419</t>
  </si>
  <si>
    <t>5.3</t>
  </si>
  <si>
    <t>23</t>
  </si>
  <si>
    <t>2019YHLT2③-L4:461</t>
  </si>
  <si>
    <t>31.4</t>
  </si>
  <si>
    <t>2019YHLT2③-L4:495</t>
  </si>
  <si>
    <t>近长三角形</t>
  </si>
  <si>
    <t>18</t>
  </si>
  <si>
    <t>③-L5</t>
  </si>
  <si>
    <t>厚残片</t>
  </si>
  <si>
    <t>③-L6</t>
  </si>
  <si>
    <t>2019YHLT2③-L6:685</t>
  </si>
  <si>
    <t>129(右侧远端)</t>
  </si>
  <si>
    <t>近椭圆形</t>
  </si>
  <si>
    <t>±2</t>
  </si>
  <si>
    <t>2019YHLT2③-L7:744</t>
  </si>
  <si>
    <t>21</t>
  </si>
  <si>
    <t>22</t>
  </si>
  <si>
    <t>近端断片</t>
  </si>
  <si>
    <t>凸，锯齿</t>
  </si>
  <si>
    <t>③-L8</t>
  </si>
  <si>
    <t>浅灰褐色</t>
  </si>
  <si>
    <t>窄长</t>
  </si>
  <si>
    <t>③-L9</t>
  </si>
  <si>
    <t>长椭圆形</t>
  </si>
  <si>
    <t>2019YHLT2③-L10:945</t>
  </si>
  <si>
    <t>③-L10</t>
  </si>
  <si>
    <t>标本左侧面局部修理，但由于风化情况严重，疤形不清晰。</t>
  </si>
  <si>
    <t>平坦</t>
  </si>
  <si>
    <t>2019YHLT2③-L11:1061</t>
  </si>
  <si>
    <t>③-L11</t>
  </si>
  <si>
    <t>复刃，错向</t>
  </si>
  <si>
    <t>2019YHLT2③-L2:1162</t>
  </si>
  <si>
    <t>2019YHLT2③-L2:1183</t>
  </si>
  <si>
    <t>20.7</t>
  </si>
  <si>
    <t>2019YHLT2③-L2:1221</t>
  </si>
  <si>
    <t>7.7</t>
  </si>
  <si>
    <t>77（右侧近端）</t>
  </si>
  <si>
    <t>2019YHLT2③-L2:1229</t>
  </si>
  <si>
    <t>10.2</t>
  </si>
  <si>
    <t>2019YHLT2③-L2:1269</t>
  </si>
  <si>
    <t>15.4</t>
  </si>
  <si>
    <t>2019YHLT2③-L2:1293</t>
  </si>
  <si>
    <t>刃缘、近端</t>
  </si>
  <si>
    <t>2019YHLT2③-L2:1319</t>
  </si>
  <si>
    <t>透镜形</t>
  </si>
  <si>
    <t>2019YHLT2③-L2:1338</t>
  </si>
  <si>
    <t>2019YHLT2③-L2:1377</t>
  </si>
  <si>
    <t>石叶</t>
  </si>
  <si>
    <t>2019YHLT2③-L3:1467</t>
  </si>
  <si>
    <t>花岗岩</t>
  </si>
  <si>
    <t>2019YHLT2③-L3:1509</t>
  </si>
  <si>
    <t>2019YHLT2③-L3:1513</t>
  </si>
  <si>
    <t>标本近端面上还分布有叠层状石核片疤2片。</t>
  </si>
  <si>
    <t>2019YHLT2③-L3:1556</t>
  </si>
  <si>
    <t>2019YHLT2③-L3:1557</t>
  </si>
  <si>
    <t>单刃，横刃</t>
  </si>
  <si>
    <t>2019YHLT2③-L4:1594</t>
  </si>
  <si>
    <t>安山岩</t>
  </si>
  <si>
    <t>2019YHLT1③-L1:166</t>
  </si>
  <si>
    <t>锯齿刃器</t>
  </si>
  <si>
    <t>2019YHLT1③-L2:267</t>
  </si>
  <si>
    <t>4.9</t>
  </si>
  <si>
    <t>锯齿</t>
  </si>
  <si>
    <t>2019YHLT2③-L2:41</t>
  </si>
  <si>
    <t>13.4</t>
  </si>
  <si>
    <t>近长方形</t>
  </si>
  <si>
    <t>2019YHLT2③-L3:180</t>
  </si>
  <si>
    <t>2019YHLT2③-L3:200</t>
  </si>
  <si>
    <t>刃缘、左侧</t>
  </si>
  <si>
    <t>标本左侧近端部分有锐角修疤2个，刃角为63°。标本左侧远端部分分布有近垂直修疤，可能为修理握部的痕迹。</t>
  </si>
  <si>
    <t>近水滴形</t>
  </si>
  <si>
    <t>近箭头形</t>
  </si>
  <si>
    <t>2019YHLT2③-L4:384</t>
  </si>
  <si>
    <t>2019YHLT2③-L4:406</t>
  </si>
  <si>
    <t>2019YHLT2③-L4:413</t>
  </si>
  <si>
    <t>2019YHLT2③-L4:453</t>
  </si>
  <si>
    <t>浅灰绿色</t>
  </si>
  <si>
    <t>12.6</t>
  </si>
  <si>
    <t>2019YHLT2③-L5:502</t>
  </si>
  <si>
    <t>部分，断续</t>
  </si>
  <si>
    <t>2019YHLT2③-L5:573</t>
  </si>
  <si>
    <t>2019YHLT2③-L5:578</t>
  </si>
  <si>
    <t>标本近端局部破损。标本近端边缘右断续分布的小疤2片，标本近端在破损前可能为一个刃缘</t>
  </si>
  <si>
    <t>2019YHLT2③-L7:697</t>
  </si>
  <si>
    <t>三角形石片</t>
  </si>
  <si>
    <t>2019YHLT2③-L7:757</t>
  </si>
  <si>
    <t>从两端到中部</t>
  </si>
  <si>
    <t>2019YHLT2③-L9:897</t>
  </si>
  <si>
    <t>近半月形</t>
  </si>
  <si>
    <t>近宽叶形</t>
  </si>
  <si>
    <t>2019YHLT2③-L2:1158</t>
  </si>
  <si>
    <t>刃缘、左侧边缘</t>
  </si>
  <si>
    <t>2019YHLT2③-L2:1268</t>
  </si>
  <si>
    <t>57.1</t>
  </si>
  <si>
    <t>2019YHLT2③-L2:1294</t>
  </si>
  <si>
    <t>右裂片</t>
  </si>
  <si>
    <t>2019YHLT2③-L2:1320</t>
  </si>
  <si>
    <t>2019YHLT2③-L2:1376</t>
  </si>
  <si>
    <t>双刃，横刃</t>
  </si>
  <si>
    <t>2019YHLT2③-L3:1436</t>
  </si>
  <si>
    <t>2019YHLT2③-L4:1576</t>
  </si>
  <si>
    <t>2019YHLT2③-L5:1676</t>
  </si>
  <si>
    <t>2019YHLT2③-L6:1697</t>
  </si>
  <si>
    <t>2019YHLT1③-L2:249</t>
  </si>
  <si>
    <t>8.1</t>
  </si>
  <si>
    <t>凹缺器</t>
  </si>
  <si>
    <t>2019YHLT1③-L2:268</t>
  </si>
  <si>
    <t>10.5</t>
  </si>
  <si>
    <t>2019YHLT1③-L2:286</t>
  </si>
  <si>
    <t>刮削器、凹缺器</t>
  </si>
  <si>
    <t>2019YHLT2③-L4:405</t>
  </si>
  <si>
    <t>2019YHLT2③-L4:478</t>
  </si>
  <si>
    <t>2019YHLT2③-L6:640</t>
  </si>
  <si>
    <t>细砂岩</t>
  </si>
  <si>
    <t>2019YHLT2③-L2:1295</t>
  </si>
  <si>
    <t>2019YHLT2③-L2:1334</t>
  </si>
  <si>
    <t>2019YHLT2③-L2:1335</t>
  </si>
  <si>
    <t>2019YHLT2③-L2:1379</t>
  </si>
  <si>
    <t>2019YHLT2③-L4:1579</t>
  </si>
  <si>
    <t>2019YHLT2③-L4:1611</t>
  </si>
  <si>
    <t>2019YHLT2③-L9:920</t>
  </si>
  <si>
    <t>钻具</t>
  </si>
  <si>
    <t>标本左侧和近端刃缘相交在标本左侧近端部分形成一个尖角。</t>
  </si>
  <si>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</si>
  <si>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</si>
  <si>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</si>
  <si>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</si>
  <si>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</si>
  <si>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</si>
  <si>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</si>
  <si>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</si>
  <si>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</si>
  <si>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</si>
  <si>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</si>
  <si>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</si>
  <si>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</si>
  <si>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</si>
  <si>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</si>
  <si>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</si>
  <si>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</si>
  <si>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</si>
  <si>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2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</si>
  <si>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</si>
  <si>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</si>
  <si>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</si>
  <si>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</si>
  <si>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</si>
  <si>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</si>
  <si>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</si>
  <si>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</si>
  <si>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</si>
  <si>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</si>
  <si>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</si>
  <si>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</si>
  <si>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</si>
  <si>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</si>
  <si>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</si>
  <si>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</si>
  <si>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</si>
  <si>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</si>
  <si>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</si>
  <si>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</si>
  <si>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</si>
  <si>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</si>
  <si>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</si>
  <si>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</si>
  <si>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</si>
  <si>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</si>
  <si>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</si>
  <si>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</si>
  <si>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</si>
  <si>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</si>
  <si>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</si>
  <si>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</si>
  <si>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</si>
  <si>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</si>
  <si>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</si>
  <si>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石英正长斑岩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</si>
  <si>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</si>
  <si>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</si>
  <si>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</si>
  <si>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</si>
  <si>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</si>
  <si>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左凸右凹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</si>
  <si>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</si>
  <si>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</si>
  <si>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</si>
  <si>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</si>
  <si>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</si>
  <si>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</si>
  <si>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左侧、右侧、远端</t>
    </r>
  </si>
  <si>
    <r>
      <rPr>
        <sz val="14"/>
        <color theme="1"/>
        <rFont val="宋体"/>
        <family val="3"/>
        <charset val="134"/>
      </rPr>
      <t>斜直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</si>
  <si>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</si>
  <si>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</si>
  <si>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</si>
  <si>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</si>
  <si>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</si>
  <si>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圆凸</t>
    </r>
  </si>
  <si>
    <r>
      <rPr>
        <sz val="14"/>
        <color theme="1"/>
        <rFont val="宋体"/>
        <family val="3"/>
        <charset val="134"/>
      </rPr>
      <t>近三角形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</si>
  <si>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</si>
  <si>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</si>
  <si>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</si>
  <si>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</si>
  <si>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</si>
  <si>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</si>
  <si>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平直</t>
    </r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</si>
  <si>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</si>
  <si>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</si>
  <si>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</si>
  <si>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</si>
  <si>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</si>
  <si>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月牙形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</si>
  <si>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</si>
  <si>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左凹右凸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</si>
  <si>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</si>
  <si>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</si>
  <si>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</si>
  <si>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</si>
  <si>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</si>
  <si>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</si>
  <si>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</si>
  <si>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</si>
  <si>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</si>
  <si>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</si>
  <si>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</si>
  <si>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</si>
  <si>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</si>
  <si>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</si>
  <si>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横斜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</si>
  <si>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</si>
  <si>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</si>
  <si>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</si>
  <si>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</si>
  <si>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</si>
  <si>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rPr>
        <sz val="14"/>
        <color theme="1"/>
        <rFont val="宋体"/>
        <family val="3"/>
        <charset val="134"/>
      </rPr>
      <t>︶</t>
    </r>
  </si>
  <si>
    <r>
      <rPr>
        <sz val="14"/>
        <color theme="1"/>
        <rFont val="宋体"/>
        <family val="3"/>
        <charset val="134"/>
      </rPr>
      <t>黄褐色</t>
    </r>
  </si>
  <si>
    <r>
      <rPr>
        <sz val="14"/>
        <color theme="1"/>
        <rFont val="宋体"/>
        <family val="3"/>
        <charset val="134"/>
      </rPr>
      <t>左凸右直</t>
    </r>
  </si>
  <si>
    <r>
      <rPr>
        <sz val="14"/>
        <color theme="1"/>
        <rFont val="宋体"/>
        <family val="3"/>
        <charset val="134"/>
      </rPr>
      <t>左直右凸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</si>
  <si>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</si>
  <si>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</si>
  <si>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</si>
  <si>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</si>
  <si>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</si>
  <si>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</si>
  <si>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r>
      <rPr>
        <sz val="14"/>
        <color theme="1"/>
        <rFont val="宋体"/>
        <family val="3"/>
        <charset val="134"/>
      </rPr>
      <t>近长方形</t>
    </r>
  </si>
  <si>
    <r>
      <rPr>
        <sz val="14"/>
        <color theme="1"/>
        <rFont val="宋体"/>
        <family val="3"/>
        <charset val="134"/>
      </rPr>
      <t>向心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</si>
  <si>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</si>
  <si>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</si>
  <si>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</si>
  <si>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</si>
  <si>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</si>
  <si>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</si>
  <si>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</si>
  <si>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</si>
  <si>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</si>
  <si>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</si>
  <si>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</si>
  <si>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</si>
  <si>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</si>
  <si>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</si>
  <si>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</si>
  <si>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</si>
  <si>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rPr>
        <sz val="14"/>
        <color theme="1"/>
        <rFont val="宋体"/>
        <family val="3"/>
        <charset val="134"/>
      </rPr>
      <t>透镜形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</si>
  <si>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</si>
  <si>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</si>
  <si>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</si>
  <si>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</si>
  <si>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rPr>
        <sz val="14"/>
        <color theme="1"/>
        <rFont val="宋体"/>
        <family val="3"/>
        <charset val="134"/>
      </rPr>
      <t>近透镜形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</si>
  <si>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</si>
  <si>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</si>
  <si>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</si>
  <si>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</si>
  <si>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</si>
  <si>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rPr>
        <sz val="14"/>
        <color theme="1"/>
        <rFont val="宋体"/>
        <family val="3"/>
        <charset val="134"/>
      </rPr>
      <t>圆凸，内卷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</si>
  <si>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</si>
  <si>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</si>
  <si>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</si>
  <si>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</si>
  <si>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</si>
  <si>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</si>
  <si>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</si>
  <si>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</si>
  <si>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</si>
  <si>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</si>
  <si>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</si>
  <si>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</si>
  <si>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</si>
  <si>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</si>
  <si>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</si>
  <si>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</si>
  <si>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</si>
  <si>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rPr>
        <sz val="14"/>
        <color theme="1"/>
        <rFont val="宋体"/>
        <family val="3"/>
        <charset val="134"/>
      </rPr>
      <t>细台面石片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</si>
  <si>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</si>
  <si>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rPr>
        <sz val="14"/>
        <color theme="1"/>
        <rFont val="宋体"/>
        <family val="3"/>
        <charset val="134"/>
      </rPr>
      <t>宽叶形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</si>
  <si>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</si>
  <si>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</si>
  <si>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</si>
  <si>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</si>
  <si>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</si>
  <si>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rPr>
        <sz val="14"/>
        <color theme="1"/>
        <rFont val="宋体"/>
        <family val="3"/>
        <charset val="134"/>
      </rPr>
      <t>安山玢岩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</si>
  <si>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</si>
  <si>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</si>
  <si>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</si>
  <si>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</si>
  <si>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</si>
  <si>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r>
      <rPr>
        <sz val="14"/>
        <color theme="1"/>
        <rFont val="宋体"/>
        <family val="3"/>
        <charset val="134"/>
      </rPr>
      <t>左直右凹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</si>
  <si>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</si>
  <si>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</si>
  <si>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</si>
  <si>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</si>
  <si>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</si>
  <si>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</si>
  <si>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</si>
  <si>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</si>
  <si>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</si>
  <si>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</si>
  <si>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</si>
  <si>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</si>
  <si>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</si>
  <si>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</si>
  <si>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</si>
  <si>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</si>
  <si>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</si>
  <si>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</si>
  <si>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</si>
  <si>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</si>
  <si>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</si>
  <si>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</si>
  <si>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</si>
  <si>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</si>
  <si>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</si>
  <si>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</si>
  <si>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</si>
  <si>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</si>
  <si>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</si>
  <si>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</si>
  <si>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</si>
  <si>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</si>
  <si>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</si>
  <si>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</si>
  <si>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</si>
  <si>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</si>
  <si>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</si>
  <si>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</si>
  <si>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</si>
  <si>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</si>
  <si>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</si>
  <si>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</si>
  <si>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</si>
  <si>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</si>
  <si>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</si>
  <si>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</si>
  <si>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</si>
  <si>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</si>
  <si>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rPr>
        <sz val="14"/>
        <color theme="1"/>
        <rFont val="宋体"/>
        <family val="3"/>
        <charset val="134"/>
      </rPr>
      <t>外翻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</si>
  <si>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</si>
  <si>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</si>
  <si>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</si>
  <si>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</si>
  <si>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</si>
  <si>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</si>
  <si>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</si>
  <si>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</si>
  <si>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</si>
  <si>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</si>
  <si>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</si>
  <si>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</si>
  <si>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</si>
  <si>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</si>
  <si>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</si>
  <si>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</si>
  <si>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</si>
  <si>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</si>
  <si>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</si>
  <si>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</si>
  <si>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</si>
  <si>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</si>
  <si>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</si>
  <si>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</si>
  <si>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</si>
  <si>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</si>
  <si>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锤击</t>
  </si>
  <si>
    <t>人工</t>
  </si>
  <si>
    <t>微凹</t>
  </si>
  <si>
    <t>偏纵斜</t>
  </si>
  <si>
    <t>崩断</t>
  </si>
  <si>
    <t>2019YHLT2③-L1:4</t>
  </si>
  <si>
    <t>近长舌形</t>
  </si>
  <si>
    <t>左凹右凸</t>
  </si>
  <si>
    <t>2019YHLT2③-L1:12</t>
  </si>
  <si>
    <t>灰黑色</t>
  </si>
  <si>
    <t>微凸</t>
  </si>
  <si>
    <t>双枞斜</t>
  </si>
  <si>
    <t>2019YHLT2③-L2:28</t>
  </si>
  <si>
    <t>︶</t>
  </si>
  <si>
    <t>多向</t>
  </si>
  <si>
    <t>纵斜</t>
  </si>
  <si>
    <t>0，1</t>
  </si>
  <si>
    <t>圆凸</t>
  </si>
  <si>
    <t>2019YHLT2③-L2:40</t>
  </si>
  <si>
    <t>人工，线状台面</t>
  </si>
  <si>
    <t>线状</t>
  </si>
  <si>
    <t>线形</t>
  </si>
  <si>
    <t>尖灭</t>
  </si>
  <si>
    <t>向心</t>
  </si>
  <si>
    <t>倒斜Y</t>
  </si>
  <si>
    <t>左凸右凹</t>
  </si>
  <si>
    <t>2019YHLT2③-L3:53</t>
  </si>
  <si>
    <t>6，三角形石片</t>
  </si>
  <si>
    <t xml:space="preserve">灰黄色 </t>
  </si>
  <si>
    <t>︵</t>
  </si>
  <si>
    <t>外翻，尖灭</t>
  </si>
  <si>
    <t>2019YHLT2③-L3:57</t>
  </si>
  <si>
    <t>自然</t>
  </si>
  <si>
    <t>内卷，崩断</t>
  </si>
  <si>
    <t>2019YHLT2③-L3:66</t>
  </si>
  <si>
    <t>近透镜形</t>
  </si>
  <si>
    <t>双纵斜</t>
  </si>
  <si>
    <t>2019YHLT2③-L3:71</t>
  </si>
  <si>
    <t>2019YHLT2③-L3:72</t>
  </si>
  <si>
    <t>2019YHLT2③-L3:78</t>
  </si>
  <si>
    <t>左直右凸</t>
  </si>
  <si>
    <t>2019YHLT2③-L3:81</t>
  </si>
  <si>
    <t>节理面</t>
  </si>
  <si>
    <t>︿</t>
  </si>
  <si>
    <t>斜Y</t>
  </si>
  <si>
    <t>内卷</t>
  </si>
  <si>
    <t>2019YHLT2③-L3:86</t>
  </si>
  <si>
    <t>5，盘状石核石片</t>
  </si>
  <si>
    <t>斜X</t>
  </si>
  <si>
    <t>2019YHLT2③-L3:94</t>
  </si>
  <si>
    <t>近弓形</t>
  </si>
  <si>
    <t>2019YHLT2③-L3:96</t>
  </si>
  <si>
    <t>︿，有脊台面</t>
  </si>
  <si>
    <t>纵直</t>
  </si>
  <si>
    <t>左侧、右侧</t>
  </si>
  <si>
    <t>2019YHLT2③-L3:98</t>
  </si>
  <si>
    <t>小台面石片</t>
  </si>
  <si>
    <t>2019YHLT2③-L3:102</t>
  </si>
  <si>
    <t>5，宽型石片</t>
  </si>
  <si>
    <t>2019YHLT2③-L3:120</t>
  </si>
  <si>
    <t>6，小石片</t>
  </si>
  <si>
    <t>细台面石片</t>
  </si>
  <si>
    <t>复杂</t>
  </si>
  <si>
    <t>2019YHLT2③-L3:127</t>
  </si>
  <si>
    <t>2019YHLT2③-L3:131</t>
  </si>
  <si>
    <t>2019YHLT2③-L3:132</t>
  </si>
  <si>
    <t>2019YHLT2③-L3:140</t>
  </si>
  <si>
    <t>近月牙形</t>
  </si>
  <si>
    <t>斜直</t>
  </si>
  <si>
    <t>2019YHLT2③-L3:144</t>
  </si>
  <si>
    <t>平直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</si>
  <si>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</si>
  <si>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</si>
  <si>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</si>
  <si>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</si>
  <si>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</si>
  <si>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</si>
  <si>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弧凹</t>
  </si>
  <si>
    <t>2019YHLT2③-L3:175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</si>
  <si>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</si>
  <si>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</si>
  <si>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</si>
  <si>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</si>
  <si>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</si>
  <si>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</si>
  <si>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</si>
  <si>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</si>
  <si>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2019YHLT2③-L3:241</t>
  </si>
  <si>
    <t>横斜</t>
  </si>
  <si>
    <t>外翻，崩断</t>
  </si>
  <si>
    <t>左凸右直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</si>
  <si>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</si>
  <si>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</si>
  <si>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</si>
  <si>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</si>
  <si>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</si>
  <si>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</si>
  <si>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</si>
  <si>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</si>
  <si>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</si>
  <si>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</si>
  <si>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交错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</si>
  <si>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</si>
  <si>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</si>
  <si>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</si>
  <si>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</si>
  <si>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</si>
  <si>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</si>
  <si>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</si>
  <si>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</si>
  <si>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双纵直</t>
  </si>
  <si>
    <t>2019YHLT2③-L4:333</t>
  </si>
  <si>
    <t>内卷，斜直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</si>
  <si>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</si>
  <si>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</si>
  <si>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</si>
  <si>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</si>
  <si>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</si>
  <si>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</si>
  <si>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</si>
  <si>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内卷，圆凸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</si>
  <si>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</si>
  <si>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</si>
  <si>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</si>
  <si>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</si>
  <si>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</si>
  <si>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</si>
  <si>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</si>
  <si>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</si>
  <si>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折断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</si>
  <si>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</si>
  <si>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</si>
  <si>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</si>
  <si>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</si>
  <si>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</si>
  <si>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</si>
  <si>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</si>
  <si>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</si>
  <si>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6，宽型石片</t>
  </si>
  <si>
    <t>内卷、斜直</t>
  </si>
  <si>
    <t>2019YHLT2③-L4:429</t>
  </si>
  <si>
    <t>2019YHLT2③-L4:430</t>
  </si>
  <si>
    <t>2019YHLT2③-L4:434</t>
  </si>
  <si>
    <t>2019YHLT2③-L4:455</t>
  </si>
  <si>
    <t>2019YHLT2③-L4:458</t>
  </si>
  <si>
    <t>2019YHLT2③-L4:464</t>
  </si>
  <si>
    <t>2019YHLT2③-L4:465</t>
  </si>
  <si>
    <t>混合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</si>
  <si>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</si>
  <si>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</si>
  <si>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</si>
  <si>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</si>
  <si>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</si>
  <si>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</si>
  <si>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</si>
  <si>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</si>
  <si>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灰白色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</si>
  <si>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</si>
  <si>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</si>
  <si>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</si>
  <si>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</si>
  <si>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</si>
  <si>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</si>
  <si>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</si>
  <si>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</si>
  <si>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</si>
  <si>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</si>
  <si>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</si>
  <si>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</si>
  <si>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</si>
  <si>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</si>
  <si>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</si>
  <si>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</si>
  <si>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</si>
  <si>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</si>
  <si>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</si>
  <si>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2019YHLT2③-L5:579</t>
  </si>
  <si>
    <t>H形</t>
  </si>
  <si>
    <t>2019YHLT2③-L5:588</t>
  </si>
  <si>
    <t>2019YHLT2③-L5:592</t>
  </si>
  <si>
    <t>2019YHLT2③-L5:598</t>
  </si>
  <si>
    <t>砂质-水绢云母泥岩</t>
  </si>
  <si>
    <t>2019YHLT2③-L5:601</t>
  </si>
  <si>
    <t>2019YHLT2③-L5:610</t>
  </si>
  <si>
    <t>2019YHLT2③-L5:621</t>
  </si>
  <si>
    <t>近长梯形</t>
  </si>
  <si>
    <t>2019YHLT2③-L5:624</t>
  </si>
  <si>
    <t>外翻</t>
  </si>
  <si>
    <t>2019YHLT2③-L6:634</t>
  </si>
  <si>
    <t>2019YHLT2③-L6:636</t>
  </si>
  <si>
    <t>2019YHLT2③-L6:645</t>
  </si>
  <si>
    <t>2019YHLT2③-L6:651</t>
  </si>
  <si>
    <t>2019YHLT2③-L6:655</t>
  </si>
  <si>
    <t>标本为双打击泡石片</t>
  </si>
  <si>
    <t>2019YHLT2③-L6:664</t>
  </si>
  <si>
    <t>2019YHLT2③-L6:677</t>
  </si>
  <si>
    <t>2019YHLT2③-L6:678</t>
  </si>
  <si>
    <t>2019YHLT2③-L6:686</t>
  </si>
  <si>
    <t>2019YHLT2③-L6:688</t>
  </si>
  <si>
    <t>左凹右直</t>
  </si>
  <si>
    <t>2019YHLT2③-L6:690</t>
  </si>
  <si>
    <t>2019YHLT2③-L6:691</t>
  </si>
  <si>
    <t>2019YHLT2③-L7:705</t>
  </si>
  <si>
    <t>2019YHLT2③-L7:708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</si>
  <si>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</si>
  <si>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</si>
  <si>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</si>
  <si>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</si>
  <si>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</si>
  <si>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</si>
  <si>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</si>
  <si>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宽叶形</t>
  </si>
  <si>
    <t>2019YHLT2③-L7:748</t>
  </si>
  <si>
    <t>2019YHLT2③-L7:751</t>
  </si>
  <si>
    <t>2019YHLT2③-L7:763</t>
  </si>
  <si>
    <t>双极纵向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</si>
  <si>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</si>
  <si>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</si>
  <si>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</si>
  <si>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</si>
  <si>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</si>
  <si>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</si>
  <si>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</si>
  <si>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</si>
  <si>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</si>
  <si>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</si>
  <si>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</si>
  <si>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</si>
  <si>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</si>
  <si>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</si>
  <si>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</si>
  <si>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</si>
  <si>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</si>
  <si>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</si>
  <si>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</si>
  <si>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</si>
  <si>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</si>
  <si>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2019YHLT2③-L9:885</t>
  </si>
  <si>
    <t>2019YHLT2③-L9:886</t>
  </si>
  <si>
    <t>偏斜Y</t>
  </si>
  <si>
    <t>2019YHLT2③-L9:888</t>
  </si>
  <si>
    <t>2019YHLT2③-L9:890</t>
  </si>
  <si>
    <t>6，极小石片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</si>
  <si>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</si>
  <si>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</si>
  <si>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</si>
  <si>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</si>
  <si>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</si>
  <si>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</si>
  <si>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</si>
  <si>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</si>
  <si>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</si>
  <si>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线型</t>
  </si>
  <si>
    <t>2019YHLT2③-L10:930</t>
  </si>
  <si>
    <t>斜三角形</t>
  </si>
  <si>
    <t>2019YHLT2③-L10:931</t>
  </si>
  <si>
    <t>2019YHLT2③-L10:934</t>
  </si>
  <si>
    <t>5，极小石片</t>
  </si>
  <si>
    <t>2019YHLT2③-L10:937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</si>
  <si>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</si>
  <si>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</si>
  <si>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</si>
  <si>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</si>
  <si>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</si>
  <si>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</si>
  <si>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</si>
  <si>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</si>
  <si>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</si>
  <si>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</si>
  <si>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</si>
  <si>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2019YHLT2③-L10:985</t>
  </si>
  <si>
    <t>2019YHLT2③-L11:1013</t>
  </si>
  <si>
    <t>2019YHLT2③-L11:1030</t>
  </si>
  <si>
    <t>2019YHLT2③-L11:1034</t>
  </si>
  <si>
    <t>向心剥片</t>
  </si>
  <si>
    <t>2019YHLT2③-L11:1044</t>
  </si>
  <si>
    <t>2019YHLT2③-L11:1045</t>
  </si>
  <si>
    <t>倒Y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</si>
  <si>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</si>
  <si>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</si>
  <si>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</si>
  <si>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</si>
  <si>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</si>
  <si>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</si>
  <si>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</si>
  <si>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</si>
  <si>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</si>
  <si>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</si>
  <si>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</si>
  <si>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</si>
  <si>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</si>
  <si>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</si>
  <si>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</si>
  <si>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</si>
  <si>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</si>
  <si>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</si>
  <si>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</si>
  <si>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</si>
  <si>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</si>
  <si>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</si>
  <si>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</si>
  <si>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</si>
  <si>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</si>
  <si>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</si>
  <si>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</si>
  <si>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2019YHLT2③-L2:1192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</si>
  <si>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</si>
  <si>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</si>
  <si>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</si>
  <si>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</si>
  <si>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</si>
  <si>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</si>
  <si>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</si>
  <si>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</si>
  <si>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</si>
  <si>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</si>
  <si>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</si>
  <si>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</si>
  <si>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</si>
  <si>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</si>
  <si>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</si>
  <si>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</si>
  <si>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</si>
  <si>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</si>
  <si>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</si>
  <si>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</si>
  <si>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</si>
  <si>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</si>
  <si>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</si>
  <si>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</si>
  <si>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</si>
  <si>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</si>
  <si>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</si>
  <si>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</si>
  <si>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</si>
  <si>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</si>
  <si>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</si>
  <si>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棱形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</si>
  <si>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</si>
  <si>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</si>
  <si>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</si>
  <si>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</si>
  <si>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</si>
  <si>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</si>
  <si>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</si>
  <si>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</si>
  <si>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</si>
  <si>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</si>
  <si>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</si>
  <si>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</si>
  <si>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</si>
  <si>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3，极小石片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</si>
  <si>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</si>
  <si>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</si>
  <si>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</si>
  <si>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</si>
  <si>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</si>
  <si>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</si>
  <si>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</si>
  <si>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</si>
  <si>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</si>
  <si>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</si>
  <si>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</si>
  <si>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</si>
  <si>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</si>
  <si>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</si>
  <si>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</si>
  <si>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</si>
  <si>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2，极小石片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</si>
  <si>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</si>
  <si>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</si>
  <si>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</si>
  <si>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</si>
  <si>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</si>
  <si>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</si>
  <si>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</si>
  <si>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</si>
  <si>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</si>
  <si>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</si>
  <si>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</si>
  <si>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</si>
  <si>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</si>
  <si>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</si>
  <si>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</si>
  <si>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</si>
  <si>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</si>
  <si>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</si>
  <si>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</si>
  <si>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</si>
  <si>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</si>
  <si>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</si>
  <si>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</si>
  <si>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</si>
  <si>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</si>
  <si>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</si>
  <si>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</si>
  <si>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</si>
  <si>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</si>
  <si>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</si>
  <si>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</si>
  <si>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</si>
  <si>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</si>
  <si>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</si>
  <si>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</si>
  <si>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</si>
  <si>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</si>
  <si>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</si>
  <si>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</si>
  <si>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</si>
  <si>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</si>
  <si>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</si>
  <si>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</si>
  <si>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</si>
  <si>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</si>
  <si>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</si>
  <si>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</si>
  <si>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</si>
  <si>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</si>
  <si>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</si>
  <si>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</si>
  <si>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</si>
  <si>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</si>
  <si>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</si>
  <si>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</si>
  <si>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</si>
  <si>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</si>
  <si>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</si>
  <si>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</si>
  <si>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</si>
  <si>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</si>
  <si>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</si>
  <si>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</si>
  <si>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</si>
  <si>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</si>
  <si>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</si>
  <si>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</si>
  <si>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</si>
  <si>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</si>
  <si>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</si>
  <si>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</si>
  <si>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</si>
  <si>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</si>
  <si>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</si>
  <si>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</si>
  <si>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</si>
  <si>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</si>
  <si>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</si>
  <si>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</si>
  <si>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</si>
  <si>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</si>
  <si>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</si>
  <si>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</si>
  <si>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</si>
  <si>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</si>
  <si>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</si>
  <si>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</si>
  <si>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</si>
  <si>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</si>
  <si>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</si>
  <si>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</si>
  <si>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</si>
  <si>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</si>
  <si>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</si>
  <si>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</si>
  <si>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</si>
  <si>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</si>
  <si>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</si>
  <si>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</si>
  <si>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</si>
  <si>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玛瑙</t>
  </si>
  <si>
    <t>2019YHLT2③-L5:1636</t>
  </si>
  <si>
    <t>2019YHLT2③-L5:1641</t>
  </si>
  <si>
    <t>2019YHLT2③-L5:1646</t>
  </si>
  <si>
    <t>2019YHLT2③-L5:1648</t>
  </si>
  <si>
    <t>2019YHLT2③-L5:1652</t>
  </si>
  <si>
    <t>2019YHLT2③-L5:1659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</si>
  <si>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</si>
  <si>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</si>
  <si>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</si>
  <si>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</si>
  <si>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</si>
  <si>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</si>
  <si>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</si>
  <si>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</si>
  <si>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</si>
  <si>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</si>
  <si>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</si>
  <si>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</si>
  <si>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</si>
  <si>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</si>
  <si>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</si>
  <si>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</si>
  <si>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</si>
  <si>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</si>
  <si>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</si>
  <si>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</si>
  <si>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</si>
  <si>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</si>
  <si>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</si>
  <si>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</si>
  <si>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</si>
  <si>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</si>
  <si>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</si>
  <si>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</si>
  <si>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</si>
  <si>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</si>
  <si>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</si>
  <si>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</si>
  <si>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</si>
  <si>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</si>
  <si>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</si>
  <si>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</si>
  <si>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</si>
  <si>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</si>
  <si>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</si>
  <si>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</si>
  <si>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</si>
  <si>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</si>
  <si>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</si>
  <si>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</si>
  <si>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</si>
  <si>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</si>
  <si>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</si>
  <si>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2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</si>
  <si>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</si>
  <si>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</si>
  <si>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</si>
  <si>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</si>
  <si>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</si>
  <si>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</si>
  <si>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</si>
  <si>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</si>
  <si>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</si>
  <si>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</si>
  <si>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</si>
  <si>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</si>
  <si>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</si>
  <si>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</si>
  <si>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</si>
  <si>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</si>
  <si>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</si>
  <si>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</si>
  <si>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</si>
  <si>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</si>
  <si>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</si>
  <si>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</si>
  <si>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</si>
  <si>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</si>
  <si>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</si>
  <si>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</si>
  <si>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</si>
  <si>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</si>
  <si>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</si>
  <si>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</si>
  <si>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</si>
  <si>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</si>
  <si>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</si>
  <si>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</si>
  <si>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</si>
  <si>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</si>
  <si>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</si>
  <si>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</si>
  <si>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</si>
  <si>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</si>
  <si>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</si>
  <si>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</si>
  <si>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</si>
  <si>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</si>
  <si>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</si>
  <si>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</si>
  <si>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</si>
  <si>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</si>
  <si>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2019YHLT2③-L1:14</t>
  </si>
  <si>
    <t>2019YHLT2③-L2:23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</si>
  <si>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</si>
  <si>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</si>
  <si>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</si>
  <si>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</si>
  <si>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</si>
  <si>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</si>
  <si>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</si>
  <si>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</si>
  <si>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</si>
  <si>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</si>
  <si>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</si>
  <si>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</si>
  <si>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</si>
  <si>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</si>
  <si>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</si>
  <si>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</si>
  <si>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</si>
  <si>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</si>
  <si>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</si>
  <si>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</si>
  <si>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</si>
  <si>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</si>
  <si>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</si>
  <si>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</si>
  <si>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</si>
  <si>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</si>
  <si>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</si>
  <si>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</si>
  <si>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</si>
  <si>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</si>
  <si>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</si>
  <si>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</si>
  <si>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</si>
  <si>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</si>
  <si>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</si>
  <si>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</si>
  <si>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</si>
  <si>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</si>
  <si>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</si>
  <si>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</si>
  <si>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</si>
  <si>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</si>
  <si>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</si>
  <si>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</si>
  <si>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</si>
  <si>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</si>
  <si>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</si>
  <si>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</si>
  <si>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</si>
  <si>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</si>
  <si>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</si>
  <si>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</si>
  <si>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</si>
  <si>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</si>
  <si>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</si>
  <si>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</si>
  <si>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</si>
  <si>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</si>
  <si>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</si>
  <si>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</si>
  <si>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</si>
  <si>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</si>
  <si>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</si>
  <si>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</si>
  <si>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</si>
  <si>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</si>
  <si>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</si>
  <si>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</si>
  <si>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</si>
  <si>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</si>
  <si>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</si>
  <si>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</si>
  <si>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</si>
  <si>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</si>
  <si>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</si>
  <si>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</si>
  <si>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</si>
  <si>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</si>
  <si>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</si>
  <si>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石英岩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</si>
  <si>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</si>
  <si>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</si>
  <si>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</si>
  <si>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</si>
  <si>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</si>
  <si>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</si>
  <si>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</si>
  <si>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远端断片，极小型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</si>
  <si>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</si>
  <si>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</si>
  <si>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</si>
  <si>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</si>
  <si>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</si>
  <si>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</si>
  <si>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</si>
  <si>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</si>
  <si>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</si>
  <si>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</si>
  <si>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</si>
  <si>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</si>
  <si>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</si>
  <si>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</si>
  <si>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</si>
  <si>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</si>
  <si>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</si>
  <si>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</si>
  <si>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</si>
  <si>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</si>
  <si>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</si>
  <si>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</si>
  <si>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</si>
  <si>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</si>
  <si>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</si>
  <si>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</si>
  <si>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</si>
  <si>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</si>
  <si>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</si>
  <si>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</si>
  <si>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</si>
  <si>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</si>
  <si>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</si>
  <si>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</si>
  <si>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</si>
  <si>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</si>
  <si>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</si>
  <si>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</si>
  <si>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</si>
  <si>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</si>
  <si>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</si>
  <si>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</si>
  <si>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</si>
  <si>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</si>
  <si>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</si>
  <si>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</si>
  <si>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</si>
  <si>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</si>
  <si>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</si>
  <si>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</si>
  <si>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</si>
  <si>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</si>
  <si>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</si>
  <si>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</si>
  <si>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</si>
  <si>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</si>
  <si>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</si>
  <si>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</si>
  <si>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</si>
  <si>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</si>
  <si>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</si>
  <si>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</si>
  <si>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</si>
  <si>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</si>
  <si>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</si>
  <si>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</si>
  <si>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</si>
  <si>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</si>
  <si>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</si>
  <si>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</si>
  <si>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</si>
  <si>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</si>
  <si>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</si>
  <si>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</si>
  <si>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</si>
  <si>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</si>
  <si>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</si>
  <si>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</si>
  <si>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</si>
  <si>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</si>
  <si>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</si>
  <si>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</si>
  <si>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</si>
  <si>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</si>
  <si>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</si>
  <si>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</si>
  <si>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</si>
  <si>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</si>
  <si>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</si>
  <si>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</si>
  <si>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</si>
  <si>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</si>
  <si>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</si>
  <si>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</si>
  <si>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</si>
  <si>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</si>
  <si>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</si>
  <si>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</si>
  <si>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</si>
  <si>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</si>
  <si>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</si>
  <si>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</si>
  <si>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</si>
  <si>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</si>
  <si>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</si>
  <si>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</si>
  <si>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</si>
  <si>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</si>
  <si>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</si>
  <si>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</si>
  <si>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</si>
  <si>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</si>
  <si>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</si>
  <si>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</si>
  <si>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</si>
  <si>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</si>
  <si>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</si>
  <si>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</si>
  <si>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</si>
  <si>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</si>
  <si>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</si>
  <si>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</si>
  <si>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</si>
  <si>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</si>
  <si>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</si>
  <si>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</si>
  <si>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</si>
  <si>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</si>
  <si>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</si>
  <si>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</si>
  <si>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</si>
  <si>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</si>
  <si>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</si>
  <si>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</si>
  <si>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</si>
  <si>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</si>
  <si>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</si>
  <si>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</si>
  <si>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</si>
  <si>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</si>
  <si>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</si>
  <si>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</si>
  <si>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</si>
  <si>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</si>
  <si>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</si>
  <si>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</si>
  <si>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</si>
  <si>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</si>
  <si>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1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</si>
  <si>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2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</si>
  <si>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3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</si>
  <si>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4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</si>
  <si>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1</t>
    </r>
    <r>
      <rPr>
        <b/>
        <sz val="14"/>
        <color theme="1"/>
        <rFont val="宋体"/>
        <family val="3"/>
        <charset val="134"/>
      </rPr>
      <t>（台面数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片疤数）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</si>
  <si>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2</t>
    </r>
    <r>
      <rPr>
        <b/>
        <sz val="14"/>
        <color theme="1"/>
        <rFont val="宋体"/>
        <family val="3"/>
        <charset val="134"/>
      </rPr>
      <t>（工作面数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片疤方向）</t>
    </r>
  </si>
  <si>
    <r>
      <rPr>
        <b/>
        <sz val="14"/>
        <color theme="1"/>
        <rFont val="宋体"/>
        <family val="3"/>
        <charset val="134"/>
      </rPr>
      <t>重量</t>
    </r>
  </si>
  <si>
    <r>
      <rPr>
        <b/>
        <sz val="14"/>
        <color theme="1"/>
        <rFont val="宋体"/>
        <family val="3"/>
        <charset val="134"/>
      </rPr>
      <t>长（高）（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</si>
  <si>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素材类型</t>
    </r>
  </si>
  <si>
    <r>
      <rPr>
        <b/>
        <sz val="14"/>
        <color theme="1"/>
        <rFont val="宋体"/>
        <family val="3"/>
        <charset val="134"/>
      </rPr>
      <t>剥片面形态</t>
    </r>
  </si>
  <si>
    <r>
      <rPr>
        <b/>
        <sz val="14"/>
        <color theme="1"/>
        <rFont val="宋体"/>
        <family val="3"/>
        <charset val="134"/>
      </rPr>
      <t>台面数量</t>
    </r>
  </si>
  <si>
    <r>
      <rPr>
        <b/>
        <sz val="14"/>
        <color theme="1"/>
        <rFont val="宋体"/>
        <family val="3"/>
        <charset val="134"/>
      </rPr>
      <t>剥片面数量</t>
    </r>
  </si>
  <si>
    <r>
      <rPr>
        <b/>
        <sz val="14"/>
        <color theme="1"/>
        <rFont val="宋体"/>
        <family val="3"/>
        <charset val="134"/>
      </rPr>
      <t>剥片面面积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总面积（％）</t>
    </r>
  </si>
  <si>
    <r>
      <rPr>
        <b/>
        <sz val="14"/>
        <color theme="1"/>
        <rFont val="宋体"/>
        <family val="3"/>
        <charset val="134"/>
      </rPr>
      <t>打片技术</t>
    </r>
  </si>
  <si>
    <r>
      <rPr>
        <b/>
        <sz val="14"/>
        <color theme="1"/>
        <rFont val="宋体"/>
        <family val="3"/>
        <charset val="134"/>
      </rPr>
      <t>总体关系</t>
    </r>
  </si>
  <si>
    <r>
      <rPr>
        <b/>
        <sz val="14"/>
        <color theme="1"/>
        <rFont val="宋体"/>
        <family val="3"/>
        <charset val="134"/>
      </rPr>
      <t>台面位置</t>
    </r>
  </si>
  <si>
    <r>
      <rPr>
        <b/>
        <sz val="14"/>
        <color theme="1"/>
        <rFont val="宋体"/>
        <family val="3"/>
        <charset val="134"/>
      </rPr>
      <t>台面性质</t>
    </r>
  </si>
  <si>
    <r>
      <rPr>
        <b/>
        <sz val="14"/>
        <color theme="1"/>
        <rFont val="宋体"/>
        <family val="3"/>
        <charset val="134"/>
      </rPr>
      <t>台面形状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</si>
  <si>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</si>
  <si>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台面周长</t>
    </r>
  </si>
  <si>
    <r>
      <rPr>
        <b/>
        <sz val="14"/>
        <color theme="1"/>
        <rFont val="宋体"/>
        <family val="3"/>
        <charset val="134"/>
      </rPr>
      <t>台面片疤数量</t>
    </r>
  </si>
  <si>
    <r>
      <rPr>
        <b/>
        <sz val="14"/>
        <color theme="1"/>
        <rFont val="宋体"/>
        <family val="3"/>
        <charset val="134"/>
      </rPr>
      <t>打片部位（整体）</t>
    </r>
  </si>
  <si>
    <r>
      <rPr>
        <b/>
        <sz val="14"/>
        <color theme="1"/>
        <rFont val="宋体"/>
        <family val="3"/>
        <charset val="134"/>
      </rPr>
      <t>工作面数量（打片边数）</t>
    </r>
  </si>
  <si>
    <r>
      <rPr>
        <b/>
        <sz val="14"/>
        <color theme="1"/>
        <rFont val="宋体"/>
        <family val="3"/>
        <charset val="134"/>
      </rPr>
      <t>工作面位置</t>
    </r>
  </si>
  <si>
    <r>
      <rPr>
        <b/>
        <sz val="14"/>
        <color theme="1"/>
        <rFont val="宋体"/>
        <family val="3"/>
        <charset val="134"/>
      </rPr>
      <t>打片方向</t>
    </r>
  </si>
  <si>
    <r>
      <rPr>
        <b/>
        <sz val="14"/>
        <color theme="1"/>
        <rFont val="宋体"/>
        <family val="3"/>
        <charset val="134"/>
      </rPr>
      <t>打片长度（总体）</t>
    </r>
  </si>
  <si>
    <r>
      <rPr>
        <b/>
        <sz val="14"/>
        <color theme="1"/>
        <rFont val="宋体"/>
        <family val="3"/>
        <charset val="134"/>
      </rPr>
      <t>打片长度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台面周长（％）</t>
    </r>
  </si>
  <si>
    <r>
      <rPr>
        <b/>
        <sz val="14"/>
        <color theme="1"/>
        <rFont val="宋体"/>
        <family val="3"/>
        <charset val="134"/>
      </rPr>
      <t>平均台面角</t>
    </r>
  </si>
  <si>
    <r>
      <rPr>
        <b/>
        <sz val="14"/>
        <color theme="1"/>
        <rFont val="宋体"/>
        <family val="3"/>
        <charset val="134"/>
      </rPr>
      <t>打片顺序</t>
    </r>
  </si>
  <si>
    <r>
      <rPr>
        <b/>
        <sz val="14"/>
        <color theme="1"/>
        <rFont val="宋体"/>
        <family val="3"/>
        <charset val="134"/>
      </rPr>
      <t>片疤形态</t>
    </r>
  </si>
  <si>
    <r>
      <rPr>
        <b/>
        <sz val="14"/>
        <color theme="1"/>
        <rFont val="宋体"/>
        <family val="3"/>
        <charset val="134"/>
      </rPr>
      <t>片疤深度</t>
    </r>
    <r>
      <rPr>
        <b/>
        <sz val="14"/>
        <color theme="1"/>
        <rFont val="Garamond"/>
        <family val="1"/>
      </rPr>
      <t>(</t>
    </r>
    <r>
      <rPr>
        <b/>
        <sz val="14"/>
        <color theme="1"/>
        <rFont val="宋体"/>
        <family val="3"/>
        <charset val="134"/>
      </rPr>
      <t>矢长</t>
    </r>
    <r>
      <rPr>
        <b/>
        <sz val="14"/>
        <color theme="1"/>
        <rFont val="Garamond"/>
        <family val="1"/>
      </rPr>
      <t>)</t>
    </r>
  </si>
  <si>
    <r>
      <rPr>
        <b/>
        <sz val="14"/>
        <color theme="1"/>
        <rFont val="宋体"/>
        <family val="3"/>
        <charset val="134"/>
      </rPr>
      <t>片疤延展度</t>
    </r>
  </si>
  <si>
    <r>
      <rPr>
        <b/>
        <sz val="14"/>
        <color theme="1"/>
        <rFont val="宋体"/>
        <family val="3"/>
        <charset val="134"/>
      </rPr>
      <t>片疤倾斜度</t>
    </r>
  </si>
  <si>
    <r>
      <rPr>
        <b/>
        <sz val="14"/>
        <color theme="1"/>
        <rFont val="宋体"/>
        <family val="3"/>
        <charset val="134"/>
      </rPr>
      <t>平均疤长（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</si>
  <si>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平均疤宽（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</si>
  <si>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片疤间关系</t>
    </r>
  </si>
  <si>
    <r>
      <rPr>
        <b/>
        <sz val="14"/>
        <color theme="1"/>
        <rFont val="宋体"/>
        <family val="3"/>
        <charset val="134"/>
      </rPr>
      <t>片疤深度（矢长）</t>
    </r>
  </si>
  <si>
    <r>
      <rPr>
        <sz val="14"/>
        <color theme="1"/>
        <rFont val="宋体"/>
        <family val="3"/>
        <charset val="134"/>
      </rPr>
      <t>断块</t>
    </r>
  </si>
  <si>
    <r>
      <rPr>
        <sz val="14"/>
        <color theme="1"/>
        <rFont val="宋体"/>
        <family val="3"/>
        <charset val="134"/>
      </rPr>
      <t>凸度</t>
    </r>
  </si>
  <si>
    <t>0</t>
  </si>
  <si>
    <r>
      <rPr>
        <sz val="14"/>
        <color theme="1"/>
        <rFont val="宋体"/>
        <family val="3"/>
        <charset val="134"/>
      </rPr>
      <t>斜向交错</t>
    </r>
  </si>
  <si>
    <r>
      <t>A</t>
    </r>
    <r>
      <rPr>
        <sz val="14"/>
        <color theme="1"/>
        <rFont val="宋体"/>
        <family val="3"/>
        <charset val="134"/>
      </rPr>
      <t>面</t>
    </r>
  </si>
  <si>
    <r>
      <t>A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</si>
  <si>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近端面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</si>
  <si>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</si>
  <si>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窄长</t>
    </r>
  </si>
  <si>
    <r>
      <rPr>
        <sz val="14"/>
        <color theme="1"/>
        <rFont val="宋体"/>
        <family val="3"/>
        <charset val="134"/>
      </rPr>
      <t>内斜弧收</t>
    </r>
  </si>
  <si>
    <r>
      <rPr>
        <sz val="14"/>
        <color theme="1"/>
        <rFont val="宋体"/>
        <family val="3"/>
        <charset val="134"/>
      </rPr>
      <t>平行叠压</t>
    </r>
  </si>
  <si>
    <t>54</t>
  </si>
  <si>
    <t>132</t>
  </si>
  <si>
    <r>
      <rPr>
        <sz val="14"/>
        <color theme="1"/>
        <rFont val="宋体"/>
        <family val="3"/>
        <charset val="134"/>
      </rPr>
      <t>近端面上部边缘</t>
    </r>
  </si>
  <si>
    <t>75</t>
  </si>
  <si>
    <r>
      <rPr>
        <sz val="14"/>
        <color theme="1"/>
        <rFont val="宋体"/>
        <family val="3"/>
        <charset val="134"/>
      </rPr>
      <t>从左侧到右侧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</si>
  <si>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</si>
  <si>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</si>
  <si>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交错</t>
    </r>
  </si>
  <si>
    <r>
      <rPr>
        <sz val="14"/>
        <color theme="1"/>
        <rFont val="宋体"/>
        <family val="3"/>
        <charset val="134"/>
      </rPr>
      <t>石片</t>
    </r>
  </si>
  <si>
    <r>
      <rPr>
        <sz val="14"/>
        <color theme="1"/>
        <rFont val="宋体"/>
        <family val="3"/>
        <charset val="134"/>
      </rPr>
      <t>交错垂直</t>
    </r>
  </si>
  <si>
    <r>
      <rPr>
        <sz val="14"/>
        <color theme="1"/>
        <rFont val="宋体"/>
        <family val="3"/>
        <charset val="134"/>
      </rPr>
      <t>腹面</t>
    </r>
  </si>
  <si>
    <r>
      <rPr>
        <sz val="14"/>
        <color theme="1"/>
        <rFont val="宋体"/>
        <family val="3"/>
        <charset val="134"/>
      </rPr>
      <t>腹面左侧边缘</t>
    </r>
  </si>
  <si>
    <r>
      <rPr>
        <sz val="14"/>
        <color theme="1"/>
        <rFont val="宋体"/>
        <family val="3"/>
        <charset val="134"/>
      </rPr>
      <t>左侧面</t>
    </r>
  </si>
  <si>
    <r>
      <rPr>
        <sz val="14"/>
        <color theme="1"/>
        <rFont val="宋体"/>
        <family val="3"/>
        <charset val="134"/>
      </rPr>
      <t>从腹面到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</si>
  <si>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普通</t>
    </r>
  </si>
  <si>
    <r>
      <rPr>
        <sz val="14"/>
        <color theme="1"/>
        <rFont val="宋体"/>
        <family val="3"/>
        <charset val="134"/>
      </rPr>
      <t>内斜</t>
    </r>
  </si>
  <si>
    <t>72</t>
  </si>
  <si>
    <r>
      <rPr>
        <sz val="14"/>
        <color theme="1"/>
        <rFont val="宋体"/>
        <family val="3"/>
        <charset val="134"/>
      </rPr>
      <t>左侧面上部边缘</t>
    </r>
  </si>
  <si>
    <r>
      <rPr>
        <sz val="14"/>
        <color theme="1"/>
        <rFont val="宋体"/>
        <family val="3"/>
        <charset val="134"/>
      </rPr>
      <t>背面</t>
    </r>
  </si>
  <si>
    <r>
      <rPr>
        <sz val="14"/>
        <color theme="1"/>
        <rFont val="宋体"/>
        <family val="3"/>
        <charset val="134"/>
      </rPr>
      <t>左侧到右侧</t>
    </r>
  </si>
  <si>
    <t>84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</si>
  <si>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</si>
  <si>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相对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</si>
  <si>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浅青灰色</t>
    </r>
  </si>
  <si>
    <t>12.9</t>
  </si>
  <si>
    <t>35</t>
  </si>
  <si>
    <r>
      <rPr>
        <sz val="14"/>
        <color theme="1"/>
        <rFont val="宋体"/>
        <family val="3"/>
        <charset val="134"/>
      </rPr>
      <t>交互剥片</t>
    </r>
  </si>
  <si>
    <r>
      <rPr>
        <sz val="14"/>
        <color theme="1"/>
        <rFont val="宋体"/>
        <family val="3"/>
        <charset val="134"/>
      </rPr>
      <t>背面左侧边缘</t>
    </r>
  </si>
  <si>
    <r>
      <rPr>
        <sz val="14"/>
        <color theme="1"/>
        <rFont val="宋体"/>
        <family val="3"/>
        <charset val="134"/>
      </rPr>
      <t>从背面到腹面</t>
    </r>
  </si>
  <si>
    <r>
      <rPr>
        <sz val="14"/>
        <color theme="1"/>
        <rFont val="宋体"/>
        <family val="3"/>
        <charset val="134"/>
      </rPr>
      <t>普通，叠层</t>
    </r>
  </si>
  <si>
    <t>34</t>
  </si>
  <si>
    <t>33</t>
  </si>
  <si>
    <t>96</t>
  </si>
  <si>
    <r>
      <rPr>
        <sz val="14"/>
        <color theme="1"/>
        <rFont val="宋体"/>
        <family val="3"/>
        <charset val="134"/>
      </rPr>
      <t>从腹面到背面</t>
    </r>
  </si>
  <si>
    <t>65</t>
  </si>
  <si>
    <r>
      <rPr>
        <sz val="14"/>
        <color theme="1"/>
        <rFont val="宋体"/>
        <family val="3"/>
        <charset val="134"/>
      </rPr>
      <t>内斜直收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</si>
  <si>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</si>
  <si>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</si>
  <si>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独立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</si>
  <si>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23.6</t>
  </si>
  <si>
    <t>39</t>
  </si>
  <si>
    <r>
      <rPr>
        <sz val="14"/>
        <color theme="1"/>
        <rFont val="宋体"/>
        <family val="3"/>
        <charset val="134"/>
      </rPr>
      <t>节理面</t>
    </r>
  </si>
  <si>
    <r>
      <t>A</t>
    </r>
    <r>
      <rPr>
        <sz val="14"/>
        <color theme="1"/>
        <rFont val="宋体"/>
        <family val="3"/>
        <charset val="134"/>
      </rPr>
      <t>面近端及远端边缘</t>
    </r>
  </si>
  <si>
    <r>
      <rPr>
        <sz val="14"/>
        <color theme="1"/>
        <rFont val="宋体"/>
        <family val="3"/>
        <charset val="134"/>
      </rPr>
      <t>近端面、远端面</t>
    </r>
  </si>
  <si>
    <r>
      <rPr>
        <sz val="14"/>
        <color theme="1"/>
        <rFont val="宋体"/>
        <family val="3"/>
        <charset val="134"/>
      </rPr>
      <t>窄小</t>
    </r>
  </si>
  <si>
    <r>
      <t>B</t>
    </r>
    <r>
      <rPr>
        <sz val="14"/>
        <color theme="1"/>
        <rFont val="宋体"/>
        <family val="3"/>
        <charset val="134"/>
      </rPr>
      <t>面</t>
    </r>
  </si>
  <si>
    <t>31</t>
  </si>
  <si>
    <t>106</t>
  </si>
  <si>
    <r>
      <t>B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</si>
  <si>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</si>
  <si>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t>99</t>
  </si>
  <si>
    <r>
      <rPr>
        <sz val="14"/>
        <color theme="1"/>
        <rFont val="宋体"/>
        <family val="3"/>
        <charset val="134"/>
      </rPr>
      <t>外斜</t>
    </r>
  </si>
  <si>
    <r>
      <rPr>
        <sz val="14"/>
        <color theme="1"/>
        <rFont val="宋体"/>
        <family val="3"/>
        <charset val="134"/>
      </rPr>
      <t>标本近端面上台面</t>
    </r>
    <r>
      <rPr>
        <sz val="14"/>
        <color theme="1"/>
        <rFont val="Garamond"/>
        <family val="1"/>
      </rPr>
      <t>1</t>
    </r>
    <r>
      <rPr>
        <sz val="14"/>
        <color theme="1"/>
        <rFont val="宋体"/>
        <family val="3"/>
        <charset val="134"/>
      </rPr>
      <t>的片疤打破台面</t>
    </r>
    <r>
      <rPr>
        <sz val="14"/>
        <color theme="1"/>
        <rFont val="Garamond"/>
        <family val="1"/>
      </rPr>
      <t>2</t>
    </r>
    <r>
      <rPr>
        <sz val="14"/>
        <color theme="1"/>
        <rFont val="宋体"/>
        <family val="3"/>
        <charset val="134"/>
      </rPr>
      <t>的片疤，所以台面</t>
    </r>
    <r>
      <rPr>
        <sz val="14"/>
        <color theme="1"/>
        <rFont val="Garamond"/>
        <family val="1"/>
      </rPr>
      <t>2</t>
    </r>
    <r>
      <rPr>
        <sz val="14"/>
        <color theme="1"/>
        <rFont val="宋体"/>
        <family val="3"/>
        <charset val="134"/>
      </rPr>
      <t>的剥片在前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</si>
  <si>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-L2:30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</si>
  <si>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，石片石核</t>
    </r>
    <phoneticPr fontId="2" type="noConversion"/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</si>
  <si>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</si>
  <si>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t>27</t>
  </si>
  <si>
    <r>
      <rPr>
        <sz val="14"/>
        <color theme="1"/>
        <rFont val="宋体"/>
        <family val="3"/>
        <charset val="134"/>
      </rPr>
      <t>单极纵向</t>
    </r>
  </si>
  <si>
    <r>
      <t>B</t>
    </r>
    <r>
      <rPr>
        <sz val="14"/>
        <color theme="1"/>
        <rFont val="宋体"/>
        <family val="3"/>
        <charset val="134"/>
      </rPr>
      <t>面左侧、右侧及近端边缘</t>
    </r>
  </si>
  <si>
    <r>
      <rPr>
        <sz val="14"/>
        <color theme="1"/>
        <rFont val="宋体"/>
        <family val="3"/>
        <charset val="134"/>
      </rPr>
      <t>左侧面、右侧面、近端面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</si>
  <si>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</si>
  <si>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对象</t>
    </r>
  </si>
  <si>
    <t>42</t>
  </si>
  <si>
    <r>
      <t>B</t>
    </r>
    <r>
      <rPr>
        <sz val="14"/>
        <color theme="1"/>
        <rFont val="宋体"/>
        <family val="3"/>
        <charset val="134"/>
      </rPr>
      <t>面左侧及远端边缘</t>
    </r>
  </si>
  <si>
    <r>
      <rPr>
        <sz val="14"/>
        <color theme="1"/>
        <rFont val="宋体"/>
        <family val="3"/>
        <charset val="134"/>
      </rPr>
      <t>左侧面、远端面</t>
    </r>
  </si>
  <si>
    <r>
      <rPr>
        <sz val="14"/>
        <color theme="1"/>
        <rFont val="宋体"/>
        <family val="3"/>
        <charset val="134"/>
      </rPr>
      <t>近垂直</t>
    </r>
  </si>
  <si>
    <t>38</t>
  </si>
  <si>
    <t>125</t>
  </si>
  <si>
    <r>
      <rPr>
        <sz val="14"/>
        <color theme="1"/>
        <rFont val="宋体"/>
        <family val="3"/>
        <charset val="134"/>
      </rPr>
      <t>右侧面</t>
    </r>
  </si>
  <si>
    <t>87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</si>
  <si>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-L3:42</t>
    </r>
  </si>
  <si>
    <t>53.4</t>
  </si>
  <si>
    <t>49</t>
  </si>
  <si>
    <t>41</t>
  </si>
  <si>
    <t>32</t>
  </si>
  <si>
    <r>
      <t>B</t>
    </r>
    <r>
      <rPr>
        <sz val="14"/>
        <color theme="1"/>
        <rFont val="宋体"/>
        <family val="3"/>
        <charset val="134"/>
      </rPr>
      <t>面远端边缘</t>
    </r>
  </si>
  <si>
    <r>
      <rPr>
        <sz val="14"/>
        <color theme="1"/>
        <rFont val="宋体"/>
        <family val="3"/>
        <charset val="134"/>
      </rPr>
      <t>远端面</t>
    </r>
  </si>
  <si>
    <t>73</t>
  </si>
  <si>
    <r>
      <t>A</t>
    </r>
    <r>
      <rPr>
        <sz val="14"/>
        <color theme="1"/>
        <rFont val="宋体"/>
        <family val="3"/>
        <charset val="134"/>
      </rPr>
      <t>面左侧部分</t>
    </r>
  </si>
  <si>
    <r>
      <rPr>
        <sz val="14"/>
        <color theme="1"/>
        <rFont val="宋体"/>
        <family val="3"/>
        <charset val="134"/>
      </rPr>
      <t>外斜弧收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</si>
  <si>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-L4:73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</si>
  <si>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</si>
  <si>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</si>
  <si>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t>37</t>
  </si>
  <si>
    <r>
      <t>A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</si>
  <si>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右侧面、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</si>
  <si>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t>50</t>
  </si>
  <si>
    <t>36</t>
  </si>
  <si>
    <t>44</t>
  </si>
  <si>
    <t>55</t>
  </si>
  <si>
    <t>51</t>
  </si>
  <si>
    <t>135</t>
  </si>
  <si>
    <t>28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</si>
  <si>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-L8:98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</si>
  <si>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</si>
  <si>
    <t>28.6</t>
  </si>
  <si>
    <t>40</t>
  </si>
  <si>
    <r>
      <rPr>
        <sz val="14"/>
        <color theme="1"/>
        <rFont val="宋体"/>
        <family val="3"/>
        <charset val="134"/>
      </rPr>
      <t>近船型</t>
    </r>
  </si>
  <si>
    <r>
      <t>B</t>
    </r>
    <r>
      <rPr>
        <sz val="14"/>
        <color theme="1"/>
        <rFont val="宋体"/>
        <family val="3"/>
        <charset val="134"/>
      </rPr>
      <t>面周缘</t>
    </r>
  </si>
  <si>
    <r>
      <rPr>
        <sz val="14"/>
        <color theme="1"/>
        <rFont val="宋体"/>
        <family val="3"/>
        <charset val="134"/>
      </rPr>
      <t>近端面、远端面、右侧面、左侧面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</si>
  <si>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-L8:100</t>
    </r>
  </si>
  <si>
    <r>
      <rPr>
        <sz val="14"/>
        <color theme="1"/>
        <rFont val="宋体"/>
        <family val="3"/>
        <charset val="134"/>
      </rPr>
      <t>单面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</si>
  <si>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t>240.8</t>
  </si>
  <si>
    <t>79</t>
  </si>
  <si>
    <t>56</t>
  </si>
  <si>
    <r>
      <rPr>
        <sz val="14"/>
        <color theme="1"/>
        <rFont val="宋体"/>
        <family val="3"/>
        <charset val="134"/>
      </rPr>
      <t>扁平砾石</t>
    </r>
  </si>
  <si>
    <r>
      <t>B</t>
    </r>
    <r>
      <rPr>
        <sz val="14"/>
        <color theme="1"/>
        <rFont val="宋体"/>
        <family val="3"/>
        <charset val="134"/>
      </rPr>
      <t>面右侧边缘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</si>
  <si>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</si>
  <si>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</si>
  <si>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62</t>
  </si>
  <si>
    <r>
      <rPr>
        <sz val="14"/>
        <color theme="1"/>
        <rFont val="宋体"/>
        <family val="3"/>
        <charset val="134"/>
      </rPr>
      <t>厚石片</t>
    </r>
  </si>
  <si>
    <r>
      <t>A</t>
    </r>
    <r>
      <rPr>
        <sz val="14"/>
        <color theme="1"/>
        <rFont val="宋体"/>
        <family val="3"/>
        <charset val="134"/>
      </rPr>
      <t>面远端边缘</t>
    </r>
  </si>
  <si>
    <t>45</t>
  </si>
  <si>
    <r>
      <t>B</t>
    </r>
    <r>
      <rPr>
        <sz val="14"/>
        <color theme="1"/>
        <rFont val="宋体"/>
        <family val="3"/>
        <charset val="134"/>
      </rPr>
      <t>面近端及右侧边缘</t>
    </r>
  </si>
  <si>
    <r>
      <rPr>
        <sz val="14"/>
        <color theme="1"/>
        <rFont val="宋体"/>
        <family val="3"/>
        <charset val="134"/>
      </rPr>
      <t>近端面、右侧面</t>
    </r>
  </si>
  <si>
    <r>
      <rPr>
        <sz val="14"/>
        <color theme="1"/>
        <rFont val="宋体"/>
        <family val="3"/>
        <charset val="134"/>
      </rPr>
      <t>从两侧向中部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</si>
  <si>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-L1:150</t>
    </r>
  </si>
  <si>
    <r>
      <rPr>
        <sz val="14"/>
        <color theme="1"/>
        <rFont val="宋体"/>
        <family val="3"/>
        <charset val="134"/>
      </rPr>
      <t>玛瑙</t>
    </r>
  </si>
  <si>
    <t>4.2</t>
  </si>
  <si>
    <r>
      <t>B</t>
    </r>
    <r>
      <rPr>
        <sz val="14"/>
        <color theme="1"/>
        <rFont val="宋体"/>
        <family val="3"/>
        <charset val="134"/>
      </rPr>
      <t>面左侧边缘</t>
    </r>
  </si>
  <si>
    <r>
      <rPr>
        <sz val="14"/>
        <color theme="1"/>
        <rFont val="宋体"/>
        <family val="3"/>
        <charset val="134"/>
      </rPr>
      <t>标本片疤窄长，似细石核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</si>
  <si>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-L1:184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</si>
  <si>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</si>
  <si>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109</t>
  </si>
  <si>
    <t>30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</si>
  <si>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-L1:187</t>
    </r>
  </si>
  <si>
    <t>61</t>
  </si>
  <si>
    <r>
      <t>B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</si>
  <si>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右侧、远端面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</si>
  <si>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-L5:302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</si>
  <si>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phoneticPr fontId="2" type="noConversion"/>
  </si>
  <si>
    <t>31.1</t>
  </si>
  <si>
    <t>26</t>
  </si>
  <si>
    <t>107</t>
  </si>
  <si>
    <t>Ⅱ-2，石片石核</t>
  </si>
  <si>
    <t>凸度</t>
  </si>
  <si>
    <t>腹面</t>
  </si>
  <si>
    <t>背面</t>
  </si>
  <si>
    <t>从腹面到背面</t>
  </si>
  <si>
    <t>内斜弧收</t>
  </si>
  <si>
    <t>平行相离</t>
  </si>
  <si>
    <t>48</t>
  </si>
  <si>
    <t>134</t>
  </si>
  <si>
    <t>从背面到腹面</t>
  </si>
  <si>
    <t>2019YHLT2③-L1:17</t>
  </si>
  <si>
    <t>Ⅰ-3</t>
  </si>
  <si>
    <t>双面-独立-同向</t>
  </si>
  <si>
    <t>浅红褐色</t>
  </si>
  <si>
    <t>扁平砾石</t>
  </si>
  <si>
    <t>单极纵向</t>
  </si>
  <si>
    <t>B面</t>
  </si>
  <si>
    <t>58</t>
  </si>
  <si>
    <t>B面左侧及右侧边缘</t>
  </si>
  <si>
    <t>左侧面、右侧面</t>
  </si>
  <si>
    <t>从B面到A面</t>
  </si>
  <si>
    <t>近垂直</t>
  </si>
  <si>
    <t>平行叠压</t>
  </si>
  <si>
    <t>2019YHLT2③-L1:19</t>
  </si>
  <si>
    <t>60</t>
  </si>
  <si>
    <t>B面左侧和远端边缘</t>
  </si>
  <si>
    <t>左侧面、远端面</t>
  </si>
  <si>
    <t>内斜</t>
  </si>
  <si>
    <t>双面-相对-向心</t>
  </si>
  <si>
    <t>腹面左侧、右侧及远端边缘</t>
  </si>
  <si>
    <t>122</t>
  </si>
  <si>
    <t>交错垂直</t>
  </si>
  <si>
    <t>多面-相邻-同向</t>
  </si>
  <si>
    <t>46</t>
  </si>
  <si>
    <t>B面左侧、右侧及近端边缘</t>
  </si>
  <si>
    <t>左侧面、右侧面、近端面</t>
  </si>
  <si>
    <t>2019YHLT2③-L2:37</t>
  </si>
  <si>
    <t>多面-相邻-对向</t>
  </si>
  <si>
    <t>B面近端和左侧边缘</t>
  </si>
  <si>
    <t>近端面、左侧面</t>
  </si>
  <si>
    <t>A面</t>
  </si>
  <si>
    <t>114</t>
  </si>
  <si>
    <t>A面远端边缘</t>
  </si>
  <si>
    <t>远端面</t>
  </si>
  <si>
    <t>从A面到B面</t>
  </si>
  <si>
    <t>2019YHLT2③-L2:44</t>
  </si>
  <si>
    <t>Ⅱ-2，石叶石核</t>
  </si>
  <si>
    <t>B面近端、远端及左侧边缘</t>
  </si>
  <si>
    <t>近端面、远端面、左侧面</t>
  </si>
  <si>
    <t>86</t>
  </si>
  <si>
    <t>A面右侧边缘</t>
  </si>
  <si>
    <t>Ⅰ-3，石片石核</t>
  </si>
  <si>
    <t>单面-同向</t>
  </si>
  <si>
    <t>A面左侧边缘</t>
  </si>
  <si>
    <t>左侧面</t>
  </si>
  <si>
    <t>斜向交错</t>
  </si>
  <si>
    <t>B面左侧和右侧边缘</t>
  </si>
  <si>
    <t>2019YHLT2③-L2:49</t>
  </si>
  <si>
    <t>Ⅱ-2</t>
  </si>
  <si>
    <t>单面-对向</t>
  </si>
  <si>
    <t>83.2</t>
  </si>
  <si>
    <t>椭圆形</t>
  </si>
  <si>
    <t>左侧面下部边缘</t>
  </si>
  <si>
    <t>右侧面下部边缘</t>
  </si>
  <si>
    <t>Ⅲ</t>
  </si>
  <si>
    <t>多面-相邻-交错</t>
  </si>
  <si>
    <t>B面左侧及近端边缘</t>
  </si>
  <si>
    <t>左侧面、近端面</t>
  </si>
  <si>
    <t>左侧面上部边缘</t>
  </si>
  <si>
    <t>外斜</t>
  </si>
  <si>
    <t>2019YHLT1③-L3:60</t>
  </si>
  <si>
    <t>46.5</t>
  </si>
  <si>
    <t>远端面下部边缘</t>
  </si>
  <si>
    <t>2019YHLT1③-L3:63</t>
  </si>
  <si>
    <t>Ⅲ</t>
    <phoneticPr fontId="2" type="noConversion"/>
  </si>
  <si>
    <t>石英</t>
  </si>
  <si>
    <t>白色</t>
  </si>
  <si>
    <t>157.7</t>
  </si>
  <si>
    <t>B面左侧及远端边缘</t>
  </si>
  <si>
    <t>右侧面近端、远端及上部边缘</t>
  </si>
  <si>
    <t>近端面、远端面、A面</t>
  </si>
  <si>
    <t>近端面</t>
  </si>
  <si>
    <t>近端面上部边缘</t>
  </si>
  <si>
    <t>多面-交错</t>
  </si>
  <si>
    <t>A面左侧和近端边缘</t>
  </si>
  <si>
    <t>B面右侧边缘</t>
  </si>
  <si>
    <t>2019YHLT1③-L3:88</t>
  </si>
  <si>
    <t>48.3</t>
  </si>
  <si>
    <t>A面近端及右侧边缘</t>
  </si>
  <si>
    <t>近端面、右侧面</t>
  </si>
  <si>
    <t>远端面左侧边缘</t>
  </si>
  <si>
    <t>2019YHLT1③-L3:93</t>
  </si>
  <si>
    <t>Ⅲ，石片石核</t>
  </si>
  <si>
    <t>69.2</t>
  </si>
  <si>
    <t>左侧面近端及上部边缘</t>
  </si>
  <si>
    <t>远端面、A面</t>
  </si>
  <si>
    <t>右侧面远端边缘</t>
  </si>
  <si>
    <t>B面近端边缘</t>
  </si>
  <si>
    <t>近端面下部边缘</t>
  </si>
  <si>
    <t>2019YHLT1③-L3:108</t>
  </si>
  <si>
    <t>3.7</t>
  </si>
  <si>
    <t>B面左侧边缘</t>
  </si>
  <si>
    <t>右侧面上部边缘</t>
  </si>
  <si>
    <t>近端面右侧边缘</t>
  </si>
  <si>
    <t>左侧面近端边缘</t>
  </si>
  <si>
    <t>B面周缘</t>
  </si>
  <si>
    <t>192</t>
  </si>
  <si>
    <t>102</t>
  </si>
  <si>
    <t>2019YHLT1③-L3:158</t>
  </si>
  <si>
    <t>双面-相邻-交错</t>
  </si>
  <si>
    <t>100</t>
  </si>
  <si>
    <t>Ⅰ-2，石片石核</t>
  </si>
  <si>
    <t>2019YHLT1③-L3:168</t>
  </si>
  <si>
    <t>内斜直收</t>
  </si>
  <si>
    <t>2019YHLT1③-L3:169</t>
  </si>
  <si>
    <t>175</t>
  </si>
  <si>
    <t>近端面、远端面和左侧面</t>
  </si>
  <si>
    <t>右侧-左侧-远端</t>
  </si>
  <si>
    <t>2019YHLT1③-L3:173</t>
  </si>
  <si>
    <t>Ⅲ，有窄长片疤的石核</t>
  </si>
  <si>
    <t>152</t>
  </si>
  <si>
    <t>左侧面近端、远端和上部边缘</t>
  </si>
  <si>
    <t>普通、窄长</t>
  </si>
  <si>
    <t>150</t>
  </si>
  <si>
    <t>2019YHLT1③-L3:201</t>
  </si>
  <si>
    <t>Ⅰ-3，石叶石核</t>
  </si>
  <si>
    <t>多面-同向</t>
  </si>
  <si>
    <t>173.6</t>
  </si>
  <si>
    <t>57</t>
  </si>
  <si>
    <t>外斜弧收</t>
  </si>
  <si>
    <t>66</t>
  </si>
  <si>
    <t>双面-相对-近向心</t>
  </si>
  <si>
    <t>52</t>
  </si>
  <si>
    <t>近向心剥片</t>
  </si>
  <si>
    <t>近端-远端-右侧</t>
  </si>
  <si>
    <t>Ⅰ-2</t>
  </si>
  <si>
    <t>普通，叠层</t>
  </si>
  <si>
    <t>2019YHLT1③-L3:234</t>
  </si>
  <si>
    <t>43</t>
  </si>
  <si>
    <t>B面近端和右侧边缘</t>
  </si>
  <si>
    <t>2019YHLT1③-L3:237</t>
  </si>
  <si>
    <t>Ⅲ，多面体石核</t>
  </si>
  <si>
    <t>左侧面远端及上部边缘</t>
  </si>
  <si>
    <t>浅平</t>
  </si>
  <si>
    <t>163</t>
  </si>
  <si>
    <t>2019YHLT1③-L3:238</t>
  </si>
  <si>
    <t>Ⅰ-3（残件）</t>
  </si>
  <si>
    <t>近端面左侧边缘</t>
  </si>
  <si>
    <t>2019YHLT1③-L3:239</t>
  </si>
  <si>
    <t>B面近端及右侧边缘</t>
  </si>
  <si>
    <t>远端-近端-左侧</t>
  </si>
  <si>
    <t>2019YHLT1③-L3:242</t>
  </si>
  <si>
    <t>70.7</t>
  </si>
  <si>
    <t>近端面、远端面、左侧面、右侧面</t>
  </si>
  <si>
    <t>2019YHLT1③-L3:248</t>
  </si>
  <si>
    <t>Ⅱ-2，近单面盘状石核、石片石核</t>
  </si>
  <si>
    <t>腹面近端及右侧边缘</t>
  </si>
  <si>
    <t>背面左侧和近端边缘</t>
  </si>
  <si>
    <t>2019YHLT1③-L3:249</t>
  </si>
  <si>
    <t>双面-相邻-对向</t>
  </si>
  <si>
    <t>石英砂岩</t>
  </si>
  <si>
    <t>厚片状砾石</t>
  </si>
  <si>
    <t>B面近端及左侧边缘</t>
  </si>
  <si>
    <t>背面远端边缘</t>
  </si>
  <si>
    <t>2019YHLT1③-L3:257</t>
  </si>
  <si>
    <t>Ⅲ，石叶石核</t>
  </si>
  <si>
    <t>近棱柱形</t>
  </si>
  <si>
    <t>右侧面下部及远端边缘</t>
  </si>
  <si>
    <t>B面、远端面</t>
  </si>
  <si>
    <t>外斜直收</t>
  </si>
  <si>
    <t>2019YHLT1③-L3:270</t>
  </si>
  <si>
    <t>2019YHLT1③-L3:287</t>
  </si>
  <si>
    <t>Ⅱ-1</t>
  </si>
  <si>
    <t>双面-独立交错</t>
  </si>
  <si>
    <t>59</t>
  </si>
  <si>
    <t>B面左侧、右侧和远端边缘</t>
  </si>
  <si>
    <t>近端面、B面</t>
  </si>
  <si>
    <t>左侧-右侧-远端</t>
  </si>
  <si>
    <t>2019YHLT2③-L4:320</t>
  </si>
  <si>
    <t>2019YHLT2③-L4:324</t>
  </si>
  <si>
    <t>窄小，叠层</t>
  </si>
  <si>
    <t>2019YHLT1③-L4:329</t>
  </si>
  <si>
    <t>A面周缘</t>
  </si>
  <si>
    <t>左侧面、右侧面、远端面、B面</t>
  </si>
  <si>
    <t>远端-近端-右侧-远端</t>
  </si>
  <si>
    <t>140</t>
  </si>
  <si>
    <t>砾石</t>
  </si>
  <si>
    <t>A面右侧及远端边缘</t>
  </si>
  <si>
    <t>右侧面、远端面</t>
  </si>
  <si>
    <t>53</t>
  </si>
  <si>
    <t>112</t>
  </si>
  <si>
    <t>83</t>
  </si>
  <si>
    <t>A面近端边缘</t>
  </si>
  <si>
    <t>Ⅱ-2，近双面盘状石核、石片石核</t>
  </si>
  <si>
    <t>2019YHLT1③-L4:359</t>
  </si>
  <si>
    <t>2019YHLT1③-L4:382</t>
  </si>
  <si>
    <t>双面-独立-交错</t>
  </si>
  <si>
    <t>近端面上部和下部边缘</t>
  </si>
  <si>
    <t>A面、B面</t>
  </si>
  <si>
    <t>右侧面上部和下部边缘</t>
  </si>
  <si>
    <t>2019YHLT1③-L4:399</t>
  </si>
  <si>
    <t>双面-独立-对向</t>
  </si>
  <si>
    <t>左侧面、A面</t>
  </si>
  <si>
    <t>29</t>
  </si>
  <si>
    <t>B面远端边缘</t>
  </si>
  <si>
    <t>2019YHLT1③-L4:442</t>
  </si>
  <si>
    <t>Ⅱ-2，近双面盘状石核</t>
  </si>
  <si>
    <t>近船形</t>
  </si>
  <si>
    <t>2019YHLT2③-L5:475</t>
  </si>
  <si>
    <t>110</t>
  </si>
  <si>
    <t>138</t>
  </si>
  <si>
    <t>2019YHLT2③-L5:480</t>
  </si>
  <si>
    <t>右侧面上部、下部及远端边缘</t>
  </si>
  <si>
    <t>A面、B面、远端面</t>
  </si>
  <si>
    <t>2019YHLT2③-L5:489</t>
  </si>
  <si>
    <t>Ⅲ，多面体石核，大型石核</t>
  </si>
  <si>
    <t>A面近端、远端及左侧边缘</t>
  </si>
  <si>
    <t>右侧-左侧-远端-近端</t>
  </si>
  <si>
    <t>252</t>
  </si>
  <si>
    <t>95</t>
  </si>
  <si>
    <t>90</t>
  </si>
  <si>
    <t>267</t>
  </si>
  <si>
    <t>2019YHLT2③-L5:492</t>
  </si>
  <si>
    <t>单面-交错</t>
  </si>
  <si>
    <t>从近端到远端、从右侧到左侧</t>
  </si>
  <si>
    <t>远端-右侧-左侧</t>
  </si>
  <si>
    <t>2019YHLT2③-L5:497</t>
  </si>
  <si>
    <t>双面-相邻-交互</t>
  </si>
  <si>
    <t>155</t>
  </si>
  <si>
    <t>2019YHLT2③-L5:508</t>
  </si>
  <si>
    <t>普通，窄长</t>
  </si>
  <si>
    <t>2019YHLT2③-L5:512</t>
  </si>
  <si>
    <t>近端面右侧和上部边缘</t>
  </si>
  <si>
    <t>右侧面、A面</t>
  </si>
  <si>
    <t>126</t>
  </si>
  <si>
    <t>78</t>
  </si>
  <si>
    <t>147</t>
  </si>
  <si>
    <t>70</t>
  </si>
  <si>
    <t>82</t>
  </si>
  <si>
    <t>170</t>
  </si>
  <si>
    <t>2019YHLT2③-L5:521</t>
  </si>
  <si>
    <t>左侧面近端、远端及A面边缘</t>
  </si>
  <si>
    <t>近端面、远端面及A面</t>
  </si>
  <si>
    <t>89</t>
  </si>
  <si>
    <t>123</t>
  </si>
  <si>
    <t>右侧面近端及A面边缘</t>
  </si>
  <si>
    <t>近端面、A面</t>
  </si>
  <si>
    <t>92</t>
  </si>
  <si>
    <t>2019YHLT2③-L5:533</t>
  </si>
  <si>
    <t>双面-相邻-同向</t>
  </si>
  <si>
    <t>145</t>
  </si>
  <si>
    <t>2019YHLT2③-L5:535</t>
  </si>
  <si>
    <t>68</t>
  </si>
  <si>
    <t>67</t>
  </si>
  <si>
    <t>186</t>
  </si>
  <si>
    <t>157</t>
  </si>
  <si>
    <t>80</t>
  </si>
  <si>
    <t>2019YHLT2③-L5:538</t>
  </si>
  <si>
    <t>98</t>
  </si>
  <si>
    <t>260</t>
  </si>
  <si>
    <t>2019YHLT2③-L5:543</t>
  </si>
  <si>
    <t>背面左侧、右侧及远端边缘</t>
  </si>
  <si>
    <t>腹面右侧及远端边缘</t>
  </si>
  <si>
    <t>71</t>
  </si>
  <si>
    <t>近端-远端-左侧</t>
  </si>
  <si>
    <t>2019YHLT2③-L5:567</t>
  </si>
  <si>
    <t>74</t>
  </si>
  <si>
    <t>85</t>
  </si>
  <si>
    <t>120</t>
  </si>
  <si>
    <t>2019YHLT2③-L5:574</t>
  </si>
  <si>
    <t>双面-相对-交错</t>
  </si>
  <si>
    <t>69</t>
  </si>
  <si>
    <t>63</t>
  </si>
  <si>
    <t>196</t>
  </si>
  <si>
    <t>77</t>
  </si>
  <si>
    <t>180</t>
  </si>
  <si>
    <t>腹面左侧边缘</t>
  </si>
  <si>
    <t>14%</t>
  </si>
  <si>
    <t>2019YHLT2③-L5:583</t>
  </si>
  <si>
    <t>142</t>
  </si>
  <si>
    <t>148</t>
  </si>
  <si>
    <t>2019YHLT2③-L5:602</t>
  </si>
  <si>
    <t>锐棱石片？</t>
  </si>
  <si>
    <t>76</t>
  </si>
  <si>
    <t>2019YHLT2③-L5:605</t>
  </si>
  <si>
    <t>158</t>
  </si>
  <si>
    <t>左侧面近端和远端边缘</t>
  </si>
  <si>
    <t>近端面、远端面</t>
  </si>
  <si>
    <t>2019YHLT2③-L5:606</t>
  </si>
  <si>
    <t>2019YHLT2③-L5:613</t>
  </si>
  <si>
    <t>不规则，龟背状</t>
  </si>
  <si>
    <t>143</t>
  </si>
  <si>
    <t>A面左侧及右侧边缘</t>
  </si>
  <si>
    <t>2019YHLT2③-L6:641</t>
  </si>
  <si>
    <t>Ⅰ-1，试验石核</t>
  </si>
  <si>
    <t>单面-单向</t>
  </si>
  <si>
    <r>
      <rPr>
        <sz val="14"/>
        <color theme="1"/>
        <rFont val="宋体"/>
        <family val="3"/>
        <charset val="134"/>
      </rPr>
      <t>砂质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水绢云母泥岩</t>
    </r>
    <phoneticPr fontId="2" type="noConversion"/>
  </si>
  <si>
    <t>2019YHLT2③-L6:672</t>
  </si>
  <si>
    <t>右侧面远端及上部边缘</t>
  </si>
  <si>
    <t>2019YHLT2③-L6:684</t>
  </si>
  <si>
    <t>2019YHLT2③-L7:695</t>
  </si>
  <si>
    <t>远端面上部边缘</t>
  </si>
  <si>
    <t>127</t>
  </si>
  <si>
    <t>130</t>
  </si>
  <si>
    <t>2019YHLT2③-L7:720</t>
  </si>
  <si>
    <t>B面左侧、近端和右侧边缘</t>
  </si>
  <si>
    <t>160</t>
  </si>
  <si>
    <t>2019YHLT2③-L7:743</t>
  </si>
  <si>
    <t>右侧面近端及上部边缘</t>
  </si>
  <si>
    <t>2019YHLT2③-L7:750</t>
  </si>
  <si>
    <t>A面近端、远端及右侧边缘</t>
  </si>
  <si>
    <t>近端面、远端面、右侧面</t>
  </si>
  <si>
    <t>153</t>
  </si>
  <si>
    <t>137</t>
  </si>
  <si>
    <t>2019YHLT2③-L7:755</t>
  </si>
  <si>
    <t>Ⅲ，有窄长片疤的多面体石核</t>
  </si>
  <si>
    <t>左侧面、右侧面、近端面、远端面</t>
  </si>
  <si>
    <t>185</t>
  </si>
  <si>
    <t>146</t>
  </si>
  <si>
    <t>远端面右侧边缘</t>
  </si>
  <si>
    <t>2019YHLT2③-L7:767</t>
  </si>
  <si>
    <t>2019YHLT2③-L7:778</t>
  </si>
  <si>
    <t>左侧面、右侧面、远端面</t>
  </si>
  <si>
    <t>2019YHLT2③-L8:808</t>
  </si>
  <si>
    <t>B面右侧和远端边缘</t>
  </si>
  <si>
    <t>2019YHLT2③-L8:811</t>
  </si>
  <si>
    <t>A面近端和远端边缘</t>
  </si>
  <si>
    <t>2019YHLT2③-L8:813</t>
  </si>
  <si>
    <t>Ⅰ-3，有窄长片疤的棱柱状石核</t>
  </si>
  <si>
    <t>左侧面上部及下部边缘</t>
  </si>
  <si>
    <t>113</t>
  </si>
  <si>
    <t>2019YHLT2③-L8:840</t>
  </si>
  <si>
    <t>右侧面远端及下部边缘</t>
  </si>
  <si>
    <t>远端面、B面</t>
  </si>
  <si>
    <t>2019YHLT2③-L9:866</t>
  </si>
  <si>
    <t>紫褐色</t>
  </si>
  <si>
    <t>右侧面周缘</t>
  </si>
  <si>
    <t>近端面、远端面、A面、B面</t>
  </si>
  <si>
    <t>2019YHLT2③-L9:871</t>
  </si>
  <si>
    <t>2019YHLT2③-L9:872</t>
  </si>
  <si>
    <t>2019YHLT2③-L9:880</t>
  </si>
  <si>
    <t>Ⅱ-2，多面体石核</t>
  </si>
  <si>
    <t>左侧面近端及下部边缘</t>
  </si>
  <si>
    <t>105</t>
  </si>
  <si>
    <t>左侧面远端边缘</t>
  </si>
  <si>
    <t>2019YHLT2③-L9:910</t>
  </si>
  <si>
    <t>Ⅱ-2，有窄长片疤的多面体石核</t>
  </si>
  <si>
    <t>近端面周缘</t>
  </si>
  <si>
    <t>近端面左侧、右侧、上部及下部边缘</t>
  </si>
  <si>
    <t>从近端向远端</t>
  </si>
  <si>
    <t>2019YHLT2③-L9:915</t>
  </si>
  <si>
    <t>2019YHLT2③-L10:926</t>
  </si>
  <si>
    <t>B面近端和远端边缘</t>
  </si>
  <si>
    <t>195</t>
  </si>
  <si>
    <t>2019YHLT2③-L10:927</t>
  </si>
  <si>
    <t>B面左侧、右侧及远端边缘</t>
  </si>
  <si>
    <t>2019YHLT2③-L10:952</t>
  </si>
  <si>
    <t>自然面</t>
  </si>
  <si>
    <t>165</t>
  </si>
  <si>
    <t>2019YHLT2③-L11:1001</t>
  </si>
  <si>
    <t>厚片状断块</t>
  </si>
  <si>
    <t>218</t>
  </si>
  <si>
    <t>2019YHLT2③-L11:1039</t>
  </si>
  <si>
    <t>Ⅰ-3,石片石核</t>
  </si>
  <si>
    <t>A面、远端面</t>
  </si>
  <si>
    <t>2019YHLT2③-L11:1092</t>
  </si>
  <si>
    <t>2019YHLT2③-L1:1145</t>
  </si>
  <si>
    <t>近端-远端-右侧-近端</t>
  </si>
  <si>
    <t>2019YHLT2③-L2:1167</t>
  </si>
  <si>
    <t>2019YHLT2③-L2:1190</t>
  </si>
  <si>
    <t>2019YHLT2③-L2:1220</t>
  </si>
  <si>
    <t>左侧面、B面</t>
  </si>
  <si>
    <t>2019YHLT2③-L2:1259</t>
  </si>
  <si>
    <t>108</t>
  </si>
  <si>
    <t>151</t>
  </si>
  <si>
    <t>2019YHLT2③-L2:1371</t>
  </si>
  <si>
    <t>2019YHLT2③-L2:1373</t>
  </si>
  <si>
    <t>2019YHLT2③-L3:1415</t>
  </si>
  <si>
    <t>2019YHLT2③-L3:1462</t>
  </si>
  <si>
    <t>131</t>
  </si>
  <si>
    <t>2019YHLT2③-L3:1475</t>
  </si>
  <si>
    <t>2019YHLT2③-L3:1476</t>
  </si>
  <si>
    <t>2019YHLT2③-L3:1478</t>
  </si>
  <si>
    <t>2019YHLT2③-L3:1482</t>
  </si>
  <si>
    <t>2019YHLT2③-L3:1487</t>
  </si>
  <si>
    <t>93</t>
  </si>
  <si>
    <t>2019YHLT2③-L3:1488</t>
  </si>
  <si>
    <t>2019YHLT2③-L3:1496</t>
  </si>
  <si>
    <t>2019YHLT2③-L3:1524</t>
  </si>
  <si>
    <t>2019YHLT2③-L3:1525</t>
  </si>
  <si>
    <t>腹面左侧、右侧及近端边缘</t>
  </si>
  <si>
    <t>左侧面、右侧面、A面</t>
  </si>
  <si>
    <t>远端-近端-右侧</t>
  </si>
  <si>
    <t>2019YHLT2③-L3:1526</t>
  </si>
  <si>
    <t>2019YHLT2③-L3:1548</t>
  </si>
  <si>
    <t>厚片状砾石断块</t>
  </si>
  <si>
    <t>2019YHLT2③-L3:1549</t>
  </si>
  <si>
    <t>Ⅰ-3，小型石核</t>
  </si>
  <si>
    <t>2019YHLT2③-L5:1647</t>
  </si>
  <si>
    <t>右侧面近端边缘</t>
  </si>
  <si>
    <t>2019YHLT2③-L7:1708</t>
  </si>
  <si>
    <t>2019YHLT2③-L11:1718</t>
  </si>
  <si>
    <t>Ⅰ-2，石叶石核</t>
  </si>
  <si>
    <t>远端面右侧 边缘</t>
  </si>
  <si>
    <t>19YHL-T2-3-L4:427</t>
    <phoneticPr fontId="2" type="noConversion"/>
  </si>
  <si>
    <t>玄武岩</t>
    <phoneticPr fontId="2" type="noConversion"/>
  </si>
  <si>
    <t>素台面</t>
    <phoneticPr fontId="2" type="noConversion"/>
  </si>
  <si>
    <t>1-25%</t>
  </si>
  <si>
    <t>19YHL-T2-3-L5:576</t>
    <phoneticPr fontId="2" type="noConversion"/>
  </si>
  <si>
    <t>花岗岩</t>
    <phoneticPr fontId="2" type="noConversion"/>
  </si>
  <si>
    <t>19YHL-T2-3-L3:1428</t>
    <phoneticPr fontId="2" type="noConversion"/>
  </si>
  <si>
    <t>19YHL-T2-3-L2:1212</t>
    <phoneticPr fontId="2" type="noConversion"/>
  </si>
  <si>
    <t>安山岩</t>
    <phoneticPr fontId="2" type="noConversion"/>
  </si>
  <si>
    <t>自然台面</t>
    <phoneticPr fontId="2" type="noConversion"/>
  </si>
  <si>
    <t>51-75%</t>
  </si>
  <si>
    <t>19YHL-T2-3-L6:1638</t>
    <phoneticPr fontId="2" type="noConversion"/>
  </si>
  <si>
    <t>76-99%</t>
  </si>
  <si>
    <t>19YHL-T2-3-L6:637</t>
    <phoneticPr fontId="2" type="noConversion"/>
  </si>
  <si>
    <t>多疤台面</t>
    <phoneticPr fontId="2" type="noConversion"/>
  </si>
  <si>
    <t>19YHL-T2-3-L7:697</t>
    <phoneticPr fontId="2" type="noConversion"/>
  </si>
  <si>
    <t>19YHL-T2-3-L2:1338</t>
    <phoneticPr fontId="2" type="noConversion"/>
  </si>
  <si>
    <t>19YHL-T2-3-L8:826</t>
    <phoneticPr fontId="2" type="noConversion"/>
  </si>
  <si>
    <t>19YHL-T2-3-L3:1452</t>
    <phoneticPr fontId="2" type="noConversion"/>
  </si>
  <si>
    <t>19YHL-T2-3-L3:1497</t>
    <phoneticPr fontId="2" type="noConversion"/>
  </si>
  <si>
    <t>26-50%</t>
  </si>
  <si>
    <t>19THL-T2-3-L4:1581</t>
    <phoneticPr fontId="2" type="noConversion"/>
  </si>
  <si>
    <t>19THL-T2-3-L2:1231</t>
    <phoneticPr fontId="2" type="noConversion"/>
  </si>
  <si>
    <t>19THL-T2-3-L3:113</t>
    <phoneticPr fontId="2" type="noConversion"/>
  </si>
  <si>
    <t>19THL-T2-3-L2:1198</t>
    <phoneticPr fontId="2" type="noConversion"/>
  </si>
  <si>
    <t>19THL-T2-3-L4:331</t>
    <phoneticPr fontId="2" type="noConversion"/>
  </si>
  <si>
    <t>19THL-T2-3-L5:1643</t>
    <phoneticPr fontId="2" type="noConversion"/>
  </si>
  <si>
    <t>19THL-T2-3-L8:821</t>
    <phoneticPr fontId="2" type="noConversion"/>
  </si>
  <si>
    <t>19THL-T2-3-L5:587</t>
  </si>
  <si>
    <t>燧石</t>
    <phoneticPr fontId="2" type="noConversion"/>
  </si>
  <si>
    <t>19THL-T2-3-L5:528</t>
    <phoneticPr fontId="2" type="noConversion"/>
  </si>
  <si>
    <t>19YHL-T2-3-L4:1580</t>
    <phoneticPr fontId="2" type="noConversion"/>
  </si>
  <si>
    <t>粗面岩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</si>
</sst>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Garamond"/>
      <family val="3"/>
      <charset val="134"/>
    </font>
    <font>
      <sz val="14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C5A3-5BDA-4399-8E5B-78CE4E7D95B8}">
  <dimension ref="A1:CS168"/>
  <sheetViews>
    <sheetView zoomScale="40" zoomScaleNormal="40" workbookViewId="0">
      <selection activeCell="F57" sqref="F57"/>
    </sheetView>
  </sheetViews>
  <sheetFormatPr defaultRowHeight="14.15" x14ac:dyDescent="0.35"/>
  <cols>
    <col min="1" max="1" width="24.5" customWidth="1"/>
    <col min="6" max="6" width="17.0703125" customWidth="1"/>
    <col min="9" max="9" width="20.5703125" customWidth="1"/>
    <col min="10" max="10" width="25.0703125" customWidth="1"/>
    <col min="11" max="11" width="12.85546875" customWidth="1"/>
    <col min="12" max="13" width="12" customWidth="1"/>
    <col min="14" max="14" width="12.0703125" customWidth="1"/>
    <col min="15" max="15" width="11.5" customWidth="1"/>
    <col min="16" max="16" width="11.2109375" customWidth="1"/>
    <col min="17" max="17" width="18.85546875" customWidth="1"/>
    <col min="18" max="18" width="11.5" customWidth="1"/>
    <col min="19" max="19" width="5.0703125" customWidth="1"/>
    <col min="20" max="20" width="5.5703125" customWidth="1"/>
    <col min="21" max="21" width="5.0703125" customWidth="1"/>
    <col min="22" max="22" width="19.0703125" customWidth="1"/>
    <col min="23" max="23" width="15.5" customWidth="1"/>
    <col min="24" max="24" width="11.35546875" customWidth="1"/>
    <col min="25" max="25" width="20.35546875" customWidth="1"/>
    <col min="26" max="26" width="20.85546875" customWidth="1"/>
    <col min="27" max="27" width="20.5" customWidth="1"/>
    <col min="28" max="28" width="20.35546875" customWidth="1"/>
    <col min="29" max="29" width="11.2109375" customWidth="1"/>
    <col min="30" max="30" width="24.2109375" customWidth="1"/>
    <col min="31" max="31" width="25.7109375" customWidth="1"/>
    <col min="32" max="32" width="7.7109375" customWidth="1"/>
    <col min="33" max="33" width="5.5" customWidth="1"/>
    <col min="34" max="34" width="5.7109375" customWidth="1"/>
    <col min="35" max="35" width="6.5703125" customWidth="1"/>
    <col min="36" max="36" width="5.35546875" customWidth="1"/>
    <col min="40" max="40" width="11.2109375" customWidth="1"/>
    <col min="41" max="41" width="15.35546875" customWidth="1"/>
    <col min="95" max="95" width="99.0703125" customWidth="1"/>
  </cols>
  <sheetData>
    <row r="1" spans="1:97" s="5" customFormat="1" ht="18.45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 t="s">
        <v>1</v>
      </c>
      <c r="S1" s="25" t="s">
        <v>2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 t="s">
        <v>3</v>
      </c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 t="s">
        <v>4</v>
      </c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 t="s">
        <v>5</v>
      </c>
      <c r="CN1" s="25"/>
      <c r="CO1" s="25"/>
      <c r="CP1" s="25"/>
    </row>
    <row r="2" spans="1:97" s="5" customFormat="1" ht="18.45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 t="s">
        <v>6</v>
      </c>
      <c r="T2" s="25"/>
      <c r="U2" s="25"/>
      <c r="V2" s="25"/>
      <c r="W2" s="25" t="s">
        <v>7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 t="s">
        <v>8</v>
      </c>
      <c r="AI2" s="25"/>
      <c r="AJ2" s="25"/>
      <c r="AK2" s="25"/>
      <c r="AL2" s="25"/>
      <c r="AM2" s="25"/>
      <c r="AN2" s="25"/>
      <c r="AO2" s="25"/>
      <c r="AP2" s="25"/>
      <c r="AQ2" s="25" t="s">
        <v>6</v>
      </c>
      <c r="AR2" s="25"/>
      <c r="AS2" s="25"/>
      <c r="AT2" s="25"/>
      <c r="AU2" s="25" t="s">
        <v>7</v>
      </c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 t="s">
        <v>8</v>
      </c>
      <c r="BG2" s="25"/>
      <c r="BH2" s="25"/>
      <c r="BI2" s="25"/>
      <c r="BJ2" s="25"/>
      <c r="BK2" s="25"/>
      <c r="BL2" s="25"/>
      <c r="BM2" s="25"/>
      <c r="BN2" s="25"/>
      <c r="BO2" s="25" t="s">
        <v>6</v>
      </c>
      <c r="BP2" s="25"/>
      <c r="BQ2" s="25"/>
      <c r="BR2" s="25"/>
      <c r="BS2" s="25" t="s">
        <v>7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 t="s">
        <v>8</v>
      </c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</row>
    <row r="3" spans="1:97" s="5" customFormat="1" ht="18.45" x14ac:dyDescent="0.35">
      <c r="A3" s="13" t="s">
        <v>9</v>
      </c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 t="s">
        <v>21</v>
      </c>
      <c r="N3" s="13" t="s">
        <v>22</v>
      </c>
      <c r="O3" s="13" t="s">
        <v>23</v>
      </c>
      <c r="P3" s="13" t="s">
        <v>24</v>
      </c>
      <c r="Q3" s="13" t="s">
        <v>25</v>
      </c>
      <c r="R3" s="13" t="s">
        <v>26</v>
      </c>
      <c r="S3" s="13" t="s">
        <v>27</v>
      </c>
      <c r="T3" s="13" t="s">
        <v>28</v>
      </c>
      <c r="U3" s="13" t="s">
        <v>29</v>
      </c>
      <c r="V3" s="13" t="s">
        <v>30</v>
      </c>
      <c r="W3" s="13" t="s">
        <v>31</v>
      </c>
      <c r="X3" s="13" t="s">
        <v>32</v>
      </c>
      <c r="Y3" s="13" t="s">
        <v>33</v>
      </c>
      <c r="Z3" s="13" t="s">
        <v>34</v>
      </c>
      <c r="AA3" s="13" t="s">
        <v>35</v>
      </c>
      <c r="AB3" s="13" t="s">
        <v>36</v>
      </c>
      <c r="AC3" s="13" t="s">
        <v>37</v>
      </c>
      <c r="AD3" s="13" t="s">
        <v>38</v>
      </c>
      <c r="AE3" s="13" t="s">
        <v>39</v>
      </c>
      <c r="AF3" s="13" t="s">
        <v>40</v>
      </c>
      <c r="AG3" s="13" t="s">
        <v>41</v>
      </c>
      <c r="AH3" s="13" t="s">
        <v>42</v>
      </c>
      <c r="AI3" s="13" t="s">
        <v>43</v>
      </c>
      <c r="AJ3" s="13" t="s">
        <v>44</v>
      </c>
      <c r="AK3" s="13" t="s">
        <v>45</v>
      </c>
      <c r="AL3" s="13" t="s">
        <v>46</v>
      </c>
      <c r="AM3" s="13" t="s">
        <v>47</v>
      </c>
      <c r="AN3" s="13" t="s">
        <v>48</v>
      </c>
      <c r="AO3" s="13" t="s">
        <v>49</v>
      </c>
      <c r="AP3" s="13" t="s">
        <v>50</v>
      </c>
      <c r="AQ3" s="13" t="s">
        <v>27</v>
      </c>
      <c r="AR3" s="13" t="s">
        <v>28</v>
      </c>
      <c r="AS3" s="13" t="s">
        <v>29</v>
      </c>
      <c r="AT3" s="13" t="s">
        <v>30</v>
      </c>
      <c r="AU3" s="13" t="s">
        <v>31</v>
      </c>
      <c r="AV3" s="13" t="s">
        <v>32</v>
      </c>
      <c r="AW3" s="13" t="s">
        <v>33</v>
      </c>
      <c r="AX3" s="13" t="s">
        <v>34</v>
      </c>
      <c r="AY3" s="13" t="s">
        <v>35</v>
      </c>
      <c r="AZ3" s="13" t="s">
        <v>36</v>
      </c>
      <c r="BA3" s="13" t="s">
        <v>37</v>
      </c>
      <c r="BB3" s="13" t="s">
        <v>38</v>
      </c>
      <c r="BC3" s="13" t="s">
        <v>39</v>
      </c>
      <c r="BD3" s="13" t="s">
        <v>40</v>
      </c>
      <c r="BE3" s="13" t="s">
        <v>41</v>
      </c>
      <c r="BF3" s="13" t="s">
        <v>42</v>
      </c>
      <c r="BG3" s="13" t="s">
        <v>43</v>
      </c>
      <c r="BH3" s="13" t="s">
        <v>44</v>
      </c>
      <c r="BI3" s="13" t="s">
        <v>45</v>
      </c>
      <c r="BJ3" s="13" t="s">
        <v>46</v>
      </c>
      <c r="BK3" s="13" t="s">
        <v>48</v>
      </c>
      <c r="BL3" s="13" t="s">
        <v>49</v>
      </c>
      <c r="BM3" s="13" t="s">
        <v>51</v>
      </c>
      <c r="BN3" s="13" t="s">
        <v>50</v>
      </c>
      <c r="BO3" s="13" t="s">
        <v>27</v>
      </c>
      <c r="BP3" s="13" t="s">
        <v>28</v>
      </c>
      <c r="BQ3" s="13" t="s">
        <v>29</v>
      </c>
      <c r="BR3" s="13" t="s">
        <v>30</v>
      </c>
      <c r="BS3" s="13" t="s">
        <v>31</v>
      </c>
      <c r="BT3" s="13" t="s">
        <v>32</v>
      </c>
      <c r="BU3" s="13" t="s">
        <v>33</v>
      </c>
      <c r="BV3" s="13" t="s">
        <v>34</v>
      </c>
      <c r="BW3" s="13" t="s">
        <v>35</v>
      </c>
      <c r="BX3" s="13" t="s">
        <v>36</v>
      </c>
      <c r="BY3" s="13" t="s">
        <v>37</v>
      </c>
      <c r="BZ3" s="13" t="s">
        <v>38</v>
      </c>
      <c r="CA3" s="13" t="s">
        <v>39</v>
      </c>
      <c r="CB3" s="13" t="s">
        <v>40</v>
      </c>
      <c r="CC3" s="13" t="s">
        <v>41</v>
      </c>
      <c r="CD3" s="13" t="s">
        <v>42</v>
      </c>
      <c r="CE3" s="13" t="s">
        <v>43</v>
      </c>
      <c r="CF3" s="13" t="s">
        <v>44</v>
      </c>
      <c r="CG3" s="13" t="s">
        <v>45</v>
      </c>
      <c r="CH3" s="13" t="s">
        <v>46</v>
      </c>
      <c r="CI3" s="13" t="s">
        <v>48</v>
      </c>
      <c r="CJ3" s="13" t="s">
        <v>49</v>
      </c>
      <c r="CK3" s="20" t="s">
        <v>52</v>
      </c>
      <c r="CL3" s="13" t="s">
        <v>50</v>
      </c>
      <c r="CM3" s="13" t="s">
        <v>53</v>
      </c>
      <c r="CN3" s="13" t="s">
        <v>54</v>
      </c>
      <c r="CO3" s="13" t="s">
        <v>55</v>
      </c>
      <c r="CP3" s="13" t="s">
        <v>56</v>
      </c>
      <c r="CQ3" s="5" t="s">
        <v>57</v>
      </c>
    </row>
    <row r="7" spans="1:97" s="5" customFormat="1" ht="18.45" x14ac:dyDescent="0.35">
      <c r="A7" s="5" t="s">
        <v>92</v>
      </c>
      <c r="B7" s="5" t="s">
        <v>58</v>
      </c>
      <c r="C7" s="5" t="s">
        <v>93</v>
      </c>
      <c r="D7" s="5" t="s">
        <v>60</v>
      </c>
      <c r="E7" s="5" t="s">
        <v>94</v>
      </c>
      <c r="F7" s="5" t="s">
        <v>62</v>
      </c>
      <c r="G7" s="5" t="s">
        <v>63</v>
      </c>
      <c r="H7" s="5">
        <v>30.3</v>
      </c>
      <c r="I7" s="5" t="s">
        <v>64</v>
      </c>
      <c r="J7" s="5" t="s">
        <v>65</v>
      </c>
      <c r="K7" s="5" t="s">
        <v>66</v>
      </c>
      <c r="L7" s="5">
        <v>41</v>
      </c>
      <c r="M7" s="5">
        <v>39</v>
      </c>
      <c r="N7" s="5">
        <v>21</v>
      </c>
      <c r="O7" s="5" t="s">
        <v>67</v>
      </c>
      <c r="P7" s="5">
        <v>2</v>
      </c>
      <c r="Q7" s="5" t="s">
        <v>68</v>
      </c>
      <c r="R7" s="5" t="s">
        <v>68</v>
      </c>
      <c r="S7" s="5">
        <v>77</v>
      </c>
      <c r="T7" s="5">
        <v>79</v>
      </c>
      <c r="U7" s="5">
        <v>71</v>
      </c>
      <c r="V7" s="5">
        <v>76</v>
      </c>
      <c r="W7" s="5" t="s">
        <v>95</v>
      </c>
      <c r="X7" s="5" t="s">
        <v>90</v>
      </c>
      <c r="Y7" s="5">
        <v>32</v>
      </c>
      <c r="Z7" s="5">
        <v>32</v>
      </c>
      <c r="AA7" s="5">
        <v>30</v>
      </c>
      <c r="AB7" s="5" t="s">
        <v>71</v>
      </c>
      <c r="AC7" s="5" t="s">
        <v>96</v>
      </c>
      <c r="AD7" s="5">
        <v>4</v>
      </c>
      <c r="AE7" s="5">
        <v>0</v>
      </c>
      <c r="AF7" s="5">
        <v>7</v>
      </c>
      <c r="AG7" s="5">
        <v>0</v>
      </c>
      <c r="AH7" s="5">
        <v>9</v>
      </c>
      <c r="AI7" s="5">
        <v>0</v>
      </c>
      <c r="AJ7" s="5">
        <v>7</v>
      </c>
      <c r="AK7" s="5">
        <v>1</v>
      </c>
      <c r="AL7" s="5" t="s">
        <v>73</v>
      </c>
      <c r="AM7" s="5" t="s">
        <v>74</v>
      </c>
      <c r="AN7" s="5">
        <v>1</v>
      </c>
      <c r="AO7" s="5" t="s">
        <v>97</v>
      </c>
      <c r="AP7" s="5" t="s">
        <v>76</v>
      </c>
      <c r="AQ7" s="5">
        <v>72</v>
      </c>
      <c r="AR7" s="5">
        <v>84</v>
      </c>
      <c r="AS7" s="5">
        <v>69</v>
      </c>
      <c r="AT7" s="5">
        <v>75</v>
      </c>
      <c r="AU7" s="5" t="s">
        <v>89</v>
      </c>
      <c r="AV7" s="5" t="s">
        <v>90</v>
      </c>
      <c r="AW7" s="5">
        <v>40</v>
      </c>
      <c r="AX7" s="5">
        <v>29</v>
      </c>
      <c r="AY7" s="5">
        <v>27</v>
      </c>
      <c r="AZ7" s="5" t="s">
        <v>71</v>
      </c>
      <c r="BA7" s="5" t="s">
        <v>96</v>
      </c>
      <c r="BB7" s="5">
        <v>3</v>
      </c>
      <c r="BC7" s="5">
        <v>0</v>
      </c>
      <c r="BD7" s="5">
        <v>10</v>
      </c>
      <c r="BE7" s="5">
        <v>0</v>
      </c>
      <c r="BF7" s="5">
        <v>12</v>
      </c>
      <c r="BG7" s="5">
        <v>0</v>
      </c>
      <c r="BH7" s="5">
        <v>10</v>
      </c>
      <c r="BI7" s="5">
        <v>1</v>
      </c>
      <c r="BJ7" s="5" t="s">
        <v>80</v>
      </c>
      <c r="BK7" s="5">
        <v>1</v>
      </c>
      <c r="BL7" s="5" t="s">
        <v>97</v>
      </c>
      <c r="BM7" s="5" t="s">
        <v>81</v>
      </c>
      <c r="BN7" s="5" t="s">
        <v>82</v>
      </c>
      <c r="CM7" s="5" t="s">
        <v>7</v>
      </c>
      <c r="CN7" s="5" t="s">
        <v>83</v>
      </c>
      <c r="CO7" s="5">
        <v>0</v>
      </c>
      <c r="CP7" s="5">
        <v>0</v>
      </c>
      <c r="CS7" s="5">
        <f>AD7+AE7+BC7+BB7+BZ7+CA7</f>
        <v>7</v>
      </c>
    </row>
    <row r="8" spans="1:97" s="5" customFormat="1" ht="18.45" x14ac:dyDescent="0.35">
      <c r="A8" s="5" t="s">
        <v>98</v>
      </c>
      <c r="B8" s="5" t="s">
        <v>58</v>
      </c>
      <c r="C8" s="5" t="s">
        <v>99</v>
      </c>
      <c r="D8" s="5" t="s">
        <v>60</v>
      </c>
      <c r="E8" s="5" t="s">
        <v>94</v>
      </c>
      <c r="F8" s="5" t="s">
        <v>62</v>
      </c>
      <c r="G8" s="5" t="s">
        <v>100</v>
      </c>
      <c r="H8" s="5">
        <v>39.799999999999997</v>
      </c>
      <c r="I8" s="5" t="s">
        <v>64</v>
      </c>
      <c r="J8" s="5" t="s">
        <v>87</v>
      </c>
      <c r="K8" s="5" t="s">
        <v>66</v>
      </c>
      <c r="L8" s="5">
        <v>56</v>
      </c>
      <c r="M8" s="5">
        <v>40</v>
      </c>
      <c r="N8" s="5">
        <v>24</v>
      </c>
      <c r="O8" s="5" t="s">
        <v>101</v>
      </c>
      <c r="P8" s="5">
        <v>2</v>
      </c>
      <c r="Q8" s="5" t="s">
        <v>102</v>
      </c>
      <c r="R8" s="5" t="s">
        <v>68</v>
      </c>
      <c r="S8" s="5">
        <v>62</v>
      </c>
      <c r="T8" s="5">
        <v>68</v>
      </c>
      <c r="U8" s="5">
        <v>85</v>
      </c>
      <c r="V8" s="5">
        <v>72</v>
      </c>
      <c r="W8" s="5" t="s">
        <v>89</v>
      </c>
      <c r="X8" s="5" t="s">
        <v>90</v>
      </c>
      <c r="Y8" s="5">
        <v>35</v>
      </c>
      <c r="Z8" s="5">
        <v>35</v>
      </c>
      <c r="AA8" s="5">
        <v>32</v>
      </c>
      <c r="AB8" s="5">
        <v>-2</v>
      </c>
      <c r="AC8" s="5" t="s">
        <v>79</v>
      </c>
      <c r="AD8" s="5">
        <v>4</v>
      </c>
      <c r="AE8" s="5">
        <v>0</v>
      </c>
      <c r="AF8" s="5">
        <v>8</v>
      </c>
      <c r="AG8" s="5">
        <v>0</v>
      </c>
      <c r="AH8" s="5">
        <v>10</v>
      </c>
      <c r="AI8" s="5">
        <v>0</v>
      </c>
      <c r="AJ8" s="5">
        <v>8</v>
      </c>
      <c r="AK8" s="5">
        <v>1</v>
      </c>
      <c r="AL8" s="5" t="s">
        <v>73</v>
      </c>
      <c r="AM8" s="5" t="s">
        <v>74</v>
      </c>
      <c r="AN8" s="5">
        <v>2</v>
      </c>
      <c r="AO8" s="5" t="s">
        <v>97</v>
      </c>
      <c r="AP8" s="5" t="s">
        <v>76</v>
      </c>
      <c r="AQ8" s="5">
        <v>78</v>
      </c>
      <c r="AR8" s="5">
        <v>74</v>
      </c>
      <c r="AS8" s="5">
        <v>88</v>
      </c>
      <c r="AT8" s="5">
        <v>80</v>
      </c>
      <c r="AU8" s="5" t="s">
        <v>103</v>
      </c>
      <c r="AV8" s="5" t="s">
        <v>90</v>
      </c>
      <c r="AW8" s="5">
        <v>69</v>
      </c>
      <c r="AX8" s="5">
        <v>37</v>
      </c>
      <c r="AY8" s="5">
        <v>32</v>
      </c>
      <c r="AZ8" s="5">
        <v>6</v>
      </c>
      <c r="BA8" s="5" t="s">
        <v>104</v>
      </c>
      <c r="BB8" s="5">
        <v>4</v>
      </c>
      <c r="BC8" s="5">
        <v>0</v>
      </c>
      <c r="BD8" s="5">
        <v>9</v>
      </c>
      <c r="BE8" s="5">
        <v>0</v>
      </c>
      <c r="BF8" s="5">
        <v>12</v>
      </c>
      <c r="BG8" s="5">
        <v>0</v>
      </c>
      <c r="BH8" s="5">
        <v>9</v>
      </c>
      <c r="BI8" s="5">
        <v>1</v>
      </c>
      <c r="BJ8" s="5" t="s">
        <v>80</v>
      </c>
      <c r="BK8" s="5">
        <v>1</v>
      </c>
      <c r="BL8" s="5" t="s">
        <v>97</v>
      </c>
      <c r="BM8" s="5" t="s">
        <v>74</v>
      </c>
      <c r="BN8" s="5" t="s">
        <v>82</v>
      </c>
      <c r="CM8" s="5" t="s">
        <v>7</v>
      </c>
      <c r="CN8" s="5" t="s">
        <v>83</v>
      </c>
      <c r="CO8" s="5">
        <v>0</v>
      </c>
      <c r="CP8" s="5">
        <v>0</v>
      </c>
      <c r="CS8" s="5">
        <f>AD8+AE8+BC8+BB8+BZ8+CA8</f>
        <v>8</v>
      </c>
    </row>
    <row r="9" spans="1:97" s="5" customFormat="1" ht="18.45" x14ac:dyDescent="0.35"/>
    <row r="15" spans="1:97" s="5" customFormat="1" ht="18.45" x14ac:dyDescent="0.35">
      <c r="A15" s="5" t="s">
        <v>124</v>
      </c>
      <c r="B15" s="5" t="s">
        <v>58</v>
      </c>
      <c r="C15" s="5" t="s">
        <v>121</v>
      </c>
      <c r="D15" s="5" t="s">
        <v>60</v>
      </c>
      <c r="E15" s="5" t="s">
        <v>116</v>
      </c>
      <c r="F15" s="5" t="s">
        <v>62</v>
      </c>
      <c r="G15" s="5" t="s">
        <v>117</v>
      </c>
      <c r="H15" s="5" t="s">
        <v>125</v>
      </c>
      <c r="I15" s="5" t="s">
        <v>64</v>
      </c>
      <c r="J15" s="5" t="s">
        <v>112</v>
      </c>
      <c r="K15" s="5" t="s">
        <v>66</v>
      </c>
      <c r="L15" s="5">
        <v>39</v>
      </c>
      <c r="M15" s="5">
        <v>29</v>
      </c>
      <c r="N15" s="5">
        <v>13</v>
      </c>
      <c r="O15" s="5" t="s">
        <v>67</v>
      </c>
      <c r="P15" s="5">
        <v>1</v>
      </c>
      <c r="Q15" s="5" t="s">
        <v>68</v>
      </c>
      <c r="R15" s="5" t="s">
        <v>68</v>
      </c>
      <c r="S15" s="5">
        <v>63</v>
      </c>
      <c r="T15" s="5">
        <v>69</v>
      </c>
      <c r="U15" s="5">
        <v>60</v>
      </c>
      <c r="V15" s="5">
        <v>64</v>
      </c>
      <c r="W15" s="5" t="s">
        <v>89</v>
      </c>
      <c r="X15" s="5" t="s">
        <v>70</v>
      </c>
      <c r="Y15" s="5">
        <v>50</v>
      </c>
      <c r="Z15" s="5">
        <v>38</v>
      </c>
      <c r="AA15" s="5">
        <v>32</v>
      </c>
      <c r="AB15" s="5">
        <v>8</v>
      </c>
      <c r="AC15" s="5" t="s">
        <v>104</v>
      </c>
      <c r="AD15" s="5">
        <v>0</v>
      </c>
      <c r="AE15" s="5">
        <v>4</v>
      </c>
      <c r="AF15" s="5">
        <v>0</v>
      </c>
      <c r="AG15" s="5">
        <v>9</v>
      </c>
      <c r="AH15" s="5">
        <v>0</v>
      </c>
      <c r="AI15" s="5">
        <v>10</v>
      </c>
      <c r="AJ15" s="5">
        <v>9</v>
      </c>
      <c r="AK15" s="5">
        <v>1</v>
      </c>
      <c r="AL15" s="5" t="s">
        <v>80</v>
      </c>
      <c r="AM15" s="5" t="s">
        <v>81</v>
      </c>
      <c r="AN15" s="5">
        <v>1</v>
      </c>
      <c r="AO15" s="5" t="s">
        <v>97</v>
      </c>
      <c r="AP15" s="5" t="s">
        <v>126</v>
      </c>
      <c r="CO15" s="5">
        <v>1</v>
      </c>
      <c r="CP15" s="5">
        <v>0</v>
      </c>
      <c r="CS15" s="5">
        <f>AD15+AE15+BC15+BB15+BZ15+CA15</f>
        <v>4</v>
      </c>
    </row>
    <row r="26" spans="1:97" s="5" customFormat="1" ht="18.45" x14ac:dyDescent="0.35">
      <c r="A26" s="5" t="s">
        <v>147</v>
      </c>
      <c r="B26" s="5" t="s">
        <v>127</v>
      </c>
      <c r="C26" s="5" t="s">
        <v>146</v>
      </c>
      <c r="D26" s="5" t="s">
        <v>60</v>
      </c>
      <c r="E26" s="5" t="s">
        <v>85</v>
      </c>
      <c r="F26" s="5" t="s">
        <v>62</v>
      </c>
      <c r="G26" s="5" t="s">
        <v>100</v>
      </c>
      <c r="H26" s="5" t="s">
        <v>148</v>
      </c>
      <c r="I26" s="5" t="s">
        <v>64</v>
      </c>
      <c r="J26" s="5" t="s">
        <v>122</v>
      </c>
      <c r="K26" s="5" t="s">
        <v>118</v>
      </c>
      <c r="L26" s="5">
        <v>39</v>
      </c>
      <c r="M26" s="5">
        <v>30</v>
      </c>
      <c r="N26" s="5">
        <v>11</v>
      </c>
      <c r="O26" s="5" t="s">
        <v>67</v>
      </c>
      <c r="P26" s="5">
        <v>1</v>
      </c>
      <c r="Q26" s="5" t="s">
        <v>68</v>
      </c>
      <c r="R26" s="5" t="s">
        <v>68</v>
      </c>
      <c r="S26" s="5">
        <v>52</v>
      </c>
      <c r="T26" s="5">
        <v>60</v>
      </c>
      <c r="U26" s="5">
        <v>80</v>
      </c>
      <c r="V26" s="5">
        <v>64</v>
      </c>
      <c r="W26" s="5" t="s">
        <v>89</v>
      </c>
      <c r="X26" s="5" t="s">
        <v>90</v>
      </c>
      <c r="Y26" s="5">
        <v>35</v>
      </c>
      <c r="Z26" s="5">
        <v>35</v>
      </c>
      <c r="AA26" s="5">
        <v>31</v>
      </c>
      <c r="AB26" s="5" t="s">
        <v>105</v>
      </c>
      <c r="AC26" s="5" t="s">
        <v>104</v>
      </c>
      <c r="AD26" s="5">
        <v>3</v>
      </c>
      <c r="AE26" s="5">
        <v>0</v>
      </c>
      <c r="AF26" s="5">
        <v>11</v>
      </c>
      <c r="AG26" s="5">
        <v>0</v>
      </c>
      <c r="AH26" s="5">
        <v>12</v>
      </c>
      <c r="AI26" s="5">
        <v>0</v>
      </c>
      <c r="AJ26" s="5">
        <v>11</v>
      </c>
      <c r="AK26" s="5">
        <v>1</v>
      </c>
      <c r="AL26" s="5" t="s">
        <v>80</v>
      </c>
      <c r="AM26" s="5" t="s">
        <v>81</v>
      </c>
      <c r="AN26" s="5">
        <v>1</v>
      </c>
      <c r="AO26" s="5" t="s">
        <v>97</v>
      </c>
      <c r="AP26" s="5" t="s">
        <v>76</v>
      </c>
      <c r="CM26" s="5" t="s">
        <v>7</v>
      </c>
      <c r="CN26" s="5" t="s">
        <v>83</v>
      </c>
      <c r="CO26" s="5">
        <v>1</v>
      </c>
      <c r="CP26" s="5">
        <v>0</v>
      </c>
      <c r="CS26" s="5">
        <f>AD26+AE26+BC26+BB26+BZ26+CA26</f>
        <v>3</v>
      </c>
    </row>
    <row r="28" spans="1:97" s="5" customFormat="1" ht="18.45" x14ac:dyDescent="0.35">
      <c r="A28" s="5" t="s">
        <v>150</v>
      </c>
      <c r="B28" s="5" t="s">
        <v>127</v>
      </c>
      <c r="C28" s="5" t="s">
        <v>151</v>
      </c>
      <c r="D28" s="5" t="s">
        <v>60</v>
      </c>
      <c r="E28" s="5" t="s">
        <v>85</v>
      </c>
      <c r="F28" s="5" t="s">
        <v>62</v>
      </c>
      <c r="G28" s="5" t="s">
        <v>117</v>
      </c>
      <c r="H28" s="5">
        <v>15.9</v>
      </c>
      <c r="I28" s="5" t="s">
        <v>64</v>
      </c>
      <c r="J28" s="5" t="s">
        <v>112</v>
      </c>
      <c r="K28" s="5" t="s">
        <v>66</v>
      </c>
      <c r="L28" s="5">
        <v>42</v>
      </c>
      <c r="M28" s="5">
        <v>33</v>
      </c>
      <c r="N28" s="5">
        <v>11</v>
      </c>
      <c r="O28" s="5" t="s">
        <v>67</v>
      </c>
      <c r="P28" s="5">
        <v>1</v>
      </c>
      <c r="Q28" s="5" t="s">
        <v>68</v>
      </c>
      <c r="R28" s="5" t="s">
        <v>68</v>
      </c>
      <c r="S28" s="5">
        <v>79</v>
      </c>
      <c r="T28" s="5">
        <v>73</v>
      </c>
      <c r="U28" s="5">
        <v>72</v>
      </c>
      <c r="V28" s="5">
        <v>75</v>
      </c>
      <c r="W28" s="5" t="s">
        <v>69</v>
      </c>
      <c r="X28" s="5" t="s">
        <v>90</v>
      </c>
      <c r="Y28" s="5">
        <v>26</v>
      </c>
      <c r="Z28" s="5">
        <v>26</v>
      </c>
      <c r="AA28" s="5">
        <v>22</v>
      </c>
      <c r="AB28" s="5">
        <v>5</v>
      </c>
      <c r="AC28" s="5" t="s">
        <v>104</v>
      </c>
      <c r="AD28" s="5">
        <v>3</v>
      </c>
      <c r="AE28" s="5">
        <v>0</v>
      </c>
      <c r="AF28" s="5">
        <v>6</v>
      </c>
      <c r="AG28" s="5">
        <v>0</v>
      </c>
      <c r="AH28" s="5">
        <v>8</v>
      </c>
      <c r="AI28" s="5">
        <v>0</v>
      </c>
      <c r="AJ28" s="5">
        <v>6</v>
      </c>
      <c r="AK28" s="5">
        <v>1</v>
      </c>
      <c r="AL28" s="5" t="s">
        <v>80</v>
      </c>
      <c r="AM28" s="5" t="s">
        <v>81</v>
      </c>
      <c r="AN28" s="5">
        <v>1</v>
      </c>
      <c r="AO28" s="5" t="s">
        <v>75</v>
      </c>
      <c r="AP28" s="5" t="s">
        <v>76</v>
      </c>
      <c r="CM28" s="5" t="s">
        <v>7</v>
      </c>
      <c r="CN28" s="5" t="s">
        <v>83</v>
      </c>
      <c r="CO28" s="5">
        <v>1</v>
      </c>
      <c r="CP28" s="5">
        <v>0</v>
      </c>
      <c r="CS28" s="5">
        <f t="shared" ref="CS28:CS33" si="0">AD28+AE28+BC28+BB28+BZ28+CA28</f>
        <v>3</v>
      </c>
    </row>
    <row r="29" spans="1:97" s="5" customFormat="1" ht="18.45" x14ac:dyDescent="0.35">
      <c r="A29" s="5" t="s">
        <v>152</v>
      </c>
      <c r="B29" s="5" t="s">
        <v>127</v>
      </c>
      <c r="C29" s="5" t="s">
        <v>130</v>
      </c>
      <c r="D29" s="5" t="s">
        <v>60</v>
      </c>
      <c r="E29" s="5" t="s">
        <v>85</v>
      </c>
      <c r="F29" s="5" t="s">
        <v>62</v>
      </c>
      <c r="G29" s="5" t="s">
        <v>63</v>
      </c>
      <c r="H29" s="5">
        <v>19.3</v>
      </c>
      <c r="I29" s="5" t="s">
        <v>64</v>
      </c>
      <c r="J29" s="5" t="s">
        <v>65</v>
      </c>
      <c r="K29" s="5" t="s">
        <v>88</v>
      </c>
      <c r="L29" s="5">
        <v>44</v>
      </c>
      <c r="M29" s="5">
        <v>31</v>
      </c>
      <c r="N29" s="5">
        <v>22</v>
      </c>
      <c r="O29" s="5" t="s">
        <v>67</v>
      </c>
      <c r="P29" s="5">
        <v>1</v>
      </c>
      <c r="Q29" s="5" t="s">
        <v>68</v>
      </c>
      <c r="R29" s="5" t="s">
        <v>68</v>
      </c>
      <c r="S29" s="5">
        <v>87</v>
      </c>
      <c r="T29" s="5">
        <v>74</v>
      </c>
      <c r="U29" s="5">
        <v>87</v>
      </c>
      <c r="V29" s="5">
        <v>82</v>
      </c>
      <c r="W29" s="5" t="s">
        <v>95</v>
      </c>
      <c r="X29" s="5" t="s">
        <v>90</v>
      </c>
      <c r="Y29" s="5">
        <v>26</v>
      </c>
      <c r="Z29" s="5">
        <v>26</v>
      </c>
      <c r="AA29" s="5">
        <v>24</v>
      </c>
      <c r="AB29" s="5">
        <v>-2</v>
      </c>
      <c r="AC29" s="5" t="s">
        <v>153</v>
      </c>
      <c r="AD29" s="5">
        <v>6</v>
      </c>
      <c r="AE29" s="5">
        <v>0</v>
      </c>
      <c r="AF29" s="5">
        <v>5</v>
      </c>
      <c r="AG29" s="5">
        <v>0</v>
      </c>
      <c r="AH29" s="5">
        <v>6</v>
      </c>
      <c r="AI29" s="5">
        <v>0</v>
      </c>
      <c r="AJ29" s="5">
        <v>5</v>
      </c>
      <c r="AK29" s="5">
        <v>1</v>
      </c>
      <c r="AL29" s="5" t="s">
        <v>115</v>
      </c>
      <c r="AM29" s="5" t="s">
        <v>74</v>
      </c>
      <c r="AN29" s="5">
        <v>1</v>
      </c>
      <c r="AO29" s="5" t="s">
        <v>97</v>
      </c>
      <c r="AP29" s="5" t="s">
        <v>76</v>
      </c>
      <c r="AQ29" s="5">
        <v>87</v>
      </c>
      <c r="AR29" s="5" t="s">
        <v>68</v>
      </c>
      <c r="AS29" s="5">
        <v>89</v>
      </c>
      <c r="AT29" s="5">
        <v>88</v>
      </c>
      <c r="AU29" s="5" t="s">
        <v>69</v>
      </c>
      <c r="AV29" s="5" t="s">
        <v>69</v>
      </c>
      <c r="AW29" s="5">
        <v>19</v>
      </c>
      <c r="AX29" s="5">
        <v>19</v>
      </c>
      <c r="AY29" s="5">
        <v>16</v>
      </c>
      <c r="AZ29" s="5">
        <v>3</v>
      </c>
      <c r="BA29" s="5" t="s">
        <v>104</v>
      </c>
      <c r="BB29" s="5">
        <v>2</v>
      </c>
      <c r="BC29" s="5">
        <v>0</v>
      </c>
      <c r="BD29" s="5">
        <v>7</v>
      </c>
      <c r="BE29" s="5">
        <v>0</v>
      </c>
      <c r="BF29" s="5">
        <v>8</v>
      </c>
      <c r="BG29" s="5">
        <v>0</v>
      </c>
      <c r="BH29" s="5">
        <v>6</v>
      </c>
      <c r="BI29" s="5">
        <v>1</v>
      </c>
      <c r="BJ29" s="5" t="s">
        <v>73</v>
      </c>
      <c r="BK29" s="5">
        <v>1</v>
      </c>
      <c r="BL29" s="5" t="s">
        <v>91</v>
      </c>
      <c r="BM29" s="5" t="s">
        <v>81</v>
      </c>
      <c r="BN29" s="5" t="s">
        <v>76</v>
      </c>
      <c r="CM29" s="5" t="s">
        <v>7</v>
      </c>
      <c r="CN29" s="5" t="s">
        <v>83</v>
      </c>
      <c r="CO29" s="5">
        <v>1</v>
      </c>
      <c r="CP29" s="5">
        <v>0</v>
      </c>
      <c r="CS29" s="5">
        <f t="shared" si="0"/>
        <v>8</v>
      </c>
    </row>
    <row r="30" spans="1:97" s="5" customFormat="1" ht="18.45" x14ac:dyDescent="0.35">
      <c r="A30" s="5" t="s">
        <v>154</v>
      </c>
      <c r="B30" s="5" t="s">
        <v>127</v>
      </c>
      <c r="C30" s="5" t="s">
        <v>130</v>
      </c>
      <c r="D30" s="5" t="s">
        <v>60</v>
      </c>
      <c r="E30" s="5" t="s">
        <v>85</v>
      </c>
      <c r="F30" s="5" t="s">
        <v>62</v>
      </c>
      <c r="G30" s="5" t="s">
        <v>100</v>
      </c>
      <c r="H30" s="5">
        <v>15.9</v>
      </c>
      <c r="I30" s="5" t="s">
        <v>64</v>
      </c>
      <c r="J30" s="5" t="s">
        <v>122</v>
      </c>
      <c r="K30" s="5" t="s">
        <v>118</v>
      </c>
      <c r="L30" s="5">
        <v>42</v>
      </c>
      <c r="M30" s="5">
        <v>38</v>
      </c>
      <c r="N30" s="5">
        <v>11</v>
      </c>
      <c r="O30" s="5" t="s">
        <v>113</v>
      </c>
      <c r="P30" s="5">
        <v>1</v>
      </c>
      <c r="Q30" s="5" t="s">
        <v>68</v>
      </c>
      <c r="R30" s="5" t="s">
        <v>68</v>
      </c>
      <c r="S30" s="5">
        <v>78</v>
      </c>
      <c r="T30" s="5">
        <v>56</v>
      </c>
      <c r="U30" s="5">
        <v>50</v>
      </c>
      <c r="V30" s="5">
        <v>61</v>
      </c>
      <c r="W30" s="5" t="s">
        <v>95</v>
      </c>
      <c r="X30" s="5" t="s">
        <v>90</v>
      </c>
      <c r="Y30" s="5">
        <v>33</v>
      </c>
      <c r="Z30" s="5">
        <v>33</v>
      </c>
      <c r="AA30" s="5">
        <v>28</v>
      </c>
      <c r="AB30" s="5">
        <v>-3</v>
      </c>
      <c r="AC30" s="5" t="s">
        <v>79</v>
      </c>
      <c r="AD30" s="5">
        <v>5</v>
      </c>
      <c r="AE30" s="5">
        <v>0</v>
      </c>
      <c r="AF30" s="5">
        <v>6</v>
      </c>
      <c r="AG30" s="5">
        <v>0</v>
      </c>
      <c r="AH30" s="5">
        <v>8</v>
      </c>
      <c r="AI30" s="5">
        <v>0</v>
      </c>
      <c r="AJ30" s="5">
        <v>6</v>
      </c>
      <c r="AK30" s="5">
        <v>1</v>
      </c>
      <c r="AL30" s="5" t="s">
        <v>155</v>
      </c>
      <c r="AM30" s="5" t="s">
        <v>81</v>
      </c>
      <c r="AN30" s="5">
        <v>1</v>
      </c>
      <c r="AO30" s="5" t="s">
        <v>97</v>
      </c>
      <c r="AP30" s="5" t="s">
        <v>76</v>
      </c>
      <c r="CM30" s="5" t="s">
        <v>156</v>
      </c>
      <c r="CN30" s="5" t="s">
        <v>83</v>
      </c>
      <c r="CO30" s="5">
        <v>0</v>
      </c>
      <c r="CP30" s="5">
        <v>0</v>
      </c>
      <c r="CS30" s="5">
        <f t="shared" si="0"/>
        <v>5</v>
      </c>
    </row>
    <row r="31" spans="1:97" s="5" customFormat="1" ht="18.45" x14ac:dyDescent="0.35">
      <c r="A31" s="5" t="s">
        <v>157</v>
      </c>
      <c r="B31" s="5" t="s">
        <v>127</v>
      </c>
      <c r="C31" s="5" t="s">
        <v>130</v>
      </c>
      <c r="D31" s="5" t="s">
        <v>60</v>
      </c>
      <c r="E31" s="5" t="s">
        <v>85</v>
      </c>
      <c r="F31" s="5" t="s">
        <v>62</v>
      </c>
      <c r="G31" s="5" t="s">
        <v>111</v>
      </c>
      <c r="H31" s="5">
        <v>85.7</v>
      </c>
      <c r="I31" s="5" t="s">
        <v>64</v>
      </c>
      <c r="J31" s="5" t="s">
        <v>122</v>
      </c>
      <c r="K31" s="5" t="s">
        <v>118</v>
      </c>
      <c r="L31" s="5">
        <v>79</v>
      </c>
      <c r="M31" s="5">
        <v>54</v>
      </c>
      <c r="N31" s="5">
        <v>18</v>
      </c>
      <c r="O31" s="5" t="s">
        <v>67</v>
      </c>
      <c r="P31" s="5">
        <v>1</v>
      </c>
      <c r="Q31" s="5" t="s">
        <v>68</v>
      </c>
      <c r="R31" s="5" t="s">
        <v>68</v>
      </c>
      <c r="S31" s="5">
        <v>80</v>
      </c>
      <c r="T31" s="5">
        <v>71</v>
      </c>
      <c r="U31" s="5">
        <v>82</v>
      </c>
      <c r="V31" s="5">
        <v>78</v>
      </c>
      <c r="W31" s="5" t="s">
        <v>95</v>
      </c>
      <c r="X31" s="5" t="s">
        <v>78</v>
      </c>
      <c r="Y31" s="5">
        <v>100</v>
      </c>
      <c r="Z31" s="5">
        <v>100</v>
      </c>
      <c r="AA31" s="5">
        <v>79</v>
      </c>
      <c r="AB31" s="5">
        <v>21</v>
      </c>
      <c r="AC31" s="5" t="s">
        <v>104</v>
      </c>
      <c r="AD31" s="5">
        <v>7</v>
      </c>
      <c r="AE31" s="5">
        <v>3</v>
      </c>
      <c r="AF31" s="5">
        <v>8</v>
      </c>
      <c r="AG31" s="5">
        <v>10</v>
      </c>
      <c r="AH31" s="5">
        <v>10</v>
      </c>
      <c r="AI31" s="5">
        <v>16</v>
      </c>
      <c r="AJ31" s="5">
        <v>9</v>
      </c>
      <c r="AK31" s="5">
        <v>1</v>
      </c>
      <c r="AL31" s="5" t="s">
        <v>155</v>
      </c>
      <c r="AM31" s="5" t="s">
        <v>74</v>
      </c>
      <c r="AN31" s="5">
        <v>1</v>
      </c>
      <c r="AO31" s="5" t="s">
        <v>91</v>
      </c>
      <c r="AP31" s="5" t="s">
        <v>141</v>
      </c>
      <c r="CM31" s="5" t="s">
        <v>7</v>
      </c>
      <c r="CN31" s="5" t="s">
        <v>83</v>
      </c>
      <c r="CO31" s="5">
        <v>1</v>
      </c>
      <c r="CP31" s="5">
        <v>0</v>
      </c>
      <c r="CS31" s="5">
        <f t="shared" si="0"/>
        <v>10</v>
      </c>
    </row>
    <row r="32" spans="1:97" s="5" customFormat="1" ht="18.45" x14ac:dyDescent="0.35">
      <c r="A32" s="5" t="s">
        <v>158</v>
      </c>
      <c r="B32" s="5" t="s">
        <v>127</v>
      </c>
      <c r="C32" s="5" t="s">
        <v>84</v>
      </c>
      <c r="D32" s="5" t="s">
        <v>60</v>
      </c>
      <c r="E32" s="5" t="s">
        <v>85</v>
      </c>
      <c r="F32" s="5" t="s">
        <v>62</v>
      </c>
      <c r="G32" s="5" t="s">
        <v>63</v>
      </c>
      <c r="H32" s="5">
        <v>27.7</v>
      </c>
      <c r="I32" s="5" t="s">
        <v>64</v>
      </c>
      <c r="J32" s="5" t="s">
        <v>139</v>
      </c>
      <c r="K32" s="5" t="s">
        <v>118</v>
      </c>
      <c r="L32" s="5">
        <v>42</v>
      </c>
      <c r="M32" s="5">
        <v>46</v>
      </c>
      <c r="N32" s="5">
        <v>21</v>
      </c>
      <c r="O32" s="5" t="s">
        <v>67</v>
      </c>
      <c r="P32" s="5">
        <v>1</v>
      </c>
      <c r="Q32" s="5" t="s">
        <v>68</v>
      </c>
      <c r="R32" s="5" t="s">
        <v>68</v>
      </c>
      <c r="S32" s="5">
        <v>73</v>
      </c>
      <c r="T32" s="5">
        <v>67</v>
      </c>
      <c r="U32" s="5">
        <v>77</v>
      </c>
      <c r="V32" s="5">
        <v>72</v>
      </c>
      <c r="W32" s="5" t="s">
        <v>89</v>
      </c>
      <c r="X32" s="5" t="s">
        <v>78</v>
      </c>
      <c r="Y32" s="5">
        <v>40</v>
      </c>
      <c r="Z32" s="5">
        <v>40</v>
      </c>
      <c r="AA32" s="5">
        <v>35</v>
      </c>
      <c r="AB32" s="5" t="s">
        <v>121</v>
      </c>
      <c r="AC32" s="5" t="s">
        <v>104</v>
      </c>
      <c r="AD32" s="5">
        <v>1</v>
      </c>
      <c r="AE32" s="5">
        <v>2</v>
      </c>
      <c r="AF32" s="5">
        <v>14</v>
      </c>
      <c r="AG32" s="5">
        <v>14</v>
      </c>
      <c r="AH32" s="5">
        <v>14</v>
      </c>
      <c r="AI32" s="5">
        <v>19</v>
      </c>
      <c r="AJ32" s="5">
        <v>14</v>
      </c>
      <c r="AK32" s="5">
        <v>2</v>
      </c>
      <c r="AL32" s="5" t="s">
        <v>80</v>
      </c>
      <c r="AM32" s="5" t="s">
        <v>81</v>
      </c>
      <c r="AN32" s="5">
        <v>2</v>
      </c>
      <c r="AO32" s="5" t="s">
        <v>91</v>
      </c>
      <c r="AP32" s="5" t="s">
        <v>76</v>
      </c>
      <c r="AQ32" s="5">
        <v>69</v>
      </c>
      <c r="AS32" s="5">
        <v>84</v>
      </c>
      <c r="AT32" s="5">
        <v>77</v>
      </c>
      <c r="AU32" s="5" t="s">
        <v>69</v>
      </c>
      <c r="AV32" s="5" t="s">
        <v>90</v>
      </c>
      <c r="AW32" s="5">
        <v>30</v>
      </c>
      <c r="AX32" s="5">
        <v>30</v>
      </c>
      <c r="AY32" s="5">
        <v>28</v>
      </c>
      <c r="AZ32" s="5">
        <v>4</v>
      </c>
      <c r="BA32" s="5" t="s">
        <v>104</v>
      </c>
      <c r="BB32" s="5">
        <v>2</v>
      </c>
      <c r="BC32" s="5">
        <v>0</v>
      </c>
      <c r="BD32" s="5">
        <v>15</v>
      </c>
      <c r="BE32" s="5">
        <v>0</v>
      </c>
      <c r="BF32" s="5">
        <v>19</v>
      </c>
      <c r="BG32" s="5">
        <v>0</v>
      </c>
      <c r="BH32" s="5">
        <v>15</v>
      </c>
      <c r="BI32" s="5">
        <v>1</v>
      </c>
      <c r="BJ32" s="5" t="s">
        <v>80</v>
      </c>
      <c r="BK32" s="5">
        <v>2</v>
      </c>
      <c r="BL32" s="5" t="s">
        <v>75</v>
      </c>
      <c r="BM32" s="5" t="s">
        <v>74</v>
      </c>
      <c r="BN32" s="5" t="s">
        <v>76</v>
      </c>
      <c r="BO32" s="5">
        <v>71</v>
      </c>
      <c r="BP32" s="5">
        <v>76</v>
      </c>
      <c r="BQ32" s="5">
        <v>74</v>
      </c>
      <c r="BR32" s="5">
        <v>74</v>
      </c>
      <c r="BS32" s="5" t="s">
        <v>95</v>
      </c>
      <c r="BT32" s="5" t="s">
        <v>90</v>
      </c>
      <c r="BU32" s="5">
        <v>30</v>
      </c>
      <c r="BV32" s="5">
        <v>30</v>
      </c>
      <c r="BW32" s="5">
        <v>28</v>
      </c>
      <c r="BX32" s="5">
        <v>5</v>
      </c>
      <c r="BY32" s="5" t="s">
        <v>104</v>
      </c>
      <c r="BZ32" s="5">
        <v>3</v>
      </c>
      <c r="CA32" s="5">
        <v>0</v>
      </c>
      <c r="CB32" s="5">
        <v>10</v>
      </c>
      <c r="CC32" s="5">
        <v>0</v>
      </c>
      <c r="CD32" s="5">
        <v>15</v>
      </c>
      <c r="CE32" s="5">
        <v>0</v>
      </c>
      <c r="CF32" s="5">
        <v>10</v>
      </c>
      <c r="CG32" s="5">
        <v>1</v>
      </c>
      <c r="CH32" s="5" t="s">
        <v>155</v>
      </c>
      <c r="CI32" s="5">
        <v>1</v>
      </c>
      <c r="CJ32" s="5" t="s">
        <v>91</v>
      </c>
      <c r="CK32" s="5" t="s">
        <v>81</v>
      </c>
      <c r="CL32" s="5" t="s">
        <v>76</v>
      </c>
      <c r="CM32" s="5" t="s">
        <v>7</v>
      </c>
      <c r="CN32" s="5" t="s">
        <v>83</v>
      </c>
      <c r="CO32" s="5">
        <v>1</v>
      </c>
      <c r="CP32" s="5">
        <v>0</v>
      </c>
      <c r="CS32" s="5">
        <f t="shared" si="0"/>
        <v>8</v>
      </c>
    </row>
    <row r="33" spans="1:97" s="5" customFormat="1" ht="18.45" x14ac:dyDescent="0.35">
      <c r="A33" s="5" t="s">
        <v>159</v>
      </c>
      <c r="B33" s="5" t="s">
        <v>127</v>
      </c>
      <c r="C33" s="5" t="s">
        <v>160</v>
      </c>
      <c r="D33" s="5" t="s">
        <v>60</v>
      </c>
      <c r="E33" s="5" t="s">
        <v>85</v>
      </c>
      <c r="F33" s="5" t="s">
        <v>62</v>
      </c>
      <c r="G33" s="5" t="s">
        <v>111</v>
      </c>
      <c r="H33" s="5">
        <v>57</v>
      </c>
      <c r="I33" s="5" t="s">
        <v>161</v>
      </c>
      <c r="J33" s="5" t="s">
        <v>162</v>
      </c>
      <c r="K33" s="5" t="s">
        <v>118</v>
      </c>
      <c r="L33" s="5">
        <v>50</v>
      </c>
      <c r="M33" s="5">
        <v>39</v>
      </c>
      <c r="N33" s="5">
        <v>19</v>
      </c>
      <c r="O33" s="5" t="s">
        <v>163</v>
      </c>
      <c r="P33" s="5">
        <v>4</v>
      </c>
      <c r="Q33" s="5" t="s">
        <v>164</v>
      </c>
      <c r="R33" s="5" t="s">
        <v>68</v>
      </c>
      <c r="S33" s="5">
        <v>88</v>
      </c>
      <c r="T33" s="5">
        <v>93</v>
      </c>
      <c r="U33" s="5">
        <v>93</v>
      </c>
      <c r="V33" s="5">
        <v>91</v>
      </c>
      <c r="W33" s="5" t="s">
        <v>77</v>
      </c>
      <c r="X33" s="5" t="s">
        <v>90</v>
      </c>
      <c r="Y33" s="5">
        <v>20</v>
      </c>
      <c r="Z33" s="5">
        <v>20</v>
      </c>
      <c r="AA33" s="5">
        <v>18</v>
      </c>
      <c r="AB33" s="5" t="s">
        <v>142</v>
      </c>
      <c r="AC33" s="5" t="s">
        <v>79</v>
      </c>
      <c r="AD33" s="5">
        <v>3</v>
      </c>
      <c r="AE33" s="5">
        <v>0</v>
      </c>
      <c r="AF33" s="5">
        <v>7</v>
      </c>
      <c r="AG33" s="5">
        <v>0</v>
      </c>
      <c r="AH33" s="5">
        <v>12</v>
      </c>
      <c r="AI33" s="5">
        <v>0</v>
      </c>
      <c r="AJ33" s="5">
        <v>7</v>
      </c>
      <c r="AK33" s="5">
        <v>1</v>
      </c>
      <c r="AL33" s="5" t="s">
        <v>73</v>
      </c>
      <c r="AM33" s="5" t="s">
        <v>74</v>
      </c>
      <c r="AN33" s="5">
        <v>1</v>
      </c>
      <c r="AO33" s="5" t="s">
        <v>75</v>
      </c>
      <c r="AP33" s="5" t="s">
        <v>76</v>
      </c>
      <c r="AQ33" s="5">
        <v>83</v>
      </c>
      <c r="AR33" s="5">
        <v>89</v>
      </c>
      <c r="AS33" s="5">
        <v>89</v>
      </c>
      <c r="AT33" s="5">
        <v>87</v>
      </c>
      <c r="AU33" s="5" t="s">
        <v>95</v>
      </c>
      <c r="AV33" s="5" t="s">
        <v>90</v>
      </c>
      <c r="AW33" s="5">
        <v>60</v>
      </c>
      <c r="AX33" s="5">
        <v>60</v>
      </c>
      <c r="AY33" s="5">
        <v>43</v>
      </c>
      <c r="AZ33" s="5">
        <v>11</v>
      </c>
      <c r="BA33" s="5" t="s">
        <v>104</v>
      </c>
      <c r="BB33" s="5">
        <v>6</v>
      </c>
      <c r="BC33" s="5">
        <v>0</v>
      </c>
      <c r="BD33" s="5">
        <v>8</v>
      </c>
      <c r="BE33" s="5">
        <v>0</v>
      </c>
      <c r="BF33" s="5">
        <v>15</v>
      </c>
      <c r="BG33" s="5">
        <v>0</v>
      </c>
      <c r="BH33" s="5">
        <v>8</v>
      </c>
      <c r="BI33" s="5">
        <v>1</v>
      </c>
      <c r="BJ33" s="5" t="s">
        <v>73</v>
      </c>
      <c r="BK33" s="5">
        <v>2</v>
      </c>
      <c r="BL33" s="5" t="s">
        <v>97</v>
      </c>
      <c r="BM33" s="5" t="s">
        <v>74</v>
      </c>
      <c r="BN33" s="5" t="s">
        <v>76</v>
      </c>
      <c r="BO33" s="5">
        <v>88</v>
      </c>
      <c r="BP33" s="5" t="s">
        <v>68</v>
      </c>
      <c r="BQ33" s="5">
        <v>86</v>
      </c>
      <c r="BR33" s="5">
        <v>87</v>
      </c>
      <c r="BS33" s="5" t="s">
        <v>89</v>
      </c>
      <c r="BT33" s="5" t="s">
        <v>70</v>
      </c>
      <c r="BU33" s="5">
        <v>31</v>
      </c>
      <c r="BV33" s="5">
        <v>22</v>
      </c>
      <c r="BW33" s="5">
        <v>20</v>
      </c>
      <c r="BX33" s="5">
        <v>-3</v>
      </c>
      <c r="BY33" s="5" t="s">
        <v>79</v>
      </c>
      <c r="BZ33" s="5">
        <v>0</v>
      </c>
      <c r="CA33" s="5">
        <v>2</v>
      </c>
      <c r="CB33" s="5">
        <v>0</v>
      </c>
      <c r="CC33" s="5">
        <v>12</v>
      </c>
      <c r="CD33" s="5">
        <v>0</v>
      </c>
      <c r="CE33" s="5">
        <v>15</v>
      </c>
      <c r="CF33" s="5">
        <v>12</v>
      </c>
      <c r="CG33" s="5">
        <v>1</v>
      </c>
      <c r="CH33" s="5" t="s">
        <v>73</v>
      </c>
      <c r="CI33" s="5">
        <v>3</v>
      </c>
      <c r="CJ33" s="5" t="s">
        <v>91</v>
      </c>
      <c r="CK33" s="5" t="s">
        <v>81</v>
      </c>
      <c r="CL33" s="5" t="s">
        <v>140</v>
      </c>
      <c r="CM33" s="5" t="s">
        <v>156</v>
      </c>
      <c r="CN33" s="5" t="s">
        <v>83</v>
      </c>
      <c r="CO33" s="5">
        <v>0</v>
      </c>
      <c r="CP33" s="5">
        <v>0</v>
      </c>
      <c r="CQ33" s="5" t="s">
        <v>165</v>
      </c>
      <c r="CS33" s="5">
        <f t="shared" si="0"/>
        <v>11</v>
      </c>
    </row>
    <row r="37" spans="1:97" s="5" customFormat="1" ht="18.45" x14ac:dyDescent="0.35">
      <c r="A37" s="5" t="s">
        <v>170</v>
      </c>
      <c r="B37" s="5" t="s">
        <v>127</v>
      </c>
      <c r="C37" s="5" t="s">
        <v>169</v>
      </c>
      <c r="D37" s="5" t="s">
        <v>60</v>
      </c>
      <c r="E37" s="5" t="s">
        <v>85</v>
      </c>
      <c r="F37" s="5" t="s">
        <v>171</v>
      </c>
      <c r="G37" s="5" t="s">
        <v>108</v>
      </c>
      <c r="H37" s="5">
        <v>20.399999999999999</v>
      </c>
      <c r="I37" s="5" t="s">
        <v>64</v>
      </c>
      <c r="J37" s="5" t="s">
        <v>65</v>
      </c>
      <c r="K37" s="5" t="s">
        <v>172</v>
      </c>
      <c r="L37" s="5">
        <v>44</v>
      </c>
      <c r="M37" s="5">
        <v>24</v>
      </c>
      <c r="N37" s="5">
        <v>21</v>
      </c>
      <c r="O37" s="5" t="s">
        <v>67</v>
      </c>
      <c r="P37" s="5">
        <v>2</v>
      </c>
      <c r="Q37" s="5" t="s">
        <v>68</v>
      </c>
      <c r="R37" s="5" t="s">
        <v>68</v>
      </c>
      <c r="S37" s="5">
        <v>73</v>
      </c>
      <c r="T37" s="5" t="s">
        <v>68</v>
      </c>
      <c r="U37" s="5">
        <v>77</v>
      </c>
      <c r="V37" s="5">
        <v>33</v>
      </c>
      <c r="W37" s="5" t="s">
        <v>89</v>
      </c>
      <c r="X37" s="5" t="s">
        <v>90</v>
      </c>
      <c r="Y37" s="5">
        <v>34</v>
      </c>
      <c r="Z37" s="5">
        <v>34</v>
      </c>
      <c r="AA37" s="5">
        <v>32</v>
      </c>
      <c r="AB37" s="5">
        <v>2</v>
      </c>
      <c r="AC37" s="5" t="s">
        <v>96</v>
      </c>
      <c r="AD37" s="5">
        <v>3</v>
      </c>
      <c r="AE37" s="5">
        <v>0</v>
      </c>
      <c r="AF37" s="5">
        <v>7</v>
      </c>
      <c r="AG37" s="5">
        <v>0</v>
      </c>
      <c r="AH37" s="5">
        <v>11</v>
      </c>
      <c r="AI37" s="5">
        <v>0</v>
      </c>
      <c r="AJ37" s="5">
        <v>7</v>
      </c>
      <c r="AK37" s="5">
        <v>1</v>
      </c>
      <c r="AL37" s="5" t="s">
        <v>80</v>
      </c>
      <c r="AM37" s="5" t="s">
        <v>81</v>
      </c>
      <c r="AN37" s="5">
        <v>1</v>
      </c>
      <c r="AO37" s="5" t="s">
        <v>97</v>
      </c>
      <c r="AP37" s="5" t="s">
        <v>141</v>
      </c>
      <c r="AQ37" s="5">
        <v>86</v>
      </c>
      <c r="AR37" s="5">
        <v>72</v>
      </c>
      <c r="AS37" s="5">
        <v>69</v>
      </c>
      <c r="AT37" s="5">
        <v>76</v>
      </c>
      <c r="AU37" s="5" t="s">
        <v>69</v>
      </c>
      <c r="AV37" s="5" t="s">
        <v>90</v>
      </c>
      <c r="AW37" s="5">
        <v>27</v>
      </c>
      <c r="AX37" s="5">
        <v>27</v>
      </c>
      <c r="AY37" s="5">
        <v>25</v>
      </c>
      <c r="AZ37" s="5">
        <v>3</v>
      </c>
      <c r="BA37" s="5" t="s">
        <v>104</v>
      </c>
      <c r="BB37" s="5">
        <v>4</v>
      </c>
      <c r="BC37" s="5">
        <v>0</v>
      </c>
      <c r="BD37" s="5">
        <v>5</v>
      </c>
      <c r="BE37" s="5">
        <v>0</v>
      </c>
      <c r="BF37" s="5">
        <v>5</v>
      </c>
      <c r="BG37" s="5">
        <v>0</v>
      </c>
      <c r="BH37" s="5">
        <v>5</v>
      </c>
      <c r="BI37" s="5">
        <v>1</v>
      </c>
      <c r="BJ37" s="5" t="s">
        <v>80</v>
      </c>
      <c r="BK37" s="5">
        <v>1</v>
      </c>
      <c r="BL37" s="5" t="s">
        <v>75</v>
      </c>
      <c r="BM37" s="5" t="s">
        <v>74</v>
      </c>
      <c r="BN37" s="5" t="s">
        <v>76</v>
      </c>
      <c r="CM37" s="5" t="s">
        <v>7</v>
      </c>
      <c r="CN37" s="5" t="s">
        <v>83</v>
      </c>
      <c r="CO37" s="5">
        <v>0</v>
      </c>
      <c r="CP37" s="5">
        <v>0</v>
      </c>
      <c r="CS37" s="5">
        <f>AD37+AE37+BC37+BB37+BZ37+CA37</f>
        <v>7</v>
      </c>
    </row>
    <row r="39" spans="1:97" s="5" customFormat="1" ht="18.45" x14ac:dyDescent="0.35"/>
    <row r="42" spans="1:97" s="5" customFormat="1" ht="18.45" x14ac:dyDescent="0.35">
      <c r="A42" s="5" t="s">
        <v>174</v>
      </c>
      <c r="B42" s="5" t="s">
        <v>127</v>
      </c>
      <c r="C42" s="5" t="s">
        <v>151</v>
      </c>
      <c r="D42" s="5" t="s">
        <v>60</v>
      </c>
      <c r="E42" s="5" t="s">
        <v>173</v>
      </c>
      <c r="F42" s="5" t="s">
        <v>62</v>
      </c>
      <c r="G42" s="5" t="s">
        <v>108</v>
      </c>
      <c r="H42" s="5">
        <v>56.5</v>
      </c>
      <c r="I42" s="5" t="s">
        <v>64</v>
      </c>
      <c r="J42" s="5" t="s">
        <v>65</v>
      </c>
      <c r="K42" s="5" t="s">
        <v>118</v>
      </c>
      <c r="L42" s="5">
        <v>52</v>
      </c>
      <c r="M42" s="5">
        <v>62</v>
      </c>
      <c r="N42" s="5">
        <v>18</v>
      </c>
      <c r="O42" s="5" t="s">
        <v>67</v>
      </c>
      <c r="P42" s="5">
        <v>2</v>
      </c>
      <c r="Q42" s="5" t="s">
        <v>68</v>
      </c>
      <c r="R42" s="5" t="s">
        <v>68</v>
      </c>
      <c r="S42" s="5">
        <v>85</v>
      </c>
      <c r="T42" s="5">
        <v>86</v>
      </c>
      <c r="U42" s="5">
        <v>82</v>
      </c>
      <c r="V42" s="5">
        <v>84</v>
      </c>
      <c r="W42" s="5" t="s">
        <v>89</v>
      </c>
      <c r="X42" s="5" t="s">
        <v>90</v>
      </c>
      <c r="Y42" s="5">
        <v>50</v>
      </c>
      <c r="Z42" s="5">
        <v>25</v>
      </c>
      <c r="AA42" s="5">
        <v>22</v>
      </c>
      <c r="AB42" s="5">
        <v>4</v>
      </c>
      <c r="AC42" s="5" t="s">
        <v>104</v>
      </c>
      <c r="AD42" s="5">
        <v>3</v>
      </c>
      <c r="AE42" s="5">
        <v>0</v>
      </c>
      <c r="AF42" s="5">
        <v>7</v>
      </c>
      <c r="AG42" s="5">
        <v>0</v>
      </c>
      <c r="AH42" s="5">
        <v>8</v>
      </c>
      <c r="AI42" s="5">
        <v>0</v>
      </c>
      <c r="AJ42" s="5">
        <v>7</v>
      </c>
      <c r="AK42" s="5">
        <v>1</v>
      </c>
      <c r="AL42" s="5" t="s">
        <v>80</v>
      </c>
      <c r="AM42" s="5" t="s">
        <v>81</v>
      </c>
      <c r="AN42" s="5">
        <v>1</v>
      </c>
      <c r="AO42" s="5" t="s">
        <v>91</v>
      </c>
      <c r="AP42" s="5" t="s">
        <v>126</v>
      </c>
      <c r="AQ42" s="5">
        <v>76</v>
      </c>
      <c r="AR42" s="5" t="s">
        <v>68</v>
      </c>
      <c r="AS42" s="5">
        <v>81</v>
      </c>
      <c r="AT42" s="5">
        <v>79</v>
      </c>
      <c r="AU42" s="5" t="s">
        <v>95</v>
      </c>
      <c r="AV42" s="5" t="s">
        <v>78</v>
      </c>
      <c r="AW42" s="5">
        <v>63</v>
      </c>
      <c r="AX42" s="5">
        <v>48</v>
      </c>
      <c r="AY42" s="5">
        <v>44</v>
      </c>
      <c r="AZ42" s="5">
        <v>-3</v>
      </c>
      <c r="BA42" s="5" t="s">
        <v>79</v>
      </c>
      <c r="BB42" s="5">
        <v>2</v>
      </c>
      <c r="BC42" s="5">
        <v>1</v>
      </c>
      <c r="BD42" s="5">
        <v>14</v>
      </c>
      <c r="BE42" s="5">
        <v>12</v>
      </c>
      <c r="BF42" s="5">
        <v>14</v>
      </c>
      <c r="BG42" s="5">
        <v>12</v>
      </c>
      <c r="BH42" s="5">
        <v>13</v>
      </c>
      <c r="BI42" s="5">
        <v>1</v>
      </c>
      <c r="BJ42" s="5" t="s">
        <v>155</v>
      </c>
      <c r="BK42" s="5">
        <v>2</v>
      </c>
      <c r="BL42" s="5" t="s">
        <v>97</v>
      </c>
      <c r="BM42" s="5" t="s">
        <v>81</v>
      </c>
      <c r="BN42" s="5" t="s">
        <v>76</v>
      </c>
      <c r="CM42" s="5" t="s">
        <v>175</v>
      </c>
      <c r="CN42" s="5" t="s">
        <v>83</v>
      </c>
      <c r="CO42" s="5">
        <v>1</v>
      </c>
      <c r="CP42" s="5">
        <v>0</v>
      </c>
      <c r="CS42" s="5">
        <f>AD42+AE42+BC42+BB42+BZ42+CA42</f>
        <v>6</v>
      </c>
    </row>
    <row r="50" spans="1:97" s="5" customFormat="1" ht="18.45" x14ac:dyDescent="0.35">
      <c r="A50" s="5" t="s">
        <v>178</v>
      </c>
      <c r="B50" s="5" t="s">
        <v>127</v>
      </c>
      <c r="C50" s="5" t="s">
        <v>168</v>
      </c>
      <c r="D50" s="5" t="s">
        <v>60</v>
      </c>
      <c r="E50" s="5" t="s">
        <v>173</v>
      </c>
      <c r="F50" s="5" t="s">
        <v>107</v>
      </c>
      <c r="G50" s="5" t="s">
        <v>63</v>
      </c>
      <c r="H50" s="5" t="s">
        <v>179</v>
      </c>
      <c r="I50" s="5" t="s">
        <v>64</v>
      </c>
      <c r="J50" s="5" t="s">
        <v>122</v>
      </c>
      <c r="K50" s="5" t="s">
        <v>66</v>
      </c>
      <c r="L50" s="5">
        <v>26</v>
      </c>
      <c r="M50" s="5">
        <v>20</v>
      </c>
      <c r="N50" s="5">
        <v>8</v>
      </c>
      <c r="O50" s="5" t="s">
        <v>67</v>
      </c>
      <c r="P50" s="5">
        <v>1</v>
      </c>
      <c r="Q50" s="5" t="s">
        <v>68</v>
      </c>
      <c r="R50" s="5" t="s">
        <v>68</v>
      </c>
      <c r="S50" s="5">
        <v>71</v>
      </c>
      <c r="T50" s="5">
        <v>80</v>
      </c>
      <c r="U50" s="5">
        <v>57</v>
      </c>
      <c r="V50" s="5">
        <v>69</v>
      </c>
      <c r="W50" s="5" t="s">
        <v>95</v>
      </c>
      <c r="X50" s="5" t="s">
        <v>90</v>
      </c>
      <c r="Y50" s="5">
        <v>25</v>
      </c>
      <c r="Z50" s="5">
        <v>20</v>
      </c>
      <c r="AA50" s="5">
        <v>19</v>
      </c>
      <c r="AB50" s="5">
        <v>1</v>
      </c>
      <c r="AC50" s="5" t="s">
        <v>96</v>
      </c>
      <c r="AD50" s="5">
        <v>4</v>
      </c>
      <c r="AE50" s="5">
        <v>0</v>
      </c>
      <c r="AF50" s="5">
        <v>5</v>
      </c>
      <c r="AG50" s="5">
        <v>0</v>
      </c>
      <c r="AH50" s="5">
        <v>5</v>
      </c>
      <c r="AI50" s="5">
        <v>0</v>
      </c>
      <c r="AJ50" s="5">
        <v>5</v>
      </c>
      <c r="AK50" s="5">
        <v>1</v>
      </c>
      <c r="AL50" s="5" t="s">
        <v>115</v>
      </c>
      <c r="AM50" s="5" t="s">
        <v>74</v>
      </c>
      <c r="AN50" s="5">
        <v>1</v>
      </c>
      <c r="AO50" s="5" t="s">
        <v>91</v>
      </c>
      <c r="AP50" s="5" t="s">
        <v>126</v>
      </c>
      <c r="CM50" s="5" t="s">
        <v>7</v>
      </c>
      <c r="CN50" s="5" t="s">
        <v>83</v>
      </c>
      <c r="CO50" s="5">
        <v>0</v>
      </c>
      <c r="CP50" s="5">
        <v>0</v>
      </c>
      <c r="CS50" s="5">
        <f>AD50+AE50+BC50+BB50+BZ50+CA50</f>
        <v>4</v>
      </c>
    </row>
    <row r="51" spans="1:97" s="5" customFormat="1" ht="18.45" x14ac:dyDescent="0.35">
      <c r="A51" s="5" t="s">
        <v>180</v>
      </c>
      <c r="B51" s="5" t="s">
        <v>127</v>
      </c>
      <c r="C51" s="5" t="s">
        <v>168</v>
      </c>
      <c r="D51" s="5" t="s">
        <v>60</v>
      </c>
      <c r="E51" s="5" t="s">
        <v>173</v>
      </c>
      <c r="F51" s="5" t="s">
        <v>62</v>
      </c>
      <c r="G51" s="5" t="s">
        <v>117</v>
      </c>
      <c r="H51" s="5" t="s">
        <v>181</v>
      </c>
      <c r="I51" s="5" t="s">
        <v>64</v>
      </c>
      <c r="J51" s="5" t="s">
        <v>122</v>
      </c>
      <c r="K51" s="5" t="s">
        <v>88</v>
      </c>
      <c r="L51" s="5">
        <v>28</v>
      </c>
      <c r="M51" s="5">
        <v>18</v>
      </c>
      <c r="N51" s="5">
        <v>13</v>
      </c>
      <c r="O51" s="5" t="s">
        <v>67</v>
      </c>
      <c r="P51" s="5">
        <v>1</v>
      </c>
      <c r="Q51" s="5" t="s">
        <v>68</v>
      </c>
      <c r="R51" s="5" t="s">
        <v>68</v>
      </c>
      <c r="S51" s="5">
        <v>66</v>
      </c>
      <c r="T51" s="5">
        <v>84</v>
      </c>
      <c r="U51" s="5">
        <v>74</v>
      </c>
      <c r="V51" s="5">
        <v>75</v>
      </c>
      <c r="W51" s="5" t="s">
        <v>95</v>
      </c>
      <c r="X51" s="5" t="s">
        <v>90</v>
      </c>
      <c r="Y51" s="5">
        <v>32</v>
      </c>
      <c r="Z51" s="5">
        <v>32</v>
      </c>
      <c r="AA51" s="5">
        <v>27</v>
      </c>
      <c r="AB51" s="5">
        <v>-2</v>
      </c>
      <c r="AC51" s="5" t="s">
        <v>79</v>
      </c>
      <c r="AD51" s="5">
        <v>4</v>
      </c>
      <c r="AE51" s="5">
        <v>0</v>
      </c>
      <c r="AF51" s="5">
        <v>9</v>
      </c>
      <c r="AG51" s="5">
        <v>0</v>
      </c>
      <c r="AH51" s="5">
        <v>12</v>
      </c>
      <c r="AI51" s="5">
        <v>0</v>
      </c>
      <c r="AJ51" s="5">
        <v>9</v>
      </c>
      <c r="AK51" s="5">
        <v>2</v>
      </c>
      <c r="AL51" s="5" t="s">
        <v>80</v>
      </c>
      <c r="AM51" s="5" t="s">
        <v>81</v>
      </c>
      <c r="AN51" s="5">
        <v>1</v>
      </c>
      <c r="AO51" s="5" t="s">
        <v>97</v>
      </c>
      <c r="AP51" s="5" t="s">
        <v>76</v>
      </c>
      <c r="CM51" s="5" t="s">
        <v>7</v>
      </c>
      <c r="CN51" s="5" t="s">
        <v>83</v>
      </c>
      <c r="CO51" s="5">
        <v>0</v>
      </c>
      <c r="CP51" s="5">
        <v>0</v>
      </c>
      <c r="CS51" s="5">
        <f>AD51+AE51+BC51+BB51+BZ51+CA51</f>
        <v>4</v>
      </c>
    </row>
    <row r="55" spans="1:97" s="5" customFormat="1" ht="18.45" x14ac:dyDescent="0.35">
      <c r="A55" s="5" t="s">
        <v>183</v>
      </c>
      <c r="B55" s="5" t="s">
        <v>127</v>
      </c>
      <c r="C55" s="5" t="s">
        <v>99</v>
      </c>
      <c r="D55" s="5" t="s">
        <v>60</v>
      </c>
      <c r="E55" s="5" t="s">
        <v>173</v>
      </c>
      <c r="F55" s="5" t="s">
        <v>62</v>
      </c>
      <c r="G55" s="5" t="s">
        <v>117</v>
      </c>
      <c r="H55" s="5" t="s">
        <v>184</v>
      </c>
      <c r="I55" s="5" t="s">
        <v>64</v>
      </c>
      <c r="J55" s="5" t="s">
        <v>122</v>
      </c>
      <c r="K55" s="5" t="s">
        <v>88</v>
      </c>
      <c r="L55" s="5">
        <v>42</v>
      </c>
      <c r="M55" s="5">
        <v>38</v>
      </c>
      <c r="N55" s="5">
        <v>25</v>
      </c>
      <c r="O55" s="5" t="s">
        <v>134</v>
      </c>
      <c r="P55" s="5">
        <v>1</v>
      </c>
      <c r="Q55" s="5" t="s">
        <v>68</v>
      </c>
      <c r="R55" s="5" t="s">
        <v>68</v>
      </c>
      <c r="S55" s="5">
        <v>92</v>
      </c>
      <c r="T55" s="5">
        <v>68</v>
      </c>
      <c r="U55" s="5">
        <v>64</v>
      </c>
      <c r="V55" s="5">
        <v>75</v>
      </c>
      <c r="W55" s="5" t="s">
        <v>95</v>
      </c>
      <c r="X55" s="5" t="s">
        <v>90</v>
      </c>
      <c r="Y55" s="5">
        <v>47</v>
      </c>
      <c r="Z55" s="5">
        <v>47</v>
      </c>
      <c r="AA55" s="5">
        <v>45</v>
      </c>
      <c r="AB55" s="5">
        <v>4</v>
      </c>
      <c r="AC55" s="5" t="s">
        <v>104</v>
      </c>
      <c r="AD55" s="5">
        <v>6</v>
      </c>
      <c r="AE55" s="5">
        <v>0</v>
      </c>
      <c r="AF55" s="5">
        <v>6</v>
      </c>
      <c r="AG55" s="5">
        <v>0</v>
      </c>
      <c r="AH55" s="5">
        <v>7</v>
      </c>
      <c r="AI55" s="5">
        <v>0</v>
      </c>
      <c r="AJ55" s="5">
        <v>6</v>
      </c>
      <c r="AK55" s="5">
        <v>1</v>
      </c>
      <c r="AL55" s="5" t="s">
        <v>80</v>
      </c>
      <c r="AM55" s="5" t="s">
        <v>81</v>
      </c>
      <c r="AN55" s="5">
        <v>1</v>
      </c>
      <c r="AO55" s="5" t="s">
        <v>91</v>
      </c>
      <c r="AP55" s="5" t="s">
        <v>76</v>
      </c>
      <c r="CM55" s="5" t="s">
        <v>7</v>
      </c>
      <c r="CN55" s="5" t="s">
        <v>83</v>
      </c>
      <c r="CO55" s="5">
        <v>2</v>
      </c>
      <c r="CP55" s="5">
        <v>0</v>
      </c>
      <c r="CS55" s="5">
        <f>AD55+AE55+BC55+BB55+BZ55+CA55</f>
        <v>6</v>
      </c>
    </row>
    <row r="56" spans="1:97" s="5" customFormat="1" ht="18.45" x14ac:dyDescent="0.35">
      <c r="A56" s="5" t="s">
        <v>185</v>
      </c>
      <c r="B56" s="5" t="s">
        <v>127</v>
      </c>
      <c r="C56" s="5" t="s">
        <v>130</v>
      </c>
      <c r="D56" s="5" t="s">
        <v>60</v>
      </c>
      <c r="E56" s="5" t="s">
        <v>173</v>
      </c>
      <c r="F56" s="5" t="s">
        <v>62</v>
      </c>
      <c r="G56" s="5" t="s">
        <v>108</v>
      </c>
      <c r="H56" s="5">
        <v>7.1</v>
      </c>
      <c r="I56" s="5" t="s">
        <v>64</v>
      </c>
      <c r="J56" s="5" t="s">
        <v>122</v>
      </c>
      <c r="K56" s="5" t="s">
        <v>66</v>
      </c>
      <c r="L56" s="5">
        <v>31</v>
      </c>
      <c r="M56" s="5">
        <v>25</v>
      </c>
      <c r="N56" s="5">
        <v>12</v>
      </c>
      <c r="O56" s="5" t="s">
        <v>186</v>
      </c>
      <c r="P56" s="5">
        <v>1</v>
      </c>
      <c r="Q56" s="5" t="s">
        <v>68</v>
      </c>
      <c r="R56" s="5" t="s">
        <v>68</v>
      </c>
      <c r="S56" s="5">
        <v>74</v>
      </c>
      <c r="T56" s="5">
        <v>77</v>
      </c>
      <c r="U56" s="5">
        <v>83</v>
      </c>
      <c r="V56" s="5">
        <v>78</v>
      </c>
      <c r="W56" s="5" t="s">
        <v>77</v>
      </c>
      <c r="X56" s="5" t="s">
        <v>90</v>
      </c>
      <c r="Y56" s="5">
        <v>22</v>
      </c>
      <c r="Z56" s="5">
        <v>22</v>
      </c>
      <c r="AA56" s="5">
        <v>21</v>
      </c>
      <c r="AB56" s="5">
        <v>-1</v>
      </c>
      <c r="AC56" s="5" t="s">
        <v>96</v>
      </c>
      <c r="AD56" s="5">
        <v>4</v>
      </c>
      <c r="AE56" s="5">
        <v>0</v>
      </c>
      <c r="AF56" s="5">
        <v>4</v>
      </c>
      <c r="AG56" s="5">
        <v>0</v>
      </c>
      <c r="AH56" s="5">
        <v>5</v>
      </c>
      <c r="AI56" s="5">
        <v>0</v>
      </c>
      <c r="AJ56" s="5">
        <v>4</v>
      </c>
      <c r="AK56" s="5">
        <v>1</v>
      </c>
      <c r="AL56" s="5" t="s">
        <v>115</v>
      </c>
      <c r="AM56" s="5" t="s">
        <v>74</v>
      </c>
      <c r="AN56" s="5">
        <v>1</v>
      </c>
      <c r="AO56" s="5" t="s">
        <v>119</v>
      </c>
      <c r="AP56" s="5" t="s">
        <v>76</v>
      </c>
      <c r="CM56" s="5" t="s">
        <v>7</v>
      </c>
      <c r="CN56" s="5" t="s">
        <v>83</v>
      </c>
      <c r="CO56" s="5">
        <v>0</v>
      </c>
      <c r="CP56" s="5">
        <v>0</v>
      </c>
      <c r="CS56" s="5">
        <f>AD56+AE56+BC56+BB56+BZ56+CA56</f>
        <v>4</v>
      </c>
    </row>
    <row r="63" spans="1:97" s="5" customFormat="1" ht="18.45" x14ac:dyDescent="0.35">
      <c r="A63" s="5" t="s">
        <v>191</v>
      </c>
      <c r="B63" s="5" t="s">
        <v>127</v>
      </c>
      <c r="C63" s="5" t="s">
        <v>93</v>
      </c>
      <c r="D63" s="5" t="s">
        <v>60</v>
      </c>
      <c r="E63" s="5" t="s">
        <v>190</v>
      </c>
      <c r="F63" s="5" t="s">
        <v>107</v>
      </c>
      <c r="G63" s="5" t="s">
        <v>132</v>
      </c>
      <c r="H63" s="5">
        <v>27.1</v>
      </c>
      <c r="I63" s="5" t="s">
        <v>64</v>
      </c>
      <c r="J63" s="5" t="s">
        <v>87</v>
      </c>
      <c r="K63" s="5" t="s">
        <v>66</v>
      </c>
      <c r="L63" s="5">
        <v>34</v>
      </c>
      <c r="M63" s="5">
        <v>32</v>
      </c>
      <c r="N63" s="5">
        <v>20</v>
      </c>
      <c r="O63" s="5" t="s">
        <v>67</v>
      </c>
      <c r="P63" s="5">
        <v>2</v>
      </c>
      <c r="Q63" s="5" t="s">
        <v>192</v>
      </c>
      <c r="R63" s="5" t="s">
        <v>68</v>
      </c>
      <c r="S63" s="5">
        <v>79</v>
      </c>
      <c r="T63" s="5">
        <v>78</v>
      </c>
      <c r="U63" s="5">
        <v>78</v>
      </c>
      <c r="V63" s="5">
        <v>78</v>
      </c>
      <c r="W63" s="5" t="s">
        <v>95</v>
      </c>
      <c r="X63" s="5" t="s">
        <v>90</v>
      </c>
      <c r="Y63" s="5">
        <v>34</v>
      </c>
      <c r="Z63" s="5">
        <v>25</v>
      </c>
      <c r="AA63" s="5">
        <v>23</v>
      </c>
      <c r="AB63" s="5" t="s">
        <v>135</v>
      </c>
      <c r="AC63" s="5" t="s">
        <v>104</v>
      </c>
      <c r="AD63" s="5">
        <v>6</v>
      </c>
      <c r="AE63" s="5">
        <v>0</v>
      </c>
      <c r="AF63" s="5">
        <v>4</v>
      </c>
      <c r="AG63" s="5">
        <v>0</v>
      </c>
      <c r="AH63" s="5">
        <v>4</v>
      </c>
      <c r="AI63" s="5">
        <v>0</v>
      </c>
      <c r="AJ63" s="5">
        <v>4</v>
      </c>
      <c r="AK63" s="5">
        <v>1</v>
      </c>
      <c r="AL63" s="5" t="s">
        <v>115</v>
      </c>
      <c r="AM63" s="5" t="s">
        <v>74</v>
      </c>
      <c r="AN63" s="5">
        <v>1</v>
      </c>
      <c r="AO63" s="5" t="s">
        <v>97</v>
      </c>
      <c r="AP63" s="5" t="s">
        <v>126</v>
      </c>
      <c r="AQ63" s="5">
        <v>76</v>
      </c>
      <c r="AR63" s="5">
        <v>84</v>
      </c>
      <c r="AS63" s="5">
        <v>76</v>
      </c>
      <c r="AT63" s="5">
        <v>79</v>
      </c>
      <c r="AU63" s="5" t="s">
        <v>69</v>
      </c>
      <c r="AV63" s="5" t="s">
        <v>90</v>
      </c>
      <c r="AW63" s="5">
        <v>27</v>
      </c>
      <c r="AX63" s="5">
        <v>27</v>
      </c>
      <c r="AY63" s="5">
        <v>25</v>
      </c>
      <c r="AZ63" s="5">
        <v>2</v>
      </c>
      <c r="BA63" s="5" t="s">
        <v>104</v>
      </c>
      <c r="BB63" s="5">
        <v>4</v>
      </c>
      <c r="BC63" s="5">
        <v>0</v>
      </c>
      <c r="BD63" s="5">
        <v>7</v>
      </c>
      <c r="BE63" s="5">
        <v>0</v>
      </c>
      <c r="BF63" s="5">
        <v>8</v>
      </c>
      <c r="BG63" s="5">
        <v>0</v>
      </c>
      <c r="BH63" s="5">
        <v>7</v>
      </c>
      <c r="BI63" s="5">
        <v>1</v>
      </c>
      <c r="BJ63" s="5" t="s">
        <v>80</v>
      </c>
      <c r="BK63" s="5">
        <v>1</v>
      </c>
      <c r="BL63" s="5" t="s">
        <v>75</v>
      </c>
      <c r="BM63" s="5" t="s">
        <v>74</v>
      </c>
      <c r="BN63" s="5" t="s">
        <v>76</v>
      </c>
      <c r="CM63" s="5" t="s">
        <v>7</v>
      </c>
      <c r="CN63" s="5" t="s">
        <v>83</v>
      </c>
      <c r="CO63" s="5">
        <v>0</v>
      </c>
      <c r="CP63" s="5">
        <v>0</v>
      </c>
      <c r="CS63" s="5">
        <f>AD63+AE63+BC63+BB63+BZ63+CA63</f>
        <v>10</v>
      </c>
    </row>
    <row r="66" spans="1:97" s="5" customFormat="1" ht="18.45" x14ac:dyDescent="0.35">
      <c r="A66" s="5" t="s">
        <v>195</v>
      </c>
      <c r="B66" s="5" t="s">
        <v>127</v>
      </c>
      <c r="C66" s="5" t="s">
        <v>196</v>
      </c>
      <c r="D66" s="5" t="s">
        <v>60</v>
      </c>
      <c r="E66" s="5" t="s">
        <v>94</v>
      </c>
      <c r="F66" s="5" t="s">
        <v>62</v>
      </c>
      <c r="G66" s="5" t="s">
        <v>63</v>
      </c>
      <c r="H66" s="5">
        <v>42.7</v>
      </c>
      <c r="I66" s="5" t="s">
        <v>64</v>
      </c>
      <c r="J66" s="5" t="s">
        <v>122</v>
      </c>
      <c r="K66" s="5" t="s">
        <v>88</v>
      </c>
      <c r="L66" s="5">
        <v>50</v>
      </c>
      <c r="M66" s="5">
        <v>38</v>
      </c>
      <c r="N66" s="5">
        <v>25</v>
      </c>
      <c r="O66" s="5" t="s">
        <v>134</v>
      </c>
      <c r="P66" s="5">
        <v>1</v>
      </c>
      <c r="Q66" s="5" t="s">
        <v>68</v>
      </c>
      <c r="R66" s="5" t="s">
        <v>68</v>
      </c>
      <c r="S66" s="5">
        <v>71</v>
      </c>
      <c r="T66" s="5">
        <v>72</v>
      </c>
      <c r="U66" s="5">
        <v>82</v>
      </c>
      <c r="V66" s="5">
        <v>75</v>
      </c>
      <c r="W66" s="5" t="s">
        <v>77</v>
      </c>
      <c r="X66" s="5" t="s">
        <v>120</v>
      </c>
      <c r="Y66" s="5">
        <v>46</v>
      </c>
      <c r="Z66" s="5">
        <v>46</v>
      </c>
      <c r="AA66" s="5">
        <v>36</v>
      </c>
      <c r="AB66" s="5" t="s">
        <v>167</v>
      </c>
      <c r="AC66" s="5" t="s">
        <v>79</v>
      </c>
      <c r="AD66" s="5">
        <v>3</v>
      </c>
      <c r="AE66" s="5">
        <v>3</v>
      </c>
      <c r="AF66" s="5">
        <v>12</v>
      </c>
      <c r="AG66" s="5">
        <v>8</v>
      </c>
      <c r="AH66" s="5">
        <v>19</v>
      </c>
      <c r="AI66" s="5">
        <v>9</v>
      </c>
      <c r="AJ66" s="5">
        <v>10</v>
      </c>
      <c r="AK66" s="5">
        <v>2</v>
      </c>
      <c r="AL66" s="5" t="s">
        <v>80</v>
      </c>
      <c r="AM66" s="5" t="s">
        <v>81</v>
      </c>
      <c r="AN66" s="5">
        <v>2</v>
      </c>
      <c r="AO66" s="5" t="s">
        <v>75</v>
      </c>
      <c r="AP66" s="5" t="s">
        <v>76</v>
      </c>
      <c r="CM66" s="5" t="s">
        <v>7</v>
      </c>
      <c r="CN66" s="5" t="s">
        <v>83</v>
      </c>
      <c r="CO66" s="5">
        <v>0</v>
      </c>
      <c r="CP66" s="5">
        <v>0</v>
      </c>
      <c r="CS66" s="5">
        <f>AD66+AE66+BC66+BB66+BZ66+CA66</f>
        <v>6</v>
      </c>
    </row>
    <row r="71" spans="1:97" s="5" customFormat="1" ht="18.45" x14ac:dyDescent="0.35">
      <c r="A71" s="5" t="s">
        <v>205</v>
      </c>
      <c r="B71" s="5" t="s">
        <v>127</v>
      </c>
      <c r="C71" s="5" t="s">
        <v>187</v>
      </c>
      <c r="D71" s="5" t="s">
        <v>60</v>
      </c>
      <c r="E71" s="5" t="s">
        <v>206</v>
      </c>
      <c r="F71" s="5" t="s">
        <v>62</v>
      </c>
      <c r="G71" s="5" t="s">
        <v>117</v>
      </c>
      <c r="H71" s="5">
        <v>17.5</v>
      </c>
      <c r="I71" s="5" t="s">
        <v>64</v>
      </c>
      <c r="J71" s="5" t="s">
        <v>65</v>
      </c>
      <c r="K71" s="5" t="s">
        <v>118</v>
      </c>
      <c r="L71" s="5">
        <v>49</v>
      </c>
      <c r="M71" s="5">
        <v>37</v>
      </c>
      <c r="N71" s="5">
        <v>11</v>
      </c>
      <c r="O71" s="5" t="s">
        <v>67</v>
      </c>
      <c r="P71" s="5">
        <v>2</v>
      </c>
      <c r="Q71" s="5" t="s">
        <v>68</v>
      </c>
      <c r="R71" s="5" t="s">
        <v>68</v>
      </c>
      <c r="S71" s="5">
        <v>68</v>
      </c>
      <c r="T71" s="5">
        <v>55</v>
      </c>
      <c r="U71" s="5">
        <v>60</v>
      </c>
      <c r="V71" s="5">
        <v>61</v>
      </c>
      <c r="W71" s="5" t="s">
        <v>95</v>
      </c>
      <c r="X71" s="5" t="s">
        <v>90</v>
      </c>
      <c r="Y71" s="5">
        <v>55</v>
      </c>
      <c r="Z71" s="5">
        <v>55</v>
      </c>
      <c r="AA71" s="5">
        <v>49</v>
      </c>
      <c r="AB71" s="5">
        <v>11</v>
      </c>
      <c r="AC71" s="5" t="s">
        <v>199</v>
      </c>
      <c r="AD71" s="5">
        <v>5</v>
      </c>
      <c r="AE71" s="5">
        <v>0</v>
      </c>
      <c r="AF71" s="5">
        <v>10</v>
      </c>
      <c r="AG71" s="5">
        <v>0</v>
      </c>
      <c r="AH71" s="5">
        <v>13</v>
      </c>
      <c r="AI71" s="5">
        <v>0</v>
      </c>
      <c r="AJ71" s="5">
        <v>10</v>
      </c>
      <c r="AK71" s="5">
        <v>1</v>
      </c>
      <c r="AL71" s="5" t="s">
        <v>80</v>
      </c>
      <c r="AM71" s="5" t="s">
        <v>81</v>
      </c>
      <c r="AN71" s="5">
        <v>2</v>
      </c>
      <c r="AO71" s="5" t="s">
        <v>97</v>
      </c>
      <c r="AP71" s="5" t="s">
        <v>76</v>
      </c>
      <c r="CM71" s="5" t="s">
        <v>7</v>
      </c>
      <c r="CN71" s="5" t="s">
        <v>83</v>
      </c>
      <c r="CO71" s="5">
        <v>3</v>
      </c>
      <c r="CP71" s="5">
        <v>1</v>
      </c>
      <c r="CQ71" s="5" t="s">
        <v>207</v>
      </c>
      <c r="CS71" s="5">
        <f>AD71+AE71+BC71+BB71+BZ71+CA71</f>
        <v>5</v>
      </c>
    </row>
    <row r="73" spans="1:97" s="5" customFormat="1" ht="18.45" x14ac:dyDescent="0.35">
      <c r="A73" s="5" t="s">
        <v>209</v>
      </c>
      <c r="B73" s="5" t="s">
        <v>127</v>
      </c>
      <c r="C73" s="5" t="s">
        <v>197</v>
      </c>
      <c r="D73" s="5" t="s">
        <v>60</v>
      </c>
      <c r="E73" s="5" t="s">
        <v>210</v>
      </c>
      <c r="F73" s="5" t="s">
        <v>62</v>
      </c>
      <c r="G73" s="5" t="s">
        <v>100</v>
      </c>
      <c r="H73" s="5">
        <v>55.1</v>
      </c>
      <c r="I73" s="5" t="s">
        <v>64</v>
      </c>
      <c r="J73" s="5" t="s">
        <v>211</v>
      </c>
      <c r="K73" s="5" t="s">
        <v>118</v>
      </c>
      <c r="L73" s="5">
        <v>56</v>
      </c>
      <c r="M73" s="5">
        <v>66</v>
      </c>
      <c r="N73" s="5">
        <v>14</v>
      </c>
      <c r="O73" s="5" t="s">
        <v>113</v>
      </c>
      <c r="P73" s="5">
        <v>3</v>
      </c>
      <c r="Q73" s="5" t="s">
        <v>68</v>
      </c>
      <c r="R73" s="5" t="s">
        <v>68</v>
      </c>
      <c r="S73" s="5">
        <v>74</v>
      </c>
      <c r="T73" s="5">
        <v>67</v>
      </c>
      <c r="U73" s="5">
        <v>83</v>
      </c>
      <c r="V73" s="5">
        <v>75</v>
      </c>
      <c r="W73" s="5" t="s">
        <v>89</v>
      </c>
      <c r="X73" s="5" t="s">
        <v>70</v>
      </c>
      <c r="Y73" s="5">
        <v>53</v>
      </c>
      <c r="Z73" s="5">
        <v>53</v>
      </c>
      <c r="AA73" s="5">
        <v>51</v>
      </c>
      <c r="AB73" s="5">
        <v>9</v>
      </c>
      <c r="AC73" s="5" t="s">
        <v>104</v>
      </c>
      <c r="AD73" s="5">
        <v>0</v>
      </c>
      <c r="AE73" s="5">
        <v>8</v>
      </c>
      <c r="AF73" s="5">
        <v>0</v>
      </c>
      <c r="AG73" s="5">
        <v>6</v>
      </c>
      <c r="AH73" s="5">
        <v>0</v>
      </c>
      <c r="AI73" s="5">
        <v>8</v>
      </c>
      <c r="AJ73" s="5">
        <v>6</v>
      </c>
      <c r="AK73" s="5">
        <v>1</v>
      </c>
      <c r="AL73" s="5" t="s">
        <v>115</v>
      </c>
      <c r="AM73" s="5" t="s">
        <v>74</v>
      </c>
      <c r="AN73" s="5">
        <v>1</v>
      </c>
      <c r="AO73" s="5" t="s">
        <v>91</v>
      </c>
      <c r="AP73" s="5" t="s">
        <v>76</v>
      </c>
      <c r="AQ73" s="5">
        <v>57</v>
      </c>
      <c r="AR73" s="5">
        <v>64</v>
      </c>
      <c r="AS73" s="5">
        <v>70</v>
      </c>
      <c r="AT73" s="5">
        <v>64</v>
      </c>
      <c r="AU73" s="5" t="s">
        <v>69</v>
      </c>
      <c r="AV73" s="5" t="s">
        <v>70</v>
      </c>
      <c r="AW73" s="5">
        <v>62</v>
      </c>
      <c r="AX73" s="5">
        <v>62</v>
      </c>
      <c r="AY73" s="5">
        <v>56</v>
      </c>
      <c r="AZ73" s="5">
        <v>9</v>
      </c>
      <c r="BA73" s="5" t="s">
        <v>104</v>
      </c>
      <c r="BB73" s="5">
        <v>0</v>
      </c>
      <c r="BC73" s="5">
        <v>7</v>
      </c>
      <c r="BD73" s="5">
        <v>0</v>
      </c>
      <c r="BE73" s="5">
        <v>8</v>
      </c>
      <c r="BF73" s="5">
        <v>0</v>
      </c>
      <c r="BG73" s="5">
        <v>13</v>
      </c>
      <c r="BH73" s="5">
        <v>8</v>
      </c>
      <c r="BI73" s="5">
        <v>1</v>
      </c>
      <c r="BJ73" s="5" t="s">
        <v>115</v>
      </c>
      <c r="BK73" s="5">
        <v>1</v>
      </c>
      <c r="BL73" s="5" t="s">
        <v>119</v>
      </c>
      <c r="BM73" s="5" t="s">
        <v>81</v>
      </c>
      <c r="BN73" s="5" t="s">
        <v>141</v>
      </c>
      <c r="BO73" s="5">
        <v>62</v>
      </c>
      <c r="BP73" s="5">
        <v>65</v>
      </c>
      <c r="BQ73" s="5">
        <v>67</v>
      </c>
      <c r="BR73" s="5">
        <v>65</v>
      </c>
      <c r="BS73" s="5" t="s">
        <v>95</v>
      </c>
      <c r="BT73" s="5" t="s">
        <v>90</v>
      </c>
      <c r="BU73" s="5">
        <v>50</v>
      </c>
      <c r="BV73" s="5">
        <v>40</v>
      </c>
      <c r="BW73" s="5">
        <v>37</v>
      </c>
      <c r="BX73" s="5">
        <v>6</v>
      </c>
      <c r="BY73" s="5" t="s">
        <v>104</v>
      </c>
      <c r="BZ73" s="5">
        <v>4</v>
      </c>
      <c r="CA73" s="5">
        <v>0</v>
      </c>
      <c r="CB73" s="5">
        <v>10</v>
      </c>
      <c r="CC73" s="5">
        <v>0</v>
      </c>
      <c r="CD73" s="5">
        <v>14</v>
      </c>
      <c r="CE73" s="5">
        <v>0</v>
      </c>
      <c r="CF73" s="5">
        <v>10</v>
      </c>
      <c r="CG73" s="5">
        <v>1</v>
      </c>
      <c r="CH73" s="5" t="s">
        <v>80</v>
      </c>
      <c r="CI73" s="5">
        <v>1</v>
      </c>
      <c r="CJ73" s="5" t="s">
        <v>97</v>
      </c>
      <c r="CK73" s="5" t="s">
        <v>81</v>
      </c>
      <c r="CL73" s="5" t="s">
        <v>76</v>
      </c>
      <c r="CM73" s="5" t="s">
        <v>7</v>
      </c>
      <c r="CN73" s="5" t="s">
        <v>83</v>
      </c>
      <c r="CO73" s="5">
        <v>0</v>
      </c>
      <c r="CP73" s="5">
        <v>0</v>
      </c>
      <c r="CS73" s="5">
        <f>AD73+AE73+BC73+BB73+BZ73+CA73</f>
        <v>19</v>
      </c>
    </row>
    <row r="74" spans="1:97" s="5" customFormat="1" ht="18.45" x14ac:dyDescent="0.35">
      <c r="A74" s="5" t="s">
        <v>212</v>
      </c>
      <c r="B74" s="5" t="s">
        <v>127</v>
      </c>
      <c r="C74" s="5" t="s">
        <v>145</v>
      </c>
      <c r="D74" s="5" t="s">
        <v>60</v>
      </c>
      <c r="E74" s="5" t="s">
        <v>116</v>
      </c>
      <c r="F74" s="5" t="s">
        <v>62</v>
      </c>
      <c r="G74" s="5" t="s">
        <v>63</v>
      </c>
      <c r="H74" s="5">
        <v>13.2</v>
      </c>
      <c r="I74" s="5" t="s">
        <v>64</v>
      </c>
      <c r="J74" s="5" t="s">
        <v>122</v>
      </c>
      <c r="K74" s="5" t="s">
        <v>66</v>
      </c>
      <c r="L74" s="5">
        <v>38</v>
      </c>
      <c r="M74" s="5">
        <v>31</v>
      </c>
      <c r="N74" s="5">
        <v>13</v>
      </c>
      <c r="O74" s="5" t="s">
        <v>67</v>
      </c>
      <c r="P74" s="5">
        <v>1</v>
      </c>
      <c r="Q74" s="5" t="s">
        <v>68</v>
      </c>
      <c r="R74" s="5" t="s">
        <v>68</v>
      </c>
      <c r="S74" s="5">
        <v>73</v>
      </c>
      <c r="T74" s="5">
        <v>74</v>
      </c>
      <c r="U74" s="5">
        <v>69</v>
      </c>
      <c r="V74" s="5">
        <v>72</v>
      </c>
      <c r="W74" s="5" t="s">
        <v>89</v>
      </c>
      <c r="X74" s="5" t="s">
        <v>90</v>
      </c>
      <c r="Y74" s="5">
        <v>36</v>
      </c>
      <c r="Z74" s="5">
        <v>36</v>
      </c>
      <c r="AA74" s="5">
        <v>33</v>
      </c>
      <c r="AB74" s="5">
        <v>6</v>
      </c>
      <c r="AC74" s="5" t="s">
        <v>104</v>
      </c>
      <c r="AD74" s="5">
        <v>3</v>
      </c>
      <c r="AE74" s="5">
        <v>0</v>
      </c>
      <c r="AF74" s="5">
        <v>11</v>
      </c>
      <c r="AG74" s="5">
        <v>0</v>
      </c>
      <c r="AH74" s="5">
        <v>15</v>
      </c>
      <c r="AI74" s="5">
        <v>0</v>
      </c>
      <c r="AJ74" s="5">
        <v>11</v>
      </c>
      <c r="AK74" s="5">
        <v>2</v>
      </c>
      <c r="AL74" s="5" t="s">
        <v>80</v>
      </c>
      <c r="AM74" s="5" t="s">
        <v>81</v>
      </c>
      <c r="AN74" s="5">
        <v>2</v>
      </c>
      <c r="AO74" s="5" t="s">
        <v>97</v>
      </c>
      <c r="AP74" s="5" t="s">
        <v>76</v>
      </c>
      <c r="CM74" s="5" t="s">
        <v>7</v>
      </c>
      <c r="CN74" s="5" t="s">
        <v>83</v>
      </c>
      <c r="CO74" s="5">
        <v>1</v>
      </c>
      <c r="CP74" s="5">
        <v>0</v>
      </c>
      <c r="CS74" s="5">
        <f>AD74+AE74+BC74+BB74+BZ74+CA74</f>
        <v>3</v>
      </c>
    </row>
    <row r="76" spans="1:97" s="5" customFormat="1" ht="18.45" x14ac:dyDescent="0.35">
      <c r="A76" s="5" t="s">
        <v>213</v>
      </c>
      <c r="B76" s="5" t="s">
        <v>127</v>
      </c>
      <c r="C76" s="5" t="s">
        <v>128</v>
      </c>
      <c r="D76" s="5" t="s">
        <v>60</v>
      </c>
      <c r="E76" s="5" t="s">
        <v>116</v>
      </c>
      <c r="F76" s="5" t="s">
        <v>62</v>
      </c>
      <c r="G76" s="5" t="s">
        <v>63</v>
      </c>
      <c r="H76" s="5" t="s">
        <v>214</v>
      </c>
      <c r="I76" s="5" t="s">
        <v>64</v>
      </c>
      <c r="J76" s="5" t="s">
        <v>122</v>
      </c>
      <c r="K76" s="5" t="s">
        <v>66</v>
      </c>
      <c r="L76" s="5">
        <v>46</v>
      </c>
      <c r="M76" s="5">
        <v>33</v>
      </c>
      <c r="N76" s="5">
        <v>15</v>
      </c>
      <c r="O76" s="5" t="s">
        <v>67</v>
      </c>
      <c r="P76" s="5">
        <v>1</v>
      </c>
      <c r="Q76" s="5" t="s">
        <v>68</v>
      </c>
      <c r="R76" s="5" t="s">
        <v>68</v>
      </c>
      <c r="S76" s="5">
        <v>77</v>
      </c>
      <c r="T76" s="5">
        <v>77</v>
      </c>
      <c r="U76" s="5">
        <v>79</v>
      </c>
      <c r="V76" s="5">
        <v>78</v>
      </c>
      <c r="W76" s="5" t="s">
        <v>77</v>
      </c>
      <c r="X76" s="5" t="s">
        <v>70</v>
      </c>
      <c r="Y76" s="5">
        <v>37</v>
      </c>
      <c r="Z76" s="5">
        <v>37</v>
      </c>
      <c r="AA76" s="5">
        <v>33</v>
      </c>
      <c r="AB76" s="5">
        <v>7</v>
      </c>
      <c r="AC76" s="5" t="s">
        <v>104</v>
      </c>
      <c r="AD76" s="5">
        <v>0</v>
      </c>
      <c r="AE76" s="5">
        <v>3</v>
      </c>
      <c r="AF76" s="5">
        <v>0</v>
      </c>
      <c r="AG76" s="5">
        <v>12</v>
      </c>
      <c r="AH76" s="5">
        <v>0</v>
      </c>
      <c r="AI76" s="5">
        <v>18</v>
      </c>
      <c r="AJ76" s="5">
        <v>12</v>
      </c>
      <c r="AK76" s="5">
        <v>1</v>
      </c>
      <c r="AL76" s="5" t="s">
        <v>80</v>
      </c>
      <c r="AM76" s="5" t="s">
        <v>81</v>
      </c>
      <c r="AN76" s="5">
        <v>1</v>
      </c>
      <c r="AO76" s="5" t="s">
        <v>75</v>
      </c>
      <c r="AP76" s="5" t="s">
        <v>76</v>
      </c>
      <c r="CM76" s="5" t="s">
        <v>7</v>
      </c>
      <c r="CN76" s="5" t="s">
        <v>83</v>
      </c>
      <c r="CO76" s="5">
        <v>1</v>
      </c>
      <c r="CP76" s="5">
        <v>0</v>
      </c>
      <c r="CS76" s="5">
        <f>AD76+AE76+BC76+BB76+BZ76+CA76</f>
        <v>3</v>
      </c>
    </row>
    <row r="77" spans="1:97" s="5" customFormat="1" ht="18.45" x14ac:dyDescent="0.35">
      <c r="A77" s="5" t="s">
        <v>215</v>
      </c>
      <c r="B77" s="5" t="s">
        <v>127</v>
      </c>
      <c r="C77" s="5" t="s">
        <v>135</v>
      </c>
      <c r="D77" s="5" t="s">
        <v>60</v>
      </c>
      <c r="E77" s="5" t="s">
        <v>116</v>
      </c>
      <c r="F77" s="5" t="s">
        <v>62</v>
      </c>
      <c r="G77" s="5" t="s">
        <v>111</v>
      </c>
      <c r="H77" s="5" t="s">
        <v>216</v>
      </c>
      <c r="I77" s="5" t="s">
        <v>64</v>
      </c>
      <c r="J77" s="5" t="s">
        <v>87</v>
      </c>
      <c r="K77" s="5" t="s">
        <v>66</v>
      </c>
      <c r="L77" s="5">
        <v>26</v>
      </c>
      <c r="M77" s="5">
        <v>24</v>
      </c>
      <c r="N77" s="5">
        <v>10</v>
      </c>
      <c r="O77" s="5" t="s">
        <v>67</v>
      </c>
      <c r="P77" s="5">
        <v>2</v>
      </c>
      <c r="Q77" s="5" t="s">
        <v>217</v>
      </c>
      <c r="R77" s="5" t="s">
        <v>68</v>
      </c>
      <c r="S77" s="5">
        <v>79</v>
      </c>
      <c r="T77" s="5" t="s">
        <v>68</v>
      </c>
      <c r="U77" s="5">
        <v>77</v>
      </c>
      <c r="V77" s="5">
        <v>78</v>
      </c>
      <c r="W77" s="5" t="s">
        <v>77</v>
      </c>
      <c r="X77" s="5" t="s">
        <v>90</v>
      </c>
      <c r="Y77" s="5">
        <v>22</v>
      </c>
      <c r="Z77" s="5">
        <v>22</v>
      </c>
      <c r="AA77" s="5">
        <v>20</v>
      </c>
      <c r="AB77" s="5">
        <v>-2</v>
      </c>
      <c r="AC77" s="5" t="s">
        <v>79</v>
      </c>
      <c r="AD77" s="5">
        <v>3</v>
      </c>
      <c r="AE77" s="5">
        <v>0</v>
      </c>
      <c r="AF77" s="5">
        <v>7</v>
      </c>
      <c r="AG77" s="5">
        <v>0</v>
      </c>
      <c r="AH77" s="5">
        <v>10</v>
      </c>
      <c r="AI77" s="5">
        <v>0</v>
      </c>
      <c r="AJ77" s="5">
        <v>7</v>
      </c>
      <c r="AK77" s="5">
        <v>1</v>
      </c>
      <c r="AL77" s="5" t="s">
        <v>80</v>
      </c>
      <c r="AM77" s="5" t="s">
        <v>81</v>
      </c>
      <c r="AN77" s="5">
        <v>2</v>
      </c>
      <c r="AO77" s="5" t="s">
        <v>75</v>
      </c>
      <c r="AP77" s="5" t="s">
        <v>76</v>
      </c>
      <c r="AQ77" s="5">
        <v>67</v>
      </c>
      <c r="AR77" s="5" t="s">
        <v>68</v>
      </c>
      <c r="AS77" s="5">
        <v>64</v>
      </c>
      <c r="AT77" s="5">
        <v>66</v>
      </c>
      <c r="AU77" s="5" t="s">
        <v>95</v>
      </c>
      <c r="AV77" s="5" t="s">
        <v>90</v>
      </c>
      <c r="AW77" s="5">
        <v>20</v>
      </c>
      <c r="AX77" s="5">
        <v>20</v>
      </c>
      <c r="AY77" s="5">
        <v>19</v>
      </c>
      <c r="AZ77" s="5">
        <v>2</v>
      </c>
      <c r="BA77" s="5" t="s">
        <v>104</v>
      </c>
      <c r="BB77" s="5">
        <v>2</v>
      </c>
      <c r="BC77" s="5">
        <v>0</v>
      </c>
      <c r="BD77" s="5">
        <v>10</v>
      </c>
      <c r="BE77" s="5">
        <v>0</v>
      </c>
      <c r="BF77" s="5">
        <v>11</v>
      </c>
      <c r="BG77" s="5">
        <v>0</v>
      </c>
      <c r="BH77" s="5">
        <v>10</v>
      </c>
      <c r="BI77" s="5">
        <v>1</v>
      </c>
      <c r="BJ77" s="5" t="s">
        <v>80</v>
      </c>
      <c r="BK77" s="5">
        <v>1</v>
      </c>
      <c r="BL77" s="5" t="s">
        <v>97</v>
      </c>
      <c r="BM77" s="5" t="s">
        <v>81</v>
      </c>
      <c r="BN77" s="5" t="s">
        <v>76</v>
      </c>
      <c r="CM77" s="5" t="s">
        <v>7</v>
      </c>
      <c r="CN77" s="5" t="s">
        <v>83</v>
      </c>
      <c r="CO77" s="5">
        <v>2</v>
      </c>
      <c r="CP77" s="5">
        <v>0</v>
      </c>
      <c r="CS77" s="5">
        <f>AD77+AE77+BC77+BB77+BZ77+CA77</f>
        <v>5</v>
      </c>
    </row>
    <row r="79" spans="1:97" s="5" customFormat="1" ht="18.45" x14ac:dyDescent="0.35">
      <c r="A79" s="5" t="s">
        <v>218</v>
      </c>
      <c r="B79" s="5" t="s">
        <v>127</v>
      </c>
      <c r="C79" s="5" t="s">
        <v>136</v>
      </c>
      <c r="D79" s="5" t="s">
        <v>60</v>
      </c>
      <c r="E79" s="5" t="s">
        <v>116</v>
      </c>
      <c r="F79" s="5" t="s">
        <v>62</v>
      </c>
      <c r="G79" s="5" t="s">
        <v>117</v>
      </c>
      <c r="H79" s="5" t="s">
        <v>219</v>
      </c>
      <c r="I79" s="5" t="s">
        <v>64</v>
      </c>
      <c r="J79" s="5" t="s">
        <v>122</v>
      </c>
      <c r="K79" s="5" t="s">
        <v>118</v>
      </c>
      <c r="L79" s="5">
        <v>33</v>
      </c>
      <c r="M79" s="5">
        <v>25</v>
      </c>
      <c r="N79" s="5">
        <v>13</v>
      </c>
      <c r="O79" s="5" t="s">
        <v>67</v>
      </c>
      <c r="P79" s="5">
        <v>1</v>
      </c>
      <c r="Q79" s="5" t="s">
        <v>68</v>
      </c>
      <c r="R79" s="5" t="s">
        <v>68</v>
      </c>
      <c r="S79" s="5">
        <v>63</v>
      </c>
      <c r="T79" s="5">
        <v>77</v>
      </c>
      <c r="U79" s="5">
        <v>73</v>
      </c>
      <c r="V79" s="5">
        <v>71</v>
      </c>
      <c r="W79" s="5" t="s">
        <v>89</v>
      </c>
      <c r="X79" s="5" t="s">
        <v>78</v>
      </c>
      <c r="Y79" s="5">
        <v>36</v>
      </c>
      <c r="Z79" s="5">
        <v>36</v>
      </c>
      <c r="AA79" s="5">
        <v>31</v>
      </c>
      <c r="AB79" s="5">
        <v>7</v>
      </c>
      <c r="AC79" s="5" t="s">
        <v>104</v>
      </c>
      <c r="AD79" s="5">
        <v>3</v>
      </c>
      <c r="AE79" s="5">
        <v>2</v>
      </c>
      <c r="AF79" s="5">
        <v>6</v>
      </c>
      <c r="AG79" s="5">
        <v>8</v>
      </c>
      <c r="AH79" s="5">
        <v>10</v>
      </c>
      <c r="AI79" s="5">
        <v>11</v>
      </c>
      <c r="AJ79" s="5">
        <v>7</v>
      </c>
      <c r="AK79" s="5">
        <v>1</v>
      </c>
      <c r="AL79" s="5" t="s">
        <v>80</v>
      </c>
      <c r="AM79" s="5" t="s">
        <v>81</v>
      </c>
      <c r="AN79" s="5">
        <v>2</v>
      </c>
      <c r="AO79" s="5" t="s">
        <v>91</v>
      </c>
      <c r="AP79" s="5" t="s">
        <v>76</v>
      </c>
      <c r="CM79" s="5" t="s">
        <v>7</v>
      </c>
      <c r="CN79" s="5" t="s">
        <v>83</v>
      </c>
      <c r="CO79" s="5">
        <v>1</v>
      </c>
      <c r="CP79" s="5">
        <v>0</v>
      </c>
      <c r="CS79" s="5">
        <f>AD79+AE79+BC79+BB79+BZ79+CA79</f>
        <v>5</v>
      </c>
    </row>
    <row r="80" spans="1:97" s="5" customFormat="1" ht="18.45" x14ac:dyDescent="0.35">
      <c r="A80" s="5" t="s">
        <v>220</v>
      </c>
      <c r="B80" s="5" t="s">
        <v>127</v>
      </c>
      <c r="C80" s="5" t="s">
        <v>105</v>
      </c>
      <c r="D80" s="5" t="s">
        <v>60</v>
      </c>
      <c r="E80" s="5" t="s">
        <v>116</v>
      </c>
      <c r="F80" s="5" t="s">
        <v>62</v>
      </c>
      <c r="G80" s="5" t="s">
        <v>63</v>
      </c>
      <c r="H80" s="5" t="s">
        <v>221</v>
      </c>
      <c r="I80" s="5" t="s">
        <v>64</v>
      </c>
      <c r="J80" s="5" t="s">
        <v>122</v>
      </c>
      <c r="K80" s="5" t="s">
        <v>66</v>
      </c>
      <c r="L80" s="5">
        <v>42</v>
      </c>
      <c r="M80" s="5">
        <v>30</v>
      </c>
      <c r="N80" s="5">
        <v>18</v>
      </c>
      <c r="O80" s="5" t="s">
        <v>67</v>
      </c>
      <c r="P80" s="5">
        <v>1</v>
      </c>
      <c r="Q80" s="5" t="s">
        <v>68</v>
      </c>
      <c r="R80" s="5" t="s">
        <v>68</v>
      </c>
      <c r="S80" s="5">
        <v>72</v>
      </c>
      <c r="T80" s="5">
        <v>53</v>
      </c>
      <c r="U80" s="5">
        <v>85</v>
      </c>
      <c r="V80" s="5">
        <v>70</v>
      </c>
      <c r="W80" s="5" t="s">
        <v>89</v>
      </c>
      <c r="X80" s="5" t="s">
        <v>90</v>
      </c>
      <c r="Y80" s="5">
        <v>69</v>
      </c>
      <c r="Z80" s="5">
        <v>53</v>
      </c>
      <c r="AA80" s="5">
        <v>39</v>
      </c>
      <c r="AB80" s="5">
        <v>-3</v>
      </c>
      <c r="AC80" s="5" t="s">
        <v>79</v>
      </c>
      <c r="AD80" s="5">
        <v>4</v>
      </c>
      <c r="AE80" s="5">
        <v>0</v>
      </c>
      <c r="AF80" s="5">
        <v>13</v>
      </c>
      <c r="AG80" s="5">
        <v>0</v>
      </c>
      <c r="AH80" s="5">
        <v>22</v>
      </c>
      <c r="AI80" s="5">
        <v>0</v>
      </c>
      <c r="AJ80" s="5">
        <v>13</v>
      </c>
      <c r="AK80" s="5">
        <v>2</v>
      </c>
      <c r="AL80" s="5" t="s">
        <v>80</v>
      </c>
      <c r="AM80" s="5" t="s">
        <v>81</v>
      </c>
      <c r="AN80" s="5">
        <v>2</v>
      </c>
      <c r="AO80" s="5" t="s">
        <v>91</v>
      </c>
      <c r="AP80" s="5" t="s">
        <v>126</v>
      </c>
      <c r="CM80" s="5" t="s">
        <v>7</v>
      </c>
      <c r="CN80" s="5" t="s">
        <v>83</v>
      </c>
      <c r="CO80" s="5">
        <v>1</v>
      </c>
      <c r="CP80" s="5">
        <v>0</v>
      </c>
      <c r="CS80" s="5">
        <f>AD80+AE80+BC80+BB80+BZ80+CA80</f>
        <v>4</v>
      </c>
    </row>
    <row r="82" spans="1:97" s="5" customFormat="1" ht="18.45" x14ac:dyDescent="0.35">
      <c r="A82" s="5" t="s">
        <v>222</v>
      </c>
      <c r="B82" s="5" t="s">
        <v>127</v>
      </c>
      <c r="C82" s="5" t="s">
        <v>106</v>
      </c>
      <c r="D82" s="5" t="s">
        <v>60</v>
      </c>
      <c r="E82" s="5" t="s">
        <v>116</v>
      </c>
      <c r="F82" s="5" t="s">
        <v>176</v>
      </c>
      <c r="G82" s="5" t="s">
        <v>100</v>
      </c>
      <c r="H82" s="5">
        <v>5.4</v>
      </c>
      <c r="I82" s="5" t="s">
        <v>64</v>
      </c>
      <c r="J82" s="5" t="s">
        <v>122</v>
      </c>
      <c r="K82" s="5" t="s">
        <v>66</v>
      </c>
      <c r="L82" s="5">
        <v>28</v>
      </c>
      <c r="M82" s="5">
        <v>19</v>
      </c>
      <c r="N82" s="5">
        <v>10</v>
      </c>
      <c r="O82" s="5" t="s">
        <v>67</v>
      </c>
      <c r="P82" s="5">
        <v>1</v>
      </c>
      <c r="Q82" s="5" t="s">
        <v>68</v>
      </c>
      <c r="R82" s="5" t="s">
        <v>68</v>
      </c>
      <c r="S82" s="5">
        <v>68</v>
      </c>
      <c r="T82" s="5">
        <v>70</v>
      </c>
      <c r="U82" s="5">
        <v>79</v>
      </c>
      <c r="V82" s="5">
        <v>72</v>
      </c>
      <c r="W82" s="5" t="s">
        <v>89</v>
      </c>
      <c r="X82" s="5" t="s">
        <v>90</v>
      </c>
      <c r="Y82" s="5">
        <v>39</v>
      </c>
      <c r="Z82" s="5">
        <v>39</v>
      </c>
      <c r="AA82" s="5">
        <v>31</v>
      </c>
      <c r="AB82" s="5" t="s">
        <v>106</v>
      </c>
      <c r="AC82" s="5" t="s">
        <v>104</v>
      </c>
      <c r="AD82" s="5">
        <v>5</v>
      </c>
      <c r="AE82" s="5">
        <v>0</v>
      </c>
      <c r="AF82" s="5">
        <v>5</v>
      </c>
      <c r="AG82" s="5">
        <v>0</v>
      </c>
      <c r="AH82" s="5">
        <v>6</v>
      </c>
      <c r="AI82" s="5">
        <v>0</v>
      </c>
      <c r="AJ82" s="5">
        <v>5</v>
      </c>
      <c r="AK82" s="5">
        <v>1</v>
      </c>
      <c r="AL82" s="5" t="s">
        <v>155</v>
      </c>
      <c r="AM82" s="5" t="s">
        <v>81</v>
      </c>
      <c r="AN82" s="5">
        <v>1</v>
      </c>
      <c r="AO82" s="5" t="s">
        <v>91</v>
      </c>
      <c r="AP82" s="5" t="s">
        <v>126</v>
      </c>
      <c r="CM82" s="5" t="s">
        <v>223</v>
      </c>
      <c r="CN82" s="5" t="s">
        <v>83</v>
      </c>
      <c r="CO82" s="5">
        <v>0</v>
      </c>
      <c r="CP82" s="5">
        <v>0</v>
      </c>
      <c r="CS82" s="5">
        <f>AD82+AE82+BC82+BB82+BZ82+CA82</f>
        <v>5</v>
      </c>
    </row>
    <row r="84" spans="1:97" s="5" customFormat="1" ht="18.45" x14ac:dyDescent="0.35">
      <c r="A84" s="5" t="s">
        <v>224</v>
      </c>
      <c r="B84" s="5" t="s">
        <v>127</v>
      </c>
      <c r="C84" s="5" t="s">
        <v>59</v>
      </c>
      <c r="D84" s="5" t="s">
        <v>60</v>
      </c>
      <c r="E84" s="5" t="s">
        <v>116</v>
      </c>
      <c r="F84" s="5" t="s">
        <v>62</v>
      </c>
      <c r="G84" s="5" t="s">
        <v>63</v>
      </c>
      <c r="H84" s="5">
        <v>4.8</v>
      </c>
      <c r="I84" s="5" t="s">
        <v>64</v>
      </c>
      <c r="J84" s="5" t="s">
        <v>122</v>
      </c>
      <c r="K84" s="5" t="s">
        <v>118</v>
      </c>
      <c r="L84" s="5">
        <v>31</v>
      </c>
      <c r="M84" s="5">
        <v>20</v>
      </c>
      <c r="N84" s="5">
        <v>10</v>
      </c>
      <c r="O84" s="5" t="s">
        <v>225</v>
      </c>
      <c r="P84" s="5">
        <v>1</v>
      </c>
      <c r="Q84" s="5" t="s">
        <v>68</v>
      </c>
      <c r="R84" s="5" t="s">
        <v>68</v>
      </c>
      <c r="S84" s="5">
        <v>67</v>
      </c>
      <c r="T84" s="5">
        <v>82</v>
      </c>
      <c r="U84" s="5">
        <v>84</v>
      </c>
      <c r="V84" s="5">
        <v>78</v>
      </c>
      <c r="W84" s="5" t="s">
        <v>95</v>
      </c>
      <c r="X84" s="5" t="s">
        <v>70</v>
      </c>
      <c r="Y84" s="5">
        <v>37</v>
      </c>
      <c r="Z84" s="5">
        <v>37</v>
      </c>
      <c r="AA84" s="5">
        <v>31</v>
      </c>
      <c r="AB84" s="5" t="s">
        <v>121</v>
      </c>
      <c r="AC84" s="5" t="s">
        <v>104</v>
      </c>
      <c r="AD84" s="5">
        <v>0</v>
      </c>
      <c r="AE84" s="5">
        <v>6</v>
      </c>
      <c r="AF84" s="5">
        <v>0</v>
      </c>
      <c r="AG84" s="5">
        <v>7</v>
      </c>
      <c r="AH84" s="5">
        <v>0</v>
      </c>
      <c r="AI84" s="5">
        <v>8</v>
      </c>
      <c r="AJ84" s="5">
        <v>7</v>
      </c>
      <c r="AK84" s="5">
        <v>1</v>
      </c>
      <c r="AL84" s="5" t="s">
        <v>73</v>
      </c>
      <c r="AM84" s="5" t="s">
        <v>81</v>
      </c>
      <c r="AN84" s="5">
        <v>1</v>
      </c>
      <c r="AO84" s="5" t="s">
        <v>91</v>
      </c>
      <c r="AP84" s="5" t="s">
        <v>76</v>
      </c>
      <c r="CM84" s="5" t="s">
        <v>7</v>
      </c>
      <c r="CN84" s="5" t="s">
        <v>83</v>
      </c>
      <c r="CO84" s="5">
        <v>1</v>
      </c>
      <c r="CP84" s="5">
        <v>0</v>
      </c>
      <c r="CS84" s="5">
        <f>AD84+AE84+BC84+BB84+BZ84+CA84</f>
        <v>6</v>
      </c>
    </row>
    <row r="86" spans="1:97" s="5" customFormat="1" ht="18.45" x14ac:dyDescent="0.35">
      <c r="A86" s="5" t="s">
        <v>226</v>
      </c>
      <c r="B86" s="5" t="s">
        <v>127</v>
      </c>
      <c r="C86" s="5" t="s">
        <v>121</v>
      </c>
      <c r="D86" s="5" t="s">
        <v>60</v>
      </c>
      <c r="E86" s="5" t="s">
        <v>116</v>
      </c>
      <c r="F86" s="5" t="s">
        <v>62</v>
      </c>
      <c r="G86" s="5" t="s">
        <v>100</v>
      </c>
      <c r="H86" s="5">
        <v>12.4</v>
      </c>
      <c r="I86" s="5" t="s">
        <v>64</v>
      </c>
      <c r="J86" s="5" t="s">
        <v>122</v>
      </c>
      <c r="K86" s="5" t="s">
        <v>118</v>
      </c>
      <c r="L86" s="5">
        <v>31</v>
      </c>
      <c r="M86" s="5">
        <v>31</v>
      </c>
      <c r="N86" s="5">
        <v>16</v>
      </c>
      <c r="O86" s="5" t="s">
        <v>67</v>
      </c>
      <c r="P86" s="5">
        <v>1</v>
      </c>
      <c r="Q86" s="5" t="s">
        <v>68</v>
      </c>
      <c r="R86" s="5" t="s">
        <v>68</v>
      </c>
      <c r="S86" s="5" t="s">
        <v>68</v>
      </c>
      <c r="T86" s="5">
        <v>74</v>
      </c>
      <c r="U86" s="5">
        <v>72</v>
      </c>
      <c r="V86" s="5">
        <v>73</v>
      </c>
      <c r="W86" s="5" t="s">
        <v>95</v>
      </c>
      <c r="X86" s="5" t="s">
        <v>70</v>
      </c>
      <c r="Y86" s="5">
        <v>29</v>
      </c>
      <c r="Z86" s="5">
        <v>15</v>
      </c>
      <c r="AA86" s="5">
        <v>12</v>
      </c>
      <c r="AB86" s="5" t="s">
        <v>142</v>
      </c>
      <c r="AC86" s="5" t="s">
        <v>79</v>
      </c>
      <c r="AD86" s="5">
        <v>0</v>
      </c>
      <c r="AE86" s="5">
        <v>2</v>
      </c>
      <c r="AF86" s="5">
        <v>0</v>
      </c>
      <c r="AG86" s="5">
        <v>6</v>
      </c>
      <c r="AH86" s="5">
        <v>0</v>
      </c>
      <c r="AI86" s="5">
        <v>7</v>
      </c>
      <c r="AJ86" s="5">
        <v>6</v>
      </c>
      <c r="AK86" s="5">
        <v>1</v>
      </c>
      <c r="AL86" s="5" t="s">
        <v>80</v>
      </c>
      <c r="AM86" s="5" t="s">
        <v>81</v>
      </c>
      <c r="AN86" s="5">
        <v>1</v>
      </c>
      <c r="AO86" s="5" t="s">
        <v>91</v>
      </c>
      <c r="AP86" s="5" t="s">
        <v>140</v>
      </c>
      <c r="CM86" s="5" t="s">
        <v>7</v>
      </c>
      <c r="CN86" s="5" t="s">
        <v>83</v>
      </c>
      <c r="CO86" s="5">
        <v>0</v>
      </c>
      <c r="CP86" s="5">
        <v>0</v>
      </c>
      <c r="CS86" s="5">
        <f>AD86+AE86+BC86+BB86+BZ86+CA86</f>
        <v>2</v>
      </c>
    </row>
    <row r="87" spans="1:97" s="5" customFormat="1" ht="18.45" x14ac:dyDescent="0.35">
      <c r="A87" s="5" t="s">
        <v>227</v>
      </c>
      <c r="B87" s="5" t="s">
        <v>127</v>
      </c>
      <c r="C87" s="5" t="s">
        <v>121</v>
      </c>
      <c r="D87" s="5" t="s">
        <v>60</v>
      </c>
      <c r="E87" s="5" t="s">
        <v>116</v>
      </c>
      <c r="F87" s="5" t="s">
        <v>62</v>
      </c>
      <c r="G87" s="5" t="s">
        <v>100</v>
      </c>
      <c r="H87" s="5">
        <v>12</v>
      </c>
      <c r="I87" s="5" t="s">
        <v>64</v>
      </c>
      <c r="J87" s="5" t="s">
        <v>122</v>
      </c>
      <c r="K87" s="5" t="s">
        <v>228</v>
      </c>
      <c r="L87" s="5">
        <v>50</v>
      </c>
      <c r="M87" s="5">
        <v>26</v>
      </c>
      <c r="N87" s="5">
        <v>9</v>
      </c>
      <c r="O87" s="5" t="s">
        <v>67</v>
      </c>
      <c r="P87" s="5">
        <v>1</v>
      </c>
      <c r="Q87" s="5" t="s">
        <v>68</v>
      </c>
      <c r="R87" s="5" t="s">
        <v>68</v>
      </c>
      <c r="S87" s="5">
        <v>73</v>
      </c>
      <c r="T87" s="5">
        <v>73</v>
      </c>
      <c r="U87" s="5">
        <v>67</v>
      </c>
      <c r="V87" s="5">
        <v>71</v>
      </c>
      <c r="W87" s="5" t="s">
        <v>95</v>
      </c>
      <c r="X87" s="5" t="s">
        <v>90</v>
      </c>
      <c r="Y87" s="5">
        <v>47</v>
      </c>
      <c r="Z87" s="5">
        <v>47</v>
      </c>
      <c r="AA87" s="5">
        <v>44</v>
      </c>
      <c r="AB87" s="5" t="s">
        <v>142</v>
      </c>
      <c r="AC87" s="5" t="s">
        <v>79</v>
      </c>
      <c r="AD87" s="5">
        <v>4</v>
      </c>
      <c r="AE87" s="5">
        <v>0</v>
      </c>
      <c r="AF87" s="5">
        <v>11</v>
      </c>
      <c r="AG87" s="5">
        <v>0</v>
      </c>
      <c r="AH87" s="5">
        <v>20</v>
      </c>
      <c r="AI87" s="5">
        <v>0</v>
      </c>
      <c r="AJ87" s="5">
        <v>11</v>
      </c>
      <c r="AK87" s="5">
        <v>1</v>
      </c>
      <c r="AL87" s="5" t="s">
        <v>80</v>
      </c>
      <c r="AM87" s="5" t="s">
        <v>81</v>
      </c>
      <c r="AN87" s="5">
        <v>2</v>
      </c>
      <c r="AO87" s="5" t="s">
        <v>91</v>
      </c>
      <c r="AP87" s="5" t="s">
        <v>76</v>
      </c>
      <c r="CM87" s="5" t="s">
        <v>7</v>
      </c>
      <c r="CN87" s="5" t="s">
        <v>83</v>
      </c>
      <c r="CO87" s="5">
        <v>2</v>
      </c>
      <c r="CP87" s="5">
        <v>0</v>
      </c>
      <c r="CS87" s="5">
        <f>AD87+AE87+BC87+BB87+BZ87+CA87</f>
        <v>4</v>
      </c>
    </row>
    <row r="90" spans="1:97" s="5" customFormat="1" ht="18.45" x14ac:dyDescent="0.35">
      <c r="A90" s="5" t="s">
        <v>229</v>
      </c>
      <c r="B90" s="5" t="s">
        <v>127</v>
      </c>
      <c r="C90" s="5" t="s">
        <v>160</v>
      </c>
      <c r="D90" s="5" t="s">
        <v>60</v>
      </c>
      <c r="E90" s="5" t="s">
        <v>85</v>
      </c>
      <c r="F90" s="5" t="s">
        <v>62</v>
      </c>
      <c r="G90" s="5" t="s">
        <v>100</v>
      </c>
      <c r="H90" s="5">
        <v>8.1999999999999993</v>
      </c>
      <c r="I90" s="5" t="s">
        <v>64</v>
      </c>
      <c r="J90" s="5" t="s">
        <v>122</v>
      </c>
      <c r="K90" s="5" t="s">
        <v>66</v>
      </c>
      <c r="L90" s="5">
        <v>47</v>
      </c>
      <c r="M90" s="5">
        <v>22</v>
      </c>
      <c r="N90" s="5">
        <v>10</v>
      </c>
      <c r="O90" s="5" t="s">
        <v>67</v>
      </c>
      <c r="P90" s="5">
        <v>1</v>
      </c>
      <c r="Q90" s="5" t="s">
        <v>68</v>
      </c>
      <c r="R90" s="5" t="s">
        <v>68</v>
      </c>
      <c r="S90" s="5">
        <v>56</v>
      </c>
      <c r="T90" s="5">
        <v>70</v>
      </c>
      <c r="U90" s="5">
        <v>57</v>
      </c>
      <c r="V90" s="5">
        <v>61</v>
      </c>
      <c r="W90" s="5" t="s">
        <v>89</v>
      </c>
      <c r="X90" s="5" t="s">
        <v>90</v>
      </c>
      <c r="Y90" s="5">
        <v>64</v>
      </c>
      <c r="Z90" s="5">
        <v>24</v>
      </c>
      <c r="AA90" s="5">
        <v>22</v>
      </c>
      <c r="AB90" s="5" t="s">
        <v>142</v>
      </c>
      <c r="AC90" s="5" t="s">
        <v>79</v>
      </c>
      <c r="AD90" s="5">
        <v>3</v>
      </c>
      <c r="AE90" s="5">
        <v>0</v>
      </c>
      <c r="AF90" s="5">
        <v>8</v>
      </c>
      <c r="AG90" s="5">
        <v>0</v>
      </c>
      <c r="AH90" s="5">
        <v>8</v>
      </c>
      <c r="AI90" s="5">
        <v>0</v>
      </c>
      <c r="AJ90" s="5">
        <v>8</v>
      </c>
      <c r="AK90" s="5">
        <v>1</v>
      </c>
      <c r="AL90" s="5" t="s">
        <v>80</v>
      </c>
      <c r="AM90" s="5" t="s">
        <v>81</v>
      </c>
      <c r="AN90" s="5">
        <v>1</v>
      </c>
      <c r="AO90" s="5" t="s">
        <v>97</v>
      </c>
      <c r="AP90" s="5" t="s">
        <v>126</v>
      </c>
      <c r="CM90" s="5" t="s">
        <v>7</v>
      </c>
      <c r="CN90" s="5" t="s">
        <v>83</v>
      </c>
      <c r="CO90" s="5">
        <v>2</v>
      </c>
      <c r="CP90" s="5">
        <v>0</v>
      </c>
      <c r="CS90" s="5">
        <f>AD90+AE90+BC90+BB90+BZ90+CA90</f>
        <v>3</v>
      </c>
    </row>
    <row r="93" spans="1:97" s="5" customFormat="1" ht="18.45" x14ac:dyDescent="0.35">
      <c r="A93" s="5" t="s">
        <v>231</v>
      </c>
      <c r="B93" s="5" t="s">
        <v>127</v>
      </c>
      <c r="C93" s="5" t="s">
        <v>168</v>
      </c>
      <c r="D93" s="5" t="s">
        <v>60</v>
      </c>
      <c r="E93" s="5" t="s">
        <v>85</v>
      </c>
      <c r="F93" s="5" t="s">
        <v>62</v>
      </c>
      <c r="G93" s="5" t="s">
        <v>111</v>
      </c>
      <c r="H93" s="5">
        <v>11.8</v>
      </c>
      <c r="I93" s="5" t="s">
        <v>64</v>
      </c>
      <c r="J93" s="5" t="s">
        <v>122</v>
      </c>
      <c r="K93" s="5" t="s">
        <v>66</v>
      </c>
      <c r="L93" s="5">
        <v>45</v>
      </c>
      <c r="M93" s="5">
        <v>25</v>
      </c>
      <c r="N93" s="5">
        <v>11</v>
      </c>
      <c r="O93" s="5" t="s">
        <v>67</v>
      </c>
      <c r="P93" s="5">
        <v>1</v>
      </c>
      <c r="Q93" s="5" t="s">
        <v>68</v>
      </c>
      <c r="R93" s="5" t="s">
        <v>68</v>
      </c>
      <c r="S93" s="5">
        <v>70</v>
      </c>
      <c r="T93" s="5">
        <v>83</v>
      </c>
      <c r="U93" s="5">
        <v>89</v>
      </c>
      <c r="V93" s="5">
        <v>81</v>
      </c>
      <c r="W93" s="5" t="s">
        <v>95</v>
      </c>
      <c r="X93" s="5" t="s">
        <v>90</v>
      </c>
      <c r="Y93" s="5">
        <v>50</v>
      </c>
      <c r="Z93" s="5">
        <v>30</v>
      </c>
      <c r="AA93" s="5">
        <v>27</v>
      </c>
      <c r="AB93" s="5" t="s">
        <v>136</v>
      </c>
      <c r="AC93" s="5" t="s">
        <v>104</v>
      </c>
      <c r="AD93" s="5">
        <v>5</v>
      </c>
      <c r="AE93" s="5">
        <v>0</v>
      </c>
      <c r="AF93" s="5">
        <v>6</v>
      </c>
      <c r="AG93" s="5">
        <v>0</v>
      </c>
      <c r="AH93" s="5">
        <v>8</v>
      </c>
      <c r="AI93" s="5">
        <v>0</v>
      </c>
      <c r="AJ93" s="5">
        <v>6</v>
      </c>
      <c r="AK93" s="5">
        <v>1</v>
      </c>
      <c r="AL93" s="5" t="s">
        <v>80</v>
      </c>
      <c r="AM93" s="5" t="s">
        <v>74</v>
      </c>
      <c r="AN93" s="5">
        <v>1</v>
      </c>
      <c r="AO93" s="5" t="s">
        <v>91</v>
      </c>
      <c r="AP93" s="5" t="s">
        <v>126</v>
      </c>
      <c r="CM93" s="5" t="s">
        <v>7</v>
      </c>
      <c r="CN93" s="5" t="s">
        <v>83</v>
      </c>
      <c r="CO93" s="5">
        <v>2</v>
      </c>
      <c r="CP93" s="5">
        <v>0</v>
      </c>
      <c r="CS93" s="5">
        <f>AD93+AE93+BC93+BB93+BZ93+CA93</f>
        <v>5</v>
      </c>
    </row>
    <row r="94" spans="1:97" s="5" customFormat="1" ht="18.45" x14ac:dyDescent="0.35">
      <c r="A94" s="5" t="s">
        <v>232</v>
      </c>
      <c r="B94" s="5" t="s">
        <v>127</v>
      </c>
      <c r="C94" s="5" t="s">
        <v>169</v>
      </c>
      <c r="D94" s="5" t="s">
        <v>60</v>
      </c>
      <c r="E94" s="5" t="s">
        <v>85</v>
      </c>
      <c r="F94" s="5" t="s">
        <v>62</v>
      </c>
      <c r="G94" s="5" t="s">
        <v>63</v>
      </c>
      <c r="H94" s="5">
        <v>32.299999999999997</v>
      </c>
      <c r="I94" s="5" t="s">
        <v>64</v>
      </c>
      <c r="J94" s="5" t="s">
        <v>65</v>
      </c>
      <c r="K94" s="5" t="s">
        <v>144</v>
      </c>
      <c r="L94" s="5">
        <v>48</v>
      </c>
      <c r="M94" s="5">
        <v>38</v>
      </c>
      <c r="N94" s="5">
        <v>26</v>
      </c>
      <c r="O94" s="5" t="s">
        <v>134</v>
      </c>
      <c r="P94" s="5">
        <v>2</v>
      </c>
      <c r="Q94" s="5" t="s">
        <v>68</v>
      </c>
      <c r="R94" s="5" t="s">
        <v>68</v>
      </c>
      <c r="S94" s="5">
        <v>79</v>
      </c>
      <c r="T94" s="5">
        <v>64</v>
      </c>
      <c r="U94" s="5">
        <v>71</v>
      </c>
      <c r="V94" s="5">
        <v>71</v>
      </c>
      <c r="W94" s="5" t="s">
        <v>89</v>
      </c>
      <c r="X94" s="5" t="s">
        <v>70</v>
      </c>
      <c r="Y94" s="5">
        <v>41</v>
      </c>
      <c r="Z94" s="5">
        <v>41</v>
      </c>
      <c r="AA94" s="5">
        <v>39</v>
      </c>
      <c r="AB94" s="5">
        <v>2</v>
      </c>
      <c r="AC94" s="5" t="s">
        <v>96</v>
      </c>
      <c r="AD94" s="5">
        <v>0</v>
      </c>
      <c r="AE94" s="5">
        <v>3</v>
      </c>
      <c r="AF94" s="5">
        <v>0</v>
      </c>
      <c r="AG94" s="5">
        <v>8</v>
      </c>
      <c r="AH94" s="5">
        <v>0</v>
      </c>
      <c r="AI94" s="5">
        <v>10</v>
      </c>
      <c r="AJ94" s="5">
        <v>8</v>
      </c>
      <c r="AK94" s="5">
        <v>1</v>
      </c>
      <c r="AL94" s="5" t="s">
        <v>115</v>
      </c>
      <c r="AM94" s="5" t="s">
        <v>81</v>
      </c>
      <c r="AN94" s="5">
        <v>1</v>
      </c>
      <c r="AO94" s="5" t="s">
        <v>91</v>
      </c>
      <c r="AP94" s="5" t="s">
        <v>141</v>
      </c>
      <c r="AQ94" s="5">
        <v>74</v>
      </c>
      <c r="AR94" s="5">
        <v>80</v>
      </c>
      <c r="AS94" s="5">
        <v>71</v>
      </c>
      <c r="AT94" s="5">
        <v>75</v>
      </c>
      <c r="AU94" s="5" t="s">
        <v>95</v>
      </c>
      <c r="AV94" s="5" t="s">
        <v>90</v>
      </c>
      <c r="AW94" s="5">
        <v>52</v>
      </c>
      <c r="AX94" s="5">
        <v>32</v>
      </c>
      <c r="AY94" s="5">
        <v>29</v>
      </c>
      <c r="AZ94" s="5">
        <v>4</v>
      </c>
      <c r="BA94" s="5" t="s">
        <v>104</v>
      </c>
      <c r="BB94" s="5">
        <v>3</v>
      </c>
      <c r="BC94" s="5">
        <v>0</v>
      </c>
      <c r="BD94" s="5">
        <v>8</v>
      </c>
      <c r="BE94" s="5">
        <v>0</v>
      </c>
      <c r="BF94" s="5">
        <v>12</v>
      </c>
      <c r="BG94" s="5">
        <v>0</v>
      </c>
      <c r="BH94" s="5">
        <v>8</v>
      </c>
      <c r="BI94" s="5">
        <v>1</v>
      </c>
      <c r="BJ94" s="5" t="s">
        <v>80</v>
      </c>
      <c r="BK94" s="5">
        <v>1</v>
      </c>
      <c r="BL94" s="5" t="s">
        <v>91</v>
      </c>
      <c r="BM94" s="5" t="s">
        <v>81</v>
      </c>
      <c r="BN94" s="5" t="s">
        <v>126</v>
      </c>
      <c r="CM94" s="5" t="s">
        <v>7</v>
      </c>
      <c r="CN94" s="5" t="s">
        <v>83</v>
      </c>
      <c r="CO94" s="5">
        <v>1</v>
      </c>
      <c r="CP94" s="5">
        <v>0</v>
      </c>
      <c r="CQ94" s="5" t="s">
        <v>233</v>
      </c>
      <c r="CS94" s="5">
        <f>AD94+AE94+BC94+BB94+BZ94+CA94</f>
        <v>6</v>
      </c>
    </row>
    <row r="96" spans="1:97" s="5" customFormat="1" ht="18.45" x14ac:dyDescent="0.35">
      <c r="A96" s="5" t="s">
        <v>234</v>
      </c>
      <c r="B96" s="5" t="s">
        <v>127</v>
      </c>
      <c r="C96" s="5" t="s">
        <v>99</v>
      </c>
      <c r="D96" s="5" t="s">
        <v>60</v>
      </c>
      <c r="E96" s="5" t="s">
        <v>85</v>
      </c>
      <c r="F96" s="5" t="s">
        <v>62</v>
      </c>
      <c r="G96" s="5" t="s">
        <v>111</v>
      </c>
      <c r="H96" s="5">
        <v>3.5</v>
      </c>
      <c r="I96" s="5" t="s">
        <v>64</v>
      </c>
      <c r="J96" s="5" t="s">
        <v>122</v>
      </c>
      <c r="K96" s="5" t="s">
        <v>66</v>
      </c>
      <c r="L96" s="5">
        <v>31</v>
      </c>
      <c r="M96" s="5">
        <v>19</v>
      </c>
      <c r="N96" s="5">
        <v>7</v>
      </c>
      <c r="O96" s="5" t="s">
        <v>67</v>
      </c>
      <c r="P96" s="5">
        <v>1</v>
      </c>
      <c r="Q96" s="5" t="s">
        <v>68</v>
      </c>
      <c r="R96" s="5" t="s">
        <v>68</v>
      </c>
      <c r="S96" s="5">
        <v>68</v>
      </c>
      <c r="T96" s="5">
        <v>68</v>
      </c>
      <c r="U96" s="5">
        <v>65</v>
      </c>
      <c r="V96" s="5">
        <v>67</v>
      </c>
      <c r="W96" s="5" t="s">
        <v>95</v>
      </c>
      <c r="X96" s="5" t="s">
        <v>78</v>
      </c>
      <c r="Y96" s="5">
        <v>30</v>
      </c>
      <c r="Z96" s="5">
        <v>30</v>
      </c>
      <c r="AA96" s="5">
        <v>27</v>
      </c>
      <c r="AB96" s="5" t="s">
        <v>128</v>
      </c>
      <c r="AC96" s="5" t="s">
        <v>104</v>
      </c>
      <c r="AD96" s="5">
        <v>3</v>
      </c>
      <c r="AE96" s="5">
        <v>3</v>
      </c>
      <c r="AF96" s="5">
        <v>3</v>
      </c>
      <c r="AG96" s="5">
        <v>5</v>
      </c>
      <c r="AH96" s="5">
        <v>3</v>
      </c>
      <c r="AI96" s="5">
        <v>6</v>
      </c>
      <c r="AJ96" s="5">
        <v>4</v>
      </c>
      <c r="AK96" s="5">
        <v>1</v>
      </c>
      <c r="AL96" s="5" t="s">
        <v>115</v>
      </c>
      <c r="AM96" s="5" t="s">
        <v>81</v>
      </c>
      <c r="AN96" s="5">
        <v>1</v>
      </c>
      <c r="AO96" s="5" t="s">
        <v>91</v>
      </c>
      <c r="AP96" s="5" t="s">
        <v>76</v>
      </c>
      <c r="CM96" s="5" t="s">
        <v>7</v>
      </c>
      <c r="CN96" s="5" t="s">
        <v>83</v>
      </c>
      <c r="CO96" s="5">
        <v>1</v>
      </c>
      <c r="CP96" s="5">
        <v>0</v>
      </c>
      <c r="CS96" s="5">
        <f>AD96+AE96+BC96+BB96+BZ96+CA96</f>
        <v>6</v>
      </c>
    </row>
    <row r="97" spans="1:97" s="5" customFormat="1" ht="18.45" x14ac:dyDescent="0.35">
      <c r="A97" s="5" t="s">
        <v>235</v>
      </c>
      <c r="B97" s="5" t="s">
        <v>127</v>
      </c>
      <c r="C97" s="5" t="s">
        <v>99</v>
      </c>
      <c r="D97" s="5" t="s">
        <v>60</v>
      </c>
      <c r="E97" s="5" t="s">
        <v>85</v>
      </c>
      <c r="F97" s="5" t="s">
        <v>62</v>
      </c>
      <c r="G97" s="5" t="s">
        <v>63</v>
      </c>
      <c r="H97" s="5">
        <v>4.8</v>
      </c>
      <c r="I97" s="5" t="s">
        <v>64</v>
      </c>
      <c r="J97" s="5" t="s">
        <v>122</v>
      </c>
      <c r="K97" s="5" t="s">
        <v>66</v>
      </c>
      <c r="L97" s="5">
        <v>37</v>
      </c>
      <c r="M97" s="5">
        <v>19</v>
      </c>
      <c r="N97" s="5">
        <v>10</v>
      </c>
      <c r="O97" s="5" t="s">
        <v>67</v>
      </c>
      <c r="P97" s="5">
        <v>1</v>
      </c>
      <c r="Q97" s="5" t="s">
        <v>68</v>
      </c>
      <c r="R97" s="5" t="s">
        <v>68</v>
      </c>
      <c r="S97" s="5">
        <v>70</v>
      </c>
      <c r="T97" s="5">
        <v>70</v>
      </c>
      <c r="U97" s="5">
        <v>65</v>
      </c>
      <c r="V97" s="5">
        <v>68</v>
      </c>
      <c r="W97" s="5" t="s">
        <v>95</v>
      </c>
      <c r="X97" s="5" t="s">
        <v>90</v>
      </c>
      <c r="Y97" s="5">
        <v>46</v>
      </c>
      <c r="Z97" s="5">
        <v>29</v>
      </c>
      <c r="AA97" s="5">
        <v>26</v>
      </c>
      <c r="AB97" s="5">
        <v>4</v>
      </c>
      <c r="AC97" s="5" t="s">
        <v>104</v>
      </c>
      <c r="AD97" s="5">
        <v>5</v>
      </c>
      <c r="AE97" s="5">
        <v>0</v>
      </c>
      <c r="AF97" s="5">
        <v>3</v>
      </c>
      <c r="AG97" s="5">
        <v>0</v>
      </c>
      <c r="AH97" s="5">
        <v>5</v>
      </c>
      <c r="AI97" s="5">
        <v>0</v>
      </c>
      <c r="AJ97" s="5">
        <v>3</v>
      </c>
      <c r="AK97" s="5">
        <v>1</v>
      </c>
      <c r="AL97" s="5" t="s">
        <v>115</v>
      </c>
      <c r="AM97" s="5" t="s">
        <v>74</v>
      </c>
      <c r="AN97" s="5">
        <v>1</v>
      </c>
      <c r="AO97" s="5" t="s">
        <v>91</v>
      </c>
      <c r="AP97" s="5" t="s">
        <v>126</v>
      </c>
      <c r="CM97" s="5" t="s">
        <v>7</v>
      </c>
      <c r="CN97" s="5" t="s">
        <v>83</v>
      </c>
      <c r="CO97" s="5">
        <v>1</v>
      </c>
      <c r="CP97" s="5">
        <v>0</v>
      </c>
      <c r="CS97" s="5">
        <f>AD97+AE97+BC97+BB97+BZ97+CA97</f>
        <v>5</v>
      </c>
    </row>
    <row r="98" spans="1:97" s="5" customFormat="1" ht="18.45" x14ac:dyDescent="0.35"/>
    <row r="99" spans="1:97" s="5" customFormat="1" ht="18.45" x14ac:dyDescent="0.35">
      <c r="A99" s="5" t="s">
        <v>237</v>
      </c>
      <c r="B99" s="5" t="s">
        <v>127</v>
      </c>
      <c r="C99" s="5" t="s">
        <v>187</v>
      </c>
      <c r="D99" s="5" t="s">
        <v>60</v>
      </c>
      <c r="E99" s="5" t="s">
        <v>173</v>
      </c>
      <c r="F99" s="5" t="s">
        <v>238</v>
      </c>
      <c r="G99" s="5" t="s">
        <v>111</v>
      </c>
      <c r="H99" s="5">
        <v>46.8</v>
      </c>
      <c r="I99" s="5" t="s">
        <v>64</v>
      </c>
      <c r="J99" s="5" t="s">
        <v>65</v>
      </c>
      <c r="K99" s="5" t="s">
        <v>123</v>
      </c>
      <c r="L99" s="5">
        <v>44</v>
      </c>
      <c r="M99" s="5">
        <v>40</v>
      </c>
      <c r="N99" s="5">
        <v>24</v>
      </c>
      <c r="O99" s="5" t="s">
        <v>67</v>
      </c>
      <c r="P99" s="5">
        <v>2</v>
      </c>
      <c r="Q99" s="5" t="s">
        <v>68</v>
      </c>
      <c r="R99" s="5" t="s">
        <v>68</v>
      </c>
      <c r="S99" s="5">
        <v>71</v>
      </c>
      <c r="T99" s="5">
        <v>81</v>
      </c>
      <c r="U99" s="5">
        <v>78</v>
      </c>
      <c r="V99" s="5">
        <v>77</v>
      </c>
      <c r="W99" s="5" t="s">
        <v>89</v>
      </c>
      <c r="X99" s="5" t="s">
        <v>70</v>
      </c>
      <c r="Y99" s="5">
        <v>44</v>
      </c>
      <c r="Z99" s="5">
        <v>34</v>
      </c>
      <c r="AA99" s="5">
        <v>31</v>
      </c>
      <c r="AB99" s="5" t="s">
        <v>105</v>
      </c>
      <c r="AC99" s="5" t="s">
        <v>104</v>
      </c>
      <c r="AD99" s="5">
        <v>0</v>
      </c>
      <c r="AE99" s="5">
        <v>3</v>
      </c>
      <c r="AF99" s="5">
        <v>0</v>
      </c>
      <c r="AG99" s="5">
        <v>6</v>
      </c>
      <c r="AH99" s="5">
        <v>0</v>
      </c>
      <c r="AI99" s="5">
        <v>9</v>
      </c>
      <c r="AJ99" s="5">
        <v>6</v>
      </c>
      <c r="AK99" s="5">
        <v>1</v>
      </c>
      <c r="AL99" s="5" t="s">
        <v>80</v>
      </c>
      <c r="AM99" s="5" t="s">
        <v>81</v>
      </c>
      <c r="AN99" s="5">
        <v>1</v>
      </c>
      <c r="AO99" s="5" t="s">
        <v>97</v>
      </c>
      <c r="AP99" s="5" t="s">
        <v>126</v>
      </c>
      <c r="AQ99" s="5">
        <v>65</v>
      </c>
      <c r="AR99" s="5">
        <v>75</v>
      </c>
      <c r="AS99" s="5">
        <v>82</v>
      </c>
      <c r="AT99" s="5">
        <v>74</v>
      </c>
      <c r="AU99" s="5" t="s">
        <v>69</v>
      </c>
      <c r="AV99" s="5" t="s">
        <v>78</v>
      </c>
      <c r="AW99" s="5">
        <v>37</v>
      </c>
      <c r="AX99" s="5">
        <v>37</v>
      </c>
      <c r="AY99" s="5">
        <v>36</v>
      </c>
      <c r="AZ99" s="5">
        <v>1</v>
      </c>
      <c r="BA99" s="5" t="s">
        <v>96</v>
      </c>
      <c r="BB99" s="5">
        <v>1</v>
      </c>
      <c r="BC99" s="5">
        <v>3</v>
      </c>
      <c r="BD99" s="5">
        <v>8</v>
      </c>
      <c r="BE99" s="5">
        <v>9</v>
      </c>
      <c r="BF99" s="5">
        <v>0</v>
      </c>
      <c r="BG99" s="5">
        <v>12</v>
      </c>
      <c r="BH99" s="5">
        <v>9</v>
      </c>
      <c r="BI99" s="5">
        <v>1</v>
      </c>
      <c r="BJ99" s="5" t="s">
        <v>80</v>
      </c>
      <c r="BK99" s="5">
        <v>1</v>
      </c>
      <c r="BL99" s="5" t="s">
        <v>119</v>
      </c>
      <c r="BM99" s="5" t="s">
        <v>81</v>
      </c>
      <c r="BN99" s="5" t="s">
        <v>76</v>
      </c>
      <c r="CM99" s="5" t="s">
        <v>7</v>
      </c>
      <c r="CN99" s="5" t="s">
        <v>83</v>
      </c>
      <c r="CO99" s="5">
        <v>1</v>
      </c>
      <c r="CP99" s="5">
        <v>0</v>
      </c>
      <c r="CS99" s="5">
        <f>AD99+AE99+BC99+BB99+BZ99+CA99</f>
        <v>7</v>
      </c>
    </row>
    <row r="103" spans="1:97" ht="18.45" x14ac:dyDescent="0.35">
      <c r="CS103" s="5">
        <f>AD103+AE103+BC103+BB103+BZ103+CA103</f>
        <v>0</v>
      </c>
    </row>
    <row r="104" spans="1:97" ht="18.45" x14ac:dyDescent="0.35">
      <c r="CS104" s="5">
        <f>AD104+AE104+BC104+BB104+BZ104+CA104</f>
        <v>0</v>
      </c>
    </row>
    <row r="105" spans="1:97" s="5" customFormat="1" ht="18.45" x14ac:dyDescent="0.35">
      <c r="A105" s="5" t="s">
        <v>239</v>
      </c>
      <c r="B105" s="5" t="s">
        <v>58</v>
      </c>
      <c r="C105" s="5" t="s">
        <v>121</v>
      </c>
      <c r="D105" s="5" t="s">
        <v>60</v>
      </c>
      <c r="E105" s="5" t="s">
        <v>61</v>
      </c>
      <c r="F105" s="5" t="s">
        <v>107</v>
      </c>
      <c r="G105" s="5" t="s">
        <v>132</v>
      </c>
      <c r="H105" s="5">
        <v>4</v>
      </c>
      <c r="I105" s="5" t="s">
        <v>240</v>
      </c>
      <c r="J105" s="5" t="s">
        <v>122</v>
      </c>
      <c r="K105" s="5" t="s">
        <v>66</v>
      </c>
      <c r="L105" s="5">
        <v>26</v>
      </c>
      <c r="M105" s="5">
        <v>22</v>
      </c>
      <c r="N105" s="5">
        <v>8</v>
      </c>
      <c r="O105" s="5" t="s">
        <v>67</v>
      </c>
      <c r="P105" s="5">
        <v>1</v>
      </c>
      <c r="Q105" s="5" t="s">
        <v>68</v>
      </c>
      <c r="R105" s="5" t="s">
        <v>68</v>
      </c>
      <c r="S105" s="5">
        <v>63</v>
      </c>
      <c r="T105" s="5">
        <v>51</v>
      </c>
      <c r="U105" s="5">
        <v>48</v>
      </c>
      <c r="V105" s="5">
        <v>54</v>
      </c>
      <c r="W105" s="5" t="s">
        <v>77</v>
      </c>
      <c r="X105" s="5" t="s">
        <v>90</v>
      </c>
      <c r="Y105" s="5">
        <v>25</v>
      </c>
      <c r="Z105" s="5">
        <v>25</v>
      </c>
      <c r="AA105" s="5">
        <f>Z105/Y105</f>
        <v>1</v>
      </c>
      <c r="AB105" s="5">
        <v>5</v>
      </c>
      <c r="AC105" s="5" t="s">
        <v>199</v>
      </c>
      <c r="AD105" s="5">
        <v>5</v>
      </c>
      <c r="AE105" s="5">
        <v>0</v>
      </c>
      <c r="AF105" s="5">
        <v>5</v>
      </c>
      <c r="AG105" s="5">
        <v>0</v>
      </c>
      <c r="AH105" s="5">
        <v>8</v>
      </c>
      <c r="AI105" s="5">
        <v>0</v>
      </c>
      <c r="AJ105" s="5">
        <v>5</v>
      </c>
      <c r="AK105" s="5">
        <v>1</v>
      </c>
      <c r="AL105" s="5" t="s">
        <v>115</v>
      </c>
      <c r="AM105" s="5" t="s">
        <v>81</v>
      </c>
      <c r="AN105" s="5">
        <v>1</v>
      </c>
      <c r="AO105" s="5" t="s">
        <v>75</v>
      </c>
      <c r="AP105" s="5" t="s">
        <v>76</v>
      </c>
      <c r="CS105" s="5">
        <f>AD105+AE105+BC105+BB105+BZ105+CA105</f>
        <v>5</v>
      </c>
    </row>
    <row r="106" spans="1:97" s="5" customFormat="1" ht="18.45" x14ac:dyDescent="0.35">
      <c r="A106" s="5" t="s">
        <v>241</v>
      </c>
      <c r="B106" s="5" t="s">
        <v>58</v>
      </c>
      <c r="C106" s="5" t="s">
        <v>121</v>
      </c>
      <c r="D106" s="5" t="s">
        <v>60</v>
      </c>
      <c r="E106" s="5" t="s">
        <v>116</v>
      </c>
      <c r="F106" s="5" t="s">
        <v>62</v>
      </c>
      <c r="G106" s="5" t="s">
        <v>111</v>
      </c>
      <c r="H106" s="5" t="s">
        <v>242</v>
      </c>
      <c r="I106" s="5" t="s">
        <v>240</v>
      </c>
      <c r="J106" s="5" t="s">
        <v>122</v>
      </c>
      <c r="K106" s="5" t="s">
        <v>66</v>
      </c>
      <c r="L106" s="5">
        <v>24</v>
      </c>
      <c r="M106" s="5">
        <v>24</v>
      </c>
      <c r="N106" s="5">
        <v>7</v>
      </c>
      <c r="O106" s="5" t="s">
        <v>67</v>
      </c>
      <c r="P106" s="5">
        <v>1</v>
      </c>
      <c r="Q106" s="5" t="s">
        <v>68</v>
      </c>
      <c r="R106" s="5" t="s">
        <v>68</v>
      </c>
      <c r="S106" s="5">
        <v>68</v>
      </c>
      <c r="T106" s="5">
        <v>58</v>
      </c>
      <c r="U106" s="5">
        <v>60</v>
      </c>
      <c r="V106" s="5">
        <v>62</v>
      </c>
      <c r="W106" s="5" t="s">
        <v>77</v>
      </c>
      <c r="X106" s="5" t="s">
        <v>78</v>
      </c>
      <c r="Y106" s="5">
        <v>25</v>
      </c>
      <c r="Z106" s="5">
        <v>25</v>
      </c>
      <c r="AA106" s="5">
        <v>22</v>
      </c>
      <c r="AB106" s="5" t="s">
        <v>71</v>
      </c>
      <c r="AC106" s="5" t="s">
        <v>243</v>
      </c>
      <c r="AD106" s="5">
        <v>1</v>
      </c>
      <c r="AE106" s="5">
        <v>4</v>
      </c>
      <c r="AF106" s="5">
        <v>6</v>
      </c>
      <c r="AG106" s="5">
        <v>4</v>
      </c>
      <c r="AH106" s="5">
        <v>6</v>
      </c>
      <c r="AI106" s="5">
        <v>6</v>
      </c>
      <c r="AJ106" s="5">
        <v>5</v>
      </c>
      <c r="AK106" s="5">
        <v>1</v>
      </c>
      <c r="AL106" s="5" t="s">
        <v>115</v>
      </c>
      <c r="AM106" s="5" t="s">
        <v>81</v>
      </c>
      <c r="AN106" s="5">
        <v>1</v>
      </c>
      <c r="AO106" s="5" t="s">
        <v>75</v>
      </c>
      <c r="AP106" s="5" t="s">
        <v>76</v>
      </c>
      <c r="CM106" s="5" t="s">
        <v>7</v>
      </c>
      <c r="CN106" s="5" t="s">
        <v>83</v>
      </c>
      <c r="CO106" s="5">
        <v>2</v>
      </c>
      <c r="CP106" s="5">
        <v>0</v>
      </c>
      <c r="CS106" s="5">
        <f>AD106+AE106+BC106+BB106+BZ106+CA106</f>
        <v>5</v>
      </c>
    </row>
    <row r="108" spans="1:97" s="5" customFormat="1" ht="18.45" x14ac:dyDescent="0.35">
      <c r="A108" s="5" t="s">
        <v>244</v>
      </c>
      <c r="B108" s="5" t="s">
        <v>127</v>
      </c>
      <c r="C108" s="5" t="s">
        <v>59</v>
      </c>
      <c r="D108" s="5" t="s">
        <v>60</v>
      </c>
      <c r="E108" s="5" t="s">
        <v>116</v>
      </c>
      <c r="F108" s="5" t="s">
        <v>62</v>
      </c>
      <c r="G108" s="5" t="s">
        <v>100</v>
      </c>
      <c r="H108" s="5" t="s">
        <v>245</v>
      </c>
      <c r="I108" s="5" t="s">
        <v>240</v>
      </c>
      <c r="J108" s="5" t="s">
        <v>122</v>
      </c>
      <c r="K108" s="5" t="s">
        <v>228</v>
      </c>
      <c r="L108" s="5">
        <v>48</v>
      </c>
      <c r="M108" s="5">
        <v>31</v>
      </c>
      <c r="N108" s="5">
        <v>8</v>
      </c>
      <c r="O108" s="5" t="s">
        <v>246</v>
      </c>
      <c r="P108" s="5">
        <v>1</v>
      </c>
      <c r="Q108" s="5" t="s">
        <v>68</v>
      </c>
      <c r="R108" s="5" t="s">
        <v>68</v>
      </c>
      <c r="S108" s="5">
        <v>64</v>
      </c>
      <c r="T108" s="5">
        <v>67</v>
      </c>
      <c r="U108" s="5">
        <v>69</v>
      </c>
      <c r="V108" s="5">
        <v>67</v>
      </c>
      <c r="W108" s="5" t="s">
        <v>95</v>
      </c>
      <c r="X108" s="5" t="s">
        <v>90</v>
      </c>
      <c r="Y108" s="5">
        <v>47</v>
      </c>
      <c r="Z108" s="5">
        <v>47</v>
      </c>
      <c r="AA108" s="5">
        <v>46</v>
      </c>
      <c r="AB108" s="5" t="s">
        <v>145</v>
      </c>
      <c r="AC108" s="5" t="s">
        <v>96</v>
      </c>
      <c r="AD108" s="5">
        <v>5</v>
      </c>
      <c r="AE108" s="5">
        <v>0</v>
      </c>
      <c r="AF108" s="5">
        <v>6</v>
      </c>
      <c r="AG108" s="5">
        <v>0</v>
      </c>
      <c r="AH108" s="5">
        <v>7</v>
      </c>
      <c r="AI108" s="5">
        <v>0</v>
      </c>
      <c r="AJ108" s="5">
        <v>6</v>
      </c>
      <c r="AK108" s="5">
        <v>1</v>
      </c>
      <c r="AL108" s="5" t="s">
        <v>115</v>
      </c>
      <c r="AM108" s="5" t="s">
        <v>74</v>
      </c>
      <c r="AN108" s="5">
        <v>1</v>
      </c>
      <c r="AO108" s="5" t="s">
        <v>97</v>
      </c>
      <c r="AP108" s="5" t="s">
        <v>76</v>
      </c>
      <c r="CM108" s="5" t="s">
        <v>7</v>
      </c>
      <c r="CN108" s="5" t="s">
        <v>83</v>
      </c>
      <c r="CO108" s="5">
        <v>1</v>
      </c>
      <c r="CP108" s="5">
        <v>0</v>
      </c>
      <c r="CS108" s="5">
        <f>AD108+AE108+BC108+BB108+BZ108+CA108</f>
        <v>5</v>
      </c>
    </row>
    <row r="110" spans="1:97" s="5" customFormat="1" ht="18.45" x14ac:dyDescent="0.35">
      <c r="A110" s="5" t="s">
        <v>247</v>
      </c>
      <c r="B110" s="5" t="s">
        <v>127</v>
      </c>
      <c r="C110" s="5" t="s">
        <v>160</v>
      </c>
      <c r="D110" s="5" t="s">
        <v>60</v>
      </c>
      <c r="E110" s="5" t="s">
        <v>85</v>
      </c>
      <c r="F110" s="5" t="s">
        <v>62</v>
      </c>
      <c r="G110" s="5" t="s">
        <v>63</v>
      </c>
      <c r="H110" s="5">
        <v>11.5</v>
      </c>
      <c r="I110" s="5" t="s">
        <v>240</v>
      </c>
      <c r="J110" s="5" t="s">
        <v>122</v>
      </c>
      <c r="K110" s="5" t="s">
        <v>118</v>
      </c>
      <c r="L110" s="5">
        <v>38</v>
      </c>
      <c r="M110" s="5">
        <v>30</v>
      </c>
      <c r="N110" s="5">
        <v>12</v>
      </c>
      <c r="O110" s="5" t="s">
        <v>67</v>
      </c>
      <c r="P110" s="5">
        <v>1</v>
      </c>
      <c r="Q110" s="5" t="s">
        <v>68</v>
      </c>
      <c r="R110" s="5" t="s">
        <v>68</v>
      </c>
      <c r="S110" s="5">
        <v>78</v>
      </c>
      <c r="T110" s="5">
        <v>74</v>
      </c>
      <c r="U110" s="5">
        <v>96</v>
      </c>
      <c r="V110" s="5">
        <v>83</v>
      </c>
      <c r="W110" s="5" t="s">
        <v>95</v>
      </c>
      <c r="X110" s="5" t="s">
        <v>70</v>
      </c>
      <c r="Y110" s="5">
        <v>47</v>
      </c>
      <c r="Z110" s="5">
        <v>28</v>
      </c>
      <c r="AA110" s="5">
        <v>25</v>
      </c>
      <c r="AB110" s="5" t="s">
        <v>194</v>
      </c>
      <c r="AC110" s="5" t="s">
        <v>243</v>
      </c>
      <c r="AD110" s="5">
        <v>0</v>
      </c>
      <c r="AE110" s="5">
        <v>3</v>
      </c>
      <c r="AF110" s="5">
        <v>0</v>
      </c>
      <c r="AG110" s="5">
        <v>7</v>
      </c>
      <c r="AH110" s="5">
        <v>0</v>
      </c>
      <c r="AI110" s="5">
        <v>9</v>
      </c>
      <c r="AJ110" s="5">
        <v>7</v>
      </c>
      <c r="AK110" s="5">
        <v>1</v>
      </c>
      <c r="AL110" s="5" t="s">
        <v>155</v>
      </c>
      <c r="AM110" s="5" t="s">
        <v>81</v>
      </c>
      <c r="AN110" s="5">
        <v>1</v>
      </c>
      <c r="AO110" s="5" t="s">
        <v>97</v>
      </c>
      <c r="AP110" s="5" t="s">
        <v>76</v>
      </c>
      <c r="CM110" s="5" t="s">
        <v>68</v>
      </c>
      <c r="CN110" s="5" t="s">
        <v>68</v>
      </c>
      <c r="CO110" s="5">
        <v>1</v>
      </c>
      <c r="CP110" s="5">
        <v>0</v>
      </c>
      <c r="CS110" s="5">
        <f>AD110+AE110+BC110+BB110+BZ110+CA110</f>
        <v>3</v>
      </c>
    </row>
    <row r="111" spans="1:97" s="5" customFormat="1" ht="18.45" x14ac:dyDescent="0.35">
      <c r="A111" s="5" t="s">
        <v>248</v>
      </c>
      <c r="B111" s="5" t="s">
        <v>127</v>
      </c>
      <c r="C111" s="5" t="s">
        <v>187</v>
      </c>
      <c r="D111" s="5" t="s">
        <v>60</v>
      </c>
      <c r="E111" s="5" t="s">
        <v>85</v>
      </c>
      <c r="F111" s="5" t="s">
        <v>62</v>
      </c>
      <c r="G111" s="5" t="s">
        <v>63</v>
      </c>
      <c r="H111" s="5">
        <v>40.700000000000003</v>
      </c>
      <c r="I111" s="5" t="s">
        <v>240</v>
      </c>
      <c r="J111" s="5" t="s">
        <v>65</v>
      </c>
      <c r="K111" s="5" t="s">
        <v>118</v>
      </c>
      <c r="L111" s="5">
        <v>56</v>
      </c>
      <c r="M111" s="5">
        <v>43</v>
      </c>
      <c r="N111" s="5">
        <v>17</v>
      </c>
      <c r="O111" s="5" t="s">
        <v>134</v>
      </c>
      <c r="P111" s="5">
        <v>2</v>
      </c>
      <c r="Q111" s="5" t="s">
        <v>68</v>
      </c>
      <c r="R111" s="5" t="s">
        <v>68</v>
      </c>
      <c r="S111" s="5">
        <v>86</v>
      </c>
      <c r="T111" s="5">
        <v>85</v>
      </c>
      <c r="U111" s="5">
        <v>74</v>
      </c>
      <c r="V111" s="5">
        <v>82</v>
      </c>
      <c r="W111" s="5" t="s">
        <v>95</v>
      </c>
      <c r="X111" s="5" t="s">
        <v>137</v>
      </c>
      <c r="Y111" s="5">
        <v>62</v>
      </c>
      <c r="Z111" s="5">
        <v>62</v>
      </c>
      <c r="AA111" s="5">
        <v>55</v>
      </c>
      <c r="AB111" s="5" t="s">
        <v>59</v>
      </c>
      <c r="AC111" s="5" t="s">
        <v>199</v>
      </c>
      <c r="AD111" s="5">
        <v>2</v>
      </c>
      <c r="AE111" s="5">
        <v>4</v>
      </c>
      <c r="AF111" s="5">
        <v>7</v>
      </c>
      <c r="AG111" s="5">
        <v>12</v>
      </c>
      <c r="AH111" s="5">
        <v>7</v>
      </c>
      <c r="AI111" s="5">
        <v>17</v>
      </c>
      <c r="AJ111" s="5">
        <v>10</v>
      </c>
      <c r="AK111" s="5">
        <v>1</v>
      </c>
      <c r="AL111" s="5" t="s">
        <v>80</v>
      </c>
      <c r="AM111" s="5" t="s">
        <v>81</v>
      </c>
      <c r="AN111" s="5">
        <v>1</v>
      </c>
      <c r="AO111" s="5" t="s">
        <v>97</v>
      </c>
      <c r="AP111" s="5" t="s">
        <v>76</v>
      </c>
      <c r="CM111" s="5" t="s">
        <v>249</v>
      </c>
      <c r="CN111" s="5" t="s">
        <v>83</v>
      </c>
      <c r="CO111" s="5">
        <v>0</v>
      </c>
      <c r="CP111" s="5">
        <v>0</v>
      </c>
      <c r="CQ111" s="5" t="s">
        <v>250</v>
      </c>
      <c r="CS111" s="5">
        <f>AD111+AE111+BC111+BB111+BZ111+CA111</f>
        <v>6</v>
      </c>
    </row>
    <row r="115" spans="1:97" s="5" customFormat="1" ht="18.45" x14ac:dyDescent="0.35">
      <c r="A115" s="5" t="s">
        <v>253</v>
      </c>
      <c r="B115" s="5" t="s">
        <v>127</v>
      </c>
      <c r="C115" s="5" t="s">
        <v>187</v>
      </c>
      <c r="D115" s="5" t="s">
        <v>60</v>
      </c>
      <c r="E115" s="5" t="s">
        <v>173</v>
      </c>
      <c r="F115" s="5" t="s">
        <v>107</v>
      </c>
      <c r="G115" s="5" t="s">
        <v>111</v>
      </c>
      <c r="H115" s="5">
        <v>8.6</v>
      </c>
      <c r="I115" s="5" t="s">
        <v>240</v>
      </c>
      <c r="J115" s="5" t="s">
        <v>122</v>
      </c>
      <c r="K115" s="5" t="s">
        <v>129</v>
      </c>
      <c r="L115" s="5">
        <v>27</v>
      </c>
      <c r="M115" s="5">
        <v>26</v>
      </c>
      <c r="N115" s="5">
        <v>11</v>
      </c>
      <c r="O115" s="5" t="s">
        <v>110</v>
      </c>
      <c r="P115" s="5">
        <v>1</v>
      </c>
      <c r="Q115" s="5" t="s">
        <v>68</v>
      </c>
      <c r="R115" s="5" t="s">
        <v>68</v>
      </c>
      <c r="S115" s="5">
        <v>71</v>
      </c>
      <c r="T115" s="5">
        <v>69</v>
      </c>
      <c r="U115" s="5">
        <v>66</v>
      </c>
      <c r="V115" s="5">
        <v>69</v>
      </c>
      <c r="W115" s="5" t="s">
        <v>89</v>
      </c>
      <c r="X115" s="5" t="s">
        <v>90</v>
      </c>
      <c r="Y115" s="5">
        <v>26</v>
      </c>
      <c r="Z115" s="5">
        <v>26</v>
      </c>
      <c r="AA115" s="5">
        <v>22</v>
      </c>
      <c r="AB115" s="5">
        <v>5</v>
      </c>
      <c r="AC115" s="5" t="s">
        <v>199</v>
      </c>
      <c r="AD115" s="5">
        <v>5</v>
      </c>
      <c r="AE115" s="5">
        <v>0</v>
      </c>
      <c r="AF115" s="5">
        <v>5</v>
      </c>
      <c r="AG115" s="5">
        <v>0</v>
      </c>
      <c r="AH115" s="5">
        <v>6</v>
      </c>
      <c r="AI115" s="5">
        <v>0</v>
      </c>
      <c r="AJ115" s="5">
        <v>5</v>
      </c>
      <c r="AK115" s="5">
        <v>1</v>
      </c>
      <c r="AL115" s="5" t="s">
        <v>115</v>
      </c>
      <c r="AM115" s="5" t="s">
        <v>81</v>
      </c>
      <c r="AN115" s="5">
        <v>1</v>
      </c>
      <c r="AO115" s="5" t="s">
        <v>97</v>
      </c>
      <c r="AP115" s="5" t="s">
        <v>76</v>
      </c>
      <c r="CM115" s="5" t="s">
        <v>7</v>
      </c>
      <c r="CN115" s="5" t="s">
        <v>83</v>
      </c>
      <c r="CO115" s="5">
        <v>0</v>
      </c>
      <c r="CP115" s="5">
        <v>0</v>
      </c>
      <c r="CS115" s="5">
        <f>AD115+AE115+BC115+BB115+BZ115+CA115</f>
        <v>5</v>
      </c>
    </row>
    <row r="116" spans="1:97" s="5" customFormat="1" ht="18.45" x14ac:dyDescent="0.35">
      <c r="A116" s="5" t="s">
        <v>254</v>
      </c>
      <c r="B116" s="5" t="s">
        <v>127</v>
      </c>
      <c r="C116" s="5" t="s">
        <v>168</v>
      </c>
      <c r="D116" s="5" t="s">
        <v>60</v>
      </c>
      <c r="E116" s="5" t="s">
        <v>173</v>
      </c>
      <c r="F116" s="5" t="s">
        <v>62</v>
      </c>
      <c r="G116" s="5" t="s">
        <v>111</v>
      </c>
      <c r="H116" s="5">
        <v>8.1999999999999993</v>
      </c>
      <c r="I116" s="5" t="s">
        <v>240</v>
      </c>
      <c r="J116" s="5" t="s">
        <v>122</v>
      </c>
      <c r="K116" s="5" t="s">
        <v>118</v>
      </c>
      <c r="L116" s="5">
        <v>29</v>
      </c>
      <c r="M116" s="5">
        <v>31</v>
      </c>
      <c r="N116" s="5">
        <v>9</v>
      </c>
      <c r="O116" s="5" t="s">
        <v>67</v>
      </c>
      <c r="P116" s="5">
        <v>1</v>
      </c>
      <c r="Q116" s="5" t="s">
        <v>68</v>
      </c>
      <c r="R116" s="5" t="s">
        <v>68</v>
      </c>
      <c r="S116" s="5">
        <v>74</v>
      </c>
      <c r="T116" s="5">
        <v>74</v>
      </c>
      <c r="U116" s="5">
        <v>77</v>
      </c>
      <c r="V116" s="5">
        <v>75</v>
      </c>
      <c r="W116" s="5" t="s">
        <v>95</v>
      </c>
      <c r="X116" s="5" t="s">
        <v>70</v>
      </c>
      <c r="Y116" s="5">
        <v>33</v>
      </c>
      <c r="Z116" s="5">
        <v>24</v>
      </c>
      <c r="AA116" s="5">
        <v>20</v>
      </c>
      <c r="AB116" s="5">
        <v>4</v>
      </c>
      <c r="AC116" s="5" t="s">
        <v>199</v>
      </c>
      <c r="AD116" s="5">
        <v>0</v>
      </c>
      <c r="AE116" s="5">
        <v>3</v>
      </c>
      <c r="AF116" s="5">
        <v>0</v>
      </c>
      <c r="AG116" s="5">
        <v>7</v>
      </c>
      <c r="AH116" s="5">
        <v>0</v>
      </c>
      <c r="AI116" s="5">
        <v>10</v>
      </c>
      <c r="AJ116" s="5">
        <v>7</v>
      </c>
      <c r="AK116" s="5">
        <v>1</v>
      </c>
      <c r="AL116" s="5" t="s">
        <v>80</v>
      </c>
      <c r="AM116" s="5" t="s">
        <v>81</v>
      </c>
      <c r="AN116" s="5">
        <v>2</v>
      </c>
      <c r="AO116" s="5" t="s">
        <v>91</v>
      </c>
      <c r="AP116" s="5" t="s">
        <v>126</v>
      </c>
      <c r="CM116" s="5" t="s">
        <v>7</v>
      </c>
      <c r="CN116" s="5" t="s">
        <v>83</v>
      </c>
      <c r="CO116" s="5">
        <v>1</v>
      </c>
      <c r="CP116" s="5">
        <v>0</v>
      </c>
      <c r="CS116" s="5">
        <f>AD116+AE116+BC116+BB116+BZ116+CA116</f>
        <v>3</v>
      </c>
    </row>
    <row r="117" spans="1:97" s="5" customFormat="1" ht="18.45" x14ac:dyDescent="0.35">
      <c r="A117" s="5" t="s">
        <v>255</v>
      </c>
      <c r="B117" s="5" t="s">
        <v>127</v>
      </c>
      <c r="C117" s="5" t="s">
        <v>168</v>
      </c>
      <c r="D117" s="5" t="s">
        <v>60</v>
      </c>
      <c r="E117" s="5" t="s">
        <v>173</v>
      </c>
      <c r="F117" s="5" t="s">
        <v>62</v>
      </c>
      <c r="G117" s="5" t="s">
        <v>63</v>
      </c>
      <c r="H117" s="5" t="s">
        <v>59</v>
      </c>
      <c r="I117" s="5" t="s">
        <v>240</v>
      </c>
      <c r="J117" s="5" t="s">
        <v>65</v>
      </c>
      <c r="K117" s="5" t="s">
        <v>118</v>
      </c>
      <c r="L117" s="5">
        <v>35</v>
      </c>
      <c r="M117" s="5">
        <v>27</v>
      </c>
      <c r="N117" s="5">
        <v>8</v>
      </c>
      <c r="O117" s="5" t="s">
        <v>67</v>
      </c>
      <c r="P117" s="5">
        <v>2</v>
      </c>
      <c r="Q117" s="5" t="s">
        <v>68</v>
      </c>
      <c r="R117" s="5" t="s">
        <v>68</v>
      </c>
      <c r="S117" s="5">
        <v>65</v>
      </c>
      <c r="T117" s="5">
        <v>77</v>
      </c>
      <c r="U117" s="5">
        <v>87</v>
      </c>
      <c r="V117" s="5">
        <v>76</v>
      </c>
      <c r="W117" s="5" t="s">
        <v>95</v>
      </c>
      <c r="X117" s="5" t="s">
        <v>70</v>
      </c>
      <c r="Y117" s="5">
        <v>28</v>
      </c>
      <c r="Z117" s="5">
        <v>28</v>
      </c>
      <c r="AA117" s="5">
        <v>26</v>
      </c>
      <c r="AB117" s="5">
        <v>4</v>
      </c>
      <c r="AC117" s="5" t="s">
        <v>199</v>
      </c>
      <c r="AD117" s="5">
        <v>0</v>
      </c>
      <c r="AE117" s="5">
        <v>5</v>
      </c>
      <c r="AF117" s="5">
        <v>0</v>
      </c>
      <c r="AG117" s="5">
        <v>5</v>
      </c>
      <c r="AH117" s="5">
        <v>0</v>
      </c>
      <c r="AI117" s="5">
        <v>7</v>
      </c>
      <c r="AJ117" s="5">
        <v>5</v>
      </c>
      <c r="AK117" s="5">
        <v>1</v>
      </c>
      <c r="AL117" s="5" t="s">
        <v>155</v>
      </c>
      <c r="AM117" s="5" t="s">
        <v>74</v>
      </c>
      <c r="AN117" s="5">
        <v>1</v>
      </c>
      <c r="AO117" s="5" t="s">
        <v>91</v>
      </c>
      <c r="AP117" s="5" t="s">
        <v>76</v>
      </c>
      <c r="AQ117" s="5">
        <v>83</v>
      </c>
      <c r="AR117" s="5">
        <v>79</v>
      </c>
      <c r="AS117" s="5">
        <v>75</v>
      </c>
      <c r="AT117" s="5">
        <v>79</v>
      </c>
      <c r="AU117" s="5" t="s">
        <v>69</v>
      </c>
      <c r="AV117" s="5" t="s">
        <v>70</v>
      </c>
      <c r="AW117" s="5">
        <v>23</v>
      </c>
      <c r="AX117" s="5">
        <v>23</v>
      </c>
      <c r="AY117" s="5">
        <v>18</v>
      </c>
      <c r="AZ117" s="5">
        <v>-2</v>
      </c>
      <c r="BA117" s="5" t="s">
        <v>153</v>
      </c>
      <c r="BB117" s="5">
        <v>0</v>
      </c>
      <c r="BC117" s="5">
        <v>3</v>
      </c>
      <c r="BD117" s="5">
        <v>0</v>
      </c>
      <c r="BE117" s="5">
        <v>5</v>
      </c>
      <c r="BF117" s="5">
        <v>0</v>
      </c>
      <c r="BG117" s="5">
        <v>8</v>
      </c>
      <c r="BH117" s="5">
        <v>5</v>
      </c>
      <c r="BI117" s="5">
        <v>1</v>
      </c>
      <c r="BJ117" s="5" t="s">
        <v>155</v>
      </c>
      <c r="BK117" s="5">
        <v>1</v>
      </c>
      <c r="BL117" s="5" t="s">
        <v>75</v>
      </c>
      <c r="BM117" s="5" t="s">
        <v>81</v>
      </c>
      <c r="BN117" s="5" t="s">
        <v>76</v>
      </c>
      <c r="CM117" s="5" t="s">
        <v>7</v>
      </c>
      <c r="CN117" s="5" t="s">
        <v>83</v>
      </c>
      <c r="CO117" s="5">
        <v>1</v>
      </c>
      <c r="CP117" s="5">
        <v>0</v>
      </c>
      <c r="CS117" s="5">
        <f>AD117+AE117+BC117+BB117+BZ117+CA117</f>
        <v>8</v>
      </c>
    </row>
    <row r="118" spans="1:97" s="5" customFormat="1" ht="18.45" x14ac:dyDescent="0.35">
      <c r="A118" s="5" t="s">
        <v>256</v>
      </c>
      <c r="B118" s="5" t="s">
        <v>127</v>
      </c>
      <c r="C118" s="5" t="s">
        <v>99</v>
      </c>
      <c r="D118" s="5" t="s">
        <v>60</v>
      </c>
      <c r="E118" s="5" t="s">
        <v>173</v>
      </c>
      <c r="F118" s="5" t="s">
        <v>62</v>
      </c>
      <c r="G118" s="5" t="s">
        <v>257</v>
      </c>
      <c r="H118" s="5" t="s">
        <v>258</v>
      </c>
      <c r="I118" s="5" t="s">
        <v>240</v>
      </c>
      <c r="J118" s="5" t="s">
        <v>122</v>
      </c>
      <c r="K118" s="5" t="s">
        <v>66</v>
      </c>
      <c r="L118" s="5">
        <v>39</v>
      </c>
      <c r="M118" s="5">
        <v>29</v>
      </c>
      <c r="N118" s="5">
        <v>13</v>
      </c>
      <c r="O118" s="5" t="s">
        <v>134</v>
      </c>
      <c r="P118" s="5">
        <v>1</v>
      </c>
      <c r="Q118" s="5" t="s">
        <v>68</v>
      </c>
      <c r="R118" s="5" t="s">
        <v>68</v>
      </c>
      <c r="S118" s="5">
        <v>63</v>
      </c>
      <c r="T118" s="5">
        <v>68</v>
      </c>
      <c r="U118" s="5">
        <v>79</v>
      </c>
      <c r="V118" s="5">
        <v>70</v>
      </c>
      <c r="W118" s="5" t="s">
        <v>77</v>
      </c>
      <c r="X118" s="5" t="s">
        <v>90</v>
      </c>
      <c r="Y118" s="5">
        <v>37</v>
      </c>
      <c r="Z118" s="5">
        <v>37</v>
      </c>
      <c r="AA118" s="5">
        <v>33</v>
      </c>
      <c r="AB118" s="5">
        <v>4</v>
      </c>
      <c r="AC118" s="5" t="s">
        <v>199</v>
      </c>
      <c r="AD118" s="5">
        <v>6</v>
      </c>
      <c r="AE118" s="5">
        <v>0</v>
      </c>
      <c r="AF118" s="5">
        <v>6</v>
      </c>
      <c r="AG118" s="5">
        <v>0</v>
      </c>
      <c r="AH118" s="5">
        <v>11</v>
      </c>
      <c r="AI118" s="5">
        <v>0</v>
      </c>
      <c r="AJ118" s="5">
        <v>6</v>
      </c>
      <c r="AK118" s="5">
        <v>1</v>
      </c>
      <c r="AL118" s="5" t="s">
        <v>80</v>
      </c>
      <c r="AM118" s="5" t="s">
        <v>74</v>
      </c>
      <c r="AN118" s="5">
        <v>1</v>
      </c>
      <c r="AO118" s="5" t="s">
        <v>119</v>
      </c>
      <c r="AP118" s="5" t="s">
        <v>76</v>
      </c>
      <c r="CM118" s="5" t="s">
        <v>7</v>
      </c>
      <c r="CN118" s="5" t="s">
        <v>83</v>
      </c>
      <c r="CO118" s="5">
        <v>0</v>
      </c>
      <c r="CP118" s="5">
        <v>0</v>
      </c>
      <c r="CS118" s="5">
        <f>AD118+AE118+BC118+BB118+BZ118+CA118</f>
        <v>6</v>
      </c>
    </row>
    <row r="119" spans="1:97" s="5" customFormat="1" ht="18.45" x14ac:dyDescent="0.35">
      <c r="A119" s="5" t="s">
        <v>259</v>
      </c>
      <c r="B119" s="5" t="s">
        <v>127</v>
      </c>
      <c r="C119" s="5" t="s">
        <v>109</v>
      </c>
      <c r="D119" s="5" t="s">
        <v>60</v>
      </c>
      <c r="E119" s="5" t="s">
        <v>188</v>
      </c>
      <c r="F119" s="5" t="s">
        <v>107</v>
      </c>
      <c r="G119" s="5" t="s">
        <v>100</v>
      </c>
      <c r="H119" s="5">
        <v>22.9</v>
      </c>
      <c r="I119" s="5" t="s">
        <v>240</v>
      </c>
      <c r="J119" s="5" t="s">
        <v>65</v>
      </c>
      <c r="K119" s="5" t="s">
        <v>66</v>
      </c>
      <c r="L119" s="5">
        <v>52</v>
      </c>
      <c r="M119" s="5">
        <v>29</v>
      </c>
      <c r="N119" s="5">
        <v>13</v>
      </c>
      <c r="O119" s="5" t="s">
        <v>67</v>
      </c>
      <c r="P119" s="5">
        <v>2</v>
      </c>
      <c r="Q119" s="5" t="s">
        <v>68</v>
      </c>
      <c r="R119" s="5" t="s">
        <v>68</v>
      </c>
      <c r="S119" s="5">
        <v>69</v>
      </c>
      <c r="T119" s="5">
        <v>57</v>
      </c>
      <c r="U119" s="5">
        <v>72</v>
      </c>
      <c r="V119" s="5">
        <v>66</v>
      </c>
      <c r="W119" s="5" t="s">
        <v>89</v>
      </c>
      <c r="X119" s="5" t="s">
        <v>90</v>
      </c>
      <c r="Y119" s="5">
        <v>50</v>
      </c>
      <c r="Z119" s="5">
        <v>30</v>
      </c>
      <c r="AA119" s="5">
        <v>26</v>
      </c>
      <c r="AB119" s="5">
        <v>6</v>
      </c>
      <c r="AC119" s="5" t="s">
        <v>199</v>
      </c>
      <c r="AD119" s="5">
        <v>3</v>
      </c>
      <c r="AE119" s="5">
        <v>0</v>
      </c>
      <c r="AF119" s="5">
        <v>8</v>
      </c>
      <c r="AG119" s="5">
        <v>0</v>
      </c>
      <c r="AH119" s="5">
        <v>9</v>
      </c>
      <c r="AI119" s="5">
        <v>0</v>
      </c>
      <c r="AJ119" s="5">
        <v>8</v>
      </c>
      <c r="AK119" s="5">
        <v>1</v>
      </c>
      <c r="AL119" s="5" t="s">
        <v>80</v>
      </c>
      <c r="AM119" s="5" t="s">
        <v>81</v>
      </c>
      <c r="AN119" s="5">
        <v>2</v>
      </c>
      <c r="AO119" s="5" t="s">
        <v>91</v>
      </c>
      <c r="AP119" s="5" t="s">
        <v>260</v>
      </c>
      <c r="AQ119" s="5">
        <v>88</v>
      </c>
      <c r="AR119" s="5" t="s">
        <v>68</v>
      </c>
      <c r="AS119" s="5">
        <v>63</v>
      </c>
      <c r="AT119" s="5">
        <v>76</v>
      </c>
      <c r="AU119" s="5" t="s">
        <v>77</v>
      </c>
      <c r="AV119" s="5" t="s">
        <v>90</v>
      </c>
      <c r="AW119" s="5">
        <v>19</v>
      </c>
      <c r="AX119" s="5">
        <v>19</v>
      </c>
      <c r="AY119" s="5">
        <v>15</v>
      </c>
      <c r="AZ119" s="5">
        <v>3</v>
      </c>
      <c r="BA119" s="5" t="s">
        <v>199</v>
      </c>
      <c r="BB119" s="5">
        <v>2</v>
      </c>
      <c r="BC119" s="5">
        <v>0</v>
      </c>
      <c r="BD119" s="5">
        <v>7</v>
      </c>
      <c r="BE119" s="5">
        <v>0</v>
      </c>
      <c r="BF119" s="5">
        <v>7</v>
      </c>
      <c r="BG119" s="5">
        <v>0</v>
      </c>
      <c r="BH119" s="5">
        <v>7</v>
      </c>
      <c r="BI119" s="5">
        <v>1</v>
      </c>
      <c r="BJ119" s="5" t="s">
        <v>80</v>
      </c>
      <c r="BK119" s="5">
        <v>1</v>
      </c>
      <c r="BL119" s="5" t="s">
        <v>119</v>
      </c>
      <c r="BM119" s="5" t="s">
        <v>81</v>
      </c>
      <c r="BN119" s="5" t="s">
        <v>76</v>
      </c>
      <c r="CM119" s="5" t="s">
        <v>7</v>
      </c>
      <c r="CN119" s="5" t="s">
        <v>83</v>
      </c>
      <c r="CO119" s="5">
        <v>0</v>
      </c>
      <c r="CP119" s="5">
        <v>0</v>
      </c>
      <c r="CS119" s="5">
        <f>AD119+AE119+BC119+BB119+BZ119+CA119</f>
        <v>5</v>
      </c>
    </row>
    <row r="123" spans="1:97" s="5" customFormat="1" ht="18.45" x14ac:dyDescent="0.35">
      <c r="A123" s="5" t="s">
        <v>261</v>
      </c>
      <c r="B123" s="5" t="s">
        <v>127</v>
      </c>
      <c r="C123" s="5" t="s">
        <v>182</v>
      </c>
      <c r="D123" s="5" t="s">
        <v>60</v>
      </c>
      <c r="E123" s="5" t="s">
        <v>188</v>
      </c>
      <c r="F123" s="5" t="s">
        <v>62</v>
      </c>
      <c r="G123" s="5" t="s">
        <v>100</v>
      </c>
      <c r="H123" s="5">
        <v>25.8</v>
      </c>
      <c r="I123" s="5" t="s">
        <v>240</v>
      </c>
      <c r="J123" s="5" t="s">
        <v>65</v>
      </c>
      <c r="K123" s="5" t="s">
        <v>66</v>
      </c>
      <c r="L123" s="5">
        <v>48</v>
      </c>
      <c r="M123" s="5">
        <v>37</v>
      </c>
      <c r="N123" s="5">
        <v>17</v>
      </c>
      <c r="O123" s="5" t="s">
        <v>67</v>
      </c>
      <c r="P123" s="5">
        <v>2</v>
      </c>
      <c r="Q123" s="5" t="s">
        <v>68</v>
      </c>
      <c r="R123" s="5" t="s">
        <v>68</v>
      </c>
      <c r="S123" s="5">
        <v>75</v>
      </c>
      <c r="T123" s="5">
        <v>88</v>
      </c>
      <c r="U123" s="5">
        <v>79</v>
      </c>
      <c r="V123" s="5">
        <v>81</v>
      </c>
      <c r="W123" s="5" t="s">
        <v>95</v>
      </c>
      <c r="X123" s="5" t="s">
        <v>90</v>
      </c>
      <c r="Y123" s="5">
        <v>35</v>
      </c>
      <c r="Z123" s="5">
        <v>35</v>
      </c>
      <c r="AA123" s="5">
        <v>32</v>
      </c>
      <c r="AB123" s="5">
        <v>4</v>
      </c>
      <c r="AC123" s="5" t="s">
        <v>199</v>
      </c>
      <c r="AD123" s="5">
        <v>3</v>
      </c>
      <c r="AE123" s="5">
        <v>0</v>
      </c>
      <c r="AF123" s="5">
        <v>11</v>
      </c>
      <c r="AG123" s="5">
        <v>0</v>
      </c>
      <c r="AH123" s="5">
        <v>14</v>
      </c>
      <c r="AI123" s="5">
        <v>0</v>
      </c>
      <c r="AJ123" s="5">
        <v>11</v>
      </c>
      <c r="AK123" s="5">
        <v>1</v>
      </c>
      <c r="AL123" s="5" t="s">
        <v>80</v>
      </c>
      <c r="AM123" s="5" t="s">
        <v>74</v>
      </c>
      <c r="AN123" s="5">
        <v>2</v>
      </c>
      <c r="AO123" s="5" t="s">
        <v>97</v>
      </c>
      <c r="AP123" s="5" t="s">
        <v>76</v>
      </c>
      <c r="AQ123" s="5">
        <v>82</v>
      </c>
      <c r="AR123" s="5">
        <v>70</v>
      </c>
      <c r="AS123" s="5">
        <v>66</v>
      </c>
      <c r="AT123" s="5">
        <v>73</v>
      </c>
      <c r="AU123" s="5" t="s">
        <v>69</v>
      </c>
      <c r="AV123" s="5" t="s">
        <v>90</v>
      </c>
      <c r="AW123" s="5">
        <v>35</v>
      </c>
      <c r="AX123" s="5">
        <v>35</v>
      </c>
      <c r="AY123" s="5">
        <v>32</v>
      </c>
      <c r="AZ123" s="5">
        <v>6</v>
      </c>
      <c r="BA123" s="5" t="s">
        <v>199</v>
      </c>
      <c r="BB123" s="5">
        <v>5</v>
      </c>
      <c r="BC123" s="5">
        <v>0</v>
      </c>
      <c r="BD123" s="5">
        <v>7</v>
      </c>
      <c r="BE123" s="5">
        <v>0</v>
      </c>
      <c r="BF123" s="5">
        <v>8</v>
      </c>
      <c r="BG123" s="5">
        <v>0</v>
      </c>
      <c r="BH123" s="5">
        <v>7</v>
      </c>
      <c r="BI123" s="5">
        <v>1</v>
      </c>
      <c r="BJ123" s="5" t="s">
        <v>80</v>
      </c>
      <c r="BK123" s="5">
        <v>1</v>
      </c>
      <c r="BL123" s="5" t="s">
        <v>91</v>
      </c>
      <c r="BM123" s="5" t="s">
        <v>74</v>
      </c>
      <c r="BN123" s="5" t="s">
        <v>76</v>
      </c>
      <c r="CM123" s="5" t="s">
        <v>7</v>
      </c>
      <c r="CN123" s="5" t="s">
        <v>83</v>
      </c>
      <c r="CO123" s="5">
        <v>1</v>
      </c>
      <c r="CP123" s="5">
        <v>0</v>
      </c>
      <c r="CS123" s="5">
        <f>AD123+AE123+BC123+BB123+BZ123+CA123</f>
        <v>8</v>
      </c>
    </row>
    <row r="124" spans="1:97" s="5" customFormat="1" ht="18.45" x14ac:dyDescent="0.35">
      <c r="A124" s="5" t="s">
        <v>262</v>
      </c>
      <c r="B124" s="5" t="s">
        <v>127</v>
      </c>
      <c r="C124" s="5" t="s">
        <v>149</v>
      </c>
      <c r="D124" s="5" t="s">
        <v>60</v>
      </c>
      <c r="E124" s="5" t="s">
        <v>188</v>
      </c>
      <c r="F124" s="5" t="s">
        <v>62</v>
      </c>
      <c r="G124" s="5" t="s">
        <v>63</v>
      </c>
      <c r="H124" s="5">
        <v>27.5</v>
      </c>
      <c r="I124" s="5" t="s">
        <v>240</v>
      </c>
      <c r="J124" s="5" t="s">
        <v>122</v>
      </c>
      <c r="K124" s="5" t="s">
        <v>66</v>
      </c>
      <c r="L124" s="5">
        <v>42</v>
      </c>
      <c r="M124" s="5">
        <v>37</v>
      </c>
      <c r="N124" s="5">
        <v>17</v>
      </c>
      <c r="O124" s="5" t="s">
        <v>67</v>
      </c>
      <c r="P124" s="5">
        <v>1</v>
      </c>
      <c r="Q124" s="5" t="s">
        <v>68</v>
      </c>
      <c r="R124" s="5" t="s">
        <v>68</v>
      </c>
      <c r="S124" s="5">
        <v>84</v>
      </c>
      <c r="T124" s="5">
        <v>78</v>
      </c>
      <c r="U124" s="5">
        <v>73</v>
      </c>
      <c r="V124" s="5">
        <v>78</v>
      </c>
      <c r="W124" s="5" t="s">
        <v>89</v>
      </c>
      <c r="X124" s="5" t="s">
        <v>90</v>
      </c>
      <c r="Y124" s="5">
        <v>42</v>
      </c>
      <c r="Z124" s="5">
        <v>42</v>
      </c>
      <c r="AA124" s="5">
        <v>40</v>
      </c>
      <c r="AB124" s="5" t="s">
        <v>105</v>
      </c>
      <c r="AC124" s="5" t="s">
        <v>199</v>
      </c>
      <c r="AD124" s="5">
        <v>5</v>
      </c>
      <c r="AE124" s="5">
        <v>0</v>
      </c>
      <c r="AF124" s="5">
        <v>7</v>
      </c>
      <c r="AG124" s="5">
        <v>0</v>
      </c>
      <c r="AH124" s="5">
        <v>10</v>
      </c>
      <c r="AI124" s="5">
        <v>0</v>
      </c>
      <c r="AJ124" s="5">
        <v>7</v>
      </c>
      <c r="AK124" s="5">
        <v>1</v>
      </c>
      <c r="AL124" s="5" t="s">
        <v>80</v>
      </c>
      <c r="AM124" s="5" t="s">
        <v>81</v>
      </c>
      <c r="AN124" s="5">
        <v>1</v>
      </c>
      <c r="AO124" s="5" t="s">
        <v>91</v>
      </c>
      <c r="AP124" s="5" t="s">
        <v>76</v>
      </c>
      <c r="CM124" s="5" t="s">
        <v>7</v>
      </c>
      <c r="CN124" s="5" t="s">
        <v>83</v>
      </c>
      <c r="CO124" s="5">
        <v>1</v>
      </c>
      <c r="CP124" s="5">
        <v>0</v>
      </c>
      <c r="CQ124" s="5" t="s">
        <v>263</v>
      </c>
      <c r="CS124" s="5">
        <f>AD124+AE124+BC124+BB124+BZ124+CA124</f>
        <v>5</v>
      </c>
    </row>
    <row r="127" spans="1:97" s="5" customFormat="1" ht="18.45" x14ac:dyDescent="0.35">
      <c r="A127" s="5" t="s">
        <v>264</v>
      </c>
      <c r="B127" s="5" t="s">
        <v>127</v>
      </c>
      <c r="C127" s="5" t="s">
        <v>146</v>
      </c>
      <c r="D127" s="5" t="s">
        <v>60</v>
      </c>
      <c r="E127" s="5" t="s">
        <v>94</v>
      </c>
      <c r="F127" s="5" t="s">
        <v>62</v>
      </c>
      <c r="G127" s="5" t="s">
        <v>100</v>
      </c>
      <c r="H127" s="5">
        <v>5.8</v>
      </c>
      <c r="I127" s="5" t="s">
        <v>240</v>
      </c>
      <c r="J127" s="5" t="s">
        <v>122</v>
      </c>
      <c r="K127" s="5" t="s">
        <v>265</v>
      </c>
      <c r="L127" s="5">
        <v>32</v>
      </c>
      <c r="M127" s="5">
        <v>26</v>
      </c>
      <c r="N127" s="5">
        <v>10</v>
      </c>
      <c r="O127" s="5" t="s">
        <v>134</v>
      </c>
      <c r="P127" s="5">
        <v>1</v>
      </c>
      <c r="Q127" s="5" t="s">
        <v>68</v>
      </c>
      <c r="R127" s="5" t="s">
        <v>68</v>
      </c>
      <c r="S127" s="5">
        <v>61</v>
      </c>
      <c r="T127" s="5">
        <v>76</v>
      </c>
      <c r="U127" s="5">
        <v>63</v>
      </c>
      <c r="V127" s="5">
        <v>67</v>
      </c>
      <c r="W127" s="5" t="s">
        <v>95</v>
      </c>
      <c r="X127" s="5" t="s">
        <v>90</v>
      </c>
      <c r="Y127" s="5">
        <v>44</v>
      </c>
      <c r="Z127" s="5">
        <v>18</v>
      </c>
      <c r="AA127" s="5">
        <v>16</v>
      </c>
      <c r="AB127" s="5" t="s">
        <v>71</v>
      </c>
      <c r="AC127" s="5" t="s">
        <v>243</v>
      </c>
      <c r="AD127" s="5">
        <v>4</v>
      </c>
      <c r="AE127" s="5">
        <v>0</v>
      </c>
      <c r="AF127" s="5">
        <v>4</v>
      </c>
      <c r="AG127" s="5">
        <v>0</v>
      </c>
      <c r="AH127" s="5">
        <v>4</v>
      </c>
      <c r="AI127" s="5">
        <v>0</v>
      </c>
      <c r="AJ127" s="5">
        <v>4</v>
      </c>
      <c r="AK127" s="5">
        <v>1</v>
      </c>
      <c r="AL127" s="5" t="s">
        <v>115</v>
      </c>
      <c r="AM127" s="5" t="s">
        <v>74</v>
      </c>
      <c r="AN127" s="5">
        <v>1</v>
      </c>
      <c r="AO127" s="5" t="s">
        <v>97</v>
      </c>
      <c r="AP127" s="5" t="s">
        <v>76</v>
      </c>
      <c r="CM127" s="5" t="s">
        <v>7</v>
      </c>
      <c r="CN127" s="5" t="s">
        <v>83</v>
      </c>
      <c r="CO127" s="5">
        <v>0</v>
      </c>
      <c r="CP127" s="5">
        <v>0</v>
      </c>
      <c r="CS127" s="5">
        <f>AD127+AE127+BC127+BB127+BZ127+CA127</f>
        <v>4</v>
      </c>
    </row>
    <row r="129" spans="1:97" s="5" customFormat="1" ht="18.45" x14ac:dyDescent="0.35">
      <c r="A129" s="5" t="s">
        <v>266</v>
      </c>
      <c r="B129" s="5" t="s">
        <v>127</v>
      </c>
      <c r="C129" s="5" t="s">
        <v>182</v>
      </c>
      <c r="D129" s="5" t="s">
        <v>60</v>
      </c>
      <c r="E129" s="5" t="s">
        <v>94</v>
      </c>
      <c r="F129" s="5" t="s">
        <v>238</v>
      </c>
      <c r="G129" s="5" t="s">
        <v>111</v>
      </c>
      <c r="H129" s="5">
        <v>46.7</v>
      </c>
      <c r="I129" s="5" t="s">
        <v>240</v>
      </c>
      <c r="J129" s="5" t="s">
        <v>122</v>
      </c>
      <c r="K129" s="5" t="s">
        <v>66</v>
      </c>
      <c r="L129" s="5">
        <v>51</v>
      </c>
      <c r="M129" s="5">
        <v>43</v>
      </c>
      <c r="N129" s="5">
        <v>20</v>
      </c>
      <c r="O129" s="5" t="s">
        <v>67</v>
      </c>
      <c r="P129" s="5">
        <v>1</v>
      </c>
      <c r="Q129" s="5" t="s">
        <v>68</v>
      </c>
      <c r="R129" s="5" t="s">
        <v>68</v>
      </c>
      <c r="S129" s="5">
        <v>82</v>
      </c>
      <c r="T129" s="5">
        <v>65</v>
      </c>
      <c r="U129" s="5">
        <v>80</v>
      </c>
      <c r="V129" s="5">
        <v>76</v>
      </c>
      <c r="W129" s="5" t="s">
        <v>69</v>
      </c>
      <c r="X129" s="5" t="s">
        <v>90</v>
      </c>
      <c r="Y129" s="5">
        <v>40</v>
      </c>
      <c r="Z129" s="5">
        <v>40</v>
      </c>
      <c r="AA129" s="5">
        <v>37</v>
      </c>
      <c r="AB129" s="5" t="s">
        <v>136</v>
      </c>
      <c r="AC129" s="5" t="s">
        <v>199</v>
      </c>
      <c r="AD129" s="5">
        <v>5</v>
      </c>
      <c r="AE129" s="5">
        <v>0</v>
      </c>
      <c r="AF129" s="5">
        <v>8</v>
      </c>
      <c r="AG129" s="5">
        <v>0</v>
      </c>
      <c r="AH129" s="5">
        <v>9</v>
      </c>
      <c r="AI129" s="5">
        <v>0</v>
      </c>
      <c r="AJ129" s="5">
        <v>8</v>
      </c>
      <c r="AK129" s="5">
        <v>1</v>
      </c>
      <c r="AL129" s="5" t="s">
        <v>80</v>
      </c>
      <c r="AM129" s="5" t="s">
        <v>81</v>
      </c>
      <c r="AN129" s="5">
        <v>2</v>
      </c>
      <c r="AO129" s="5" t="s">
        <v>267</v>
      </c>
      <c r="AP129" s="5" t="s">
        <v>76</v>
      </c>
      <c r="CO129" s="5">
        <v>0</v>
      </c>
      <c r="CP129" s="5">
        <v>0</v>
      </c>
      <c r="CS129" s="5">
        <f>AD129+AE129+BC129+BB129+BZ129+CA129</f>
        <v>5</v>
      </c>
    </row>
    <row r="130" spans="1:97" s="5" customFormat="1" ht="18.45" x14ac:dyDescent="0.35">
      <c r="A130" s="5" t="s">
        <v>268</v>
      </c>
      <c r="B130" s="5" t="s">
        <v>127</v>
      </c>
      <c r="C130" s="5" t="s">
        <v>168</v>
      </c>
      <c r="D130" s="5" t="s">
        <v>60</v>
      </c>
      <c r="E130" s="5" t="s">
        <v>203</v>
      </c>
      <c r="F130" s="5" t="s">
        <v>62</v>
      </c>
      <c r="G130" s="5" t="s">
        <v>117</v>
      </c>
      <c r="H130" s="5">
        <v>38.200000000000003</v>
      </c>
      <c r="I130" s="5" t="s">
        <v>240</v>
      </c>
      <c r="J130" s="5" t="s">
        <v>122</v>
      </c>
      <c r="K130" s="5" t="s">
        <v>118</v>
      </c>
      <c r="L130" s="5">
        <v>62</v>
      </c>
      <c r="M130" s="5">
        <v>42</v>
      </c>
      <c r="N130" s="5">
        <v>17</v>
      </c>
      <c r="O130" s="5" t="s">
        <v>269</v>
      </c>
      <c r="P130" s="5">
        <v>1</v>
      </c>
      <c r="Q130" s="5" t="s">
        <v>68</v>
      </c>
      <c r="R130" s="5" t="s">
        <v>68</v>
      </c>
      <c r="S130" s="5">
        <v>74</v>
      </c>
      <c r="T130" s="5">
        <v>73</v>
      </c>
      <c r="U130" s="5">
        <v>71</v>
      </c>
      <c r="V130" s="5">
        <v>73</v>
      </c>
      <c r="W130" s="5" t="s">
        <v>69</v>
      </c>
      <c r="X130" s="5" t="s">
        <v>90</v>
      </c>
      <c r="Y130" s="5">
        <v>40</v>
      </c>
      <c r="Z130" s="5">
        <v>40</v>
      </c>
      <c r="AA130" s="5">
        <v>36</v>
      </c>
      <c r="AB130" s="5" t="s">
        <v>105</v>
      </c>
      <c r="AC130" s="5" t="s">
        <v>199</v>
      </c>
      <c r="AD130" s="5">
        <v>4</v>
      </c>
      <c r="AE130" s="5">
        <v>0</v>
      </c>
      <c r="AF130" s="5">
        <v>10</v>
      </c>
      <c r="AG130" s="5">
        <v>0</v>
      </c>
      <c r="AH130" s="5">
        <v>13</v>
      </c>
      <c r="AI130" s="5">
        <v>0</v>
      </c>
      <c r="AJ130" s="5">
        <v>10</v>
      </c>
      <c r="AK130" s="5">
        <v>1</v>
      </c>
      <c r="AL130" s="5" t="s">
        <v>80</v>
      </c>
      <c r="AM130" s="5" t="s">
        <v>81</v>
      </c>
      <c r="AN130" s="5">
        <v>1</v>
      </c>
      <c r="AO130" s="5" t="s">
        <v>75</v>
      </c>
      <c r="AP130" s="5" t="s">
        <v>76</v>
      </c>
      <c r="CM130" s="5" t="s">
        <v>7</v>
      </c>
      <c r="CN130" s="5" t="s">
        <v>83</v>
      </c>
      <c r="CO130" s="5">
        <v>1</v>
      </c>
      <c r="CP130" s="5">
        <v>0</v>
      </c>
      <c r="CS130" s="5">
        <f>AD130+AE130+BC130+BB130+BZ130+CA130</f>
        <v>4</v>
      </c>
    </row>
    <row r="132" spans="1:97" s="5" customFormat="1" ht="18.45" x14ac:dyDescent="0.35">
      <c r="A132" s="5" t="s">
        <v>271</v>
      </c>
      <c r="B132" s="5" t="s">
        <v>127</v>
      </c>
      <c r="C132" s="5" t="s">
        <v>145</v>
      </c>
      <c r="D132" s="5" t="s">
        <v>60</v>
      </c>
      <c r="E132" s="5" t="s">
        <v>116</v>
      </c>
      <c r="F132" s="5" t="s">
        <v>62</v>
      </c>
      <c r="G132" s="5" t="s">
        <v>100</v>
      </c>
      <c r="H132" s="5">
        <v>8.1999999999999993</v>
      </c>
      <c r="I132" s="5" t="s">
        <v>240</v>
      </c>
      <c r="J132" s="5" t="s">
        <v>122</v>
      </c>
      <c r="K132" s="5" t="s">
        <v>118</v>
      </c>
      <c r="L132" s="5">
        <v>33</v>
      </c>
      <c r="M132" s="5">
        <v>28</v>
      </c>
      <c r="N132" s="5">
        <v>8</v>
      </c>
      <c r="O132" s="5" t="s">
        <v>246</v>
      </c>
      <c r="P132" s="5">
        <v>1</v>
      </c>
      <c r="Q132" s="5" t="s">
        <v>68</v>
      </c>
      <c r="R132" s="5" t="s">
        <v>68</v>
      </c>
      <c r="S132" s="5" t="s">
        <v>68</v>
      </c>
      <c r="T132" s="5">
        <v>66</v>
      </c>
      <c r="U132" s="5" t="s">
        <v>68</v>
      </c>
      <c r="V132" s="5">
        <v>66</v>
      </c>
      <c r="W132" s="5" t="s">
        <v>95</v>
      </c>
      <c r="X132" s="5" t="s">
        <v>78</v>
      </c>
      <c r="Y132" s="5">
        <v>34</v>
      </c>
      <c r="Z132" s="5">
        <v>34</v>
      </c>
      <c r="AA132" s="5">
        <v>30</v>
      </c>
      <c r="AB132" s="5">
        <v>4</v>
      </c>
      <c r="AC132" s="5" t="s">
        <v>199</v>
      </c>
      <c r="AD132" s="5">
        <v>2</v>
      </c>
      <c r="AE132" s="5">
        <v>4</v>
      </c>
      <c r="AF132" s="5">
        <v>5</v>
      </c>
      <c r="AG132" s="5">
        <v>4</v>
      </c>
      <c r="AH132" s="5">
        <v>5</v>
      </c>
      <c r="AI132" s="5">
        <v>5</v>
      </c>
      <c r="AJ132" s="5">
        <v>5</v>
      </c>
      <c r="AK132" s="5">
        <v>1</v>
      </c>
      <c r="AL132" s="5" t="s">
        <v>115</v>
      </c>
      <c r="AM132" s="5" t="s">
        <v>74</v>
      </c>
      <c r="AN132" s="5">
        <v>1</v>
      </c>
      <c r="AO132" s="5" t="s">
        <v>91</v>
      </c>
      <c r="AP132" s="5" t="s">
        <v>76</v>
      </c>
      <c r="CM132" s="5" t="s">
        <v>272</v>
      </c>
      <c r="CN132" s="5" t="s">
        <v>83</v>
      </c>
      <c r="CO132" s="5">
        <v>1</v>
      </c>
      <c r="CP132" s="5">
        <v>0</v>
      </c>
      <c r="CS132" s="5">
        <f t="shared" ref="CS132:CS137" si="1">AD132+AE132+BC132+BB132+BZ132+CA132</f>
        <v>6</v>
      </c>
    </row>
    <row r="133" spans="1:97" s="5" customFormat="1" ht="18.45" x14ac:dyDescent="0.35">
      <c r="A133" s="5" t="s">
        <v>273</v>
      </c>
      <c r="B133" s="5" t="s">
        <v>127</v>
      </c>
      <c r="C133" s="5" t="s">
        <v>105</v>
      </c>
      <c r="D133" s="5" t="s">
        <v>60</v>
      </c>
      <c r="E133" s="5" t="s">
        <v>116</v>
      </c>
      <c r="F133" s="5" t="s">
        <v>62</v>
      </c>
      <c r="G133" s="5" t="s">
        <v>100</v>
      </c>
      <c r="H133" s="5" t="s">
        <v>274</v>
      </c>
      <c r="I133" s="5" t="s">
        <v>240</v>
      </c>
      <c r="J133" s="5" t="s">
        <v>122</v>
      </c>
      <c r="K133" s="5" t="s">
        <v>66</v>
      </c>
      <c r="L133" s="5">
        <v>58</v>
      </c>
      <c r="M133" s="5">
        <v>53</v>
      </c>
      <c r="N133" s="5">
        <v>22</v>
      </c>
      <c r="O133" s="5" t="s">
        <v>67</v>
      </c>
      <c r="P133" s="5">
        <v>1</v>
      </c>
      <c r="Q133" s="5" t="s">
        <v>68</v>
      </c>
      <c r="R133" s="5" t="s">
        <v>68</v>
      </c>
      <c r="S133" s="5">
        <v>72</v>
      </c>
      <c r="T133" s="5">
        <v>65</v>
      </c>
      <c r="U133" s="5">
        <v>67</v>
      </c>
      <c r="V133" s="5">
        <v>68</v>
      </c>
      <c r="W133" s="5" t="s">
        <v>89</v>
      </c>
      <c r="X133" s="5" t="s">
        <v>78</v>
      </c>
      <c r="Y133" s="5">
        <v>80</v>
      </c>
      <c r="Z133" s="5">
        <v>40</v>
      </c>
      <c r="AA133" s="5">
        <v>36</v>
      </c>
      <c r="AB133" s="5">
        <v>9</v>
      </c>
      <c r="AC133" s="5" t="s">
        <v>104</v>
      </c>
      <c r="AD133" s="5">
        <v>3</v>
      </c>
      <c r="AE133" s="5">
        <v>2</v>
      </c>
      <c r="AF133" s="5">
        <v>8</v>
      </c>
      <c r="AG133" s="5">
        <v>7</v>
      </c>
      <c r="AH133" s="5">
        <v>12</v>
      </c>
      <c r="AI133" s="5">
        <v>7</v>
      </c>
      <c r="AJ133" s="5">
        <v>8</v>
      </c>
      <c r="AK133" s="5">
        <v>1</v>
      </c>
      <c r="AL133" s="5" t="s">
        <v>80</v>
      </c>
      <c r="AM133" s="5" t="s">
        <v>81</v>
      </c>
      <c r="AN133" s="5">
        <v>1</v>
      </c>
      <c r="AO133" s="5" t="s">
        <v>91</v>
      </c>
      <c r="AP133" s="5" t="s">
        <v>141</v>
      </c>
      <c r="CM133" s="5" t="s">
        <v>7</v>
      </c>
      <c r="CN133" s="5" t="s">
        <v>83</v>
      </c>
      <c r="CO133" s="5">
        <v>1</v>
      </c>
      <c r="CP133" s="5">
        <v>0</v>
      </c>
      <c r="CS133" s="5">
        <f t="shared" si="1"/>
        <v>5</v>
      </c>
    </row>
    <row r="134" spans="1:97" s="5" customFormat="1" ht="18.45" x14ac:dyDescent="0.35">
      <c r="A134" s="5" t="s">
        <v>275</v>
      </c>
      <c r="B134" s="5" t="s">
        <v>127</v>
      </c>
      <c r="C134" s="5" t="s">
        <v>106</v>
      </c>
      <c r="D134" s="5" t="s">
        <v>60</v>
      </c>
      <c r="E134" s="5" t="s">
        <v>116</v>
      </c>
      <c r="F134" s="5" t="s">
        <v>62</v>
      </c>
      <c r="G134" s="5" t="s">
        <v>63</v>
      </c>
      <c r="H134" s="5">
        <v>19.7</v>
      </c>
      <c r="I134" s="5" t="s">
        <v>240</v>
      </c>
      <c r="J134" s="5" t="s">
        <v>122</v>
      </c>
      <c r="K134" s="5" t="s">
        <v>276</v>
      </c>
      <c r="L134" s="5">
        <v>41</v>
      </c>
      <c r="M134" s="5">
        <v>33</v>
      </c>
      <c r="N134" s="5">
        <v>14</v>
      </c>
      <c r="O134" s="5" t="s">
        <v>67</v>
      </c>
      <c r="P134" s="5">
        <v>1</v>
      </c>
      <c r="Q134" s="5" t="s">
        <v>68</v>
      </c>
      <c r="R134" s="5" t="s">
        <v>68</v>
      </c>
      <c r="S134" s="5">
        <v>70</v>
      </c>
      <c r="T134" s="5">
        <v>66</v>
      </c>
      <c r="U134" s="5">
        <v>81</v>
      </c>
      <c r="V134" s="5">
        <v>72</v>
      </c>
      <c r="W134" s="5" t="s">
        <v>69</v>
      </c>
      <c r="X134" s="5" t="s">
        <v>90</v>
      </c>
      <c r="Y134" s="5">
        <v>40</v>
      </c>
      <c r="Z134" s="5">
        <v>40</v>
      </c>
      <c r="AA134" s="5">
        <v>33</v>
      </c>
      <c r="AB134" s="5" t="s">
        <v>59</v>
      </c>
      <c r="AC134" s="5" t="s">
        <v>104</v>
      </c>
      <c r="AD134" s="5">
        <v>6</v>
      </c>
      <c r="AE134" s="5">
        <v>0</v>
      </c>
      <c r="AF134" s="5">
        <v>6</v>
      </c>
      <c r="AG134" s="5">
        <v>0</v>
      </c>
      <c r="AH134" s="5">
        <v>8</v>
      </c>
      <c r="AI134" s="5">
        <v>0</v>
      </c>
      <c r="AJ134" s="5">
        <v>6</v>
      </c>
      <c r="AK134" s="5">
        <v>1</v>
      </c>
      <c r="AL134" s="5" t="s">
        <v>80</v>
      </c>
      <c r="AM134" s="5" t="s">
        <v>81</v>
      </c>
      <c r="AN134" s="5">
        <v>1</v>
      </c>
      <c r="AO134" s="5" t="s">
        <v>75</v>
      </c>
      <c r="AP134" s="5" t="s">
        <v>76</v>
      </c>
      <c r="CM134" s="5" t="s">
        <v>7</v>
      </c>
      <c r="CN134" s="5" t="s">
        <v>83</v>
      </c>
      <c r="CO134" s="5">
        <v>1</v>
      </c>
      <c r="CP134" s="5">
        <v>0</v>
      </c>
      <c r="CS134" s="5">
        <f t="shared" si="1"/>
        <v>6</v>
      </c>
    </row>
    <row r="135" spans="1:97" s="5" customFormat="1" ht="18.45" x14ac:dyDescent="0.35">
      <c r="A135" s="5" t="s">
        <v>277</v>
      </c>
      <c r="B135" s="5" t="s">
        <v>127</v>
      </c>
      <c r="C135" s="5" t="s">
        <v>59</v>
      </c>
      <c r="D135" s="5" t="s">
        <v>60</v>
      </c>
      <c r="E135" s="5" t="s">
        <v>116</v>
      </c>
      <c r="F135" s="5" t="s">
        <v>62</v>
      </c>
      <c r="G135" s="5" t="s">
        <v>111</v>
      </c>
      <c r="H135" s="5">
        <v>10.3</v>
      </c>
      <c r="I135" s="5" t="s">
        <v>240</v>
      </c>
      <c r="J135" s="5" t="s">
        <v>122</v>
      </c>
      <c r="K135" s="5" t="s">
        <v>118</v>
      </c>
      <c r="L135" s="5">
        <v>34</v>
      </c>
      <c r="M135" s="5">
        <v>31</v>
      </c>
      <c r="N135" s="5">
        <v>11</v>
      </c>
      <c r="O135" s="5" t="s">
        <v>67</v>
      </c>
      <c r="P135" s="5">
        <v>1</v>
      </c>
      <c r="Q135" s="5" t="s">
        <v>68</v>
      </c>
      <c r="R135" s="5" t="s">
        <v>68</v>
      </c>
      <c r="S135" s="5">
        <v>71</v>
      </c>
      <c r="T135" s="5">
        <v>65</v>
      </c>
      <c r="U135" s="5">
        <v>72</v>
      </c>
      <c r="V135" s="5">
        <v>69</v>
      </c>
      <c r="W135" s="5" t="s">
        <v>89</v>
      </c>
      <c r="X135" s="5" t="s">
        <v>120</v>
      </c>
      <c r="Y135" s="5">
        <v>32</v>
      </c>
      <c r="Z135" s="5">
        <v>32</v>
      </c>
      <c r="AA135" s="5">
        <v>31</v>
      </c>
      <c r="AB135" s="5" t="s">
        <v>105</v>
      </c>
      <c r="AC135" s="5" t="s">
        <v>199</v>
      </c>
      <c r="AD135" s="5">
        <v>2</v>
      </c>
      <c r="AE135" s="5">
        <v>1</v>
      </c>
      <c r="AF135" s="5">
        <v>10</v>
      </c>
      <c r="AG135" s="5">
        <v>7</v>
      </c>
      <c r="AH135" s="5">
        <v>10</v>
      </c>
      <c r="AI135" s="5">
        <v>7</v>
      </c>
      <c r="AJ135" s="5">
        <v>9</v>
      </c>
      <c r="AK135" s="5">
        <v>1</v>
      </c>
      <c r="AL135" s="5" t="s">
        <v>80</v>
      </c>
      <c r="AM135" s="5" t="s">
        <v>81</v>
      </c>
      <c r="AN135" s="5">
        <v>1</v>
      </c>
      <c r="AO135" s="5" t="s">
        <v>97</v>
      </c>
      <c r="AP135" s="5" t="s">
        <v>76</v>
      </c>
      <c r="CM135" s="5" t="s">
        <v>7</v>
      </c>
      <c r="CN135" s="5" t="s">
        <v>83</v>
      </c>
      <c r="CO135" s="5">
        <v>1</v>
      </c>
      <c r="CP135" s="5">
        <v>0</v>
      </c>
      <c r="CS135" s="5">
        <f t="shared" si="1"/>
        <v>3</v>
      </c>
    </row>
    <row r="136" spans="1:97" s="5" customFormat="1" ht="18.45" x14ac:dyDescent="0.35">
      <c r="A136" s="5" t="s">
        <v>278</v>
      </c>
      <c r="B136" s="5" t="s">
        <v>127</v>
      </c>
      <c r="C136" s="5" t="s">
        <v>121</v>
      </c>
      <c r="D136" s="5" t="s">
        <v>60</v>
      </c>
      <c r="E136" s="5" t="s">
        <v>116</v>
      </c>
      <c r="F136" s="5" t="s">
        <v>107</v>
      </c>
      <c r="G136" s="5" t="s">
        <v>132</v>
      </c>
      <c r="H136" s="5">
        <v>8.8000000000000007</v>
      </c>
      <c r="I136" s="5" t="s">
        <v>240</v>
      </c>
      <c r="J136" s="5" t="s">
        <v>279</v>
      </c>
      <c r="K136" s="5" t="s">
        <v>118</v>
      </c>
      <c r="L136" s="5">
        <v>25</v>
      </c>
      <c r="M136" s="5">
        <v>29</v>
      </c>
      <c r="N136" s="5">
        <v>12</v>
      </c>
      <c r="O136" s="5" t="s">
        <v>67</v>
      </c>
      <c r="P136" s="5">
        <v>2</v>
      </c>
      <c r="Q136" s="5" t="s">
        <v>68</v>
      </c>
      <c r="R136" s="5" t="s">
        <v>68</v>
      </c>
      <c r="S136" s="5">
        <v>60</v>
      </c>
      <c r="T136" s="5">
        <v>64</v>
      </c>
      <c r="U136" s="5">
        <v>64</v>
      </c>
      <c r="V136" s="5">
        <v>63</v>
      </c>
      <c r="W136" s="5" t="s">
        <v>69</v>
      </c>
      <c r="X136" s="5" t="s">
        <v>90</v>
      </c>
      <c r="Y136" s="5">
        <v>35</v>
      </c>
      <c r="Z136" s="5">
        <v>35</v>
      </c>
      <c r="AA136" s="5">
        <v>29</v>
      </c>
      <c r="AB136" s="5" t="s">
        <v>146</v>
      </c>
      <c r="AC136" s="5" t="s">
        <v>199</v>
      </c>
      <c r="AD136" s="5">
        <v>4</v>
      </c>
      <c r="AE136" s="5">
        <v>0</v>
      </c>
      <c r="AF136" s="5">
        <v>8</v>
      </c>
      <c r="AG136" s="5">
        <v>0</v>
      </c>
      <c r="AH136" s="5">
        <v>10</v>
      </c>
      <c r="AI136" s="5">
        <v>0</v>
      </c>
      <c r="AJ136" s="5">
        <v>8</v>
      </c>
      <c r="AK136" s="5">
        <v>1</v>
      </c>
      <c r="AL136" s="5" t="s">
        <v>80</v>
      </c>
      <c r="AM136" s="5" t="s">
        <v>81</v>
      </c>
      <c r="AN136" s="5">
        <v>2</v>
      </c>
      <c r="AO136" s="5" t="s">
        <v>75</v>
      </c>
      <c r="AP136" s="5" t="s">
        <v>76</v>
      </c>
      <c r="AQ136" s="5" t="s">
        <v>68</v>
      </c>
      <c r="AR136" s="5">
        <v>64</v>
      </c>
      <c r="AS136" s="5" t="s">
        <v>68</v>
      </c>
      <c r="AT136" s="5">
        <v>64</v>
      </c>
      <c r="AU136" s="5" t="s">
        <v>95</v>
      </c>
      <c r="AV136" s="5" t="s">
        <v>90</v>
      </c>
      <c r="AW136" s="5">
        <v>10</v>
      </c>
      <c r="AX136" s="5">
        <v>10</v>
      </c>
      <c r="AY136" s="5">
        <v>8</v>
      </c>
      <c r="AZ136" s="5">
        <v>-2</v>
      </c>
      <c r="BA136" s="5" t="s">
        <v>79</v>
      </c>
      <c r="BB136" s="5">
        <v>1</v>
      </c>
      <c r="BC136" s="5">
        <v>0</v>
      </c>
      <c r="BD136" s="5">
        <v>8</v>
      </c>
      <c r="BE136" s="5">
        <v>0</v>
      </c>
      <c r="BF136" s="5">
        <v>8</v>
      </c>
      <c r="BG136" s="5">
        <v>0</v>
      </c>
      <c r="BH136" s="5">
        <v>8</v>
      </c>
      <c r="BI136" s="5">
        <v>1</v>
      </c>
      <c r="BJ136" s="5" t="s">
        <v>80</v>
      </c>
      <c r="BK136" s="5">
        <v>2</v>
      </c>
      <c r="BL136" s="5" t="s">
        <v>68</v>
      </c>
      <c r="BM136" s="5" t="s">
        <v>81</v>
      </c>
      <c r="BN136" s="5" t="s">
        <v>140</v>
      </c>
      <c r="CO136" s="5">
        <v>0</v>
      </c>
      <c r="CP136" s="5">
        <v>0</v>
      </c>
      <c r="CS136" s="5">
        <f t="shared" si="1"/>
        <v>5</v>
      </c>
    </row>
    <row r="137" spans="1:97" s="5" customFormat="1" ht="18.45" x14ac:dyDescent="0.35">
      <c r="A137" s="5" t="s">
        <v>280</v>
      </c>
      <c r="B137" s="5" t="s">
        <v>127</v>
      </c>
      <c r="C137" s="5" t="s">
        <v>151</v>
      </c>
      <c r="D137" s="5" t="s">
        <v>60</v>
      </c>
      <c r="E137" s="5" t="s">
        <v>85</v>
      </c>
      <c r="F137" s="5" t="s">
        <v>62</v>
      </c>
      <c r="G137" s="5" t="s">
        <v>100</v>
      </c>
      <c r="H137" s="5">
        <v>42.1</v>
      </c>
      <c r="I137" s="5" t="s">
        <v>240</v>
      </c>
      <c r="J137" s="5" t="s">
        <v>122</v>
      </c>
      <c r="K137" s="5" t="s">
        <v>66</v>
      </c>
      <c r="L137" s="5">
        <v>58</v>
      </c>
      <c r="M137" s="5">
        <v>47</v>
      </c>
      <c r="N137" s="5">
        <v>19</v>
      </c>
      <c r="O137" s="5" t="s">
        <v>163</v>
      </c>
      <c r="P137" s="5">
        <v>1</v>
      </c>
      <c r="Q137" s="5" t="s">
        <v>68</v>
      </c>
      <c r="R137" s="5" t="s">
        <v>68</v>
      </c>
      <c r="S137" s="5">
        <v>84</v>
      </c>
      <c r="T137" s="5">
        <v>70</v>
      </c>
      <c r="U137" s="5">
        <v>73</v>
      </c>
      <c r="V137" s="5">
        <v>76</v>
      </c>
      <c r="W137" s="5" t="s">
        <v>77</v>
      </c>
      <c r="X137" s="5" t="s">
        <v>90</v>
      </c>
      <c r="Y137" s="5">
        <v>48</v>
      </c>
      <c r="Z137" s="5">
        <v>48</v>
      </c>
      <c r="AA137" s="5">
        <v>45</v>
      </c>
      <c r="AB137" s="5" t="s">
        <v>194</v>
      </c>
      <c r="AC137" s="5" t="s">
        <v>243</v>
      </c>
      <c r="AD137" s="5">
        <v>5</v>
      </c>
      <c r="AE137" s="5">
        <v>0</v>
      </c>
      <c r="AF137" s="5">
        <v>8</v>
      </c>
      <c r="AG137" s="5">
        <v>0</v>
      </c>
      <c r="AH137" s="5">
        <v>12</v>
      </c>
      <c r="AI137" s="5">
        <v>0</v>
      </c>
      <c r="AJ137" s="5">
        <v>8</v>
      </c>
      <c r="AK137" s="5">
        <v>1</v>
      </c>
      <c r="AL137" s="5" t="s">
        <v>115</v>
      </c>
      <c r="AM137" s="5" t="s">
        <v>74</v>
      </c>
      <c r="AN137" s="5">
        <v>1</v>
      </c>
      <c r="AO137" s="5" t="s">
        <v>75</v>
      </c>
      <c r="AP137" s="5" t="s">
        <v>76</v>
      </c>
      <c r="CM137" s="5" t="s">
        <v>7</v>
      </c>
      <c r="CN137" s="5" t="s">
        <v>83</v>
      </c>
      <c r="CO137" s="5">
        <v>2</v>
      </c>
      <c r="CP137" s="5">
        <v>0</v>
      </c>
      <c r="CS137" s="5">
        <f t="shared" si="1"/>
        <v>5</v>
      </c>
    </row>
    <row r="139" spans="1:97" s="5" customFormat="1" ht="18.45" x14ac:dyDescent="0.35">
      <c r="A139" s="5" t="s">
        <v>281</v>
      </c>
      <c r="B139" s="5" t="s">
        <v>127</v>
      </c>
      <c r="C139" s="5" t="s">
        <v>160</v>
      </c>
      <c r="D139" s="5" t="s">
        <v>60</v>
      </c>
      <c r="E139" s="5" t="s">
        <v>173</v>
      </c>
      <c r="F139" s="5" t="s">
        <v>176</v>
      </c>
      <c r="G139" s="5" t="s">
        <v>111</v>
      </c>
      <c r="H139" s="5">
        <v>3.5</v>
      </c>
      <c r="I139" s="5" t="s">
        <v>240</v>
      </c>
      <c r="J139" s="5" t="s">
        <v>122</v>
      </c>
      <c r="K139" s="5" t="s">
        <v>66</v>
      </c>
      <c r="L139" s="5">
        <v>32</v>
      </c>
      <c r="M139" s="5">
        <v>15</v>
      </c>
      <c r="N139" s="5">
        <v>8</v>
      </c>
      <c r="O139" s="5" t="s">
        <v>134</v>
      </c>
      <c r="P139" s="5">
        <v>1</v>
      </c>
      <c r="Q139" s="5" t="s">
        <v>68</v>
      </c>
      <c r="R139" s="5" t="s">
        <v>68</v>
      </c>
      <c r="S139" s="5">
        <v>71</v>
      </c>
      <c r="T139" s="5">
        <v>63</v>
      </c>
      <c r="U139" s="5">
        <v>62</v>
      </c>
      <c r="V139" s="5">
        <v>65</v>
      </c>
      <c r="W139" s="5" t="s">
        <v>95</v>
      </c>
      <c r="X139" s="5" t="s">
        <v>90</v>
      </c>
      <c r="Y139" s="5">
        <v>25</v>
      </c>
      <c r="Z139" s="5">
        <v>25</v>
      </c>
      <c r="AA139" s="5">
        <v>23</v>
      </c>
      <c r="AB139" s="5" t="s">
        <v>194</v>
      </c>
      <c r="AC139" s="5" t="s">
        <v>199</v>
      </c>
      <c r="AD139" s="5">
        <v>5</v>
      </c>
      <c r="AE139" s="5">
        <v>0</v>
      </c>
      <c r="AF139" s="5">
        <v>4</v>
      </c>
      <c r="AG139" s="5">
        <v>0</v>
      </c>
      <c r="AH139" s="5">
        <v>5</v>
      </c>
      <c r="AI139" s="5">
        <v>0</v>
      </c>
      <c r="AJ139" s="5">
        <v>4</v>
      </c>
      <c r="AK139" s="5">
        <v>1</v>
      </c>
      <c r="AL139" s="5" t="s">
        <v>115</v>
      </c>
      <c r="AM139" s="5" t="s">
        <v>74</v>
      </c>
      <c r="AN139" s="5">
        <v>1</v>
      </c>
      <c r="AO139" s="5" t="s">
        <v>97</v>
      </c>
      <c r="AP139" s="5" t="s">
        <v>76</v>
      </c>
      <c r="CM139" s="5" t="s">
        <v>7</v>
      </c>
      <c r="CN139" s="5" t="s">
        <v>83</v>
      </c>
      <c r="CO139" s="5">
        <v>0</v>
      </c>
      <c r="CP139" s="5">
        <v>0</v>
      </c>
      <c r="CS139" s="5">
        <f t="shared" ref="CS139:CS146" si="2">AD139+AE139+BC139+BB139+BZ139+CA139</f>
        <v>5</v>
      </c>
    </row>
    <row r="140" spans="1:97" s="5" customFormat="1" ht="18.45" x14ac:dyDescent="0.35">
      <c r="A140" s="5" t="s">
        <v>282</v>
      </c>
      <c r="B140" s="5" t="s">
        <v>127</v>
      </c>
      <c r="C140" s="5" t="s">
        <v>99</v>
      </c>
      <c r="D140" s="5" t="s">
        <v>60</v>
      </c>
      <c r="E140" s="5" t="s">
        <v>188</v>
      </c>
      <c r="F140" s="5" t="s">
        <v>107</v>
      </c>
      <c r="G140" s="5" t="s">
        <v>117</v>
      </c>
      <c r="H140" s="5">
        <v>7.5</v>
      </c>
      <c r="I140" s="5" t="s">
        <v>240</v>
      </c>
      <c r="J140" s="5" t="s">
        <v>122</v>
      </c>
      <c r="K140" s="5" t="s">
        <v>66</v>
      </c>
      <c r="L140" s="5">
        <v>32</v>
      </c>
      <c r="M140" s="5">
        <v>21</v>
      </c>
      <c r="N140" s="5">
        <v>13</v>
      </c>
      <c r="O140" s="5" t="s">
        <v>67</v>
      </c>
      <c r="P140" s="5">
        <v>1</v>
      </c>
      <c r="Q140" s="5" t="s">
        <v>68</v>
      </c>
      <c r="R140" s="5" t="s">
        <v>68</v>
      </c>
      <c r="S140" s="5">
        <v>60</v>
      </c>
      <c r="T140" s="5">
        <v>77</v>
      </c>
      <c r="U140" s="5">
        <v>66</v>
      </c>
      <c r="V140" s="5">
        <v>68</v>
      </c>
      <c r="W140" s="5" t="s">
        <v>89</v>
      </c>
      <c r="X140" s="5" t="s">
        <v>90</v>
      </c>
      <c r="Y140" s="5">
        <v>35</v>
      </c>
      <c r="Z140" s="5">
        <v>35</v>
      </c>
      <c r="AA140" s="5">
        <v>32</v>
      </c>
      <c r="AB140" s="5" t="s">
        <v>135</v>
      </c>
      <c r="AC140" s="5" t="s">
        <v>104</v>
      </c>
      <c r="AD140" s="5">
        <v>5</v>
      </c>
      <c r="AE140" s="5">
        <v>0</v>
      </c>
      <c r="AF140" s="5">
        <v>5</v>
      </c>
      <c r="AG140" s="5">
        <v>0</v>
      </c>
      <c r="AH140" s="5">
        <v>6</v>
      </c>
      <c r="AI140" s="5">
        <v>0</v>
      </c>
      <c r="AJ140" s="5">
        <v>5</v>
      </c>
      <c r="AK140" s="5">
        <v>1</v>
      </c>
      <c r="AL140" s="5" t="s">
        <v>115</v>
      </c>
      <c r="AM140" s="5" t="s">
        <v>81</v>
      </c>
      <c r="AN140" s="5">
        <v>1</v>
      </c>
      <c r="AO140" s="5" t="s">
        <v>91</v>
      </c>
      <c r="AP140" s="5" t="s">
        <v>141</v>
      </c>
      <c r="CM140" s="5" t="s">
        <v>7</v>
      </c>
      <c r="CN140" s="5" t="s">
        <v>83</v>
      </c>
      <c r="CO140" s="5">
        <v>0</v>
      </c>
      <c r="CP140" s="5">
        <v>0</v>
      </c>
      <c r="CS140" s="5">
        <f t="shared" si="2"/>
        <v>5</v>
      </c>
    </row>
    <row r="141" spans="1:97" s="5" customFormat="1" ht="18.45" x14ac:dyDescent="0.35">
      <c r="A141" s="5" t="s">
        <v>283</v>
      </c>
      <c r="B141" s="5" t="s">
        <v>127</v>
      </c>
      <c r="C141" s="5" t="s">
        <v>182</v>
      </c>
      <c r="D141" s="5" t="s">
        <v>60</v>
      </c>
      <c r="E141" s="5" t="s">
        <v>190</v>
      </c>
      <c r="F141" s="5" t="s">
        <v>62</v>
      </c>
      <c r="G141" s="5" t="s">
        <v>201</v>
      </c>
      <c r="H141" s="5">
        <v>18.100000000000001</v>
      </c>
      <c r="I141" s="5" t="s">
        <v>240</v>
      </c>
      <c r="J141" s="5" t="s">
        <v>122</v>
      </c>
      <c r="K141" s="5" t="s">
        <v>88</v>
      </c>
      <c r="L141" s="5">
        <v>37</v>
      </c>
      <c r="M141" s="5">
        <v>32</v>
      </c>
      <c r="N141" s="5">
        <v>19</v>
      </c>
      <c r="O141" s="5" t="s">
        <v>134</v>
      </c>
      <c r="P141" s="5">
        <v>1</v>
      </c>
      <c r="Q141" s="5" t="s">
        <v>68</v>
      </c>
      <c r="R141" s="5" t="s">
        <v>68</v>
      </c>
      <c r="S141" s="5">
        <v>81</v>
      </c>
      <c r="T141" s="5">
        <v>84</v>
      </c>
      <c r="U141" s="5">
        <v>81</v>
      </c>
      <c r="V141" s="5">
        <v>82</v>
      </c>
      <c r="W141" s="5" t="s">
        <v>89</v>
      </c>
      <c r="X141" s="5" t="s">
        <v>90</v>
      </c>
      <c r="Y141" s="5">
        <v>40</v>
      </c>
      <c r="Z141" s="5">
        <v>40</v>
      </c>
      <c r="AA141" s="5">
        <v>38</v>
      </c>
      <c r="AB141" s="5" t="s">
        <v>142</v>
      </c>
      <c r="AC141" s="5" t="s">
        <v>153</v>
      </c>
      <c r="AD141" s="5">
        <v>5</v>
      </c>
      <c r="AE141" s="5">
        <v>0</v>
      </c>
      <c r="AF141" s="5">
        <v>8</v>
      </c>
      <c r="AG141" s="5">
        <v>0</v>
      </c>
      <c r="AH141" s="5">
        <v>13</v>
      </c>
      <c r="AI141" s="5">
        <v>0</v>
      </c>
      <c r="AJ141" s="5">
        <v>8</v>
      </c>
      <c r="AK141" s="5">
        <v>1</v>
      </c>
      <c r="AL141" s="5" t="s">
        <v>80</v>
      </c>
      <c r="AM141" s="5" t="s">
        <v>81</v>
      </c>
      <c r="AN141" s="5">
        <v>2</v>
      </c>
      <c r="AO141" s="5" t="s">
        <v>91</v>
      </c>
      <c r="AP141" s="5" t="s">
        <v>76</v>
      </c>
      <c r="CM141" s="5" t="s">
        <v>7</v>
      </c>
      <c r="CN141" s="5" t="s">
        <v>83</v>
      </c>
      <c r="CO141" s="5">
        <v>1</v>
      </c>
      <c r="CP141" s="5">
        <v>0</v>
      </c>
      <c r="CS141" s="5">
        <f t="shared" si="2"/>
        <v>5</v>
      </c>
    </row>
    <row r="142" spans="1:97" ht="18.45" x14ac:dyDescent="0.35">
      <c r="CS142" s="5">
        <f t="shared" si="2"/>
        <v>0</v>
      </c>
    </row>
    <row r="143" spans="1:97" ht="18.45" x14ac:dyDescent="0.35">
      <c r="CS143" s="5">
        <f t="shared" si="2"/>
        <v>0</v>
      </c>
    </row>
    <row r="144" spans="1:97" s="5" customFormat="1" ht="18.45" x14ac:dyDescent="0.35">
      <c r="A144" s="5" t="s">
        <v>284</v>
      </c>
      <c r="B144" s="5" t="s">
        <v>58</v>
      </c>
      <c r="C144" s="5" t="s">
        <v>106</v>
      </c>
      <c r="D144" s="5" t="s">
        <v>60</v>
      </c>
      <c r="E144" s="5" t="s">
        <v>116</v>
      </c>
      <c r="F144" s="5" t="s">
        <v>62</v>
      </c>
      <c r="G144" s="5" t="s">
        <v>117</v>
      </c>
      <c r="H144" s="5" t="s">
        <v>285</v>
      </c>
      <c r="I144" s="5" t="s">
        <v>286</v>
      </c>
      <c r="J144" s="5" t="s">
        <v>65</v>
      </c>
      <c r="K144" s="5" t="s">
        <v>66</v>
      </c>
      <c r="L144" s="5">
        <v>38</v>
      </c>
      <c r="M144" s="5">
        <v>26</v>
      </c>
      <c r="N144" s="5">
        <v>9</v>
      </c>
      <c r="O144" s="5" t="s">
        <v>67</v>
      </c>
      <c r="P144" s="5">
        <v>1</v>
      </c>
      <c r="Q144" s="5" t="s">
        <v>68</v>
      </c>
      <c r="R144" s="5" t="s">
        <v>68</v>
      </c>
      <c r="S144" s="5">
        <v>66</v>
      </c>
      <c r="T144" s="5" t="s">
        <v>68</v>
      </c>
      <c r="U144" s="5">
        <v>77</v>
      </c>
      <c r="V144" s="5">
        <v>72</v>
      </c>
      <c r="W144" s="5" t="s">
        <v>89</v>
      </c>
      <c r="X144" s="5" t="s">
        <v>90</v>
      </c>
      <c r="Y144" s="5">
        <v>40</v>
      </c>
      <c r="Z144" s="5">
        <v>34</v>
      </c>
      <c r="AA144" s="5">
        <v>29</v>
      </c>
      <c r="AB144" s="5">
        <v>-3</v>
      </c>
      <c r="AC144" s="5" t="s">
        <v>79</v>
      </c>
      <c r="AD144" s="5">
        <v>2</v>
      </c>
      <c r="AE144" s="5">
        <v>0</v>
      </c>
      <c r="AF144" s="5">
        <v>15</v>
      </c>
      <c r="AG144" s="5">
        <v>0</v>
      </c>
      <c r="AH144" s="5">
        <v>15</v>
      </c>
      <c r="AI144" s="5">
        <v>0</v>
      </c>
      <c r="AJ144" s="5">
        <v>15</v>
      </c>
      <c r="AK144" s="5">
        <v>1</v>
      </c>
      <c r="AL144" s="5" t="s">
        <v>155</v>
      </c>
      <c r="AM144" s="5" t="s">
        <v>81</v>
      </c>
      <c r="AN144" s="5">
        <v>3</v>
      </c>
      <c r="AO144" s="5" t="s">
        <v>97</v>
      </c>
      <c r="AP144" s="5" t="s">
        <v>126</v>
      </c>
      <c r="CM144" s="5" t="s">
        <v>7</v>
      </c>
      <c r="CN144" s="5" t="s">
        <v>83</v>
      </c>
      <c r="CO144" s="5">
        <v>1</v>
      </c>
      <c r="CP144" s="5">
        <v>0</v>
      </c>
      <c r="CS144" s="5">
        <f t="shared" si="2"/>
        <v>2</v>
      </c>
    </row>
    <row r="145" spans="1:97" s="5" customFormat="1" ht="18.45" x14ac:dyDescent="0.35">
      <c r="A145" s="5" t="s">
        <v>287</v>
      </c>
      <c r="B145" s="5" t="s">
        <v>58</v>
      </c>
      <c r="C145" s="5" t="s">
        <v>121</v>
      </c>
      <c r="D145" s="5" t="s">
        <v>60</v>
      </c>
      <c r="E145" s="5" t="s">
        <v>116</v>
      </c>
      <c r="F145" s="5" t="s">
        <v>62</v>
      </c>
      <c r="G145" s="5" t="s">
        <v>132</v>
      </c>
      <c r="H145" s="5" t="s">
        <v>288</v>
      </c>
      <c r="I145" s="5" t="s">
        <v>286</v>
      </c>
      <c r="J145" s="5" t="s">
        <v>122</v>
      </c>
      <c r="K145" s="5" t="s">
        <v>66</v>
      </c>
      <c r="L145" s="5">
        <v>45</v>
      </c>
      <c r="M145" s="5">
        <v>27</v>
      </c>
      <c r="N145" s="5">
        <v>11</v>
      </c>
      <c r="O145" s="5" t="s">
        <v>67</v>
      </c>
      <c r="P145" s="5">
        <v>1</v>
      </c>
      <c r="Q145" s="5" t="s">
        <v>68</v>
      </c>
      <c r="R145" s="5" t="s">
        <v>68</v>
      </c>
      <c r="S145" s="5">
        <v>76</v>
      </c>
      <c r="U145" s="5">
        <v>76</v>
      </c>
      <c r="V145" s="5">
        <v>76</v>
      </c>
      <c r="W145" s="5" t="s">
        <v>89</v>
      </c>
      <c r="X145" s="5" t="s">
        <v>90</v>
      </c>
      <c r="Y145" s="5">
        <v>48</v>
      </c>
      <c r="Z145" s="5">
        <v>48</v>
      </c>
      <c r="AA145" s="5">
        <v>24</v>
      </c>
      <c r="AB145" s="5">
        <v>-3</v>
      </c>
      <c r="AC145" s="5" t="s">
        <v>79</v>
      </c>
      <c r="AD145" s="5">
        <v>2</v>
      </c>
      <c r="AE145" s="5">
        <v>0</v>
      </c>
      <c r="AF145" s="5">
        <v>12</v>
      </c>
      <c r="AG145" s="5">
        <v>0</v>
      </c>
      <c r="AH145" s="5">
        <v>12</v>
      </c>
      <c r="AI145" s="5">
        <v>0</v>
      </c>
      <c r="AJ145" s="5">
        <v>12</v>
      </c>
      <c r="AK145" s="5">
        <v>1</v>
      </c>
      <c r="AL145" s="5" t="s">
        <v>155</v>
      </c>
      <c r="AM145" s="5" t="s">
        <v>81</v>
      </c>
      <c r="AN145" s="5">
        <v>3</v>
      </c>
      <c r="AO145" s="5" t="s">
        <v>91</v>
      </c>
      <c r="AP145" s="5" t="s">
        <v>126</v>
      </c>
      <c r="CM145" s="5" t="s">
        <v>7</v>
      </c>
      <c r="CN145" s="5" t="s">
        <v>83</v>
      </c>
      <c r="CO145" s="5">
        <v>1</v>
      </c>
      <c r="CP145" s="5">
        <v>0</v>
      </c>
      <c r="CS145" s="5">
        <f t="shared" si="2"/>
        <v>2</v>
      </c>
    </row>
    <row r="146" spans="1:97" s="5" customFormat="1" ht="18.45" x14ac:dyDescent="0.35">
      <c r="A146" s="5" t="s">
        <v>289</v>
      </c>
      <c r="B146" s="5" t="s">
        <v>58</v>
      </c>
      <c r="C146" s="5" t="s">
        <v>149</v>
      </c>
      <c r="D146" s="5" t="s">
        <v>60</v>
      </c>
      <c r="E146" s="5" t="s">
        <v>116</v>
      </c>
      <c r="F146" s="5" t="s">
        <v>62</v>
      </c>
      <c r="G146" s="5" t="s">
        <v>111</v>
      </c>
      <c r="H146" s="5">
        <v>7.6</v>
      </c>
      <c r="I146" s="5" t="s">
        <v>286</v>
      </c>
      <c r="J146" s="5" t="s">
        <v>122</v>
      </c>
      <c r="K146" s="5" t="s">
        <v>118</v>
      </c>
      <c r="L146" s="5">
        <v>30</v>
      </c>
      <c r="M146" s="5">
        <v>31</v>
      </c>
      <c r="N146" s="5">
        <v>9</v>
      </c>
      <c r="O146" s="5" t="s">
        <v>67</v>
      </c>
      <c r="P146" s="5">
        <v>1</v>
      </c>
      <c r="Q146" s="5" t="s">
        <v>68</v>
      </c>
      <c r="R146" s="5" t="s">
        <v>68</v>
      </c>
      <c r="S146" s="5" t="s">
        <v>68</v>
      </c>
      <c r="T146" s="5">
        <v>80</v>
      </c>
      <c r="U146" s="5" t="s">
        <v>68</v>
      </c>
      <c r="V146" s="5">
        <v>80</v>
      </c>
      <c r="W146" s="5" t="s">
        <v>69</v>
      </c>
      <c r="X146" s="5" t="s">
        <v>70</v>
      </c>
      <c r="Y146" s="5">
        <v>37</v>
      </c>
      <c r="Z146" s="5">
        <v>18</v>
      </c>
      <c r="AA146" s="5">
        <v>16</v>
      </c>
      <c r="AB146" s="5" t="s">
        <v>167</v>
      </c>
      <c r="AC146" s="5" t="s">
        <v>79</v>
      </c>
      <c r="AD146" s="5">
        <v>0</v>
      </c>
      <c r="AE146" s="5">
        <v>1</v>
      </c>
      <c r="AF146" s="5">
        <v>0</v>
      </c>
      <c r="AG146" s="5">
        <v>16</v>
      </c>
      <c r="AH146" s="5">
        <v>0</v>
      </c>
      <c r="AI146" s="5">
        <v>16</v>
      </c>
      <c r="AJ146" s="5">
        <v>16</v>
      </c>
      <c r="AK146" s="5">
        <v>1</v>
      </c>
      <c r="AL146" s="5" t="s">
        <v>155</v>
      </c>
      <c r="AM146" s="5" t="s">
        <v>74</v>
      </c>
      <c r="AN146" s="5">
        <v>3</v>
      </c>
      <c r="AO146" s="5" t="s">
        <v>68</v>
      </c>
      <c r="AP146" s="5" t="s">
        <v>140</v>
      </c>
      <c r="CM146" s="5" t="s">
        <v>7</v>
      </c>
      <c r="CN146" s="5" t="s">
        <v>83</v>
      </c>
      <c r="CO146" s="5">
        <v>1</v>
      </c>
      <c r="CP146" s="5">
        <v>0</v>
      </c>
      <c r="CS146" s="5">
        <f t="shared" si="2"/>
        <v>1</v>
      </c>
    </row>
    <row r="147" spans="1:97" s="5" customFormat="1" ht="18.45" x14ac:dyDescent="0.35"/>
    <row r="153" spans="1:97" s="5" customFormat="1" ht="18.45" x14ac:dyDescent="0.35">
      <c r="A153" s="5" t="s">
        <v>291</v>
      </c>
      <c r="B153" s="5" t="s">
        <v>127</v>
      </c>
      <c r="C153" s="5" t="s">
        <v>168</v>
      </c>
      <c r="D153" s="5" t="s">
        <v>60</v>
      </c>
      <c r="E153" s="5" t="s">
        <v>173</v>
      </c>
      <c r="F153" s="5" t="s">
        <v>62</v>
      </c>
      <c r="G153" s="5" t="s">
        <v>63</v>
      </c>
      <c r="H153" s="5">
        <v>8.4</v>
      </c>
      <c r="I153" s="5" t="s">
        <v>286</v>
      </c>
      <c r="J153" s="5" t="s">
        <v>122</v>
      </c>
      <c r="K153" s="5" t="s">
        <v>118</v>
      </c>
      <c r="L153" s="5">
        <v>31</v>
      </c>
      <c r="M153" s="5">
        <v>30</v>
      </c>
      <c r="N153" s="5">
        <v>12</v>
      </c>
      <c r="O153" s="5" t="s">
        <v>67</v>
      </c>
      <c r="P153" s="5">
        <v>1</v>
      </c>
      <c r="Q153" s="5" t="s">
        <v>68</v>
      </c>
      <c r="R153" s="5" t="s">
        <v>68</v>
      </c>
      <c r="S153" s="5" t="s">
        <v>68</v>
      </c>
      <c r="T153" s="5">
        <v>73</v>
      </c>
      <c r="U153" s="5" t="s">
        <v>68</v>
      </c>
      <c r="V153" s="5">
        <v>73</v>
      </c>
      <c r="W153" s="5" t="s">
        <v>69</v>
      </c>
      <c r="X153" s="5" t="s">
        <v>90</v>
      </c>
      <c r="Y153" s="5">
        <v>24</v>
      </c>
      <c r="Z153" s="5">
        <v>24</v>
      </c>
      <c r="AA153" s="5">
        <v>21</v>
      </c>
      <c r="AB153" s="5">
        <v>-2</v>
      </c>
      <c r="AC153" s="5" t="s">
        <v>79</v>
      </c>
      <c r="AD153" s="5">
        <v>2</v>
      </c>
      <c r="AE153" s="5">
        <v>0</v>
      </c>
      <c r="AF153" s="5">
        <v>11</v>
      </c>
      <c r="AG153" s="5">
        <v>0</v>
      </c>
      <c r="AH153" s="5">
        <v>12</v>
      </c>
      <c r="AI153" s="5">
        <v>0</v>
      </c>
      <c r="AJ153" s="5">
        <v>11</v>
      </c>
      <c r="AK153" s="5">
        <v>1</v>
      </c>
      <c r="AL153" s="5" t="s">
        <v>80</v>
      </c>
      <c r="AM153" s="5" t="s">
        <v>81</v>
      </c>
      <c r="AN153" s="5">
        <v>2</v>
      </c>
      <c r="AO153" s="5" t="s">
        <v>119</v>
      </c>
      <c r="AP153" s="5" t="s">
        <v>76</v>
      </c>
      <c r="CM153" s="5" t="s">
        <v>249</v>
      </c>
      <c r="CN153" s="5" t="s">
        <v>83</v>
      </c>
      <c r="CO153" s="5">
        <v>1</v>
      </c>
      <c r="CP153" s="5">
        <v>0</v>
      </c>
      <c r="CS153" s="5">
        <f>AD153+AE153+BC153+BB153+BZ153+CA153</f>
        <v>2</v>
      </c>
    </row>
    <row r="154" spans="1:97" s="5" customFormat="1" ht="18.45" x14ac:dyDescent="0.35">
      <c r="A154" s="5" t="s">
        <v>292</v>
      </c>
      <c r="B154" s="5" t="s">
        <v>127</v>
      </c>
      <c r="C154" s="5" t="s">
        <v>146</v>
      </c>
      <c r="D154" s="5" t="s">
        <v>60</v>
      </c>
      <c r="E154" s="5" t="s">
        <v>173</v>
      </c>
      <c r="F154" s="5" t="s">
        <v>62</v>
      </c>
      <c r="G154" s="5" t="s">
        <v>63</v>
      </c>
      <c r="H154" s="5">
        <v>25.5</v>
      </c>
      <c r="I154" s="5" t="s">
        <v>286</v>
      </c>
      <c r="J154" s="5" t="s">
        <v>122</v>
      </c>
      <c r="K154" s="5" t="s">
        <v>118</v>
      </c>
      <c r="L154" s="5">
        <v>66</v>
      </c>
      <c r="M154" s="5">
        <v>37</v>
      </c>
      <c r="N154" s="5">
        <v>8</v>
      </c>
      <c r="O154" s="5" t="s">
        <v>186</v>
      </c>
      <c r="P154" s="5">
        <v>1</v>
      </c>
      <c r="Q154" s="5" t="s">
        <v>68</v>
      </c>
      <c r="R154" s="5" t="s">
        <v>68</v>
      </c>
      <c r="S154" s="5" t="s">
        <v>68</v>
      </c>
      <c r="T154" s="5">
        <v>75</v>
      </c>
      <c r="U154" s="5" t="s">
        <v>68</v>
      </c>
      <c r="V154" s="5">
        <v>75</v>
      </c>
      <c r="W154" s="5" t="s">
        <v>89</v>
      </c>
      <c r="X154" s="5" t="s">
        <v>90</v>
      </c>
      <c r="Y154" s="5">
        <v>73</v>
      </c>
      <c r="Z154" s="5">
        <v>23</v>
      </c>
      <c r="AA154" s="5">
        <v>20</v>
      </c>
      <c r="AB154" s="5">
        <v>-3</v>
      </c>
      <c r="AC154" s="5" t="s">
        <v>79</v>
      </c>
      <c r="AD154" s="5">
        <v>1</v>
      </c>
      <c r="AE154" s="5">
        <v>0</v>
      </c>
      <c r="AF154" s="5">
        <v>20</v>
      </c>
      <c r="AG154" s="5">
        <v>0</v>
      </c>
      <c r="AH154" s="5">
        <v>20</v>
      </c>
      <c r="AI154" s="5">
        <v>0</v>
      </c>
      <c r="AJ154" s="5">
        <v>20</v>
      </c>
      <c r="AK154" s="5">
        <v>1</v>
      </c>
      <c r="AL154" s="5" t="s">
        <v>155</v>
      </c>
      <c r="AM154" s="5" t="s">
        <v>81</v>
      </c>
      <c r="AN154" s="5">
        <v>2</v>
      </c>
      <c r="AO154" s="5" t="s">
        <v>68</v>
      </c>
      <c r="AP154" s="5" t="s">
        <v>140</v>
      </c>
      <c r="CM154" s="5" t="s">
        <v>7</v>
      </c>
      <c r="CN154" s="5" t="s">
        <v>83</v>
      </c>
      <c r="CO154" s="5">
        <v>1</v>
      </c>
      <c r="CP154" s="5">
        <v>0</v>
      </c>
      <c r="CS154" s="5">
        <f>AD154+AE154+BC154+BB154+BZ154+CA154</f>
        <v>1</v>
      </c>
    </row>
    <row r="155" spans="1:97" s="5" customFormat="1" ht="18.45" x14ac:dyDescent="0.35">
      <c r="A155" s="5" t="s">
        <v>293</v>
      </c>
      <c r="B155" s="5" t="s">
        <v>127</v>
      </c>
      <c r="C155" s="5" t="s">
        <v>187</v>
      </c>
      <c r="D155" s="5" t="s">
        <v>60</v>
      </c>
      <c r="E155" s="5" t="s">
        <v>190</v>
      </c>
      <c r="F155" s="5" t="s">
        <v>62</v>
      </c>
      <c r="G155" s="5" t="s">
        <v>100</v>
      </c>
      <c r="H155" s="5">
        <v>15.4</v>
      </c>
      <c r="I155" s="5" t="s">
        <v>286</v>
      </c>
      <c r="J155" s="5" t="s">
        <v>122</v>
      </c>
      <c r="K155" s="5" t="s">
        <v>118</v>
      </c>
      <c r="L155" s="5">
        <v>42</v>
      </c>
      <c r="M155" s="5">
        <v>45</v>
      </c>
      <c r="N155" s="5">
        <v>11</v>
      </c>
      <c r="O155" s="5" t="s">
        <v>67</v>
      </c>
      <c r="P155" s="5">
        <v>1</v>
      </c>
      <c r="Q155" s="5" t="s">
        <v>68</v>
      </c>
      <c r="R155" s="5" t="s">
        <v>68</v>
      </c>
      <c r="S155" s="5" t="s">
        <v>68</v>
      </c>
      <c r="T155" s="5">
        <v>81</v>
      </c>
      <c r="U155" s="5" t="s">
        <v>68</v>
      </c>
      <c r="V155" s="5">
        <v>81</v>
      </c>
      <c r="W155" s="5" t="s">
        <v>89</v>
      </c>
      <c r="X155" s="5" t="s">
        <v>90</v>
      </c>
      <c r="Y155" s="5">
        <v>57</v>
      </c>
      <c r="Z155" s="5">
        <v>20</v>
      </c>
      <c r="AA155" s="5">
        <v>18</v>
      </c>
      <c r="AB155" s="5" t="s">
        <v>142</v>
      </c>
      <c r="AC155" s="5" t="s">
        <v>79</v>
      </c>
      <c r="AD155" s="5">
        <v>1</v>
      </c>
      <c r="AE155" s="5">
        <v>0</v>
      </c>
      <c r="AF155" s="5">
        <v>18</v>
      </c>
      <c r="AG155" s="5">
        <v>0</v>
      </c>
      <c r="AH155" s="5">
        <v>18</v>
      </c>
      <c r="AI155" s="5">
        <v>0</v>
      </c>
      <c r="AJ155" s="5">
        <v>18</v>
      </c>
      <c r="AK155" s="5">
        <v>1</v>
      </c>
      <c r="AL155" s="5" t="s">
        <v>80</v>
      </c>
      <c r="AM155" s="5" t="s">
        <v>81</v>
      </c>
      <c r="AN155" s="5">
        <v>2</v>
      </c>
      <c r="AO155" s="5" t="s">
        <v>68</v>
      </c>
      <c r="AP155" s="5" t="s">
        <v>140</v>
      </c>
      <c r="CM155" s="5" t="s">
        <v>7</v>
      </c>
      <c r="CN155" s="5" t="s">
        <v>83</v>
      </c>
      <c r="CO155" s="5">
        <v>1</v>
      </c>
      <c r="CP155" s="5">
        <v>0</v>
      </c>
      <c r="CS155" s="5">
        <f>AD155+AE155+BC155+BB155+BZ155+CA155</f>
        <v>1</v>
      </c>
    </row>
    <row r="158" spans="1:97" s="5" customFormat="1" ht="18.45" x14ac:dyDescent="0.35">
      <c r="A158" s="5" t="s">
        <v>295</v>
      </c>
      <c r="B158" s="5" t="s">
        <v>127</v>
      </c>
      <c r="C158" s="5" t="s">
        <v>106</v>
      </c>
      <c r="D158" s="5" t="s">
        <v>60</v>
      </c>
      <c r="E158" s="5" t="s">
        <v>116</v>
      </c>
      <c r="F158" s="5" t="s">
        <v>176</v>
      </c>
      <c r="G158" s="5" t="s">
        <v>100</v>
      </c>
      <c r="H158" s="5">
        <v>6</v>
      </c>
      <c r="I158" s="5" t="s">
        <v>286</v>
      </c>
      <c r="J158" s="5" t="s">
        <v>122</v>
      </c>
      <c r="K158" s="5" t="s">
        <v>66</v>
      </c>
      <c r="L158" s="5">
        <v>24</v>
      </c>
      <c r="M158" s="5">
        <v>21</v>
      </c>
      <c r="N158" s="5">
        <v>10</v>
      </c>
      <c r="O158" s="5" t="s">
        <v>67</v>
      </c>
      <c r="P158" s="5">
        <v>1</v>
      </c>
      <c r="Q158" s="5" t="s">
        <v>68</v>
      </c>
      <c r="R158" s="5" t="s">
        <v>68</v>
      </c>
      <c r="S158" s="5">
        <v>79</v>
      </c>
      <c r="T158" s="5" t="s">
        <v>68</v>
      </c>
      <c r="U158" s="5">
        <v>85</v>
      </c>
      <c r="V158" s="5">
        <v>82</v>
      </c>
      <c r="W158" s="5" t="s">
        <v>89</v>
      </c>
      <c r="X158" s="5" t="s">
        <v>90</v>
      </c>
      <c r="Y158" s="5">
        <v>20</v>
      </c>
      <c r="Z158" s="5">
        <v>20</v>
      </c>
      <c r="AA158" s="5">
        <v>17</v>
      </c>
      <c r="AB158" s="5" t="s">
        <v>142</v>
      </c>
      <c r="AC158" s="5" t="s">
        <v>79</v>
      </c>
      <c r="AD158" s="5">
        <v>2</v>
      </c>
      <c r="AE158" s="5">
        <v>0</v>
      </c>
      <c r="AF158" s="5">
        <v>9</v>
      </c>
      <c r="AG158" s="5">
        <v>0</v>
      </c>
      <c r="AH158" s="5">
        <v>11</v>
      </c>
      <c r="AI158" s="5">
        <v>0</v>
      </c>
      <c r="AJ158" s="5">
        <v>9</v>
      </c>
      <c r="AK158" s="5">
        <v>1</v>
      </c>
      <c r="AL158" s="5" t="s">
        <v>80</v>
      </c>
      <c r="AM158" s="5" t="s">
        <v>81</v>
      </c>
      <c r="AN158" s="5">
        <v>2</v>
      </c>
      <c r="AO158" s="5" t="s">
        <v>97</v>
      </c>
      <c r="AP158" s="5" t="s">
        <v>76</v>
      </c>
      <c r="CM158" s="5" t="s">
        <v>7</v>
      </c>
      <c r="CN158" s="5" t="s">
        <v>83</v>
      </c>
      <c r="CO158" s="5">
        <v>1</v>
      </c>
      <c r="CP158" s="5">
        <v>1</v>
      </c>
      <c r="CS158" s="5">
        <f>AD158+AE158+BC158+BB158+BZ158+CA158</f>
        <v>2</v>
      </c>
    </row>
    <row r="160" spans="1:97" s="5" customFormat="1" ht="18.45" x14ac:dyDescent="0.35">
      <c r="A160" s="5" t="s">
        <v>296</v>
      </c>
      <c r="B160" s="5" t="s">
        <v>127</v>
      </c>
      <c r="C160" s="5" t="s">
        <v>146</v>
      </c>
      <c r="D160" s="5" t="s">
        <v>60</v>
      </c>
      <c r="E160" s="5" t="s">
        <v>116</v>
      </c>
      <c r="F160" s="5" t="s">
        <v>107</v>
      </c>
      <c r="G160" s="5" t="s">
        <v>117</v>
      </c>
      <c r="H160" s="5">
        <v>34.200000000000003</v>
      </c>
      <c r="I160" s="5" t="s">
        <v>286</v>
      </c>
      <c r="J160" s="5" t="s">
        <v>122</v>
      </c>
      <c r="K160" s="5" t="s">
        <v>66</v>
      </c>
      <c r="L160" s="5">
        <v>47</v>
      </c>
      <c r="M160" s="5">
        <v>44</v>
      </c>
      <c r="N160" s="5">
        <v>18</v>
      </c>
      <c r="O160" s="5" t="s">
        <v>67</v>
      </c>
      <c r="P160" s="5">
        <v>1</v>
      </c>
      <c r="Q160" s="5" t="s">
        <v>68</v>
      </c>
      <c r="R160" s="5" t="s">
        <v>68</v>
      </c>
      <c r="S160" s="5">
        <v>87</v>
      </c>
      <c r="T160" s="5" t="s">
        <v>68</v>
      </c>
      <c r="U160" s="5">
        <v>74</v>
      </c>
      <c r="V160" s="5">
        <v>81</v>
      </c>
      <c r="W160" s="5" t="s">
        <v>89</v>
      </c>
      <c r="X160" s="5" t="s">
        <v>78</v>
      </c>
      <c r="Y160" s="5">
        <v>50</v>
      </c>
      <c r="Z160" s="5">
        <v>35</v>
      </c>
      <c r="AA160" s="5">
        <v>30</v>
      </c>
      <c r="AB160" s="5" t="s">
        <v>167</v>
      </c>
      <c r="AC160" s="5" t="s">
        <v>79</v>
      </c>
      <c r="AD160" s="5">
        <v>2</v>
      </c>
      <c r="AE160" s="5">
        <v>1</v>
      </c>
      <c r="AF160" s="5">
        <v>8</v>
      </c>
      <c r="AG160" s="5">
        <v>20</v>
      </c>
      <c r="AH160" s="5">
        <v>8</v>
      </c>
      <c r="AI160" s="5">
        <v>20</v>
      </c>
      <c r="AJ160" s="5">
        <v>14</v>
      </c>
      <c r="AK160" s="5">
        <v>1</v>
      </c>
      <c r="AL160" s="5" t="s">
        <v>80</v>
      </c>
      <c r="AM160" s="5" t="s">
        <v>81</v>
      </c>
      <c r="AN160" s="5">
        <v>3</v>
      </c>
      <c r="AO160" s="5" t="s">
        <v>97</v>
      </c>
      <c r="AP160" s="5" t="s">
        <v>126</v>
      </c>
      <c r="CM160" s="5" t="s">
        <v>7</v>
      </c>
      <c r="CN160" s="5" t="s">
        <v>83</v>
      </c>
      <c r="CO160" s="5">
        <v>0</v>
      </c>
      <c r="CP160" s="5">
        <v>0</v>
      </c>
      <c r="CS160" s="5">
        <f>AD160+AE160+BC160+BB160+BZ160+CA160</f>
        <v>3</v>
      </c>
    </row>
    <row r="161" spans="1:97" s="5" customFormat="1" ht="18.45" x14ac:dyDescent="0.35">
      <c r="A161" s="5" t="s">
        <v>297</v>
      </c>
      <c r="B161" s="5" t="s">
        <v>127</v>
      </c>
      <c r="C161" s="5" t="s">
        <v>146</v>
      </c>
      <c r="D161" s="5" t="s">
        <v>60</v>
      </c>
      <c r="E161" s="5" t="s">
        <v>116</v>
      </c>
      <c r="F161" s="5" t="s">
        <v>62</v>
      </c>
      <c r="G161" s="5" t="s">
        <v>111</v>
      </c>
      <c r="H161" s="5">
        <v>12.1</v>
      </c>
      <c r="I161" s="5" t="s">
        <v>286</v>
      </c>
      <c r="J161" s="5" t="s">
        <v>122</v>
      </c>
      <c r="K161" s="5" t="s">
        <v>66</v>
      </c>
      <c r="L161" s="5">
        <v>36</v>
      </c>
      <c r="M161" s="5">
        <v>29</v>
      </c>
      <c r="N161" s="5">
        <v>13</v>
      </c>
      <c r="O161" s="5" t="s">
        <v>67</v>
      </c>
      <c r="P161" s="5">
        <v>1</v>
      </c>
      <c r="Q161" s="5" t="s">
        <v>68</v>
      </c>
      <c r="R161" s="5" t="s">
        <v>68</v>
      </c>
      <c r="S161" s="5" t="s">
        <v>68</v>
      </c>
      <c r="T161" s="5">
        <v>67</v>
      </c>
      <c r="U161" s="5" t="s">
        <v>68</v>
      </c>
      <c r="V161" s="5">
        <v>67</v>
      </c>
      <c r="W161" s="5" t="s">
        <v>89</v>
      </c>
      <c r="X161" s="5" t="s">
        <v>90</v>
      </c>
      <c r="Y161" s="5">
        <v>26</v>
      </c>
      <c r="Z161" s="5">
        <v>18</v>
      </c>
      <c r="AA161" s="5">
        <v>14</v>
      </c>
      <c r="AB161" s="5" t="s">
        <v>142</v>
      </c>
      <c r="AC161" s="5" t="s">
        <v>79</v>
      </c>
      <c r="AD161" s="5">
        <v>1</v>
      </c>
      <c r="AE161" s="5">
        <v>0</v>
      </c>
      <c r="AF161" s="5">
        <v>14</v>
      </c>
      <c r="AG161" s="5">
        <v>0</v>
      </c>
      <c r="AH161" s="5">
        <v>14</v>
      </c>
      <c r="AI161" s="5">
        <v>0</v>
      </c>
      <c r="AJ161" s="5">
        <v>14</v>
      </c>
      <c r="AK161" s="5">
        <v>1</v>
      </c>
      <c r="AL161" s="5" t="s">
        <v>80</v>
      </c>
      <c r="AM161" s="5" t="s">
        <v>81</v>
      </c>
      <c r="AN161" s="5">
        <v>2</v>
      </c>
      <c r="AO161" s="5" t="s">
        <v>68</v>
      </c>
      <c r="AP161" s="5" t="s">
        <v>140</v>
      </c>
      <c r="CM161" s="5" t="s">
        <v>7</v>
      </c>
      <c r="CN161" s="5" t="s">
        <v>83</v>
      </c>
      <c r="CO161" s="5">
        <v>1</v>
      </c>
      <c r="CP161" s="5">
        <v>0</v>
      </c>
      <c r="CS161" s="5">
        <f>AD161+AE161+BC161+BB161+BZ161+CA161</f>
        <v>1</v>
      </c>
    </row>
    <row r="162" spans="1:97" s="5" customFormat="1" ht="18.45" x14ac:dyDescent="0.35">
      <c r="A162" s="5" t="s">
        <v>298</v>
      </c>
      <c r="B162" s="5" t="s">
        <v>127</v>
      </c>
      <c r="C162" s="5" t="s">
        <v>121</v>
      </c>
      <c r="D162" s="5" t="s">
        <v>60</v>
      </c>
      <c r="E162" s="5" t="s">
        <v>116</v>
      </c>
      <c r="F162" s="5" t="s">
        <v>107</v>
      </c>
      <c r="G162" s="5" t="s">
        <v>108</v>
      </c>
      <c r="H162" s="5">
        <v>28.7</v>
      </c>
      <c r="I162" s="5" t="s">
        <v>286</v>
      </c>
      <c r="J162" s="5" t="s">
        <v>122</v>
      </c>
      <c r="K162" s="5" t="s">
        <v>66</v>
      </c>
      <c r="L162" s="5">
        <v>49</v>
      </c>
      <c r="M162" s="5">
        <v>32</v>
      </c>
      <c r="N162" s="5">
        <v>17</v>
      </c>
      <c r="O162" s="5" t="s">
        <v>67</v>
      </c>
      <c r="P162" s="5">
        <v>1</v>
      </c>
      <c r="Q162" s="5" t="s">
        <v>68</v>
      </c>
      <c r="R162" s="5" t="s">
        <v>68</v>
      </c>
      <c r="S162" s="5">
        <v>75</v>
      </c>
      <c r="T162" s="5" t="s">
        <v>68</v>
      </c>
      <c r="U162" s="5">
        <v>75</v>
      </c>
      <c r="V162" s="5">
        <v>75</v>
      </c>
      <c r="W162" s="5" t="s">
        <v>95</v>
      </c>
      <c r="X162" s="5" t="s">
        <v>90</v>
      </c>
      <c r="Y162" s="5">
        <v>70</v>
      </c>
      <c r="Z162" s="5">
        <v>22</v>
      </c>
      <c r="AA162" s="5">
        <v>19</v>
      </c>
      <c r="AB162" s="5" t="s">
        <v>142</v>
      </c>
      <c r="AC162" s="5" t="s">
        <v>79</v>
      </c>
      <c r="AD162" s="5">
        <v>2</v>
      </c>
      <c r="AE162" s="5">
        <v>0</v>
      </c>
      <c r="AF162" s="5">
        <v>9</v>
      </c>
      <c r="AG162" s="5">
        <v>0</v>
      </c>
      <c r="AH162" s="5">
        <v>10</v>
      </c>
      <c r="AI162" s="5">
        <v>0</v>
      </c>
      <c r="AJ162" s="5">
        <v>9</v>
      </c>
      <c r="AK162" s="5">
        <v>1</v>
      </c>
      <c r="AL162" s="5" t="s">
        <v>80</v>
      </c>
      <c r="AM162" s="5" t="s">
        <v>81</v>
      </c>
      <c r="AN162" s="5">
        <v>1</v>
      </c>
      <c r="AO162" s="5" t="s">
        <v>97</v>
      </c>
      <c r="AP162" s="5" t="s">
        <v>140</v>
      </c>
      <c r="CM162" s="5" t="s">
        <v>7</v>
      </c>
      <c r="CN162" s="5" t="s">
        <v>83</v>
      </c>
      <c r="CO162" s="5">
        <v>0</v>
      </c>
      <c r="CP162" s="5">
        <v>0</v>
      </c>
      <c r="CS162" s="5">
        <f>AD162+AE162+BC162+BB162+BZ162+CA162</f>
        <v>2</v>
      </c>
    </row>
    <row r="164" spans="1:97" s="5" customFormat="1" ht="18.45" x14ac:dyDescent="0.35">
      <c r="A164" s="5" t="s">
        <v>299</v>
      </c>
      <c r="B164" s="5" t="s">
        <v>127</v>
      </c>
      <c r="C164" s="5" t="s">
        <v>109</v>
      </c>
      <c r="D164" s="5" t="s">
        <v>60</v>
      </c>
      <c r="E164" s="5" t="s">
        <v>173</v>
      </c>
      <c r="F164" s="5" t="s">
        <v>238</v>
      </c>
      <c r="G164" s="5" t="s">
        <v>63</v>
      </c>
      <c r="H164" s="5">
        <v>6.8</v>
      </c>
      <c r="I164" s="5" t="s">
        <v>286</v>
      </c>
      <c r="J164" s="5" t="s">
        <v>236</v>
      </c>
      <c r="K164" s="5" t="s">
        <v>118</v>
      </c>
      <c r="L164" s="5">
        <v>28</v>
      </c>
      <c r="M164" s="5">
        <v>24</v>
      </c>
      <c r="N164" s="5">
        <v>11</v>
      </c>
      <c r="O164" s="5" t="s">
        <v>67</v>
      </c>
      <c r="P164" s="5">
        <v>1</v>
      </c>
      <c r="Q164" s="5" t="s">
        <v>68</v>
      </c>
      <c r="R164" s="5" t="s">
        <v>68</v>
      </c>
      <c r="S164" s="5">
        <v>86</v>
      </c>
      <c r="T164" s="5" t="s">
        <v>68</v>
      </c>
      <c r="U164" s="5">
        <v>81</v>
      </c>
      <c r="V164" s="5">
        <v>84</v>
      </c>
      <c r="W164" s="5" t="s">
        <v>69</v>
      </c>
      <c r="X164" s="5" t="s">
        <v>90</v>
      </c>
      <c r="Y164" s="5">
        <v>24</v>
      </c>
      <c r="Z164" s="5">
        <v>19</v>
      </c>
      <c r="AA164" s="5">
        <v>17</v>
      </c>
      <c r="AB164" s="5" t="s">
        <v>142</v>
      </c>
      <c r="AC164" s="5" t="s">
        <v>79</v>
      </c>
      <c r="AD164" s="5">
        <v>2</v>
      </c>
      <c r="AE164" s="5">
        <v>0</v>
      </c>
      <c r="AF164" s="5">
        <v>9</v>
      </c>
      <c r="AG164" s="5">
        <v>0</v>
      </c>
      <c r="AH164" s="5">
        <v>12</v>
      </c>
      <c r="AI164" s="5">
        <v>0</v>
      </c>
      <c r="AJ164" s="5">
        <v>9</v>
      </c>
      <c r="AK164" s="5">
        <v>1</v>
      </c>
      <c r="AL164" s="5" t="s">
        <v>80</v>
      </c>
      <c r="AM164" s="5" t="s">
        <v>81</v>
      </c>
      <c r="AN164" s="5">
        <v>2</v>
      </c>
      <c r="AO164" s="5" t="s">
        <v>119</v>
      </c>
      <c r="AP164" s="5" t="s">
        <v>126</v>
      </c>
      <c r="CM164" s="5" t="s">
        <v>7</v>
      </c>
      <c r="CN164" s="5" t="s">
        <v>83</v>
      </c>
      <c r="CO164" s="5">
        <v>0</v>
      </c>
      <c r="CP164" s="5">
        <v>0</v>
      </c>
      <c r="CS164" s="5">
        <f>AD164+AE164+BC164+BB164+BZ164+CA164</f>
        <v>2</v>
      </c>
    </row>
    <row r="165" spans="1:97" s="5" customFormat="1" ht="18.45" x14ac:dyDescent="0.35">
      <c r="A165" s="5" t="s">
        <v>300</v>
      </c>
      <c r="B165" s="5" t="s">
        <v>127</v>
      </c>
      <c r="C165" s="5" t="s">
        <v>182</v>
      </c>
      <c r="D165" s="5" t="s">
        <v>60</v>
      </c>
      <c r="E165" s="5" t="s">
        <v>173</v>
      </c>
      <c r="F165" s="5" t="s">
        <v>62</v>
      </c>
      <c r="G165" s="5" t="s">
        <v>117</v>
      </c>
      <c r="H165" s="5">
        <v>50.5</v>
      </c>
      <c r="I165" s="5" t="s">
        <v>290</v>
      </c>
      <c r="J165" s="5" t="s">
        <v>122</v>
      </c>
      <c r="K165" s="5" t="s">
        <v>118</v>
      </c>
      <c r="L165" s="5">
        <v>50</v>
      </c>
      <c r="M165" s="5">
        <v>46</v>
      </c>
      <c r="N165" s="5">
        <v>19</v>
      </c>
      <c r="O165" s="5" t="s">
        <v>67</v>
      </c>
      <c r="P165" s="5">
        <v>1</v>
      </c>
      <c r="Q165" s="5" t="s">
        <v>68</v>
      </c>
      <c r="R165" s="5" t="s">
        <v>68</v>
      </c>
      <c r="S165" s="5">
        <v>78</v>
      </c>
      <c r="T165" s="5">
        <v>71</v>
      </c>
      <c r="U165" s="5">
        <v>89</v>
      </c>
      <c r="V165" s="5">
        <v>79</v>
      </c>
      <c r="W165" s="5" t="s">
        <v>69</v>
      </c>
      <c r="X165" s="5" t="s">
        <v>137</v>
      </c>
      <c r="Y165" s="5">
        <v>56</v>
      </c>
      <c r="Z165" s="5">
        <v>56</v>
      </c>
      <c r="AA165" s="5">
        <v>48</v>
      </c>
      <c r="AB165" s="5">
        <v>11</v>
      </c>
      <c r="AC165" s="5" t="s">
        <v>104</v>
      </c>
      <c r="AD165" s="5">
        <v>3</v>
      </c>
      <c r="AE165" s="5">
        <v>2</v>
      </c>
      <c r="AF165" s="5">
        <v>12</v>
      </c>
      <c r="AG165" s="5">
        <v>10</v>
      </c>
      <c r="AH165" s="5">
        <v>16</v>
      </c>
      <c r="AI165" s="5">
        <v>13</v>
      </c>
      <c r="AJ165" s="5">
        <v>11</v>
      </c>
      <c r="AK165" s="5">
        <v>1</v>
      </c>
      <c r="AL165" s="5" t="s">
        <v>80</v>
      </c>
      <c r="AM165" s="5" t="s">
        <v>81</v>
      </c>
      <c r="AN165" s="5">
        <v>2</v>
      </c>
      <c r="AO165" s="5" t="s">
        <v>75</v>
      </c>
      <c r="AP165" s="5" t="s">
        <v>76</v>
      </c>
      <c r="AQ165" s="5" t="s">
        <v>68</v>
      </c>
      <c r="AR165" s="5">
        <v>79</v>
      </c>
      <c r="AS165" s="5" t="s">
        <v>68</v>
      </c>
      <c r="AT165" s="5">
        <v>79</v>
      </c>
      <c r="AU165" s="5" t="s">
        <v>95</v>
      </c>
      <c r="AV165" s="5" t="s">
        <v>90</v>
      </c>
      <c r="AW165" s="5">
        <v>34</v>
      </c>
      <c r="AX165" s="5">
        <v>19</v>
      </c>
      <c r="AY165" s="5">
        <v>16</v>
      </c>
      <c r="AZ165" s="5">
        <v>-4</v>
      </c>
      <c r="BA165" s="5" t="s">
        <v>79</v>
      </c>
      <c r="BB165" s="5">
        <v>1</v>
      </c>
      <c r="BC165" s="5">
        <v>0</v>
      </c>
      <c r="BD165" s="5">
        <v>16</v>
      </c>
      <c r="BE165" s="5">
        <v>0</v>
      </c>
      <c r="BF165" s="5">
        <v>16</v>
      </c>
      <c r="BG165" s="5">
        <v>0</v>
      </c>
      <c r="BH165" s="5">
        <v>16</v>
      </c>
      <c r="BI165" s="5">
        <v>1</v>
      </c>
      <c r="BJ165" s="5" t="s">
        <v>80</v>
      </c>
      <c r="BK165" s="5">
        <v>1</v>
      </c>
      <c r="BL165" s="5" t="s">
        <v>68</v>
      </c>
      <c r="BM165" s="5" t="s">
        <v>81</v>
      </c>
      <c r="BN165" s="5" t="s">
        <v>140</v>
      </c>
      <c r="CM165" s="5" t="s">
        <v>7</v>
      </c>
      <c r="CN165" s="5" t="s">
        <v>83</v>
      </c>
      <c r="CO165" s="5">
        <v>1</v>
      </c>
      <c r="CP165" s="5">
        <v>0</v>
      </c>
      <c r="CS165" s="5">
        <f>AD165+AE165+BC165+BB165+BZ165+CA165</f>
        <v>6</v>
      </c>
    </row>
    <row r="166" spans="1:97" ht="18.45" x14ac:dyDescent="0.35">
      <c r="CS166" s="5">
        <f>AD166+AE166+BC166+BB166+BZ166+CA166</f>
        <v>0</v>
      </c>
    </row>
    <row r="168" spans="1:97" s="5" customFormat="1" ht="18.45" x14ac:dyDescent="0.35">
      <c r="A168" s="5" t="s">
        <v>301</v>
      </c>
      <c r="B168" s="5" t="s">
        <v>127</v>
      </c>
      <c r="C168" s="5" t="s">
        <v>99</v>
      </c>
      <c r="D168" s="5" t="s">
        <v>60</v>
      </c>
      <c r="E168" s="5" t="s">
        <v>203</v>
      </c>
      <c r="F168" s="5" t="s">
        <v>238</v>
      </c>
      <c r="G168" s="5" t="s">
        <v>117</v>
      </c>
      <c r="H168" s="5">
        <v>5.6</v>
      </c>
      <c r="I168" s="5" t="s">
        <v>302</v>
      </c>
      <c r="J168" s="5" t="s">
        <v>65</v>
      </c>
      <c r="K168" s="5" t="s">
        <v>66</v>
      </c>
      <c r="L168" s="5">
        <v>24</v>
      </c>
      <c r="M168" s="5">
        <v>20</v>
      </c>
      <c r="N168" s="5">
        <v>11</v>
      </c>
      <c r="O168" s="5" t="s">
        <v>134</v>
      </c>
      <c r="P168" s="5">
        <v>2</v>
      </c>
      <c r="Q168" s="5" t="s">
        <v>68</v>
      </c>
      <c r="R168" s="5">
        <v>74</v>
      </c>
      <c r="S168" s="5">
        <v>80</v>
      </c>
      <c r="T168" s="5" t="s">
        <v>68</v>
      </c>
      <c r="U168" s="5">
        <v>83</v>
      </c>
      <c r="V168" s="5">
        <v>82</v>
      </c>
      <c r="W168" s="5" t="s">
        <v>89</v>
      </c>
      <c r="X168" s="5" t="s">
        <v>90</v>
      </c>
      <c r="Y168" s="5">
        <v>25</v>
      </c>
      <c r="Z168" s="5">
        <v>25</v>
      </c>
      <c r="AA168" s="5">
        <v>21</v>
      </c>
      <c r="AB168" s="5">
        <v>-2</v>
      </c>
      <c r="AC168" s="5" t="s">
        <v>79</v>
      </c>
      <c r="AD168" s="5">
        <v>3</v>
      </c>
      <c r="AE168" s="5">
        <v>0</v>
      </c>
      <c r="AF168" s="5">
        <v>7</v>
      </c>
      <c r="AG168" s="5">
        <v>0</v>
      </c>
      <c r="AH168" s="5">
        <v>10</v>
      </c>
      <c r="AI168" s="5">
        <v>0</v>
      </c>
      <c r="AJ168" s="5">
        <v>7</v>
      </c>
      <c r="AK168" s="5">
        <v>1</v>
      </c>
      <c r="AL168" s="5" t="s">
        <v>73</v>
      </c>
      <c r="AM168" s="5" t="s">
        <v>81</v>
      </c>
      <c r="AN168" s="5">
        <v>2</v>
      </c>
      <c r="AO168" s="5" t="s">
        <v>91</v>
      </c>
      <c r="AP168" s="5" t="s">
        <v>76</v>
      </c>
      <c r="AQ168" s="5" t="s">
        <v>68</v>
      </c>
      <c r="AR168" s="5">
        <v>87</v>
      </c>
      <c r="AS168" s="5" t="s">
        <v>68</v>
      </c>
      <c r="AT168" s="5">
        <v>87</v>
      </c>
      <c r="AU168" s="5" t="s">
        <v>77</v>
      </c>
      <c r="AV168" s="5" t="s">
        <v>90</v>
      </c>
      <c r="AW168" s="5">
        <v>20</v>
      </c>
      <c r="AX168" s="5">
        <v>12</v>
      </c>
      <c r="AY168" s="5">
        <v>10</v>
      </c>
      <c r="AZ168" s="5">
        <v>-2</v>
      </c>
      <c r="BA168" s="5" t="s">
        <v>79</v>
      </c>
      <c r="BB168" s="5">
        <v>1</v>
      </c>
      <c r="BC168" s="5">
        <v>0</v>
      </c>
      <c r="BD168" s="5">
        <v>10</v>
      </c>
      <c r="BE168" s="5">
        <v>0</v>
      </c>
      <c r="BF168" s="5">
        <v>10</v>
      </c>
      <c r="BG168" s="5">
        <v>0</v>
      </c>
      <c r="BH168" s="5">
        <v>10</v>
      </c>
      <c r="BI168" s="5">
        <v>1</v>
      </c>
      <c r="BJ168" s="5" t="s">
        <v>80</v>
      </c>
      <c r="BK168" s="5">
        <v>1</v>
      </c>
      <c r="BL168" s="5" t="s">
        <v>68</v>
      </c>
      <c r="BM168" s="5" t="s">
        <v>81</v>
      </c>
      <c r="BN168" s="5" t="s">
        <v>140</v>
      </c>
      <c r="CM168" s="5" t="s">
        <v>1</v>
      </c>
      <c r="CN168" s="5" t="s">
        <v>83</v>
      </c>
      <c r="CO168" s="5">
        <v>1</v>
      </c>
      <c r="CP168" s="5">
        <v>0</v>
      </c>
      <c r="CQ168" s="5" t="s">
        <v>303</v>
      </c>
      <c r="CS168" s="5">
        <f>AD168+AE168+BC168+BB168+BZ168+CA168</f>
        <v>4</v>
      </c>
    </row>
  </sheetData>
  <mergeCells count="15">
    <mergeCell ref="A1:Q2"/>
    <mergeCell ref="R1:R2"/>
    <mergeCell ref="S1:AP1"/>
    <mergeCell ref="AQ1:BN1"/>
    <mergeCell ref="BO1:CL1"/>
    <mergeCell ref="AU2:BE2"/>
    <mergeCell ref="BF2:BN2"/>
    <mergeCell ref="BO2:BR2"/>
    <mergeCell ref="BS2:CC2"/>
    <mergeCell ref="CD2:CL2"/>
    <mergeCell ref="CM1:CP2"/>
    <mergeCell ref="S2:V2"/>
    <mergeCell ref="W2:AG2"/>
    <mergeCell ref="AH2:AP2"/>
    <mergeCell ref="AQ2:AT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3FB9-1CF3-46A5-9FC3-BE89BE552AC9}">
  <dimension ref="A1:AQ574"/>
  <sheetViews>
    <sheetView tabSelected="1" topLeftCell="A130" zoomScale="85" zoomScaleNormal="85" workbookViewId="0">
      <selection activeCell="G139" sqref="G139"/>
    </sheetView>
  </sheetViews>
  <sheetFormatPr defaultColWidth="8.5703125" defaultRowHeight="18.45" x14ac:dyDescent="0.35"/>
  <cols>
    <col min="1" max="1" width="25.35546875" style="5" customWidth="1"/>
    <col min="2" max="5" width="8.5703125" style="5"/>
    <col min="6" max="6" width="23.5" style="5" customWidth="1"/>
    <col min="7" max="7" width="19.5" style="5" customWidth="1"/>
    <col min="8" max="8" width="11.0703125" style="5" customWidth="1"/>
    <col min="9" max="9" width="22.0703125" style="5" customWidth="1"/>
    <col min="10" max="10" width="13.0703125" style="5" customWidth="1"/>
    <col min="11" max="11" width="12.7109375" style="5" customWidth="1"/>
    <col min="12" max="13" width="12.0703125" style="5" customWidth="1"/>
    <col min="14" max="14" width="12.5" style="5" customWidth="1"/>
    <col min="15" max="15" width="15.5" style="5" customWidth="1"/>
    <col min="16" max="16" width="16.85546875" style="5" customWidth="1"/>
    <col min="17" max="17" width="15.2109375" style="5" customWidth="1"/>
    <col min="18" max="18" width="8.5703125" style="5"/>
    <col min="19" max="19" width="12.35546875" style="5" customWidth="1"/>
    <col min="20" max="20" width="21.0703125" style="5" customWidth="1"/>
    <col min="21" max="21" width="20.35546875" style="5" customWidth="1"/>
    <col min="22" max="22" width="14.5703125" style="5" customWidth="1"/>
    <col min="23" max="23" width="19.35546875" style="5" customWidth="1"/>
    <col min="24" max="28" width="8.5703125" style="5"/>
    <col min="29" max="29" width="12.35546875" style="5" customWidth="1"/>
    <col min="30" max="30" width="11.0703125" style="5" customWidth="1"/>
    <col min="31" max="31" width="21.7109375" style="5" customWidth="1"/>
    <col min="32" max="32" width="16" style="5" customWidth="1"/>
    <col min="33" max="33" width="13.35546875" style="5" customWidth="1"/>
    <col min="34" max="34" width="16.5" style="5" customWidth="1"/>
    <col min="35" max="35" width="12.7109375" style="5" customWidth="1"/>
    <col min="36" max="36" width="15.35546875" style="5" customWidth="1"/>
    <col min="37" max="37" width="21.0703125" style="5" customWidth="1"/>
    <col min="38" max="38" width="13.5" style="5" customWidth="1"/>
    <col min="39" max="39" width="14.5" style="5" customWidth="1"/>
    <col min="40" max="40" width="21.85546875" style="5" customWidth="1"/>
    <col min="41" max="42" width="8.5703125" style="5"/>
    <col min="43" max="43" width="25.35546875" style="5" customWidth="1"/>
    <col min="44" max="16384" width="8.5703125" style="5"/>
  </cols>
  <sheetData>
    <row r="1" spans="1:43" x14ac:dyDescent="0.35">
      <c r="A1" s="27" t="s">
        <v>304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 t="s">
        <v>305</v>
      </c>
      <c r="Q1" s="28"/>
      <c r="R1" s="28"/>
      <c r="S1" s="28"/>
      <c r="T1" s="28"/>
      <c r="U1" s="28"/>
      <c r="V1" s="28"/>
      <c r="W1" s="28"/>
      <c r="X1" s="29" t="s">
        <v>306</v>
      </c>
      <c r="Y1" s="29"/>
      <c r="Z1" s="29"/>
      <c r="AA1" s="29"/>
      <c r="AB1" s="29"/>
      <c r="AC1" s="29"/>
      <c r="AD1" s="29"/>
      <c r="AE1" s="30" t="s">
        <v>307</v>
      </c>
      <c r="AF1" s="30"/>
      <c r="AG1" s="30"/>
      <c r="AH1" s="30"/>
      <c r="AI1" s="30"/>
      <c r="AJ1" s="27" t="s">
        <v>308</v>
      </c>
      <c r="AK1" s="27"/>
      <c r="AL1" s="27"/>
      <c r="AM1" s="26" t="s">
        <v>309</v>
      </c>
      <c r="AN1" s="26"/>
      <c r="AO1" s="26"/>
      <c r="AP1" s="26"/>
    </row>
    <row r="2" spans="1:43" s="13" customFormat="1" x14ac:dyDescent="0.35">
      <c r="A2" s="1" t="s">
        <v>310</v>
      </c>
      <c r="B2" s="1" t="s">
        <v>311</v>
      </c>
      <c r="C2" s="1" t="s">
        <v>312</v>
      </c>
      <c r="D2" s="1" t="s">
        <v>313</v>
      </c>
      <c r="E2" s="1" t="s">
        <v>314</v>
      </c>
      <c r="F2" s="1" t="s">
        <v>315</v>
      </c>
      <c r="G2" s="1" t="s">
        <v>316</v>
      </c>
      <c r="H2" s="1" t="s">
        <v>317</v>
      </c>
      <c r="I2" s="1" t="s">
        <v>318</v>
      </c>
      <c r="J2" s="1" t="s">
        <v>319</v>
      </c>
      <c r="K2" s="1" t="s">
        <v>320</v>
      </c>
      <c r="L2" s="1" t="s">
        <v>321</v>
      </c>
      <c r="M2" s="1" t="s">
        <v>322</v>
      </c>
      <c r="N2" s="1" t="s">
        <v>323</v>
      </c>
      <c r="O2" s="1" t="s">
        <v>324</v>
      </c>
      <c r="P2" s="4" t="s">
        <v>325</v>
      </c>
      <c r="Q2" s="4" t="s">
        <v>326</v>
      </c>
      <c r="R2" s="4" t="s">
        <v>327</v>
      </c>
      <c r="S2" s="4" t="s">
        <v>328</v>
      </c>
      <c r="T2" s="4" t="s">
        <v>329</v>
      </c>
      <c r="U2" s="4" t="s">
        <v>330</v>
      </c>
      <c r="V2" s="4" t="s">
        <v>331</v>
      </c>
      <c r="W2" s="4" t="s">
        <v>332</v>
      </c>
      <c r="X2" s="3" t="s">
        <v>333</v>
      </c>
      <c r="Y2" s="3" t="s">
        <v>334</v>
      </c>
      <c r="Z2" s="3" t="s">
        <v>335</v>
      </c>
      <c r="AA2" s="3" t="s">
        <v>336</v>
      </c>
      <c r="AB2" s="3" t="s">
        <v>337</v>
      </c>
      <c r="AC2" s="3" t="s">
        <v>338</v>
      </c>
      <c r="AD2" s="3" t="s">
        <v>339</v>
      </c>
      <c r="AE2" s="2" t="s">
        <v>340</v>
      </c>
      <c r="AF2" s="2" t="s">
        <v>341</v>
      </c>
      <c r="AG2" s="2" t="s">
        <v>342</v>
      </c>
      <c r="AH2" s="2" t="s">
        <v>343</v>
      </c>
      <c r="AI2" s="2" t="s">
        <v>344</v>
      </c>
      <c r="AJ2" s="1" t="s">
        <v>345</v>
      </c>
      <c r="AK2" s="1" t="s">
        <v>346</v>
      </c>
      <c r="AL2" s="1" t="s">
        <v>347</v>
      </c>
      <c r="AM2" s="12" t="s">
        <v>348</v>
      </c>
      <c r="AN2" s="12" t="s">
        <v>349</v>
      </c>
      <c r="AO2" s="12" t="s">
        <v>350</v>
      </c>
      <c r="AP2" s="12" t="s">
        <v>351</v>
      </c>
      <c r="AQ2" s="13" t="s">
        <v>352</v>
      </c>
    </row>
    <row r="3" spans="1:43" x14ac:dyDescent="0.35">
      <c r="A3" s="6" t="s">
        <v>353</v>
      </c>
      <c r="B3" s="5" t="s">
        <v>58</v>
      </c>
      <c r="C3" s="5" t="s">
        <v>128</v>
      </c>
      <c r="D3" s="5" t="s">
        <v>354</v>
      </c>
      <c r="E3" s="5" t="s">
        <v>355</v>
      </c>
      <c r="F3" s="5" t="s">
        <v>356</v>
      </c>
      <c r="G3" s="5">
        <v>6</v>
      </c>
      <c r="H3" s="5" t="s">
        <v>357</v>
      </c>
      <c r="I3" s="14" t="s">
        <v>1990</v>
      </c>
      <c r="J3" s="5">
        <v>2.6</v>
      </c>
      <c r="K3" s="5">
        <v>25</v>
      </c>
      <c r="L3" s="5">
        <v>17</v>
      </c>
      <c r="M3" s="5">
        <f>K3/L3</f>
        <v>1.4705882352941178</v>
      </c>
      <c r="N3" s="5">
        <v>6</v>
      </c>
      <c r="O3" s="6" t="s">
        <v>359</v>
      </c>
      <c r="P3" s="5">
        <v>5</v>
      </c>
      <c r="Q3" s="5">
        <v>8</v>
      </c>
      <c r="R3" s="5">
        <v>125</v>
      </c>
      <c r="S3" s="5" t="s">
        <v>360</v>
      </c>
      <c r="T3" s="5" t="s">
        <v>359</v>
      </c>
      <c r="U3" s="5" t="s">
        <v>72</v>
      </c>
      <c r="V3" s="5">
        <v>0</v>
      </c>
      <c r="W3" s="6">
        <v>0</v>
      </c>
      <c r="X3" s="5">
        <v>1</v>
      </c>
      <c r="Y3" s="5">
        <v>0</v>
      </c>
      <c r="Z3" s="5">
        <v>0</v>
      </c>
      <c r="AA3" s="5">
        <v>1</v>
      </c>
      <c r="AB3" s="5">
        <v>0</v>
      </c>
      <c r="AC3" s="5" t="s">
        <v>361</v>
      </c>
      <c r="AD3" s="6" t="s">
        <v>68</v>
      </c>
      <c r="AE3" s="5">
        <v>0</v>
      </c>
      <c r="AF3" s="5">
        <v>0</v>
      </c>
      <c r="AG3" s="5">
        <v>3</v>
      </c>
      <c r="AH3" s="5" t="s">
        <v>362</v>
      </c>
      <c r="AI3" s="6" t="s">
        <v>363</v>
      </c>
      <c r="AJ3" s="5" t="s">
        <v>364</v>
      </c>
      <c r="AK3" s="5" t="s">
        <v>68</v>
      </c>
      <c r="AL3" s="6" t="s">
        <v>68</v>
      </c>
      <c r="AM3" s="5" t="s">
        <v>365</v>
      </c>
      <c r="AN3" s="5">
        <v>0</v>
      </c>
      <c r="AO3" s="5">
        <v>0</v>
      </c>
      <c r="AP3" s="6">
        <v>0</v>
      </c>
    </row>
    <row r="4" spans="1:43" x14ac:dyDescent="0.35">
      <c r="A4" s="7" t="s">
        <v>366</v>
      </c>
      <c r="B4" s="5" t="s">
        <v>58</v>
      </c>
      <c r="C4" s="5" t="s">
        <v>59</v>
      </c>
      <c r="D4" s="5" t="s">
        <v>354</v>
      </c>
      <c r="E4" s="5" t="s">
        <v>355</v>
      </c>
      <c r="F4" s="5" t="s">
        <v>356</v>
      </c>
      <c r="G4" s="5">
        <v>5</v>
      </c>
      <c r="H4" s="5" t="s">
        <v>357</v>
      </c>
      <c r="I4" s="14" t="s">
        <v>1990</v>
      </c>
      <c r="J4" s="5">
        <v>19.7</v>
      </c>
      <c r="K4" s="5">
        <v>41</v>
      </c>
      <c r="L4" s="5">
        <v>47</v>
      </c>
      <c r="M4" s="5">
        <f>K4/L4</f>
        <v>0.87234042553191493</v>
      </c>
      <c r="N4" s="5">
        <v>13</v>
      </c>
      <c r="O4" s="7" t="s">
        <v>367</v>
      </c>
      <c r="P4" s="5">
        <v>8</v>
      </c>
      <c r="Q4" s="5">
        <v>24</v>
      </c>
      <c r="R4" s="5">
        <v>119</v>
      </c>
      <c r="S4" s="5" t="s">
        <v>360</v>
      </c>
      <c r="T4" s="5" t="s">
        <v>359</v>
      </c>
      <c r="U4" s="5" t="s">
        <v>72</v>
      </c>
      <c r="V4" s="5">
        <v>0</v>
      </c>
      <c r="W4" s="7">
        <v>0</v>
      </c>
      <c r="X4" s="5">
        <v>0</v>
      </c>
      <c r="Y4" s="5">
        <v>1</v>
      </c>
      <c r="Z4" s="5">
        <v>0</v>
      </c>
      <c r="AA4" s="5">
        <v>1</v>
      </c>
      <c r="AB4" s="5">
        <v>0</v>
      </c>
      <c r="AC4" s="5" t="s">
        <v>368</v>
      </c>
      <c r="AD4" s="7" t="s">
        <v>68</v>
      </c>
      <c r="AE4" s="5">
        <v>0.3</v>
      </c>
      <c r="AF4" s="5">
        <v>0</v>
      </c>
      <c r="AG4" s="5">
        <v>2</v>
      </c>
      <c r="AH4" s="5" t="s">
        <v>362</v>
      </c>
      <c r="AI4" s="7" t="s">
        <v>369</v>
      </c>
      <c r="AJ4" s="5" t="s">
        <v>370</v>
      </c>
      <c r="AK4" s="5" t="s">
        <v>371</v>
      </c>
      <c r="AL4" s="7" t="s">
        <v>83</v>
      </c>
      <c r="AM4" s="5" t="s">
        <v>372</v>
      </c>
      <c r="AN4" s="5">
        <v>0</v>
      </c>
      <c r="AO4" s="5">
        <v>0</v>
      </c>
      <c r="AP4" s="7">
        <v>0</v>
      </c>
    </row>
    <row r="5" spans="1:43" x14ac:dyDescent="0.35">
      <c r="A5" s="7" t="s">
        <v>373</v>
      </c>
      <c r="B5" s="5" t="s">
        <v>58</v>
      </c>
      <c r="C5" s="5" t="s">
        <v>151</v>
      </c>
      <c r="D5" s="5" t="s">
        <v>354</v>
      </c>
      <c r="E5" s="5" t="s">
        <v>355</v>
      </c>
      <c r="F5" s="5" t="s">
        <v>356</v>
      </c>
      <c r="G5" s="5">
        <v>5</v>
      </c>
      <c r="H5" s="5" t="s">
        <v>374</v>
      </c>
      <c r="I5" s="14" t="s">
        <v>1990</v>
      </c>
      <c r="J5" s="5">
        <v>23</v>
      </c>
      <c r="K5" s="5">
        <v>13</v>
      </c>
      <c r="L5" s="5">
        <v>12</v>
      </c>
      <c r="M5" s="5">
        <f>K5/L5</f>
        <v>1.0833333333333333</v>
      </c>
      <c r="N5" s="5">
        <v>7</v>
      </c>
      <c r="O5" s="7" t="s">
        <v>359</v>
      </c>
      <c r="P5" s="5">
        <v>7</v>
      </c>
      <c r="Q5" s="5">
        <v>17</v>
      </c>
      <c r="R5" s="5">
        <v>118</v>
      </c>
      <c r="S5" s="5" t="s">
        <v>360</v>
      </c>
      <c r="T5" s="5" t="s">
        <v>359</v>
      </c>
      <c r="U5" s="5" t="s">
        <v>72</v>
      </c>
      <c r="V5" s="5">
        <v>1</v>
      </c>
      <c r="W5" s="7">
        <v>0</v>
      </c>
      <c r="X5" s="5">
        <v>0</v>
      </c>
      <c r="Y5" s="5">
        <v>0</v>
      </c>
      <c r="Z5" s="5">
        <v>0</v>
      </c>
      <c r="AA5" s="5">
        <v>1</v>
      </c>
      <c r="AB5" s="5">
        <v>0</v>
      </c>
      <c r="AC5" s="5" t="s">
        <v>375</v>
      </c>
      <c r="AD5" s="7" t="s">
        <v>68</v>
      </c>
      <c r="AE5" s="5">
        <v>0.15</v>
      </c>
      <c r="AF5" s="5">
        <v>0</v>
      </c>
      <c r="AG5" s="5">
        <v>2</v>
      </c>
      <c r="AH5" s="5" t="s">
        <v>362</v>
      </c>
      <c r="AI5" s="7" t="s">
        <v>376</v>
      </c>
      <c r="AJ5" s="5" t="s">
        <v>377</v>
      </c>
      <c r="AK5" s="5" t="s">
        <v>68</v>
      </c>
      <c r="AL5" s="7" t="s">
        <v>68</v>
      </c>
      <c r="AM5" s="5" t="s">
        <v>378</v>
      </c>
      <c r="AN5" s="5">
        <v>0</v>
      </c>
      <c r="AO5" s="5">
        <v>1</v>
      </c>
      <c r="AP5" s="7">
        <v>0</v>
      </c>
    </row>
    <row r="7" spans="1:43" x14ac:dyDescent="0.35">
      <c r="O7" s="7"/>
      <c r="W7" s="7"/>
      <c r="AD7" s="7"/>
      <c r="AI7" s="7"/>
      <c r="AL7" s="7"/>
      <c r="AP7" s="7"/>
    </row>
    <row r="9" spans="1:43" x14ac:dyDescent="0.35">
      <c r="A9" s="7" t="s">
        <v>390</v>
      </c>
      <c r="B9" s="5" t="s">
        <v>58</v>
      </c>
      <c r="C9" s="5" t="s">
        <v>99</v>
      </c>
      <c r="D9" s="5" t="s">
        <v>354</v>
      </c>
      <c r="E9" s="5" t="s">
        <v>355</v>
      </c>
      <c r="F9" s="5" t="s">
        <v>356</v>
      </c>
      <c r="G9" s="5">
        <v>5</v>
      </c>
      <c r="H9" s="5" t="s">
        <v>357</v>
      </c>
      <c r="I9" s="5" t="s">
        <v>391</v>
      </c>
      <c r="J9" s="5">
        <v>2.9</v>
      </c>
      <c r="K9" s="5">
        <v>21</v>
      </c>
      <c r="L9" s="5">
        <v>27</v>
      </c>
      <c r="M9" s="5">
        <f t="shared" ref="M9:M15" si="0">K9/L9</f>
        <v>0.77777777777777779</v>
      </c>
      <c r="N9" s="5">
        <v>7</v>
      </c>
      <c r="O9" s="7" t="s">
        <v>359</v>
      </c>
      <c r="P9" s="5">
        <v>2</v>
      </c>
      <c r="Q9" s="5">
        <v>6</v>
      </c>
      <c r="R9" s="5">
        <v>116</v>
      </c>
      <c r="S9" s="5" t="s">
        <v>360</v>
      </c>
      <c r="T9" s="5" t="s">
        <v>392</v>
      </c>
      <c r="U9" s="5" t="s">
        <v>72</v>
      </c>
      <c r="V9" s="5">
        <v>0</v>
      </c>
      <c r="W9" s="7">
        <v>0</v>
      </c>
      <c r="X9" s="5">
        <v>1</v>
      </c>
      <c r="Y9" s="5">
        <v>1</v>
      </c>
      <c r="Z9" s="5">
        <v>1</v>
      </c>
      <c r="AA9" s="5">
        <v>1</v>
      </c>
      <c r="AB9" s="5">
        <v>0</v>
      </c>
      <c r="AC9" s="5" t="s">
        <v>361</v>
      </c>
      <c r="AD9" s="7" t="s">
        <v>393</v>
      </c>
      <c r="AE9" s="5">
        <v>0.25</v>
      </c>
      <c r="AF9" s="5">
        <v>0</v>
      </c>
      <c r="AG9" s="5">
        <v>3</v>
      </c>
      <c r="AH9" s="5" t="s">
        <v>381</v>
      </c>
      <c r="AI9" s="7" t="s">
        <v>388</v>
      </c>
      <c r="AJ9" s="5" t="s">
        <v>394</v>
      </c>
      <c r="AK9" s="5" t="s">
        <v>68</v>
      </c>
      <c r="AL9" s="7" t="s">
        <v>68</v>
      </c>
      <c r="AM9" s="5" t="s">
        <v>372</v>
      </c>
      <c r="AN9" s="5">
        <v>0</v>
      </c>
      <c r="AO9" s="5">
        <v>0</v>
      </c>
      <c r="AP9" s="7">
        <v>0</v>
      </c>
      <c r="AQ9" s="5" t="s">
        <v>387</v>
      </c>
    </row>
    <row r="10" spans="1:43" x14ac:dyDescent="0.35">
      <c r="A10" s="7" t="s">
        <v>395</v>
      </c>
      <c r="B10" s="5" t="s">
        <v>58</v>
      </c>
      <c r="C10" s="5" t="s">
        <v>99</v>
      </c>
      <c r="D10" s="5" t="s">
        <v>354</v>
      </c>
      <c r="E10" s="5" t="s">
        <v>396</v>
      </c>
      <c r="F10" s="5" t="s">
        <v>356</v>
      </c>
      <c r="G10" s="5">
        <v>5</v>
      </c>
      <c r="H10" s="5" t="s">
        <v>357</v>
      </c>
      <c r="I10" s="14" t="s">
        <v>1990</v>
      </c>
      <c r="J10" s="5">
        <v>9.8000000000000007</v>
      </c>
      <c r="K10" s="5">
        <v>38</v>
      </c>
      <c r="L10" s="5">
        <v>30</v>
      </c>
      <c r="M10" s="5">
        <f t="shared" si="0"/>
        <v>1.2666666666666666</v>
      </c>
      <c r="N10" s="5">
        <v>9</v>
      </c>
      <c r="O10" s="7" t="s">
        <v>359</v>
      </c>
      <c r="P10" s="5">
        <v>4</v>
      </c>
      <c r="Q10" s="5">
        <v>15</v>
      </c>
      <c r="R10" s="5">
        <v>106</v>
      </c>
      <c r="S10" s="5" t="s">
        <v>360</v>
      </c>
      <c r="T10" s="5" t="s">
        <v>359</v>
      </c>
      <c r="U10" s="5" t="s">
        <v>72</v>
      </c>
      <c r="V10" s="5">
        <v>0</v>
      </c>
      <c r="W10" s="7">
        <v>0</v>
      </c>
      <c r="X10" s="5">
        <v>1</v>
      </c>
      <c r="Y10" s="5">
        <v>1</v>
      </c>
      <c r="Z10" s="5">
        <v>0</v>
      </c>
      <c r="AA10" s="5">
        <v>1</v>
      </c>
      <c r="AB10" s="5">
        <v>0</v>
      </c>
      <c r="AC10" s="5" t="s">
        <v>377</v>
      </c>
      <c r="AD10" s="7" t="s">
        <v>68</v>
      </c>
      <c r="AE10" s="5">
        <v>0.35</v>
      </c>
      <c r="AF10" s="5">
        <v>0</v>
      </c>
      <c r="AG10" s="5">
        <v>1</v>
      </c>
      <c r="AH10" s="5" t="s">
        <v>362</v>
      </c>
      <c r="AI10" s="7" t="s">
        <v>397</v>
      </c>
      <c r="AJ10" s="5" t="s">
        <v>364</v>
      </c>
      <c r="AK10" s="5" t="s">
        <v>398</v>
      </c>
      <c r="AL10" s="7" t="s">
        <v>83</v>
      </c>
      <c r="AM10" s="5" t="s">
        <v>399</v>
      </c>
      <c r="AN10" s="5">
        <v>0</v>
      </c>
      <c r="AO10" s="5">
        <v>1</v>
      </c>
      <c r="AP10" s="7">
        <v>0</v>
      </c>
    </row>
    <row r="11" spans="1:43" x14ac:dyDescent="0.35">
      <c r="A11" s="7" t="s">
        <v>400</v>
      </c>
      <c r="B11" s="5" t="s">
        <v>58</v>
      </c>
      <c r="C11" s="5" t="s">
        <v>121</v>
      </c>
      <c r="D11" s="5" t="s">
        <v>354</v>
      </c>
      <c r="E11" s="5" t="s">
        <v>396</v>
      </c>
      <c r="F11" s="5" t="s">
        <v>356</v>
      </c>
      <c r="G11" s="5">
        <v>5</v>
      </c>
      <c r="H11" s="5" t="s">
        <v>401</v>
      </c>
      <c r="I11" s="14" t="s">
        <v>1990</v>
      </c>
      <c r="J11" s="5">
        <v>1.7</v>
      </c>
      <c r="K11" s="5">
        <v>22</v>
      </c>
      <c r="L11" s="5">
        <v>24</v>
      </c>
      <c r="M11" s="5">
        <f t="shared" si="0"/>
        <v>0.91666666666666663</v>
      </c>
      <c r="N11" s="5">
        <v>5</v>
      </c>
      <c r="O11" s="7" t="s">
        <v>359</v>
      </c>
      <c r="P11" s="5">
        <v>5</v>
      </c>
      <c r="Q11" s="5">
        <v>24</v>
      </c>
      <c r="R11" s="5">
        <v>107</v>
      </c>
      <c r="S11" s="5" t="s">
        <v>360</v>
      </c>
      <c r="T11" s="5" t="s">
        <v>359</v>
      </c>
      <c r="U11" s="5" t="s">
        <v>402</v>
      </c>
      <c r="V11" s="5">
        <v>0</v>
      </c>
      <c r="W11" s="7">
        <v>0</v>
      </c>
      <c r="X11" s="5">
        <v>0</v>
      </c>
      <c r="Y11" s="5">
        <v>1</v>
      </c>
      <c r="Z11" s="5">
        <v>0</v>
      </c>
      <c r="AA11" s="5">
        <v>1</v>
      </c>
      <c r="AB11" s="5">
        <v>0</v>
      </c>
      <c r="AC11" s="5" t="s">
        <v>361</v>
      </c>
      <c r="AD11" s="7" t="s">
        <v>393</v>
      </c>
      <c r="AE11" s="5">
        <v>0.05</v>
      </c>
      <c r="AF11" s="5">
        <v>0</v>
      </c>
      <c r="AG11" s="5">
        <v>2</v>
      </c>
      <c r="AH11" s="5" t="s">
        <v>362</v>
      </c>
      <c r="AI11" s="7" t="s">
        <v>403</v>
      </c>
      <c r="AJ11" s="5" t="s">
        <v>370</v>
      </c>
      <c r="AK11" s="5" t="s">
        <v>68</v>
      </c>
      <c r="AL11" s="7" t="s">
        <v>68</v>
      </c>
      <c r="AM11" s="5" t="s">
        <v>389</v>
      </c>
      <c r="AN11" s="5">
        <v>0</v>
      </c>
      <c r="AO11" s="5">
        <v>1</v>
      </c>
      <c r="AP11" s="7">
        <v>0</v>
      </c>
    </row>
    <row r="12" spans="1:43" x14ac:dyDescent="0.35">
      <c r="A12" s="7" t="s">
        <v>404</v>
      </c>
      <c r="B12" s="5" t="s">
        <v>58</v>
      </c>
      <c r="C12" s="5" t="s">
        <v>121</v>
      </c>
      <c r="D12" s="5" t="s">
        <v>354</v>
      </c>
      <c r="E12" s="5" t="s">
        <v>405</v>
      </c>
      <c r="F12" s="5" t="s">
        <v>356</v>
      </c>
      <c r="G12" s="5">
        <v>6</v>
      </c>
      <c r="H12" s="5" t="s">
        <v>401</v>
      </c>
      <c r="I12" s="14" t="s">
        <v>1990</v>
      </c>
      <c r="J12" s="5">
        <v>9.1999999999999993</v>
      </c>
      <c r="K12" s="5">
        <v>24</v>
      </c>
      <c r="L12" s="5">
        <v>36</v>
      </c>
      <c r="M12" s="5">
        <f t="shared" si="0"/>
        <v>0.66666666666666663</v>
      </c>
      <c r="N12" s="5">
        <v>11</v>
      </c>
      <c r="O12" s="7" t="s">
        <v>367</v>
      </c>
      <c r="P12" s="5">
        <v>2</v>
      </c>
      <c r="Q12" s="5">
        <v>11</v>
      </c>
      <c r="R12" s="5">
        <v>118</v>
      </c>
      <c r="S12" s="5" t="s">
        <v>360</v>
      </c>
      <c r="T12" s="5" t="s">
        <v>359</v>
      </c>
      <c r="U12" s="5" t="s">
        <v>72</v>
      </c>
      <c r="V12" s="5">
        <v>0</v>
      </c>
      <c r="W12" s="7">
        <v>0</v>
      </c>
      <c r="X12" s="5">
        <v>0</v>
      </c>
      <c r="Y12" s="5">
        <v>1</v>
      </c>
      <c r="Z12" s="5">
        <v>0</v>
      </c>
      <c r="AA12" s="5">
        <v>1</v>
      </c>
      <c r="AB12" s="5">
        <v>0</v>
      </c>
      <c r="AC12" s="5" t="s">
        <v>361</v>
      </c>
      <c r="AD12" s="7">
        <v>0</v>
      </c>
      <c r="AE12" s="5">
        <v>0</v>
      </c>
      <c r="AF12" s="5">
        <v>0</v>
      </c>
      <c r="AG12" s="5">
        <v>3</v>
      </c>
      <c r="AH12" s="5" t="s">
        <v>406</v>
      </c>
      <c r="AI12" s="7" t="s">
        <v>369</v>
      </c>
      <c r="AJ12" s="5" t="s">
        <v>361</v>
      </c>
      <c r="AK12" s="5" t="s">
        <v>68</v>
      </c>
      <c r="AL12" s="7" t="s">
        <v>68</v>
      </c>
      <c r="AM12" s="5" t="s">
        <v>386</v>
      </c>
      <c r="AN12" s="5">
        <v>0</v>
      </c>
      <c r="AO12" s="5">
        <v>2</v>
      </c>
      <c r="AP12" s="7">
        <v>0</v>
      </c>
    </row>
    <row r="13" spans="1:43" x14ac:dyDescent="0.35">
      <c r="A13" s="7" t="s">
        <v>407</v>
      </c>
      <c r="B13" s="5" t="s">
        <v>58</v>
      </c>
      <c r="C13" s="5" t="s">
        <v>84</v>
      </c>
      <c r="D13" s="5" t="s">
        <v>354</v>
      </c>
      <c r="E13" s="5" t="s">
        <v>405</v>
      </c>
      <c r="F13" s="5" t="s">
        <v>356</v>
      </c>
      <c r="G13" s="5">
        <v>5</v>
      </c>
      <c r="H13" s="5" t="s">
        <v>357</v>
      </c>
      <c r="I13" s="14" t="s">
        <v>1990</v>
      </c>
      <c r="J13" s="5">
        <v>8.1999999999999993</v>
      </c>
      <c r="K13" s="5">
        <v>31</v>
      </c>
      <c r="L13" s="5">
        <v>39</v>
      </c>
      <c r="M13" s="5">
        <f t="shared" si="0"/>
        <v>0.79487179487179482</v>
      </c>
      <c r="N13" s="5">
        <v>8</v>
      </c>
      <c r="O13" s="7" t="s">
        <v>359</v>
      </c>
      <c r="P13" s="5">
        <v>7</v>
      </c>
      <c r="Q13" s="5">
        <v>15</v>
      </c>
      <c r="R13" s="5">
        <v>115</v>
      </c>
      <c r="S13" s="5" t="s">
        <v>408</v>
      </c>
      <c r="T13" s="5" t="s">
        <v>359</v>
      </c>
      <c r="U13" s="5" t="s">
        <v>72</v>
      </c>
      <c r="V13" s="5">
        <v>0</v>
      </c>
      <c r="W13" s="7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 t="s">
        <v>377</v>
      </c>
      <c r="AD13" s="7">
        <v>0</v>
      </c>
      <c r="AE13" s="5">
        <v>0.2</v>
      </c>
      <c r="AF13" s="5">
        <v>0</v>
      </c>
      <c r="AG13" s="5">
        <v>3</v>
      </c>
      <c r="AH13" s="5" t="s">
        <v>362</v>
      </c>
      <c r="AI13" s="7" t="s">
        <v>409</v>
      </c>
      <c r="AJ13" s="5" t="s">
        <v>377</v>
      </c>
      <c r="AK13" s="5" t="s">
        <v>68</v>
      </c>
      <c r="AL13" s="7" t="s">
        <v>68</v>
      </c>
      <c r="AM13" s="5" t="s">
        <v>410</v>
      </c>
      <c r="AN13" s="5">
        <v>0</v>
      </c>
      <c r="AO13" s="5">
        <v>0</v>
      </c>
      <c r="AP13" s="7">
        <v>0</v>
      </c>
    </row>
    <row r="14" spans="1:43" x14ac:dyDescent="0.35">
      <c r="A14" s="7" t="s">
        <v>411</v>
      </c>
      <c r="B14" s="5" t="s">
        <v>58</v>
      </c>
      <c r="C14" s="5" t="s">
        <v>130</v>
      </c>
      <c r="D14" s="5" t="s">
        <v>354</v>
      </c>
      <c r="E14" s="5" t="s">
        <v>412</v>
      </c>
      <c r="F14" s="5" t="s">
        <v>356</v>
      </c>
      <c r="G14" s="5">
        <v>6</v>
      </c>
      <c r="H14" s="5" t="s">
        <v>357</v>
      </c>
      <c r="I14" s="14" t="s">
        <v>1990</v>
      </c>
      <c r="J14" s="5">
        <v>2.2999999999999998</v>
      </c>
      <c r="K14" s="5">
        <v>22</v>
      </c>
      <c r="L14" s="5">
        <v>22</v>
      </c>
      <c r="M14" s="5">
        <f t="shared" si="0"/>
        <v>1</v>
      </c>
      <c r="N14" s="5">
        <v>5</v>
      </c>
      <c r="O14" s="7" t="s">
        <v>359</v>
      </c>
      <c r="P14" s="5">
        <v>3</v>
      </c>
      <c r="Q14" s="5">
        <v>11</v>
      </c>
      <c r="R14" s="5">
        <v>112</v>
      </c>
      <c r="S14" s="5" t="s">
        <v>360</v>
      </c>
      <c r="T14" s="5" t="s">
        <v>413</v>
      </c>
      <c r="U14" s="5" t="s">
        <v>72</v>
      </c>
      <c r="V14" s="5">
        <v>1</v>
      </c>
      <c r="W14" s="7">
        <v>1</v>
      </c>
      <c r="X14" s="5">
        <v>0</v>
      </c>
      <c r="Y14" s="5">
        <v>1</v>
      </c>
      <c r="Z14" s="5">
        <v>1</v>
      </c>
      <c r="AA14" s="5">
        <v>1</v>
      </c>
      <c r="AB14" s="5">
        <v>0</v>
      </c>
      <c r="AC14" s="5" t="s">
        <v>361</v>
      </c>
      <c r="AD14" s="7">
        <v>0</v>
      </c>
      <c r="AE14" s="5">
        <v>0</v>
      </c>
      <c r="AF14" s="5">
        <v>0</v>
      </c>
      <c r="AG14" s="5">
        <v>3</v>
      </c>
      <c r="AH14" s="5" t="s">
        <v>362</v>
      </c>
      <c r="AI14" s="7" t="s">
        <v>369</v>
      </c>
      <c r="AJ14" s="5" t="s">
        <v>377</v>
      </c>
      <c r="AK14" s="5" t="s">
        <v>68</v>
      </c>
      <c r="AL14" s="7" t="s">
        <v>68</v>
      </c>
      <c r="AM14" s="5" t="s">
        <v>389</v>
      </c>
      <c r="AN14" s="5">
        <v>0</v>
      </c>
      <c r="AO14" s="5">
        <v>0</v>
      </c>
      <c r="AP14" s="7">
        <v>0</v>
      </c>
    </row>
    <row r="15" spans="1:43" x14ac:dyDescent="0.35">
      <c r="A15" s="7" t="s">
        <v>414</v>
      </c>
      <c r="B15" s="5" t="s">
        <v>58</v>
      </c>
      <c r="C15" s="5" t="s">
        <v>84</v>
      </c>
      <c r="D15" s="5" t="s">
        <v>354</v>
      </c>
      <c r="E15" s="5" t="s">
        <v>412</v>
      </c>
      <c r="F15" s="5" t="s">
        <v>356</v>
      </c>
      <c r="G15" s="5">
        <v>5</v>
      </c>
      <c r="H15" s="5" t="s">
        <v>401</v>
      </c>
      <c r="I15" s="14" t="s">
        <v>1990</v>
      </c>
      <c r="J15" s="5">
        <v>7.6</v>
      </c>
      <c r="K15" s="5">
        <v>33</v>
      </c>
      <c r="L15" s="5">
        <v>24</v>
      </c>
      <c r="M15" s="5">
        <f t="shared" si="0"/>
        <v>1.375</v>
      </c>
      <c r="N15" s="5">
        <v>11</v>
      </c>
      <c r="O15" s="7" t="s">
        <v>359</v>
      </c>
      <c r="P15" s="5">
        <v>8</v>
      </c>
      <c r="Q15" s="5">
        <v>16</v>
      </c>
      <c r="R15" s="5">
        <v>116</v>
      </c>
      <c r="S15" s="5" t="s">
        <v>360</v>
      </c>
      <c r="T15" s="5" t="s">
        <v>359</v>
      </c>
      <c r="U15" s="5" t="s">
        <v>415</v>
      </c>
      <c r="V15" s="5">
        <v>0</v>
      </c>
      <c r="W15" s="7">
        <v>0</v>
      </c>
      <c r="X15" s="5">
        <v>1</v>
      </c>
      <c r="Y15" s="5">
        <v>1</v>
      </c>
      <c r="Z15" s="5">
        <v>0</v>
      </c>
      <c r="AA15" s="5">
        <v>0</v>
      </c>
      <c r="AB15" s="5">
        <v>0</v>
      </c>
      <c r="AC15" s="5" t="s">
        <v>375</v>
      </c>
      <c r="AD15" s="7">
        <v>0</v>
      </c>
      <c r="AE15" s="5">
        <v>0.25</v>
      </c>
      <c r="AF15" s="5">
        <v>0</v>
      </c>
      <c r="AG15" s="5">
        <v>3</v>
      </c>
      <c r="AH15" s="5" t="s">
        <v>362</v>
      </c>
      <c r="AI15" s="7" t="s">
        <v>376</v>
      </c>
      <c r="AJ15" s="5" t="s">
        <v>377</v>
      </c>
      <c r="AK15" s="5" t="s">
        <v>68</v>
      </c>
      <c r="AL15" s="7" t="s">
        <v>68</v>
      </c>
      <c r="AM15" s="5" t="s">
        <v>378</v>
      </c>
      <c r="AN15" s="5">
        <v>0</v>
      </c>
      <c r="AO15" s="5">
        <v>1</v>
      </c>
      <c r="AP15" s="7">
        <v>0</v>
      </c>
    </row>
    <row r="18" spans="1:43" x14ac:dyDescent="0.35">
      <c r="A18" s="7" t="s">
        <v>419</v>
      </c>
      <c r="B18" s="5" t="s">
        <v>58</v>
      </c>
      <c r="C18" s="5" t="s">
        <v>168</v>
      </c>
      <c r="D18" s="5" t="s">
        <v>354</v>
      </c>
      <c r="E18" s="5" t="s">
        <v>420</v>
      </c>
      <c r="F18" s="5" t="s">
        <v>356</v>
      </c>
      <c r="G18" s="5">
        <v>3</v>
      </c>
      <c r="H18" s="5" t="s">
        <v>357</v>
      </c>
      <c r="I18" s="14" t="s">
        <v>1990</v>
      </c>
      <c r="J18" s="5">
        <v>2.6</v>
      </c>
      <c r="K18" s="5">
        <v>21</v>
      </c>
      <c r="L18" s="5">
        <v>21</v>
      </c>
      <c r="M18" s="5">
        <f>K18/L18</f>
        <v>1</v>
      </c>
      <c r="N18" s="5">
        <v>8</v>
      </c>
      <c r="O18" s="7" t="s">
        <v>379</v>
      </c>
      <c r="P18" s="5">
        <v>13</v>
      </c>
      <c r="Q18" s="5">
        <v>7</v>
      </c>
      <c r="R18" s="5">
        <v>109</v>
      </c>
      <c r="S18" s="5" t="s">
        <v>408</v>
      </c>
      <c r="T18" s="5" t="s">
        <v>359</v>
      </c>
      <c r="U18" s="5" t="s">
        <v>72</v>
      </c>
      <c r="V18" s="5">
        <v>0</v>
      </c>
      <c r="W18" s="7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 t="s">
        <v>361</v>
      </c>
      <c r="AD18" s="7">
        <v>0</v>
      </c>
      <c r="AE18" s="5">
        <v>0</v>
      </c>
      <c r="AF18" s="5">
        <v>0</v>
      </c>
      <c r="AG18" s="5">
        <v>3</v>
      </c>
      <c r="AH18" s="5" t="s">
        <v>381</v>
      </c>
      <c r="AI18" s="7" t="s">
        <v>388</v>
      </c>
      <c r="AJ18" s="5" t="s">
        <v>417</v>
      </c>
      <c r="AK18" s="5" t="s">
        <v>68</v>
      </c>
      <c r="AL18" s="7" t="s">
        <v>68</v>
      </c>
      <c r="AM18" s="5" t="s">
        <v>383</v>
      </c>
      <c r="AN18" s="5">
        <v>0</v>
      </c>
      <c r="AO18" s="5">
        <v>1</v>
      </c>
      <c r="AP18" s="7">
        <v>0</v>
      </c>
    </row>
    <row r="19" spans="1:43" x14ac:dyDescent="0.35">
      <c r="A19" s="7" t="s">
        <v>421</v>
      </c>
      <c r="B19" s="5" t="s">
        <v>58</v>
      </c>
      <c r="C19" s="5" t="s">
        <v>169</v>
      </c>
      <c r="D19" s="5" t="s">
        <v>354</v>
      </c>
      <c r="E19" s="5" t="s">
        <v>422</v>
      </c>
      <c r="F19" s="5" t="s">
        <v>356</v>
      </c>
      <c r="G19" s="5">
        <v>5</v>
      </c>
      <c r="H19" s="5" t="s">
        <v>416</v>
      </c>
      <c r="I19" s="5" t="s">
        <v>391</v>
      </c>
      <c r="J19" s="5">
        <v>2.2999999999999998</v>
      </c>
      <c r="K19" s="5">
        <v>22</v>
      </c>
      <c r="L19" s="5">
        <v>25</v>
      </c>
      <c r="M19" s="5">
        <f>K19/L19</f>
        <v>0.88</v>
      </c>
      <c r="N19" s="5">
        <v>4</v>
      </c>
      <c r="O19" s="7" t="s">
        <v>359</v>
      </c>
      <c r="P19" s="5">
        <v>3</v>
      </c>
      <c r="Q19" s="5">
        <v>9</v>
      </c>
      <c r="R19" s="5">
        <v>110</v>
      </c>
      <c r="S19" s="5" t="s">
        <v>360</v>
      </c>
      <c r="T19" s="5" t="s">
        <v>413</v>
      </c>
      <c r="U19" s="5" t="s">
        <v>72</v>
      </c>
      <c r="V19" s="5">
        <v>0</v>
      </c>
      <c r="W19" s="7">
        <v>0</v>
      </c>
      <c r="X19" s="5">
        <v>0</v>
      </c>
      <c r="Y19" s="5">
        <v>1</v>
      </c>
      <c r="Z19" s="5">
        <v>0</v>
      </c>
      <c r="AA19" s="5">
        <v>1</v>
      </c>
      <c r="AB19" s="5">
        <v>0</v>
      </c>
      <c r="AC19" s="5" t="s">
        <v>377</v>
      </c>
      <c r="AD19" s="7">
        <v>0</v>
      </c>
      <c r="AE19" s="5">
        <v>0.9</v>
      </c>
      <c r="AF19" s="5">
        <v>0</v>
      </c>
      <c r="AG19" s="5">
        <v>1</v>
      </c>
      <c r="AH19" s="5" t="s">
        <v>362</v>
      </c>
      <c r="AI19" s="7" t="s">
        <v>423</v>
      </c>
      <c r="AJ19" s="5" t="s">
        <v>364</v>
      </c>
      <c r="AK19" s="5" t="s">
        <v>393</v>
      </c>
      <c r="AL19" s="7" t="s">
        <v>83</v>
      </c>
      <c r="AM19" s="5" t="s">
        <v>389</v>
      </c>
      <c r="AN19" s="5">
        <v>0</v>
      </c>
      <c r="AO19" s="5">
        <v>0</v>
      </c>
      <c r="AP19" s="7">
        <v>0</v>
      </c>
    </row>
    <row r="21" spans="1:43" x14ac:dyDescent="0.35">
      <c r="A21" s="7" t="s">
        <v>428</v>
      </c>
      <c r="B21" s="5" t="s">
        <v>58</v>
      </c>
      <c r="C21" s="5" t="s">
        <v>93</v>
      </c>
      <c r="D21" s="5" t="s">
        <v>354</v>
      </c>
      <c r="E21" s="5" t="s">
        <v>429</v>
      </c>
      <c r="F21" s="5" t="s">
        <v>356</v>
      </c>
      <c r="G21" s="5">
        <v>3</v>
      </c>
      <c r="H21" s="5" t="s">
        <v>401</v>
      </c>
      <c r="I21" s="14" t="s">
        <v>1990</v>
      </c>
      <c r="J21" s="5">
        <v>13.1</v>
      </c>
      <c r="K21" s="5">
        <v>40</v>
      </c>
      <c r="L21" s="5">
        <v>32</v>
      </c>
      <c r="M21" s="5">
        <f t="shared" ref="M21:M39" si="1">K21/L21</f>
        <v>1.25</v>
      </c>
      <c r="N21" s="5">
        <v>14</v>
      </c>
      <c r="O21" s="7" t="s">
        <v>359</v>
      </c>
      <c r="P21" s="5">
        <v>14</v>
      </c>
      <c r="Q21" s="5">
        <v>32</v>
      </c>
      <c r="R21" s="5">
        <v>106</v>
      </c>
      <c r="S21" s="5" t="s">
        <v>408</v>
      </c>
      <c r="T21" s="5" t="s">
        <v>359</v>
      </c>
      <c r="U21" s="5" t="s">
        <v>72</v>
      </c>
      <c r="V21" s="5">
        <v>0</v>
      </c>
      <c r="W21" s="7">
        <v>0</v>
      </c>
      <c r="X21" s="5">
        <v>0</v>
      </c>
      <c r="Y21" s="5">
        <v>1</v>
      </c>
      <c r="Z21" s="5">
        <v>0</v>
      </c>
      <c r="AA21" s="5">
        <v>0</v>
      </c>
      <c r="AB21" s="5">
        <v>0</v>
      </c>
      <c r="AC21" s="5" t="s">
        <v>377</v>
      </c>
      <c r="AD21" s="7" t="s">
        <v>393</v>
      </c>
      <c r="AE21" s="5">
        <v>0</v>
      </c>
      <c r="AF21" s="5">
        <v>0</v>
      </c>
      <c r="AG21" s="5">
        <v>5</v>
      </c>
      <c r="AH21" s="5" t="s">
        <v>362</v>
      </c>
      <c r="AI21" s="7" t="s">
        <v>423</v>
      </c>
      <c r="AJ21" s="5" t="s">
        <v>377</v>
      </c>
      <c r="AK21" s="5" t="s">
        <v>68</v>
      </c>
      <c r="AL21" s="7" t="s">
        <v>68</v>
      </c>
      <c r="AM21" s="5" t="s">
        <v>383</v>
      </c>
      <c r="AN21" s="5">
        <v>0</v>
      </c>
      <c r="AO21" s="5">
        <v>2</v>
      </c>
      <c r="AP21" s="7">
        <v>0</v>
      </c>
    </row>
    <row r="22" spans="1:43" x14ac:dyDescent="0.35">
      <c r="A22" s="7" t="s">
        <v>430</v>
      </c>
      <c r="B22" s="5" t="s">
        <v>58</v>
      </c>
      <c r="C22" s="5" t="s">
        <v>99</v>
      </c>
      <c r="D22" s="5" t="s">
        <v>354</v>
      </c>
      <c r="E22" s="5" t="s">
        <v>431</v>
      </c>
      <c r="F22" s="5" t="s">
        <v>356</v>
      </c>
      <c r="G22" s="5">
        <v>5</v>
      </c>
      <c r="H22" s="5" t="s">
        <v>416</v>
      </c>
      <c r="I22" s="14" t="s">
        <v>1990</v>
      </c>
      <c r="J22" s="5">
        <v>7.7</v>
      </c>
      <c r="K22" s="5">
        <v>33</v>
      </c>
      <c r="L22" s="5">
        <v>25</v>
      </c>
      <c r="M22" s="5">
        <f t="shared" si="1"/>
        <v>1.32</v>
      </c>
      <c r="N22" s="5">
        <v>15</v>
      </c>
      <c r="O22" s="7" t="s">
        <v>432</v>
      </c>
      <c r="P22" s="5">
        <v>2</v>
      </c>
      <c r="Q22" s="5">
        <v>9</v>
      </c>
      <c r="R22" s="5">
        <v>104</v>
      </c>
      <c r="S22" s="5" t="s">
        <v>360</v>
      </c>
      <c r="T22" s="5" t="s">
        <v>392</v>
      </c>
      <c r="U22" s="5" t="s">
        <v>72</v>
      </c>
      <c r="V22" s="5">
        <v>1</v>
      </c>
      <c r="W22" s="7">
        <v>0</v>
      </c>
      <c r="X22" s="5">
        <v>0</v>
      </c>
      <c r="Y22" s="5">
        <v>1</v>
      </c>
      <c r="Z22" s="5">
        <v>1</v>
      </c>
      <c r="AA22" s="5">
        <v>1</v>
      </c>
      <c r="AB22" s="5">
        <v>1</v>
      </c>
      <c r="AC22" s="5" t="s">
        <v>361</v>
      </c>
      <c r="AD22" s="7">
        <v>0</v>
      </c>
      <c r="AE22" s="5">
        <v>0.3</v>
      </c>
      <c r="AF22" s="5">
        <v>0</v>
      </c>
      <c r="AG22" s="5">
        <v>4</v>
      </c>
      <c r="AH22" s="5" t="s">
        <v>362</v>
      </c>
      <c r="AI22" s="7" t="s">
        <v>369</v>
      </c>
      <c r="AJ22" s="5" t="s">
        <v>361</v>
      </c>
      <c r="AK22" s="5" t="s">
        <v>68</v>
      </c>
      <c r="AL22" s="7" t="s">
        <v>68</v>
      </c>
      <c r="AM22" s="5" t="s">
        <v>389</v>
      </c>
      <c r="AN22" s="5">
        <v>0</v>
      </c>
      <c r="AO22" s="5">
        <v>1</v>
      </c>
      <c r="AP22" s="7">
        <v>0</v>
      </c>
    </row>
    <row r="23" spans="1:43" x14ac:dyDescent="0.35">
      <c r="A23" s="7" t="s">
        <v>433</v>
      </c>
      <c r="B23" s="5" t="s">
        <v>58</v>
      </c>
      <c r="C23" s="5" t="s">
        <v>128</v>
      </c>
      <c r="D23" s="5" t="s">
        <v>354</v>
      </c>
      <c r="E23" s="5" t="s">
        <v>355</v>
      </c>
      <c r="F23" s="5" t="s">
        <v>356</v>
      </c>
      <c r="G23" s="5">
        <v>5</v>
      </c>
      <c r="H23" s="5" t="s">
        <v>434</v>
      </c>
      <c r="I23" s="5" t="s">
        <v>435</v>
      </c>
      <c r="J23" s="5">
        <v>2.1</v>
      </c>
      <c r="K23" s="5">
        <v>24</v>
      </c>
      <c r="L23" s="5">
        <v>20</v>
      </c>
      <c r="M23" s="5">
        <f t="shared" si="1"/>
        <v>1.2</v>
      </c>
      <c r="N23" s="5">
        <v>5</v>
      </c>
      <c r="O23" s="7" t="s">
        <v>359</v>
      </c>
      <c r="P23" s="5" t="s">
        <v>68</v>
      </c>
      <c r="Q23" s="5" t="s">
        <v>68</v>
      </c>
      <c r="R23" s="5" t="s">
        <v>68</v>
      </c>
      <c r="S23" s="5" t="s">
        <v>360</v>
      </c>
      <c r="T23" s="5" t="s">
        <v>436</v>
      </c>
      <c r="U23" s="5" t="s">
        <v>437</v>
      </c>
      <c r="V23" s="5">
        <v>1</v>
      </c>
      <c r="W23" s="7">
        <v>0</v>
      </c>
      <c r="X23" s="5">
        <v>0</v>
      </c>
      <c r="Y23" s="5">
        <v>0</v>
      </c>
      <c r="Z23" s="5">
        <v>1</v>
      </c>
      <c r="AA23" s="5">
        <v>1</v>
      </c>
      <c r="AB23" s="5">
        <v>0</v>
      </c>
      <c r="AC23" s="5" t="s">
        <v>361</v>
      </c>
      <c r="AD23" s="7">
        <v>0</v>
      </c>
      <c r="AE23" s="5">
        <v>0.2</v>
      </c>
      <c r="AF23" s="5">
        <v>0</v>
      </c>
      <c r="AG23" s="5">
        <v>1</v>
      </c>
      <c r="AH23" s="5" t="s">
        <v>362</v>
      </c>
      <c r="AI23" s="7" t="s">
        <v>423</v>
      </c>
      <c r="AJ23" s="5" t="s">
        <v>438</v>
      </c>
      <c r="AK23" s="5" t="s">
        <v>68</v>
      </c>
      <c r="AL23" s="7" t="s">
        <v>68</v>
      </c>
      <c r="AM23" s="5" t="s">
        <v>389</v>
      </c>
      <c r="AN23" s="5">
        <v>0</v>
      </c>
      <c r="AO23" s="5">
        <v>0</v>
      </c>
      <c r="AP23" s="7">
        <v>0</v>
      </c>
    </row>
    <row r="24" spans="1:43" x14ac:dyDescent="0.35">
      <c r="A24" s="7" t="s">
        <v>439</v>
      </c>
      <c r="B24" s="5" t="s">
        <v>58</v>
      </c>
      <c r="C24" s="5" t="s">
        <v>128</v>
      </c>
      <c r="D24" s="5" t="s">
        <v>354</v>
      </c>
      <c r="E24" s="5" t="s">
        <v>355</v>
      </c>
      <c r="F24" s="5" t="s">
        <v>356</v>
      </c>
      <c r="G24" s="5">
        <v>6</v>
      </c>
      <c r="H24" s="5" t="s">
        <v>416</v>
      </c>
      <c r="I24" s="14" t="s">
        <v>1990</v>
      </c>
      <c r="J24" s="5">
        <v>2.7</v>
      </c>
      <c r="K24" s="5">
        <v>14</v>
      </c>
      <c r="L24" s="5">
        <v>22</v>
      </c>
      <c r="M24" s="5">
        <f t="shared" si="1"/>
        <v>0.63636363636363635</v>
      </c>
      <c r="N24" s="5">
        <v>8</v>
      </c>
      <c r="O24" s="7" t="s">
        <v>359</v>
      </c>
      <c r="P24" s="5">
        <v>8</v>
      </c>
      <c r="Q24" s="5">
        <v>15</v>
      </c>
      <c r="R24" s="5">
        <v>125</v>
      </c>
      <c r="S24" s="5" t="s">
        <v>360</v>
      </c>
      <c r="T24" s="5" t="s">
        <v>359</v>
      </c>
      <c r="U24" s="5" t="s">
        <v>72</v>
      </c>
      <c r="V24" s="5">
        <v>1</v>
      </c>
      <c r="W24" s="7">
        <v>0</v>
      </c>
      <c r="X24" s="5">
        <v>0</v>
      </c>
      <c r="Y24" s="5">
        <v>1</v>
      </c>
      <c r="Z24" s="5">
        <v>0</v>
      </c>
      <c r="AA24" s="5">
        <v>0</v>
      </c>
      <c r="AB24" s="5">
        <v>0</v>
      </c>
      <c r="AC24" s="5" t="s">
        <v>361</v>
      </c>
      <c r="AD24" s="7">
        <v>0</v>
      </c>
      <c r="AE24" s="5">
        <v>0</v>
      </c>
      <c r="AF24" s="5">
        <v>0.2</v>
      </c>
      <c r="AG24" s="5">
        <v>3</v>
      </c>
      <c r="AH24" s="5" t="s">
        <v>381</v>
      </c>
      <c r="AI24" s="7" t="s">
        <v>427</v>
      </c>
      <c r="AJ24" s="5" t="s">
        <v>361</v>
      </c>
      <c r="AK24" s="5" t="s">
        <v>68</v>
      </c>
      <c r="AL24" s="7" t="s">
        <v>68</v>
      </c>
      <c r="AM24" s="5" t="s">
        <v>386</v>
      </c>
      <c r="AN24" s="5">
        <v>0</v>
      </c>
      <c r="AO24" s="5">
        <v>1</v>
      </c>
      <c r="AP24" s="7">
        <v>0</v>
      </c>
    </row>
    <row r="25" spans="1:43" x14ac:dyDescent="0.35">
      <c r="A25" s="7" t="s">
        <v>440</v>
      </c>
      <c r="B25" s="5" t="s">
        <v>58</v>
      </c>
      <c r="C25" s="5" t="s">
        <v>105</v>
      </c>
      <c r="D25" s="5" t="s">
        <v>354</v>
      </c>
      <c r="E25" s="5" t="s">
        <v>355</v>
      </c>
      <c r="F25" s="5" t="s">
        <v>356</v>
      </c>
      <c r="G25" s="5">
        <v>6</v>
      </c>
      <c r="H25" s="5" t="s">
        <v>416</v>
      </c>
      <c r="I25" s="14" t="s">
        <v>1990</v>
      </c>
      <c r="J25" s="5">
        <v>5</v>
      </c>
      <c r="K25" s="5">
        <v>26</v>
      </c>
      <c r="L25" s="5">
        <v>26</v>
      </c>
      <c r="M25" s="5">
        <f t="shared" si="1"/>
        <v>1</v>
      </c>
      <c r="N25" s="5">
        <v>8</v>
      </c>
      <c r="O25" s="7" t="s">
        <v>359</v>
      </c>
      <c r="P25" s="5">
        <v>7</v>
      </c>
      <c r="Q25" s="5">
        <v>12</v>
      </c>
      <c r="R25" s="5">
        <v>116</v>
      </c>
      <c r="S25" s="5" t="s">
        <v>360</v>
      </c>
      <c r="T25" s="5" t="s">
        <v>359</v>
      </c>
      <c r="U25" s="5" t="s">
        <v>72</v>
      </c>
      <c r="V25" s="5">
        <v>0</v>
      </c>
      <c r="W25" s="7">
        <v>0</v>
      </c>
      <c r="X25" s="5">
        <v>0</v>
      </c>
      <c r="Y25" s="5">
        <v>0</v>
      </c>
      <c r="Z25" s="5">
        <v>0</v>
      </c>
      <c r="AA25" s="5">
        <v>1</v>
      </c>
      <c r="AB25" s="5">
        <v>0</v>
      </c>
      <c r="AC25" s="5" t="s">
        <v>361</v>
      </c>
      <c r="AD25" s="7">
        <v>0</v>
      </c>
      <c r="AE25" s="5">
        <v>0</v>
      </c>
      <c r="AF25" s="5">
        <v>0</v>
      </c>
      <c r="AG25" s="5">
        <v>4</v>
      </c>
      <c r="AH25" s="5" t="s">
        <v>381</v>
      </c>
      <c r="AI25" s="7" t="s">
        <v>423</v>
      </c>
      <c r="AJ25" s="5" t="s">
        <v>361</v>
      </c>
      <c r="AK25" s="5" t="s">
        <v>393</v>
      </c>
      <c r="AL25" s="7" t="s">
        <v>83</v>
      </c>
      <c r="AM25" s="5" t="s">
        <v>389</v>
      </c>
      <c r="AN25" s="5">
        <v>0</v>
      </c>
      <c r="AO25" s="5">
        <v>1</v>
      </c>
      <c r="AP25" s="7">
        <v>0</v>
      </c>
    </row>
    <row r="26" spans="1:43" x14ac:dyDescent="0.35">
      <c r="A26" s="7" t="s">
        <v>441</v>
      </c>
      <c r="B26" s="5" t="s">
        <v>58</v>
      </c>
      <c r="C26" s="5" t="s">
        <v>105</v>
      </c>
      <c r="D26" s="5" t="s">
        <v>354</v>
      </c>
      <c r="E26" s="5" t="s">
        <v>355</v>
      </c>
      <c r="F26" s="5" t="s">
        <v>356</v>
      </c>
      <c r="G26" s="5">
        <v>5</v>
      </c>
      <c r="H26" s="5" t="s">
        <v>416</v>
      </c>
      <c r="I26" s="5" t="s">
        <v>384</v>
      </c>
      <c r="J26" s="5">
        <v>10</v>
      </c>
      <c r="K26" s="5">
        <v>32</v>
      </c>
      <c r="L26" s="5">
        <v>33</v>
      </c>
      <c r="M26" s="5">
        <f t="shared" si="1"/>
        <v>0.96969696969696972</v>
      </c>
      <c r="N26" s="5">
        <v>14</v>
      </c>
      <c r="O26" s="7" t="s">
        <v>359</v>
      </c>
      <c r="P26" s="5">
        <v>5</v>
      </c>
      <c r="Q26" s="5">
        <v>10</v>
      </c>
      <c r="R26" s="5">
        <v>121</v>
      </c>
      <c r="S26" s="5" t="s">
        <v>360</v>
      </c>
      <c r="T26" s="5" t="s">
        <v>359</v>
      </c>
      <c r="U26" s="5" t="s">
        <v>72</v>
      </c>
      <c r="V26" s="5">
        <v>0</v>
      </c>
      <c r="W26" s="7">
        <v>0</v>
      </c>
      <c r="X26" s="5">
        <v>1</v>
      </c>
      <c r="Y26" s="5">
        <v>1</v>
      </c>
      <c r="Z26" s="5">
        <v>1</v>
      </c>
      <c r="AA26" s="5">
        <v>0</v>
      </c>
      <c r="AB26" s="5">
        <v>1</v>
      </c>
      <c r="AC26" s="5" t="s">
        <v>361</v>
      </c>
      <c r="AD26" s="7">
        <v>0</v>
      </c>
      <c r="AE26" s="5">
        <v>0.35</v>
      </c>
      <c r="AF26" s="5">
        <v>0.2</v>
      </c>
      <c r="AG26" s="5">
        <v>2</v>
      </c>
      <c r="AH26" s="5" t="s">
        <v>381</v>
      </c>
      <c r="AI26" s="7" t="s">
        <v>409</v>
      </c>
      <c r="AJ26" s="5" t="s">
        <v>418</v>
      </c>
      <c r="AK26" s="5" t="s">
        <v>393</v>
      </c>
      <c r="AL26" s="7" t="s">
        <v>83</v>
      </c>
      <c r="AM26" s="5" t="s">
        <v>372</v>
      </c>
      <c r="AN26" s="5">
        <v>0</v>
      </c>
      <c r="AO26" s="5">
        <v>0</v>
      </c>
      <c r="AP26" s="7">
        <v>0</v>
      </c>
      <c r="AQ26" s="5" t="s">
        <v>387</v>
      </c>
    </row>
    <row r="27" spans="1:43" x14ac:dyDescent="0.35">
      <c r="A27" s="7" t="s">
        <v>442</v>
      </c>
      <c r="B27" s="5" t="s">
        <v>58</v>
      </c>
      <c r="C27" s="5" t="s">
        <v>105</v>
      </c>
      <c r="D27" s="5" t="s">
        <v>354</v>
      </c>
      <c r="E27" s="5" t="s">
        <v>355</v>
      </c>
      <c r="F27" s="5" t="s">
        <v>356</v>
      </c>
      <c r="G27" s="5">
        <v>5</v>
      </c>
      <c r="H27" s="5" t="s">
        <v>374</v>
      </c>
      <c r="I27" s="5" t="s">
        <v>391</v>
      </c>
      <c r="J27" s="5">
        <v>3.9</v>
      </c>
      <c r="K27" s="5">
        <v>25</v>
      </c>
      <c r="L27" s="5">
        <v>17</v>
      </c>
      <c r="M27" s="5">
        <f t="shared" si="1"/>
        <v>1.4705882352941178</v>
      </c>
      <c r="N27" s="5">
        <v>8</v>
      </c>
      <c r="O27" s="7" t="s">
        <v>359</v>
      </c>
      <c r="P27" s="5">
        <v>2</v>
      </c>
      <c r="Q27" s="5">
        <v>4</v>
      </c>
      <c r="R27" s="5">
        <v>109</v>
      </c>
      <c r="S27" s="5" t="s">
        <v>360</v>
      </c>
      <c r="T27" s="5" t="s">
        <v>443</v>
      </c>
      <c r="U27" s="5" t="s">
        <v>72</v>
      </c>
      <c r="V27" s="5">
        <v>0</v>
      </c>
      <c r="W27" s="7">
        <v>0</v>
      </c>
      <c r="X27" s="5">
        <v>0</v>
      </c>
      <c r="Y27" s="5">
        <v>1</v>
      </c>
      <c r="Z27" s="5">
        <v>0</v>
      </c>
      <c r="AA27" s="5">
        <v>1</v>
      </c>
      <c r="AB27" s="5">
        <v>1</v>
      </c>
      <c r="AC27" s="5" t="s">
        <v>361</v>
      </c>
      <c r="AD27" s="7">
        <v>0</v>
      </c>
      <c r="AE27" s="5">
        <v>0.7</v>
      </c>
      <c r="AF27" s="5">
        <v>0</v>
      </c>
      <c r="AG27" s="5">
        <v>2</v>
      </c>
      <c r="AH27" s="5" t="s">
        <v>381</v>
      </c>
      <c r="AI27" s="7" t="s">
        <v>382</v>
      </c>
      <c r="AJ27" s="5" t="s">
        <v>418</v>
      </c>
      <c r="AK27" s="5" t="s">
        <v>68</v>
      </c>
      <c r="AL27" s="7" t="s">
        <v>68</v>
      </c>
      <c r="AM27" s="5" t="s">
        <v>383</v>
      </c>
      <c r="AN27" s="5">
        <v>0</v>
      </c>
      <c r="AO27" s="5">
        <v>0</v>
      </c>
      <c r="AP27" s="7">
        <v>0</v>
      </c>
      <c r="AQ27" s="5" t="s">
        <v>387</v>
      </c>
    </row>
    <row r="28" spans="1:43" x14ac:dyDescent="0.35">
      <c r="A28" s="7" t="s">
        <v>444</v>
      </c>
      <c r="B28" s="5" t="s">
        <v>58</v>
      </c>
      <c r="C28" s="5" t="s">
        <v>105</v>
      </c>
      <c r="D28" s="5" t="s">
        <v>354</v>
      </c>
      <c r="E28" s="5" t="s">
        <v>355</v>
      </c>
      <c r="F28" s="5" t="s">
        <v>356</v>
      </c>
      <c r="G28" s="5">
        <v>6</v>
      </c>
      <c r="H28" s="5" t="s">
        <v>445</v>
      </c>
      <c r="I28" s="5" t="s">
        <v>391</v>
      </c>
      <c r="J28" s="5">
        <v>0.7</v>
      </c>
      <c r="K28" s="5">
        <v>11</v>
      </c>
      <c r="L28" s="5">
        <v>15</v>
      </c>
      <c r="M28" s="5">
        <f t="shared" si="1"/>
        <v>0.73333333333333328</v>
      </c>
      <c r="N28" s="5">
        <v>4</v>
      </c>
      <c r="O28" s="7" t="s">
        <v>446</v>
      </c>
      <c r="P28" s="5">
        <v>4</v>
      </c>
      <c r="Q28" s="5">
        <v>14</v>
      </c>
      <c r="R28" s="5">
        <v>94</v>
      </c>
      <c r="S28" s="5" t="s">
        <v>360</v>
      </c>
      <c r="T28" s="5" t="s">
        <v>413</v>
      </c>
      <c r="U28" s="5" t="s">
        <v>72</v>
      </c>
      <c r="V28" s="5">
        <v>0</v>
      </c>
      <c r="W28" s="7">
        <v>0</v>
      </c>
      <c r="X28" s="5">
        <v>1</v>
      </c>
      <c r="Y28" s="5">
        <v>0</v>
      </c>
      <c r="Z28" s="5">
        <v>0</v>
      </c>
      <c r="AA28" s="5">
        <v>1</v>
      </c>
      <c r="AB28" s="5">
        <v>1</v>
      </c>
      <c r="AC28" s="5" t="s">
        <v>361</v>
      </c>
      <c r="AD28" s="7">
        <v>0</v>
      </c>
      <c r="AE28" s="5">
        <v>0</v>
      </c>
      <c r="AF28" s="5">
        <v>1</v>
      </c>
      <c r="AG28" s="5">
        <v>0</v>
      </c>
      <c r="AH28" s="5" t="s">
        <v>68</v>
      </c>
      <c r="AI28" s="7" t="s">
        <v>68</v>
      </c>
      <c r="AJ28" s="5" t="s">
        <v>370</v>
      </c>
      <c r="AK28" s="5" t="s">
        <v>393</v>
      </c>
      <c r="AL28" s="7" t="s">
        <v>83</v>
      </c>
      <c r="AM28" s="5" t="s">
        <v>389</v>
      </c>
      <c r="AN28" s="5">
        <v>0</v>
      </c>
      <c r="AO28" s="5">
        <v>0</v>
      </c>
      <c r="AP28" s="7">
        <v>0</v>
      </c>
    </row>
    <row r="29" spans="1:43" x14ac:dyDescent="0.35">
      <c r="A29" s="7" t="s">
        <v>447</v>
      </c>
      <c r="B29" s="5" t="s">
        <v>58</v>
      </c>
      <c r="C29" s="5" t="s">
        <v>105</v>
      </c>
      <c r="D29" s="5" t="s">
        <v>354</v>
      </c>
      <c r="E29" s="5" t="s">
        <v>355</v>
      </c>
      <c r="F29" s="5" t="s">
        <v>356</v>
      </c>
      <c r="G29" s="5">
        <v>5</v>
      </c>
      <c r="H29" s="5" t="s">
        <v>357</v>
      </c>
      <c r="I29" s="14" t="s">
        <v>1990</v>
      </c>
      <c r="J29" s="5">
        <v>2.2000000000000002</v>
      </c>
      <c r="K29" s="5">
        <v>23</v>
      </c>
      <c r="L29" s="5">
        <v>19</v>
      </c>
      <c r="M29" s="5">
        <f t="shared" si="1"/>
        <v>1.2105263157894737</v>
      </c>
      <c r="N29" s="5">
        <v>7</v>
      </c>
      <c r="O29" s="7" t="s">
        <v>359</v>
      </c>
      <c r="P29" s="5">
        <v>6</v>
      </c>
      <c r="Q29" s="5">
        <v>15</v>
      </c>
      <c r="R29" s="5">
        <v>104</v>
      </c>
      <c r="S29" s="5" t="s">
        <v>360</v>
      </c>
      <c r="T29" s="5" t="s">
        <v>448</v>
      </c>
      <c r="U29" s="5" t="s">
        <v>72</v>
      </c>
      <c r="V29" s="5">
        <v>0</v>
      </c>
      <c r="W29" s="7">
        <v>0</v>
      </c>
      <c r="X29" s="5">
        <v>0</v>
      </c>
      <c r="Y29" s="5">
        <v>0</v>
      </c>
      <c r="Z29" s="5">
        <v>1</v>
      </c>
      <c r="AA29" s="5">
        <v>0</v>
      </c>
      <c r="AB29" s="5">
        <v>0</v>
      </c>
      <c r="AC29" s="5" t="s">
        <v>375</v>
      </c>
      <c r="AD29" s="7">
        <v>0</v>
      </c>
      <c r="AE29" s="5">
        <v>0</v>
      </c>
      <c r="AF29" s="5">
        <v>0.15</v>
      </c>
      <c r="AG29" s="5">
        <v>4</v>
      </c>
      <c r="AH29" s="5" t="s">
        <v>362</v>
      </c>
      <c r="AI29" s="7" t="s">
        <v>382</v>
      </c>
      <c r="AJ29" s="5" t="s">
        <v>377</v>
      </c>
      <c r="AK29" s="5" t="s">
        <v>68</v>
      </c>
      <c r="AL29" s="7" t="s">
        <v>68</v>
      </c>
      <c r="AM29" s="5" t="s">
        <v>383</v>
      </c>
      <c r="AN29" s="5">
        <v>0</v>
      </c>
      <c r="AO29" s="5">
        <v>1</v>
      </c>
      <c r="AP29" s="7">
        <v>0</v>
      </c>
    </row>
    <row r="30" spans="1:43" x14ac:dyDescent="0.35">
      <c r="A30" s="7" t="s">
        <v>449</v>
      </c>
      <c r="B30" s="5" t="s">
        <v>58</v>
      </c>
      <c r="C30" s="5" t="s">
        <v>105</v>
      </c>
      <c r="D30" s="5" t="s">
        <v>354</v>
      </c>
      <c r="E30" s="5" t="s">
        <v>355</v>
      </c>
      <c r="F30" s="5" t="s">
        <v>356</v>
      </c>
      <c r="G30" s="5">
        <v>6</v>
      </c>
      <c r="H30" s="5" t="s">
        <v>357</v>
      </c>
      <c r="I30" s="14" t="s">
        <v>1990</v>
      </c>
      <c r="J30" s="5">
        <v>4.9000000000000004</v>
      </c>
      <c r="K30" s="5">
        <v>20</v>
      </c>
      <c r="L30" s="5">
        <v>33</v>
      </c>
      <c r="M30" s="5">
        <f t="shared" si="1"/>
        <v>0.60606060606060608</v>
      </c>
      <c r="N30" s="5">
        <v>8</v>
      </c>
      <c r="O30" s="7" t="s">
        <v>359</v>
      </c>
      <c r="P30" s="5">
        <v>5</v>
      </c>
      <c r="Q30" s="5">
        <v>18</v>
      </c>
      <c r="R30" s="5">
        <v>124</v>
      </c>
      <c r="S30" s="5" t="s">
        <v>360</v>
      </c>
      <c r="T30" s="5" t="s">
        <v>359</v>
      </c>
      <c r="U30" s="5" t="s">
        <v>72</v>
      </c>
      <c r="V30" s="5">
        <v>0</v>
      </c>
      <c r="W30" s="7">
        <v>0</v>
      </c>
      <c r="X30" s="5">
        <v>0</v>
      </c>
      <c r="Y30" s="5">
        <v>1</v>
      </c>
      <c r="Z30" s="5">
        <v>1</v>
      </c>
      <c r="AA30" s="5">
        <v>0</v>
      </c>
      <c r="AB30" s="5">
        <v>0</v>
      </c>
      <c r="AC30" s="5" t="s">
        <v>361</v>
      </c>
      <c r="AD30" s="7">
        <v>0</v>
      </c>
      <c r="AE30" s="5">
        <v>0</v>
      </c>
      <c r="AF30" s="5">
        <v>0</v>
      </c>
      <c r="AG30" s="5">
        <v>3</v>
      </c>
      <c r="AH30" s="5" t="s">
        <v>362</v>
      </c>
      <c r="AI30" s="7" t="s">
        <v>369</v>
      </c>
      <c r="AJ30" s="5" t="s">
        <v>361</v>
      </c>
      <c r="AK30" s="5" t="s">
        <v>68</v>
      </c>
      <c r="AL30" s="7" t="s">
        <v>68</v>
      </c>
      <c r="AM30" s="5" t="s">
        <v>378</v>
      </c>
      <c r="AN30" s="5">
        <v>0</v>
      </c>
      <c r="AO30" s="5">
        <v>0</v>
      </c>
      <c r="AP30" s="7">
        <v>0</v>
      </c>
    </row>
    <row r="31" spans="1:43" x14ac:dyDescent="0.35">
      <c r="A31" s="7" t="s">
        <v>450</v>
      </c>
      <c r="B31" s="5" t="s">
        <v>58</v>
      </c>
      <c r="C31" s="5" t="s">
        <v>105</v>
      </c>
      <c r="D31" s="5" t="s">
        <v>354</v>
      </c>
      <c r="E31" s="5" t="s">
        <v>355</v>
      </c>
      <c r="F31" s="5" t="s">
        <v>356</v>
      </c>
      <c r="G31" s="5">
        <v>5</v>
      </c>
      <c r="H31" s="5" t="s">
        <v>357</v>
      </c>
      <c r="I31" s="14" t="s">
        <v>1990</v>
      </c>
      <c r="J31" s="5">
        <v>2.8</v>
      </c>
      <c r="K31" s="5">
        <v>22</v>
      </c>
      <c r="L31" s="5">
        <v>29</v>
      </c>
      <c r="M31" s="5">
        <f t="shared" si="1"/>
        <v>0.75862068965517238</v>
      </c>
      <c r="N31" s="5">
        <v>5</v>
      </c>
      <c r="O31" s="7" t="s">
        <v>359</v>
      </c>
      <c r="P31" s="5">
        <v>5</v>
      </c>
      <c r="Q31" s="5">
        <v>16</v>
      </c>
      <c r="R31" s="5">
        <v>114</v>
      </c>
      <c r="S31" s="5" t="s">
        <v>360</v>
      </c>
      <c r="T31" s="5" t="s">
        <v>359</v>
      </c>
      <c r="U31" s="5" t="s">
        <v>72</v>
      </c>
      <c r="V31" s="5">
        <v>0</v>
      </c>
      <c r="W31" s="7">
        <v>0</v>
      </c>
      <c r="X31" s="5">
        <v>1</v>
      </c>
      <c r="Y31" s="5">
        <v>0</v>
      </c>
      <c r="Z31" s="5">
        <v>0</v>
      </c>
      <c r="AA31" s="5">
        <v>0</v>
      </c>
      <c r="AB31" s="5">
        <v>1</v>
      </c>
      <c r="AC31" s="5" t="s">
        <v>368</v>
      </c>
      <c r="AD31" s="7">
        <v>0</v>
      </c>
      <c r="AE31" s="5">
        <v>0.2</v>
      </c>
      <c r="AF31" s="5">
        <v>0</v>
      </c>
      <c r="AG31" s="5">
        <v>4</v>
      </c>
      <c r="AH31" s="5" t="s">
        <v>426</v>
      </c>
      <c r="AI31" s="7" t="s">
        <v>451</v>
      </c>
      <c r="AJ31" s="5" t="s">
        <v>361</v>
      </c>
      <c r="AK31" s="5" t="s">
        <v>452</v>
      </c>
      <c r="AL31" s="7" t="s">
        <v>83</v>
      </c>
      <c r="AM31" s="5" t="s">
        <v>410</v>
      </c>
      <c r="AN31" s="5">
        <v>0</v>
      </c>
      <c r="AO31" s="5">
        <v>0</v>
      </c>
      <c r="AP31" s="7">
        <v>0</v>
      </c>
    </row>
    <row r="32" spans="1:43" x14ac:dyDescent="0.35">
      <c r="A32" s="7" t="s">
        <v>453</v>
      </c>
      <c r="B32" s="5" t="s">
        <v>58</v>
      </c>
      <c r="C32" s="5" t="s">
        <v>105</v>
      </c>
      <c r="D32" s="5" t="s">
        <v>354</v>
      </c>
      <c r="E32" s="5" t="s">
        <v>355</v>
      </c>
      <c r="F32" s="5" t="s">
        <v>356</v>
      </c>
      <c r="G32" s="5">
        <v>6</v>
      </c>
      <c r="H32" s="5" t="s">
        <v>416</v>
      </c>
      <c r="I32" s="14" t="s">
        <v>1990</v>
      </c>
      <c r="J32" s="5">
        <v>2.9</v>
      </c>
      <c r="K32" s="5">
        <v>21</v>
      </c>
      <c r="L32" s="5">
        <v>24</v>
      </c>
      <c r="M32" s="5">
        <f t="shared" si="1"/>
        <v>0.875</v>
      </c>
      <c r="N32" s="5">
        <v>5</v>
      </c>
      <c r="O32" s="7" t="s">
        <v>359</v>
      </c>
      <c r="P32" s="5">
        <v>5</v>
      </c>
      <c r="Q32" s="5">
        <v>12</v>
      </c>
      <c r="R32" s="5">
        <v>107</v>
      </c>
      <c r="S32" s="5" t="s">
        <v>360</v>
      </c>
      <c r="T32" s="5" t="s">
        <v>448</v>
      </c>
      <c r="U32" s="5" t="s">
        <v>72</v>
      </c>
      <c r="V32" s="5">
        <v>1</v>
      </c>
      <c r="W32" s="7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 t="s">
        <v>377</v>
      </c>
      <c r="AD32" s="7">
        <v>0</v>
      </c>
      <c r="AE32" s="5">
        <v>0</v>
      </c>
      <c r="AF32" s="5">
        <v>0</v>
      </c>
      <c r="AG32" s="5">
        <v>2</v>
      </c>
      <c r="AH32" s="5" t="s">
        <v>362</v>
      </c>
      <c r="AI32" s="7" t="s">
        <v>369</v>
      </c>
      <c r="AJ32" s="5" t="s">
        <v>409</v>
      </c>
      <c r="AK32" s="5" t="s">
        <v>68</v>
      </c>
      <c r="AL32" s="7" t="s">
        <v>68</v>
      </c>
      <c r="AM32" s="5" t="s">
        <v>454</v>
      </c>
      <c r="AN32" s="5">
        <v>0</v>
      </c>
      <c r="AO32" s="5">
        <v>1</v>
      </c>
      <c r="AP32" s="7">
        <v>0</v>
      </c>
    </row>
    <row r="33" spans="1:43" x14ac:dyDescent="0.35">
      <c r="A33" s="7" t="s">
        <v>455</v>
      </c>
      <c r="B33" s="5" t="s">
        <v>58</v>
      </c>
      <c r="C33" s="5" t="s">
        <v>105</v>
      </c>
      <c r="D33" s="5" t="s">
        <v>354</v>
      </c>
      <c r="E33" s="5" t="s">
        <v>355</v>
      </c>
      <c r="F33" s="5" t="s">
        <v>356</v>
      </c>
      <c r="G33" s="5">
        <v>6</v>
      </c>
      <c r="H33" s="5" t="s">
        <v>357</v>
      </c>
      <c r="I33" s="14" t="s">
        <v>1990</v>
      </c>
      <c r="J33" s="5">
        <v>2.4</v>
      </c>
      <c r="K33" s="5">
        <v>18</v>
      </c>
      <c r="L33" s="5">
        <v>24</v>
      </c>
      <c r="M33" s="5">
        <f t="shared" si="1"/>
        <v>0.75</v>
      </c>
      <c r="N33" s="5">
        <v>7</v>
      </c>
      <c r="O33" s="7" t="s">
        <v>359</v>
      </c>
      <c r="P33" s="5">
        <v>8</v>
      </c>
      <c r="Q33" s="5">
        <v>19</v>
      </c>
      <c r="R33" s="5">
        <v>103</v>
      </c>
      <c r="S33" s="5" t="s">
        <v>360</v>
      </c>
      <c r="T33" s="5" t="s">
        <v>359</v>
      </c>
      <c r="U33" s="5" t="s">
        <v>72</v>
      </c>
      <c r="V33" s="5">
        <v>0</v>
      </c>
      <c r="W33" s="7">
        <v>0</v>
      </c>
      <c r="X33" s="5">
        <v>0</v>
      </c>
      <c r="Y33" s="5">
        <v>0</v>
      </c>
      <c r="Z33" s="5">
        <v>1</v>
      </c>
      <c r="AA33" s="5">
        <v>0</v>
      </c>
      <c r="AB33" s="5">
        <v>0</v>
      </c>
      <c r="AC33" s="5" t="s">
        <v>361</v>
      </c>
      <c r="AD33" s="7">
        <v>0</v>
      </c>
      <c r="AE33" s="5">
        <v>0</v>
      </c>
      <c r="AF33" s="5">
        <v>0</v>
      </c>
      <c r="AG33" s="5">
        <v>3</v>
      </c>
      <c r="AH33" s="5" t="s">
        <v>362</v>
      </c>
      <c r="AI33" s="7" t="s">
        <v>369</v>
      </c>
      <c r="AJ33" s="5" t="s">
        <v>361</v>
      </c>
      <c r="AK33" s="5" t="s">
        <v>68</v>
      </c>
      <c r="AL33" s="7" t="s">
        <v>68</v>
      </c>
      <c r="AM33" s="5" t="s">
        <v>389</v>
      </c>
      <c r="AN33" s="5">
        <v>0</v>
      </c>
      <c r="AO33" s="5">
        <v>0</v>
      </c>
      <c r="AP33" s="7">
        <v>0</v>
      </c>
      <c r="AQ33" s="5" t="s">
        <v>456</v>
      </c>
    </row>
    <row r="34" spans="1:43" x14ac:dyDescent="0.35">
      <c r="A34" s="7" t="s">
        <v>457</v>
      </c>
      <c r="B34" s="5" t="s">
        <v>58</v>
      </c>
      <c r="C34" s="5" t="s">
        <v>105</v>
      </c>
      <c r="D34" s="5" t="s">
        <v>354</v>
      </c>
      <c r="E34" s="5" t="s">
        <v>355</v>
      </c>
      <c r="F34" s="5" t="s">
        <v>356</v>
      </c>
      <c r="G34" s="5">
        <v>6</v>
      </c>
      <c r="H34" s="5" t="s">
        <v>357</v>
      </c>
      <c r="I34" s="14" t="s">
        <v>1990</v>
      </c>
      <c r="J34" s="5">
        <v>1.5</v>
      </c>
      <c r="K34" s="5">
        <v>17</v>
      </c>
      <c r="L34" s="5">
        <v>16</v>
      </c>
      <c r="M34" s="5">
        <f t="shared" si="1"/>
        <v>1.0625</v>
      </c>
      <c r="N34" s="5">
        <v>8</v>
      </c>
      <c r="O34" s="7" t="s">
        <v>359</v>
      </c>
      <c r="P34" s="5">
        <v>8</v>
      </c>
      <c r="Q34" s="5">
        <v>15</v>
      </c>
      <c r="R34" s="5">
        <v>93</v>
      </c>
      <c r="S34" s="5" t="s">
        <v>360</v>
      </c>
      <c r="T34" s="5" t="s">
        <v>359</v>
      </c>
      <c r="U34" s="5" t="s">
        <v>72</v>
      </c>
      <c r="V34" s="5">
        <v>0</v>
      </c>
      <c r="W34" s="7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 t="s">
        <v>377</v>
      </c>
      <c r="AD34" s="7">
        <v>0</v>
      </c>
      <c r="AE34" s="5">
        <v>0</v>
      </c>
      <c r="AF34" s="5">
        <v>0</v>
      </c>
      <c r="AG34" s="5">
        <v>1</v>
      </c>
      <c r="AH34" s="5" t="s">
        <v>362</v>
      </c>
      <c r="AI34" s="7" t="s">
        <v>68</v>
      </c>
      <c r="AJ34" s="5" t="s">
        <v>361</v>
      </c>
      <c r="AK34" s="5" t="s">
        <v>68</v>
      </c>
      <c r="AL34" s="7" t="s">
        <v>68</v>
      </c>
      <c r="AM34" s="5" t="s">
        <v>458</v>
      </c>
      <c r="AN34" s="5">
        <v>0</v>
      </c>
      <c r="AO34" s="5">
        <v>1</v>
      </c>
      <c r="AP34" s="7">
        <v>0</v>
      </c>
    </row>
    <row r="35" spans="1:43" x14ac:dyDescent="0.35">
      <c r="A35" s="7" t="s">
        <v>459</v>
      </c>
      <c r="B35" s="5" t="s">
        <v>58</v>
      </c>
      <c r="C35" s="5" t="s">
        <v>106</v>
      </c>
      <c r="D35" s="5" t="s">
        <v>354</v>
      </c>
      <c r="E35" s="5" t="s">
        <v>355</v>
      </c>
      <c r="F35" s="5" t="s">
        <v>356</v>
      </c>
      <c r="G35" s="5">
        <v>6</v>
      </c>
      <c r="H35" s="5" t="s">
        <v>445</v>
      </c>
      <c r="I35" s="14" t="s">
        <v>1990</v>
      </c>
      <c r="J35" s="5">
        <v>2.27</v>
      </c>
      <c r="K35" s="5">
        <v>17</v>
      </c>
      <c r="L35" s="5">
        <v>18</v>
      </c>
      <c r="M35" s="5">
        <f t="shared" si="1"/>
        <v>0.94444444444444442</v>
      </c>
      <c r="N35" s="5">
        <v>6</v>
      </c>
      <c r="O35" s="7" t="s">
        <v>359</v>
      </c>
      <c r="P35" s="5">
        <v>4</v>
      </c>
      <c r="Q35" s="5">
        <v>12</v>
      </c>
      <c r="R35" s="5">
        <v>117</v>
      </c>
      <c r="S35" s="5" t="s">
        <v>360</v>
      </c>
      <c r="T35" s="5" t="s">
        <v>359</v>
      </c>
      <c r="U35" s="5" t="s">
        <v>72</v>
      </c>
      <c r="V35" s="5">
        <v>0</v>
      </c>
      <c r="W35" s="7">
        <v>0</v>
      </c>
      <c r="X35" s="5">
        <v>0</v>
      </c>
      <c r="Y35" s="5">
        <v>1</v>
      </c>
      <c r="Z35" s="5">
        <v>0</v>
      </c>
      <c r="AA35" s="5">
        <v>1</v>
      </c>
      <c r="AB35" s="5">
        <v>0</v>
      </c>
      <c r="AC35" s="5" t="s">
        <v>375</v>
      </c>
      <c r="AD35" s="7">
        <v>0</v>
      </c>
      <c r="AE35" s="5">
        <v>0</v>
      </c>
      <c r="AF35" s="5">
        <v>0</v>
      </c>
      <c r="AG35" s="5">
        <v>1</v>
      </c>
      <c r="AH35" s="5" t="s">
        <v>362</v>
      </c>
      <c r="AI35" s="7" t="s">
        <v>369</v>
      </c>
      <c r="AJ35" s="5" t="s">
        <v>361</v>
      </c>
      <c r="AK35" s="5" t="s">
        <v>68</v>
      </c>
      <c r="AL35" s="7" t="s">
        <v>68</v>
      </c>
      <c r="AM35" s="5" t="s">
        <v>386</v>
      </c>
      <c r="AN35" s="5">
        <v>0</v>
      </c>
      <c r="AO35" s="5">
        <v>1</v>
      </c>
      <c r="AP35" s="7">
        <v>0</v>
      </c>
    </row>
    <row r="36" spans="1:43" x14ac:dyDescent="0.35">
      <c r="A36" s="7" t="s">
        <v>460</v>
      </c>
      <c r="B36" s="5" t="s">
        <v>58</v>
      </c>
      <c r="C36" s="5" t="s">
        <v>106</v>
      </c>
      <c r="D36" s="5" t="s">
        <v>354</v>
      </c>
      <c r="E36" s="5" t="s">
        <v>355</v>
      </c>
      <c r="F36" s="5" t="s">
        <v>356</v>
      </c>
      <c r="G36" s="5">
        <v>6</v>
      </c>
      <c r="H36" s="5" t="s">
        <v>357</v>
      </c>
      <c r="I36" s="14" t="s">
        <v>1990</v>
      </c>
      <c r="J36" s="5">
        <v>2</v>
      </c>
      <c r="K36" s="5">
        <v>27</v>
      </c>
      <c r="L36" s="5">
        <v>19</v>
      </c>
      <c r="M36" s="5">
        <f t="shared" si="1"/>
        <v>1.4210526315789473</v>
      </c>
      <c r="N36" s="5">
        <v>5</v>
      </c>
      <c r="O36" s="7" t="s">
        <v>359</v>
      </c>
      <c r="P36" s="5">
        <v>3</v>
      </c>
      <c r="Q36" s="5">
        <v>12</v>
      </c>
      <c r="R36" s="5">
        <v>106</v>
      </c>
      <c r="S36" s="5" t="s">
        <v>360</v>
      </c>
      <c r="T36" s="5" t="s">
        <v>359</v>
      </c>
      <c r="U36" s="5" t="s">
        <v>72</v>
      </c>
      <c r="V36" s="5">
        <v>0</v>
      </c>
      <c r="W36" s="7">
        <v>0</v>
      </c>
      <c r="X36" s="5">
        <v>0</v>
      </c>
      <c r="Y36" s="5">
        <v>1</v>
      </c>
      <c r="Z36" s="5">
        <v>1</v>
      </c>
      <c r="AA36" s="5">
        <v>0</v>
      </c>
      <c r="AB36" s="5">
        <v>0</v>
      </c>
      <c r="AC36" s="5" t="s">
        <v>377</v>
      </c>
      <c r="AD36" s="7">
        <v>0</v>
      </c>
      <c r="AE36" s="5">
        <v>0</v>
      </c>
      <c r="AF36" s="5">
        <v>0.05</v>
      </c>
      <c r="AG36" s="5">
        <v>3</v>
      </c>
      <c r="AH36" s="5" t="s">
        <v>381</v>
      </c>
      <c r="AI36" s="7" t="s">
        <v>423</v>
      </c>
      <c r="AJ36" s="5" t="s">
        <v>417</v>
      </c>
      <c r="AK36" s="5" t="s">
        <v>68</v>
      </c>
      <c r="AL36" s="7" t="s">
        <v>68</v>
      </c>
      <c r="AM36" s="5" t="s">
        <v>389</v>
      </c>
      <c r="AN36" s="5">
        <v>0</v>
      </c>
      <c r="AO36" s="5">
        <v>0</v>
      </c>
      <c r="AP36" s="7">
        <v>0</v>
      </c>
    </row>
    <row r="37" spans="1:43" x14ac:dyDescent="0.35">
      <c r="A37" s="7" t="s">
        <v>461</v>
      </c>
      <c r="B37" s="5" t="s">
        <v>58</v>
      </c>
      <c r="C37" s="5" t="s">
        <v>106</v>
      </c>
      <c r="D37" s="5" t="s">
        <v>354</v>
      </c>
      <c r="E37" s="5" t="s">
        <v>355</v>
      </c>
      <c r="F37" s="5" t="s">
        <v>356</v>
      </c>
      <c r="G37" s="5">
        <v>5</v>
      </c>
      <c r="H37" s="5" t="s">
        <v>401</v>
      </c>
      <c r="I37" s="14" t="s">
        <v>1990</v>
      </c>
      <c r="J37" s="5">
        <v>7.7</v>
      </c>
      <c r="K37" s="5">
        <v>30</v>
      </c>
      <c r="L37" s="5">
        <v>23</v>
      </c>
      <c r="M37" s="5">
        <f t="shared" si="1"/>
        <v>1.3043478260869565</v>
      </c>
      <c r="N37" s="5">
        <v>10</v>
      </c>
      <c r="O37" s="7" t="s">
        <v>462</v>
      </c>
      <c r="P37" s="5">
        <v>9</v>
      </c>
      <c r="Q37" s="5">
        <v>20</v>
      </c>
      <c r="R37" s="5">
        <v>125</v>
      </c>
      <c r="S37" s="5" t="s">
        <v>360</v>
      </c>
      <c r="T37" s="5" t="s">
        <v>359</v>
      </c>
      <c r="U37" s="5" t="s">
        <v>402</v>
      </c>
      <c r="V37" s="5">
        <v>0</v>
      </c>
      <c r="W37" s="7">
        <v>0</v>
      </c>
      <c r="X37" s="5">
        <v>0</v>
      </c>
      <c r="Y37" s="5">
        <v>1</v>
      </c>
      <c r="Z37" s="5">
        <v>0</v>
      </c>
      <c r="AA37" s="5">
        <v>0</v>
      </c>
      <c r="AB37" s="5">
        <v>0</v>
      </c>
      <c r="AC37" s="5" t="s">
        <v>377</v>
      </c>
      <c r="AD37" s="7">
        <v>0</v>
      </c>
      <c r="AE37" s="5">
        <v>0.3</v>
      </c>
      <c r="AF37" s="5">
        <v>0</v>
      </c>
      <c r="AG37" s="5">
        <v>4</v>
      </c>
      <c r="AH37" s="5" t="s">
        <v>362</v>
      </c>
      <c r="AI37" s="7" t="s">
        <v>369</v>
      </c>
      <c r="AJ37" s="5" t="s">
        <v>417</v>
      </c>
      <c r="AK37" s="5" t="s">
        <v>393</v>
      </c>
      <c r="AL37" s="7" t="s">
        <v>83</v>
      </c>
      <c r="AM37" s="5" t="s">
        <v>389</v>
      </c>
      <c r="AN37" s="5">
        <v>0</v>
      </c>
      <c r="AO37" s="5">
        <v>1</v>
      </c>
      <c r="AP37" s="7">
        <v>0</v>
      </c>
    </row>
    <row r="38" spans="1:43" x14ac:dyDescent="0.35">
      <c r="A38" s="7" t="s">
        <v>463</v>
      </c>
      <c r="B38" s="5" t="s">
        <v>58</v>
      </c>
      <c r="C38" s="5" t="s">
        <v>146</v>
      </c>
      <c r="D38" s="5" t="s">
        <v>354</v>
      </c>
      <c r="E38" s="5" t="s">
        <v>355</v>
      </c>
      <c r="F38" s="5" t="s">
        <v>356</v>
      </c>
      <c r="G38" s="5">
        <v>6</v>
      </c>
      <c r="H38" s="5" t="s">
        <v>357</v>
      </c>
      <c r="I38" s="5" t="s">
        <v>384</v>
      </c>
      <c r="J38" s="5">
        <v>5.9</v>
      </c>
      <c r="K38" s="5">
        <v>22</v>
      </c>
      <c r="L38" s="5">
        <v>26</v>
      </c>
      <c r="M38" s="5">
        <f t="shared" si="1"/>
        <v>0.84615384615384615</v>
      </c>
      <c r="N38" s="5">
        <v>14</v>
      </c>
      <c r="O38" s="7" t="s">
        <v>359</v>
      </c>
      <c r="P38" s="5">
        <v>9</v>
      </c>
      <c r="Q38" s="5">
        <v>20</v>
      </c>
      <c r="R38" s="5">
        <v>124</v>
      </c>
      <c r="S38" s="5" t="s">
        <v>360</v>
      </c>
      <c r="T38" s="5" t="s">
        <v>359</v>
      </c>
      <c r="U38" s="5" t="s">
        <v>72</v>
      </c>
      <c r="V38" s="5">
        <v>0</v>
      </c>
      <c r="W38" s="7">
        <v>0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 t="s">
        <v>375</v>
      </c>
      <c r="AD38" s="7">
        <v>0</v>
      </c>
      <c r="AE38" s="5">
        <v>0</v>
      </c>
      <c r="AF38" s="5">
        <v>0.3</v>
      </c>
      <c r="AG38" s="5">
        <v>2</v>
      </c>
      <c r="AH38" s="5" t="s">
        <v>381</v>
      </c>
      <c r="AI38" s="7" t="s">
        <v>388</v>
      </c>
      <c r="AJ38" s="5" t="s">
        <v>377</v>
      </c>
      <c r="AK38" s="5" t="s">
        <v>68</v>
      </c>
      <c r="AL38" s="7" t="s">
        <v>68</v>
      </c>
      <c r="AM38" s="5" t="s">
        <v>389</v>
      </c>
      <c r="AN38" s="5">
        <v>0</v>
      </c>
      <c r="AO38" s="5">
        <v>0</v>
      </c>
      <c r="AP38" s="7">
        <v>0</v>
      </c>
    </row>
    <row r="39" spans="1:43" x14ac:dyDescent="0.35">
      <c r="A39" s="7" t="s">
        <v>464</v>
      </c>
      <c r="B39" s="5" t="s">
        <v>58</v>
      </c>
      <c r="C39" s="5" t="s">
        <v>146</v>
      </c>
      <c r="D39" s="5" t="s">
        <v>354</v>
      </c>
      <c r="E39" s="5" t="s">
        <v>355</v>
      </c>
      <c r="F39" s="5" t="s">
        <v>356</v>
      </c>
      <c r="G39" s="5">
        <v>5</v>
      </c>
      <c r="H39" s="5" t="s">
        <v>374</v>
      </c>
      <c r="I39" s="14" t="s">
        <v>1990</v>
      </c>
      <c r="J39" s="5">
        <v>9.4</v>
      </c>
      <c r="K39" s="5">
        <v>34</v>
      </c>
      <c r="L39" s="5">
        <v>27</v>
      </c>
      <c r="M39" s="5">
        <f t="shared" si="1"/>
        <v>1.2592592592592593</v>
      </c>
      <c r="N39" s="5">
        <v>12</v>
      </c>
      <c r="O39" s="7" t="s">
        <v>359</v>
      </c>
      <c r="P39" s="5">
        <v>5</v>
      </c>
      <c r="Q39" s="5">
        <v>12</v>
      </c>
      <c r="R39" s="5">
        <v>120</v>
      </c>
      <c r="S39" s="5" t="s">
        <v>360</v>
      </c>
      <c r="T39" s="5" t="s">
        <v>359</v>
      </c>
      <c r="U39" s="5" t="s">
        <v>72</v>
      </c>
      <c r="V39" s="5">
        <v>0</v>
      </c>
      <c r="W39" s="7">
        <v>1</v>
      </c>
      <c r="X39" s="5">
        <v>1</v>
      </c>
      <c r="Y39" s="5">
        <v>1</v>
      </c>
      <c r="Z39" s="5">
        <v>0</v>
      </c>
      <c r="AA39" s="5">
        <v>0</v>
      </c>
      <c r="AB39" s="5">
        <v>1</v>
      </c>
      <c r="AC39" s="5" t="s">
        <v>361</v>
      </c>
      <c r="AD39" s="7">
        <v>0</v>
      </c>
      <c r="AE39" s="5">
        <v>0.15</v>
      </c>
      <c r="AF39" s="5">
        <v>0</v>
      </c>
      <c r="AG39" s="5">
        <v>3</v>
      </c>
      <c r="AH39" s="5" t="s">
        <v>362</v>
      </c>
      <c r="AI39" s="7" t="s">
        <v>423</v>
      </c>
      <c r="AJ39" s="5" t="s">
        <v>417</v>
      </c>
      <c r="AK39" s="5" t="s">
        <v>393</v>
      </c>
      <c r="AL39" s="7" t="s">
        <v>83</v>
      </c>
      <c r="AM39" s="5" t="s">
        <v>389</v>
      </c>
      <c r="AN39" s="5">
        <v>0</v>
      </c>
      <c r="AO39" s="5">
        <v>1</v>
      </c>
      <c r="AP39" s="7">
        <v>0</v>
      </c>
    </row>
    <row r="42" spans="1:43" x14ac:dyDescent="0.35">
      <c r="A42" s="7" t="s">
        <v>466</v>
      </c>
      <c r="B42" s="5" t="s">
        <v>58</v>
      </c>
      <c r="C42" s="5" t="s">
        <v>121</v>
      </c>
      <c r="D42" s="5" t="s">
        <v>354</v>
      </c>
      <c r="E42" s="5" t="s">
        <v>355</v>
      </c>
      <c r="F42" s="5" t="s">
        <v>356</v>
      </c>
      <c r="G42" s="5">
        <v>6</v>
      </c>
      <c r="H42" s="5" t="s">
        <v>357</v>
      </c>
      <c r="I42" s="5" t="s">
        <v>467</v>
      </c>
      <c r="J42" s="5">
        <v>2.2999999999999998</v>
      </c>
      <c r="K42" s="5">
        <v>17</v>
      </c>
      <c r="L42" s="5">
        <v>18</v>
      </c>
      <c r="M42" s="5">
        <f>K42/L42</f>
        <v>0.94444444444444442</v>
      </c>
      <c r="N42" s="5">
        <v>8</v>
      </c>
      <c r="O42" s="7" t="s">
        <v>359</v>
      </c>
      <c r="P42" s="5">
        <v>6</v>
      </c>
      <c r="Q42" s="5">
        <v>10</v>
      </c>
      <c r="R42" s="5">
        <v>108</v>
      </c>
      <c r="S42" s="5" t="s">
        <v>360</v>
      </c>
      <c r="T42" s="5" t="s">
        <v>379</v>
      </c>
      <c r="U42" s="5" t="s">
        <v>72</v>
      </c>
      <c r="V42" s="5">
        <v>0</v>
      </c>
      <c r="W42" s="7">
        <v>0</v>
      </c>
      <c r="X42" s="5">
        <v>1</v>
      </c>
      <c r="Y42" s="5">
        <v>0</v>
      </c>
      <c r="Z42" s="5">
        <v>0</v>
      </c>
      <c r="AA42" s="5">
        <v>0</v>
      </c>
      <c r="AB42" s="5">
        <v>0</v>
      </c>
      <c r="AC42" s="5" t="s">
        <v>468</v>
      </c>
      <c r="AD42" s="7">
        <v>0</v>
      </c>
      <c r="AE42" s="5">
        <v>0</v>
      </c>
      <c r="AF42" s="5">
        <v>0</v>
      </c>
      <c r="AG42" s="5">
        <v>2</v>
      </c>
      <c r="AH42" s="5" t="s">
        <v>362</v>
      </c>
      <c r="AI42" s="7" t="s">
        <v>369</v>
      </c>
      <c r="AJ42" s="5" t="s">
        <v>418</v>
      </c>
      <c r="AK42" s="5" t="s">
        <v>68</v>
      </c>
      <c r="AL42" s="7" t="s">
        <v>68</v>
      </c>
      <c r="AM42" s="5" t="s">
        <v>389</v>
      </c>
      <c r="AN42" s="5">
        <v>0</v>
      </c>
      <c r="AO42" s="5">
        <v>1</v>
      </c>
      <c r="AP42" s="7">
        <v>0</v>
      </c>
    </row>
    <row r="43" spans="1:43" x14ac:dyDescent="0.35">
      <c r="A43" s="7" t="s">
        <v>469</v>
      </c>
      <c r="B43" s="5" t="s">
        <v>58</v>
      </c>
      <c r="C43" s="5" t="s">
        <v>121</v>
      </c>
      <c r="D43" s="5" t="s">
        <v>354</v>
      </c>
      <c r="E43" s="5" t="s">
        <v>355</v>
      </c>
      <c r="F43" s="5" t="s">
        <v>356</v>
      </c>
      <c r="G43" s="5">
        <v>6</v>
      </c>
      <c r="H43" s="5" t="s">
        <v>445</v>
      </c>
      <c r="I43" s="5" t="s">
        <v>391</v>
      </c>
      <c r="J43" s="5">
        <v>4.3</v>
      </c>
      <c r="K43" s="5">
        <v>29</v>
      </c>
      <c r="L43" s="5">
        <v>20</v>
      </c>
      <c r="M43" s="5">
        <f>K43/L43</f>
        <v>1.45</v>
      </c>
      <c r="N43" s="5">
        <v>9</v>
      </c>
      <c r="O43" s="7" t="s">
        <v>359</v>
      </c>
      <c r="P43" s="5">
        <v>9</v>
      </c>
      <c r="Q43" s="5">
        <v>20</v>
      </c>
      <c r="R43" s="5">
        <v>122</v>
      </c>
      <c r="S43" s="5" t="s">
        <v>360</v>
      </c>
      <c r="T43" s="5" t="s">
        <v>359</v>
      </c>
      <c r="U43" s="5" t="s">
        <v>402</v>
      </c>
      <c r="V43" s="5">
        <v>1</v>
      </c>
      <c r="W43" s="7">
        <v>0</v>
      </c>
      <c r="X43" s="5">
        <v>0</v>
      </c>
      <c r="Y43" s="5">
        <v>1</v>
      </c>
      <c r="Z43" s="5">
        <v>0</v>
      </c>
      <c r="AA43" s="5">
        <v>1</v>
      </c>
      <c r="AB43" s="5">
        <v>0</v>
      </c>
      <c r="AC43" s="5" t="s">
        <v>368</v>
      </c>
      <c r="AD43" s="7">
        <v>0</v>
      </c>
      <c r="AE43" s="5">
        <v>0</v>
      </c>
      <c r="AF43" s="5">
        <v>0</v>
      </c>
      <c r="AG43" s="5">
        <v>3</v>
      </c>
      <c r="AH43" s="5" t="s">
        <v>381</v>
      </c>
      <c r="AI43" s="7" t="s">
        <v>369</v>
      </c>
      <c r="AJ43" s="5" t="s">
        <v>377</v>
      </c>
      <c r="AK43" s="5" t="s">
        <v>68</v>
      </c>
      <c r="AL43" s="7" t="s">
        <v>68</v>
      </c>
      <c r="AM43" s="5" t="s">
        <v>378</v>
      </c>
      <c r="AN43" s="5">
        <v>0</v>
      </c>
      <c r="AO43" s="5">
        <v>1</v>
      </c>
      <c r="AP43" s="7">
        <v>0</v>
      </c>
    </row>
    <row r="44" spans="1:43" x14ac:dyDescent="0.35">
      <c r="A44" s="7" t="s">
        <v>470</v>
      </c>
      <c r="B44" s="5" t="s">
        <v>58</v>
      </c>
      <c r="C44" s="5" t="s">
        <v>121</v>
      </c>
      <c r="D44" s="5" t="s">
        <v>354</v>
      </c>
      <c r="E44" s="5" t="s">
        <v>355</v>
      </c>
      <c r="F44" s="5" t="s">
        <v>356</v>
      </c>
      <c r="G44" s="5">
        <v>2</v>
      </c>
      <c r="H44" s="5" t="s">
        <v>374</v>
      </c>
      <c r="I44" s="5" t="s">
        <v>471</v>
      </c>
      <c r="J44" s="5">
        <v>15.6</v>
      </c>
      <c r="K44" s="5">
        <v>38</v>
      </c>
      <c r="L44" s="5">
        <v>32</v>
      </c>
      <c r="M44" s="5">
        <f>K44/L44</f>
        <v>1.1875</v>
      </c>
      <c r="N44" s="5">
        <v>10</v>
      </c>
      <c r="O44" s="7" t="s">
        <v>359</v>
      </c>
      <c r="P44" s="5">
        <v>7</v>
      </c>
      <c r="Q44" s="5">
        <v>28</v>
      </c>
      <c r="R44" s="5">
        <v>93</v>
      </c>
      <c r="S44" s="5" t="s">
        <v>408</v>
      </c>
      <c r="T44" s="5" t="s">
        <v>359</v>
      </c>
      <c r="U44" s="5" t="s">
        <v>72</v>
      </c>
      <c r="V44" s="5">
        <v>1</v>
      </c>
      <c r="W44" s="7">
        <v>1</v>
      </c>
      <c r="X44" s="5">
        <v>1</v>
      </c>
      <c r="Y44" s="5">
        <v>1</v>
      </c>
      <c r="Z44" s="5">
        <v>0</v>
      </c>
      <c r="AA44" s="5">
        <v>1</v>
      </c>
      <c r="AB44" s="5">
        <v>0</v>
      </c>
      <c r="AC44" s="5" t="s">
        <v>468</v>
      </c>
      <c r="AD44" s="7">
        <v>0</v>
      </c>
      <c r="AE44" s="5">
        <v>0.2</v>
      </c>
      <c r="AF44" s="5">
        <v>0</v>
      </c>
      <c r="AG44" s="5">
        <v>2</v>
      </c>
      <c r="AH44" s="5" t="s">
        <v>362</v>
      </c>
      <c r="AI44" s="7" t="s">
        <v>423</v>
      </c>
      <c r="AJ44" s="5" t="s">
        <v>377</v>
      </c>
      <c r="AK44" s="5" t="s">
        <v>68</v>
      </c>
      <c r="AL44" s="7" t="s">
        <v>68</v>
      </c>
      <c r="AM44" s="5" t="s">
        <v>389</v>
      </c>
      <c r="AN44" s="5">
        <v>0</v>
      </c>
      <c r="AO44" s="5">
        <v>0</v>
      </c>
      <c r="AP44" s="7">
        <v>0</v>
      </c>
    </row>
    <row r="46" spans="1:43" x14ac:dyDescent="0.35">
      <c r="A46" s="7" t="s">
        <v>473</v>
      </c>
      <c r="B46" s="5" t="s">
        <v>58</v>
      </c>
      <c r="C46" s="5" t="s">
        <v>121</v>
      </c>
      <c r="D46" s="5" t="s">
        <v>354</v>
      </c>
      <c r="E46" s="5" t="s">
        <v>355</v>
      </c>
      <c r="F46" s="5" t="s">
        <v>356</v>
      </c>
      <c r="G46" s="5">
        <v>6</v>
      </c>
      <c r="H46" s="5" t="s">
        <v>401</v>
      </c>
      <c r="I46" s="14" t="s">
        <v>1990</v>
      </c>
      <c r="J46" s="5">
        <v>4.2</v>
      </c>
      <c r="K46" s="5">
        <v>31</v>
      </c>
      <c r="L46" s="5">
        <v>18</v>
      </c>
      <c r="M46" s="5">
        <f>K46/L46</f>
        <v>1.7222222222222223</v>
      </c>
      <c r="N46" s="5">
        <v>10</v>
      </c>
      <c r="O46" s="7" t="s">
        <v>474</v>
      </c>
      <c r="P46" s="5">
        <v>9</v>
      </c>
      <c r="Q46" s="5">
        <v>15</v>
      </c>
      <c r="R46" s="5">
        <v>113</v>
      </c>
      <c r="S46" s="5" t="s">
        <v>360</v>
      </c>
      <c r="T46" s="5" t="s">
        <v>359</v>
      </c>
      <c r="U46" s="5" t="s">
        <v>72</v>
      </c>
      <c r="V46" s="5">
        <v>0</v>
      </c>
      <c r="W46" s="7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 t="s">
        <v>368</v>
      </c>
      <c r="AD46" s="7">
        <v>0</v>
      </c>
      <c r="AE46" s="5">
        <v>0</v>
      </c>
      <c r="AF46" s="5">
        <v>0</v>
      </c>
      <c r="AG46" s="5">
        <v>2</v>
      </c>
      <c r="AH46" s="5" t="s">
        <v>362</v>
      </c>
      <c r="AI46" s="7" t="s">
        <v>369</v>
      </c>
      <c r="AJ46" s="5" t="s">
        <v>394</v>
      </c>
      <c r="AK46" s="5" t="s">
        <v>68</v>
      </c>
      <c r="AL46" s="7" t="s">
        <v>68</v>
      </c>
      <c r="AM46" s="5" t="s">
        <v>383</v>
      </c>
      <c r="AN46" s="5">
        <v>0</v>
      </c>
      <c r="AO46" s="5">
        <v>1</v>
      </c>
      <c r="AP46" s="7">
        <v>0</v>
      </c>
    </row>
    <row r="47" spans="1:43" x14ac:dyDescent="0.35">
      <c r="A47" s="7" t="s">
        <v>475</v>
      </c>
      <c r="B47" s="5" t="s">
        <v>58</v>
      </c>
      <c r="C47" s="5" t="s">
        <v>121</v>
      </c>
      <c r="D47" s="5" t="s">
        <v>354</v>
      </c>
      <c r="E47" s="5" t="s">
        <v>355</v>
      </c>
      <c r="F47" s="5" t="s">
        <v>356</v>
      </c>
      <c r="G47" s="5">
        <v>6</v>
      </c>
      <c r="H47" s="5" t="s">
        <v>357</v>
      </c>
      <c r="I47" s="14" t="s">
        <v>1990</v>
      </c>
      <c r="J47" s="5">
        <v>3.8</v>
      </c>
      <c r="K47" s="5">
        <v>24</v>
      </c>
      <c r="L47" s="5">
        <v>23</v>
      </c>
      <c r="M47" s="5">
        <f>K47/L47</f>
        <v>1.0434782608695652</v>
      </c>
      <c r="N47" s="5">
        <v>7</v>
      </c>
      <c r="O47" s="7" t="s">
        <v>359</v>
      </c>
      <c r="P47" s="5">
        <v>4</v>
      </c>
      <c r="Q47" s="5">
        <v>6</v>
      </c>
      <c r="R47" s="5">
        <v>117</v>
      </c>
      <c r="S47" s="5" t="s">
        <v>360</v>
      </c>
      <c r="T47" s="5" t="s">
        <v>476</v>
      </c>
      <c r="U47" s="5" t="s">
        <v>72</v>
      </c>
      <c r="V47" s="5">
        <v>0</v>
      </c>
      <c r="W47" s="7">
        <v>0</v>
      </c>
      <c r="X47" s="5">
        <v>1</v>
      </c>
      <c r="Y47" s="5">
        <v>1</v>
      </c>
      <c r="Z47" s="5">
        <v>0</v>
      </c>
      <c r="AA47" s="5">
        <v>1</v>
      </c>
      <c r="AB47" s="5">
        <v>0</v>
      </c>
      <c r="AC47" s="5" t="s">
        <v>361</v>
      </c>
      <c r="AD47" s="7">
        <v>0</v>
      </c>
      <c r="AE47" s="5">
        <v>0</v>
      </c>
      <c r="AF47" s="5">
        <v>0.15</v>
      </c>
      <c r="AG47" s="5">
        <v>4</v>
      </c>
      <c r="AH47" s="5" t="s">
        <v>426</v>
      </c>
      <c r="AI47" s="7" t="s">
        <v>477</v>
      </c>
      <c r="AJ47" s="5" t="s">
        <v>417</v>
      </c>
      <c r="AK47" s="5" t="s">
        <v>452</v>
      </c>
      <c r="AL47" s="7" t="s">
        <v>83</v>
      </c>
      <c r="AM47" s="5" t="s">
        <v>386</v>
      </c>
      <c r="AN47" s="5">
        <v>0</v>
      </c>
      <c r="AO47" s="5">
        <v>1</v>
      </c>
      <c r="AP47" s="7">
        <v>0</v>
      </c>
      <c r="AQ47" s="5" t="s">
        <v>387</v>
      </c>
    </row>
    <row r="48" spans="1:43" x14ac:dyDescent="0.35">
      <c r="A48" s="7" t="s">
        <v>478</v>
      </c>
      <c r="B48" s="5" t="s">
        <v>58</v>
      </c>
      <c r="C48" s="5" t="s">
        <v>121</v>
      </c>
      <c r="D48" s="5" t="s">
        <v>354</v>
      </c>
      <c r="E48" s="5" t="s">
        <v>355</v>
      </c>
      <c r="F48" s="5" t="s">
        <v>356</v>
      </c>
      <c r="G48" s="5">
        <v>5</v>
      </c>
      <c r="H48" s="5" t="s">
        <v>357</v>
      </c>
      <c r="I48" s="14" t="s">
        <v>1990</v>
      </c>
      <c r="J48" s="5">
        <v>2.2999999999999998</v>
      </c>
      <c r="K48" s="5">
        <v>20</v>
      </c>
      <c r="L48" s="5">
        <v>21</v>
      </c>
      <c r="M48" s="5">
        <f>K48/L48</f>
        <v>0.95238095238095233</v>
      </c>
      <c r="N48" s="5">
        <v>5</v>
      </c>
      <c r="O48" s="7" t="s">
        <v>359</v>
      </c>
      <c r="P48" s="5">
        <v>2</v>
      </c>
      <c r="Q48" s="5">
        <v>4</v>
      </c>
      <c r="R48" s="5">
        <v>121</v>
      </c>
      <c r="S48" s="5" t="s">
        <v>360</v>
      </c>
      <c r="T48" s="5" t="s">
        <v>359</v>
      </c>
      <c r="U48" s="5" t="s">
        <v>402</v>
      </c>
      <c r="V48" s="5">
        <v>0</v>
      </c>
      <c r="W48" s="7">
        <v>1</v>
      </c>
      <c r="X48" s="5">
        <v>1</v>
      </c>
      <c r="Y48" s="5">
        <v>1</v>
      </c>
      <c r="Z48" s="5">
        <v>0</v>
      </c>
      <c r="AA48" s="5">
        <v>0</v>
      </c>
      <c r="AB48" s="5">
        <v>0</v>
      </c>
      <c r="AC48" s="5" t="s">
        <v>377</v>
      </c>
      <c r="AD48" s="7">
        <v>0</v>
      </c>
      <c r="AE48" s="5">
        <v>0.15</v>
      </c>
      <c r="AF48" s="5">
        <v>0.8</v>
      </c>
      <c r="AG48" s="5">
        <v>1</v>
      </c>
      <c r="AH48" s="5" t="s">
        <v>68</v>
      </c>
      <c r="AI48" s="7" t="s">
        <v>68</v>
      </c>
      <c r="AJ48" s="5" t="s">
        <v>361</v>
      </c>
      <c r="AK48" s="5" t="s">
        <v>68</v>
      </c>
      <c r="AL48" s="7" t="s">
        <v>68</v>
      </c>
      <c r="AM48" s="5" t="s">
        <v>383</v>
      </c>
      <c r="AN48" s="5">
        <v>0</v>
      </c>
      <c r="AO48" s="5">
        <v>0</v>
      </c>
      <c r="AP48" s="7">
        <v>0</v>
      </c>
      <c r="AQ48" s="5" t="s">
        <v>472</v>
      </c>
    </row>
    <row r="49" spans="1:43" x14ac:dyDescent="0.35">
      <c r="A49" s="7" t="s">
        <v>479</v>
      </c>
      <c r="B49" s="5" t="s">
        <v>58</v>
      </c>
      <c r="C49" s="5" t="s">
        <v>121</v>
      </c>
      <c r="D49" s="5" t="s">
        <v>354</v>
      </c>
      <c r="E49" s="5" t="s">
        <v>355</v>
      </c>
      <c r="F49" s="5" t="s">
        <v>356</v>
      </c>
      <c r="G49" s="5">
        <v>6</v>
      </c>
      <c r="H49" s="5" t="s">
        <v>445</v>
      </c>
      <c r="I49" s="5" t="s">
        <v>238</v>
      </c>
      <c r="J49" s="5">
        <v>2.7</v>
      </c>
      <c r="K49" s="5">
        <v>20</v>
      </c>
      <c r="L49" s="5">
        <v>25</v>
      </c>
      <c r="M49" s="5">
        <f>K49/L49</f>
        <v>0.8</v>
      </c>
      <c r="N49" s="5">
        <v>7</v>
      </c>
      <c r="O49" s="7" t="s">
        <v>359</v>
      </c>
      <c r="P49" s="5">
        <v>4</v>
      </c>
      <c r="Q49" s="5">
        <v>7</v>
      </c>
      <c r="R49" s="5">
        <v>107</v>
      </c>
      <c r="S49" s="5" t="s">
        <v>360</v>
      </c>
      <c r="T49" s="5" t="s">
        <v>443</v>
      </c>
      <c r="U49" s="5" t="s">
        <v>72</v>
      </c>
      <c r="V49" s="5">
        <v>0</v>
      </c>
      <c r="W49" s="7">
        <v>0</v>
      </c>
      <c r="X49" s="5">
        <v>1</v>
      </c>
      <c r="Y49" s="5">
        <v>0</v>
      </c>
      <c r="Z49" s="5">
        <v>0</v>
      </c>
      <c r="AA49" s="5">
        <v>0</v>
      </c>
      <c r="AB49" s="5">
        <v>0</v>
      </c>
      <c r="AC49" s="5" t="s">
        <v>361</v>
      </c>
      <c r="AD49" s="7">
        <v>0</v>
      </c>
      <c r="AE49" s="5">
        <v>0</v>
      </c>
      <c r="AF49" s="5">
        <v>0</v>
      </c>
      <c r="AG49" s="5">
        <v>2</v>
      </c>
      <c r="AH49" s="5" t="s">
        <v>381</v>
      </c>
      <c r="AI49" s="7" t="s">
        <v>409</v>
      </c>
      <c r="AJ49" s="5" t="s">
        <v>394</v>
      </c>
      <c r="AK49" s="5" t="s">
        <v>68</v>
      </c>
      <c r="AL49" s="7" t="s">
        <v>68</v>
      </c>
      <c r="AM49" s="5" t="s">
        <v>378</v>
      </c>
      <c r="AN49" s="5">
        <v>0</v>
      </c>
      <c r="AO49" s="5">
        <v>1</v>
      </c>
      <c r="AP49" s="7">
        <v>0</v>
      </c>
    </row>
    <row r="50" spans="1:43" x14ac:dyDescent="0.35">
      <c r="A50" s="7" t="s">
        <v>481</v>
      </c>
      <c r="B50" s="5" t="s">
        <v>58</v>
      </c>
      <c r="C50" s="5" t="s">
        <v>121</v>
      </c>
      <c r="D50" s="5" t="s">
        <v>354</v>
      </c>
      <c r="E50" s="5" t="s">
        <v>355</v>
      </c>
      <c r="F50" s="5" t="s">
        <v>356</v>
      </c>
      <c r="G50" s="5">
        <v>6</v>
      </c>
      <c r="H50" s="5" t="s">
        <v>482</v>
      </c>
      <c r="I50" s="14" t="s">
        <v>483</v>
      </c>
      <c r="J50" s="5">
        <v>11.5</v>
      </c>
      <c r="K50" s="5">
        <v>35</v>
      </c>
      <c r="L50" s="5">
        <v>26</v>
      </c>
      <c r="M50" s="5">
        <f>K50/L50</f>
        <v>1.3461538461538463</v>
      </c>
      <c r="N50" s="5">
        <v>13</v>
      </c>
      <c r="O50" s="7" t="s">
        <v>359</v>
      </c>
      <c r="P50" s="5">
        <v>7</v>
      </c>
      <c r="Q50" s="5">
        <v>17</v>
      </c>
      <c r="R50" s="5">
        <v>105</v>
      </c>
      <c r="S50" s="5" t="s">
        <v>360</v>
      </c>
      <c r="T50" s="5" t="s">
        <v>359</v>
      </c>
      <c r="U50" s="5" t="s">
        <v>72</v>
      </c>
      <c r="V50" s="5">
        <v>0</v>
      </c>
      <c r="W50" s="7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 t="s">
        <v>377</v>
      </c>
      <c r="AD50" s="7">
        <v>0</v>
      </c>
      <c r="AE50" s="5">
        <v>0</v>
      </c>
      <c r="AF50" s="5">
        <v>0.1</v>
      </c>
      <c r="AG50" s="5">
        <v>3</v>
      </c>
      <c r="AH50" s="5" t="s">
        <v>381</v>
      </c>
      <c r="AI50" s="7" t="s">
        <v>382</v>
      </c>
      <c r="AJ50" s="5" t="s">
        <v>361</v>
      </c>
      <c r="AK50" s="5" t="s">
        <v>68</v>
      </c>
      <c r="AL50" s="7" t="s">
        <v>68</v>
      </c>
      <c r="AM50" s="5" t="s">
        <v>389</v>
      </c>
      <c r="AN50" s="5">
        <v>0</v>
      </c>
      <c r="AO50" s="5">
        <v>0</v>
      </c>
      <c r="AP50" s="7">
        <v>0</v>
      </c>
    </row>
    <row r="52" spans="1:43" x14ac:dyDescent="0.35">
      <c r="A52" s="7" t="s">
        <v>484</v>
      </c>
      <c r="B52" s="5" t="s">
        <v>58</v>
      </c>
      <c r="C52" s="5" t="s">
        <v>130</v>
      </c>
      <c r="D52" s="5" t="s">
        <v>354</v>
      </c>
      <c r="E52" s="5" t="s">
        <v>355</v>
      </c>
      <c r="F52" s="5" t="s">
        <v>356</v>
      </c>
      <c r="G52" s="5">
        <v>3</v>
      </c>
      <c r="H52" s="5" t="s">
        <v>357</v>
      </c>
      <c r="I52" s="14" t="s">
        <v>1990</v>
      </c>
      <c r="J52" s="5">
        <v>3.1</v>
      </c>
      <c r="K52" s="5">
        <v>24</v>
      </c>
      <c r="L52" s="5">
        <v>14</v>
      </c>
      <c r="M52" s="5">
        <f>K52/L52</f>
        <v>1.7142857142857142</v>
      </c>
      <c r="N52" s="5">
        <v>7</v>
      </c>
      <c r="O52" s="7" t="s">
        <v>425</v>
      </c>
      <c r="P52" s="5">
        <v>6</v>
      </c>
      <c r="Q52" s="5">
        <v>12</v>
      </c>
      <c r="R52" s="5">
        <v>102</v>
      </c>
      <c r="S52" s="5" t="s">
        <v>408</v>
      </c>
      <c r="T52" s="5" t="s">
        <v>443</v>
      </c>
      <c r="U52" s="5" t="s">
        <v>72</v>
      </c>
      <c r="V52" s="5">
        <v>0</v>
      </c>
      <c r="W52" s="7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 t="s">
        <v>377</v>
      </c>
      <c r="AD52" s="7">
        <v>0</v>
      </c>
      <c r="AE52" s="5">
        <v>0</v>
      </c>
      <c r="AF52" s="5">
        <v>0</v>
      </c>
      <c r="AG52" s="5">
        <v>3</v>
      </c>
      <c r="AH52" s="5" t="s">
        <v>362</v>
      </c>
      <c r="AI52" s="7" t="s">
        <v>376</v>
      </c>
      <c r="AJ52" s="5" t="s">
        <v>418</v>
      </c>
      <c r="AK52" s="5" t="s">
        <v>68</v>
      </c>
      <c r="AL52" s="7" t="s">
        <v>68</v>
      </c>
      <c r="AM52" s="5" t="s">
        <v>389</v>
      </c>
      <c r="AN52" s="5">
        <v>0</v>
      </c>
      <c r="AO52" s="5">
        <v>1</v>
      </c>
      <c r="AP52" s="7">
        <v>0</v>
      </c>
    </row>
    <row r="53" spans="1:43" x14ac:dyDescent="0.35">
      <c r="A53" s="7" t="s">
        <v>485</v>
      </c>
      <c r="B53" s="5" t="s">
        <v>58</v>
      </c>
      <c r="C53" s="5" t="s">
        <v>130</v>
      </c>
      <c r="D53" s="5" t="s">
        <v>354</v>
      </c>
      <c r="E53" s="5" t="s">
        <v>355</v>
      </c>
      <c r="F53" s="5" t="s">
        <v>356</v>
      </c>
      <c r="G53" s="5">
        <v>6</v>
      </c>
      <c r="H53" s="5" t="s">
        <v>374</v>
      </c>
      <c r="I53" s="14" t="s">
        <v>1990</v>
      </c>
      <c r="J53" s="5">
        <v>9.4</v>
      </c>
      <c r="K53" s="5">
        <v>34</v>
      </c>
      <c r="L53" s="5">
        <v>26</v>
      </c>
      <c r="M53" s="5">
        <f>K53/L53</f>
        <v>1.3076923076923077</v>
      </c>
      <c r="N53" s="5">
        <v>9</v>
      </c>
      <c r="O53" s="7" t="s">
        <v>359</v>
      </c>
      <c r="P53" s="5">
        <v>8</v>
      </c>
      <c r="Q53" s="5">
        <v>20</v>
      </c>
      <c r="R53" s="5">
        <v>122</v>
      </c>
      <c r="S53" s="5" t="s">
        <v>360</v>
      </c>
      <c r="T53" s="5" t="s">
        <v>359</v>
      </c>
      <c r="U53" s="5" t="s">
        <v>415</v>
      </c>
      <c r="V53" s="5">
        <v>0</v>
      </c>
      <c r="W53" s="7">
        <v>0</v>
      </c>
      <c r="X53" s="5">
        <v>0</v>
      </c>
      <c r="Y53" s="5">
        <v>1</v>
      </c>
      <c r="Z53" s="5">
        <v>0</v>
      </c>
      <c r="AA53" s="5">
        <v>0</v>
      </c>
      <c r="AB53" s="5">
        <v>0</v>
      </c>
      <c r="AC53" s="5" t="s">
        <v>368</v>
      </c>
      <c r="AD53" s="7">
        <v>0</v>
      </c>
      <c r="AE53" s="5">
        <v>0</v>
      </c>
      <c r="AF53" s="5">
        <v>0</v>
      </c>
      <c r="AG53" s="5">
        <v>2</v>
      </c>
      <c r="AH53" s="5" t="s">
        <v>362</v>
      </c>
      <c r="AI53" s="7" t="s">
        <v>376</v>
      </c>
      <c r="AJ53" s="5" t="s">
        <v>486</v>
      </c>
      <c r="AK53" s="5" t="s">
        <v>68</v>
      </c>
      <c r="AL53" s="7" t="s">
        <v>68</v>
      </c>
      <c r="AM53" s="5" t="s">
        <v>389</v>
      </c>
      <c r="AN53" s="5">
        <v>0</v>
      </c>
      <c r="AO53" s="5">
        <v>1</v>
      </c>
      <c r="AP53" s="7">
        <v>0</v>
      </c>
    </row>
    <row r="54" spans="1:43" x14ac:dyDescent="0.35">
      <c r="A54" s="7" t="s">
        <v>487</v>
      </c>
      <c r="B54" s="5" t="s">
        <v>58</v>
      </c>
      <c r="C54" s="5" t="s">
        <v>130</v>
      </c>
      <c r="D54" s="5" t="s">
        <v>354</v>
      </c>
      <c r="E54" s="5" t="s">
        <v>355</v>
      </c>
      <c r="F54" s="5" t="s">
        <v>356</v>
      </c>
      <c r="G54" s="5" t="s">
        <v>488</v>
      </c>
      <c r="H54" s="5" t="s">
        <v>357</v>
      </c>
      <c r="I54" s="14" t="s">
        <v>1990</v>
      </c>
      <c r="J54" s="5">
        <v>3.5</v>
      </c>
      <c r="K54" s="5">
        <v>22</v>
      </c>
      <c r="L54" s="5">
        <v>29</v>
      </c>
      <c r="M54" s="5">
        <f>K54/L54</f>
        <v>0.75862068965517238</v>
      </c>
      <c r="N54" s="5">
        <v>7</v>
      </c>
      <c r="O54" s="7" t="s">
        <v>359</v>
      </c>
      <c r="P54" s="5">
        <v>4</v>
      </c>
      <c r="Q54" s="5">
        <v>12</v>
      </c>
      <c r="R54" s="5">
        <v>108</v>
      </c>
      <c r="S54" s="5" t="s">
        <v>360</v>
      </c>
      <c r="T54" s="5" t="s">
        <v>359</v>
      </c>
      <c r="U54" s="5" t="s">
        <v>72</v>
      </c>
      <c r="V54" s="5">
        <v>0</v>
      </c>
      <c r="W54" s="7">
        <v>0</v>
      </c>
      <c r="X54" s="5">
        <v>0</v>
      </c>
      <c r="Y54" s="5">
        <v>1</v>
      </c>
      <c r="Z54" s="5">
        <v>0</v>
      </c>
      <c r="AA54" s="5">
        <v>1</v>
      </c>
      <c r="AB54" s="5">
        <v>0</v>
      </c>
      <c r="AC54" s="5" t="s">
        <v>361</v>
      </c>
      <c r="AD54" s="7">
        <v>0</v>
      </c>
      <c r="AE54" s="5">
        <v>0</v>
      </c>
      <c r="AF54" s="5">
        <v>0</v>
      </c>
      <c r="AG54" s="5">
        <v>2</v>
      </c>
      <c r="AH54" s="5" t="s">
        <v>362</v>
      </c>
      <c r="AI54" s="7" t="s">
        <v>369</v>
      </c>
      <c r="AJ54" s="5" t="s">
        <v>361</v>
      </c>
      <c r="AK54" s="5" t="s">
        <v>68</v>
      </c>
      <c r="AL54" s="7" t="s">
        <v>68</v>
      </c>
      <c r="AM54" s="5" t="s">
        <v>378</v>
      </c>
      <c r="AN54" s="5">
        <v>0</v>
      </c>
      <c r="AO54" s="5">
        <v>1</v>
      </c>
      <c r="AP54" s="7">
        <v>0</v>
      </c>
    </row>
    <row r="55" spans="1:43" x14ac:dyDescent="0.35">
      <c r="A55" s="7" t="s">
        <v>489</v>
      </c>
      <c r="B55" s="5" t="s">
        <v>58</v>
      </c>
      <c r="C55" s="5" t="s">
        <v>130</v>
      </c>
      <c r="D55" s="5" t="s">
        <v>354</v>
      </c>
      <c r="E55" s="5" t="s">
        <v>355</v>
      </c>
      <c r="F55" s="5" t="s">
        <v>356</v>
      </c>
      <c r="G55" s="5" t="s">
        <v>488</v>
      </c>
      <c r="H55" s="5" t="s">
        <v>357</v>
      </c>
      <c r="I55" s="14" t="s">
        <v>1990</v>
      </c>
      <c r="J55" s="5">
        <v>4.5999999999999996</v>
      </c>
      <c r="K55" s="5">
        <v>21</v>
      </c>
      <c r="L55" s="5">
        <v>32</v>
      </c>
      <c r="M55" s="5">
        <f>K55/L55</f>
        <v>0.65625</v>
      </c>
      <c r="N55" s="5">
        <v>8</v>
      </c>
      <c r="O55" s="7" t="s">
        <v>359</v>
      </c>
      <c r="P55" s="5">
        <v>8</v>
      </c>
      <c r="Q55" s="5">
        <v>27</v>
      </c>
      <c r="R55" s="5">
        <v>130</v>
      </c>
      <c r="S55" s="5" t="s">
        <v>360</v>
      </c>
      <c r="T55" s="5" t="s">
        <v>359</v>
      </c>
      <c r="U55" s="5" t="s">
        <v>380</v>
      </c>
      <c r="V55" s="5">
        <v>0</v>
      </c>
      <c r="W55" s="7">
        <v>0</v>
      </c>
      <c r="X55" s="5">
        <v>0</v>
      </c>
      <c r="Y55" s="5">
        <v>1</v>
      </c>
      <c r="Z55" s="5">
        <v>1</v>
      </c>
      <c r="AA55" s="5">
        <v>1</v>
      </c>
      <c r="AB55" s="5">
        <v>0</v>
      </c>
      <c r="AC55" s="5" t="s">
        <v>361</v>
      </c>
      <c r="AD55" s="7">
        <v>0</v>
      </c>
      <c r="AE55" s="5">
        <v>0</v>
      </c>
      <c r="AF55" s="5">
        <v>0</v>
      </c>
      <c r="AG55" s="5">
        <v>2</v>
      </c>
      <c r="AH55" s="5" t="s">
        <v>381</v>
      </c>
      <c r="AI55" s="7" t="s">
        <v>68</v>
      </c>
      <c r="AJ55" s="5" t="s">
        <v>361</v>
      </c>
      <c r="AK55" s="5" t="s">
        <v>490</v>
      </c>
      <c r="AL55" s="7" t="s">
        <v>491</v>
      </c>
      <c r="AM55" s="5" t="s">
        <v>378</v>
      </c>
      <c r="AN55" s="5">
        <v>0</v>
      </c>
      <c r="AO55" s="5">
        <v>0</v>
      </c>
      <c r="AP55" s="7">
        <v>0</v>
      </c>
    </row>
    <row r="57" spans="1:43" x14ac:dyDescent="0.35">
      <c r="A57" s="7" t="s">
        <v>492</v>
      </c>
      <c r="B57" s="5" t="s">
        <v>58</v>
      </c>
      <c r="C57" s="5" t="s">
        <v>84</v>
      </c>
      <c r="D57" s="5" t="s">
        <v>354</v>
      </c>
      <c r="E57" s="5" t="s">
        <v>355</v>
      </c>
      <c r="F57" s="5" t="s">
        <v>356</v>
      </c>
      <c r="G57" s="5">
        <v>2</v>
      </c>
      <c r="H57" s="5" t="s">
        <v>416</v>
      </c>
      <c r="I57" s="34" t="s">
        <v>1990</v>
      </c>
      <c r="J57" s="5">
        <v>39.299999999999997</v>
      </c>
      <c r="K57" s="5">
        <v>50</v>
      </c>
      <c r="L57" s="5">
        <v>43</v>
      </c>
      <c r="M57" s="5">
        <f t="shared" ref="M57:M63" si="2">K57/L57</f>
        <v>1.1627906976744187</v>
      </c>
      <c r="N57" s="5">
        <v>19</v>
      </c>
      <c r="O57" s="7" t="s">
        <v>359</v>
      </c>
      <c r="P57" s="5">
        <v>6</v>
      </c>
      <c r="Q57" s="5">
        <v>12</v>
      </c>
      <c r="R57" s="5">
        <v>118</v>
      </c>
      <c r="S57" s="5" t="s">
        <v>408</v>
      </c>
      <c r="T57" s="5" t="s">
        <v>379</v>
      </c>
      <c r="U57" s="5" t="s">
        <v>72</v>
      </c>
      <c r="V57" s="5">
        <v>0</v>
      </c>
      <c r="W57" s="7">
        <v>0</v>
      </c>
      <c r="X57" s="5">
        <v>1</v>
      </c>
      <c r="Y57" s="5">
        <v>1</v>
      </c>
      <c r="Z57" s="5">
        <v>0</v>
      </c>
      <c r="AA57" s="5">
        <v>1</v>
      </c>
      <c r="AB57" s="5">
        <v>0</v>
      </c>
      <c r="AC57" s="5" t="s">
        <v>377</v>
      </c>
      <c r="AD57" s="7">
        <v>0</v>
      </c>
      <c r="AE57" s="5">
        <v>0.55000000000000004</v>
      </c>
      <c r="AF57" s="5">
        <v>0</v>
      </c>
      <c r="AG57" s="5">
        <v>1</v>
      </c>
      <c r="AH57" s="5" t="s">
        <v>362</v>
      </c>
      <c r="AI57" s="7" t="s">
        <v>493</v>
      </c>
      <c r="AJ57" s="5" t="s">
        <v>361</v>
      </c>
      <c r="AK57" s="5" t="s">
        <v>68</v>
      </c>
      <c r="AL57" s="7" t="s">
        <v>68</v>
      </c>
      <c r="AM57" s="5" t="s">
        <v>399</v>
      </c>
      <c r="AN57" s="5">
        <v>0</v>
      </c>
      <c r="AO57" s="5">
        <v>1</v>
      </c>
      <c r="AP57" s="7">
        <v>0</v>
      </c>
    </row>
    <row r="58" spans="1:43" x14ac:dyDescent="0.35">
      <c r="A58" s="7" t="s">
        <v>494</v>
      </c>
      <c r="B58" s="5" t="s">
        <v>58</v>
      </c>
      <c r="C58" s="5" t="s">
        <v>109</v>
      </c>
      <c r="D58" s="5" t="s">
        <v>354</v>
      </c>
      <c r="E58" s="5" t="s">
        <v>355</v>
      </c>
      <c r="F58" s="5" t="s">
        <v>356</v>
      </c>
      <c r="G58" s="5">
        <v>6</v>
      </c>
      <c r="H58" s="5" t="s">
        <v>357</v>
      </c>
      <c r="I58" s="14" t="s">
        <v>1990</v>
      </c>
      <c r="J58" s="5">
        <v>1.4</v>
      </c>
      <c r="K58" s="5">
        <v>20</v>
      </c>
      <c r="L58" s="5">
        <v>15</v>
      </c>
      <c r="M58" s="5">
        <f t="shared" si="2"/>
        <v>1.3333333333333333</v>
      </c>
      <c r="N58" s="5">
        <v>5</v>
      </c>
      <c r="O58" s="7" t="s">
        <v>425</v>
      </c>
      <c r="P58" s="5">
        <v>4</v>
      </c>
      <c r="Q58" s="5">
        <v>12</v>
      </c>
      <c r="R58" s="5">
        <v>109</v>
      </c>
      <c r="S58" s="5" t="s">
        <v>408</v>
      </c>
      <c r="T58" s="5" t="s">
        <v>385</v>
      </c>
      <c r="U58" s="5" t="s">
        <v>72</v>
      </c>
      <c r="V58" s="5">
        <v>1</v>
      </c>
      <c r="W58" s="7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 t="s">
        <v>361</v>
      </c>
      <c r="AD58" s="7">
        <v>0</v>
      </c>
      <c r="AE58" s="5">
        <v>0</v>
      </c>
      <c r="AF58" s="5">
        <v>0.2</v>
      </c>
      <c r="AG58" s="5">
        <v>1</v>
      </c>
      <c r="AH58" s="5" t="s">
        <v>362</v>
      </c>
      <c r="AI58" s="7" t="s">
        <v>495</v>
      </c>
      <c r="AJ58" s="5" t="s">
        <v>370</v>
      </c>
      <c r="AK58" s="5" t="s">
        <v>68</v>
      </c>
      <c r="AL58" s="7" t="s">
        <v>68</v>
      </c>
      <c r="AM58" s="5" t="s">
        <v>386</v>
      </c>
      <c r="AN58" s="5">
        <v>0</v>
      </c>
      <c r="AO58" s="5">
        <v>0</v>
      </c>
      <c r="AP58" s="7">
        <v>0</v>
      </c>
    </row>
    <row r="59" spans="1:43" x14ac:dyDescent="0.35">
      <c r="A59" s="7" t="s">
        <v>496</v>
      </c>
      <c r="B59" s="5" t="s">
        <v>58</v>
      </c>
      <c r="C59" s="5" t="s">
        <v>109</v>
      </c>
      <c r="D59" s="5" t="s">
        <v>354</v>
      </c>
      <c r="E59" s="5" t="s">
        <v>355</v>
      </c>
      <c r="F59" s="5" t="s">
        <v>356</v>
      </c>
      <c r="G59" s="5" t="s">
        <v>497</v>
      </c>
      <c r="H59" s="5" t="s">
        <v>401</v>
      </c>
      <c r="I59" s="5" t="s">
        <v>391</v>
      </c>
      <c r="J59" s="5">
        <v>8.1999999999999993</v>
      </c>
      <c r="K59" s="5">
        <v>24</v>
      </c>
      <c r="L59" s="5">
        <v>31</v>
      </c>
      <c r="M59" s="5">
        <f t="shared" si="2"/>
        <v>0.77419354838709675</v>
      </c>
      <c r="N59" s="5">
        <v>11</v>
      </c>
      <c r="O59" s="7" t="s">
        <v>359</v>
      </c>
      <c r="P59" s="5">
        <v>7</v>
      </c>
      <c r="Q59" s="5">
        <v>21</v>
      </c>
      <c r="R59" s="5">
        <v>126</v>
      </c>
      <c r="S59" s="5" t="s">
        <v>360</v>
      </c>
      <c r="T59" s="5" t="s">
        <v>359</v>
      </c>
      <c r="U59" s="5" t="s">
        <v>72</v>
      </c>
      <c r="V59" s="5">
        <v>0</v>
      </c>
      <c r="W59" s="7">
        <v>0</v>
      </c>
      <c r="X59" s="5">
        <v>1</v>
      </c>
      <c r="Y59" s="5">
        <v>1</v>
      </c>
      <c r="Z59" s="5">
        <v>1</v>
      </c>
      <c r="AA59" s="5">
        <v>1</v>
      </c>
      <c r="AB59" s="5">
        <v>0</v>
      </c>
      <c r="AC59" s="5" t="s">
        <v>361</v>
      </c>
      <c r="AD59" s="7">
        <v>0</v>
      </c>
      <c r="AE59" s="5">
        <v>0.2</v>
      </c>
      <c r="AF59" s="5">
        <v>0</v>
      </c>
      <c r="AG59" s="5">
        <v>3</v>
      </c>
      <c r="AH59" s="5" t="s">
        <v>381</v>
      </c>
      <c r="AI59" s="7" t="s">
        <v>498</v>
      </c>
      <c r="AJ59" s="5" t="s">
        <v>370</v>
      </c>
      <c r="AK59" s="5" t="s">
        <v>68</v>
      </c>
      <c r="AL59" s="7" t="s">
        <v>68</v>
      </c>
      <c r="AM59" s="5" t="s">
        <v>399</v>
      </c>
      <c r="AN59" s="5">
        <v>0</v>
      </c>
      <c r="AO59" s="5">
        <v>0</v>
      </c>
      <c r="AP59" s="7">
        <v>0</v>
      </c>
      <c r="AQ59" s="5" t="s">
        <v>499</v>
      </c>
    </row>
    <row r="60" spans="1:43" x14ac:dyDescent="0.35">
      <c r="A60" s="7" t="s">
        <v>500</v>
      </c>
      <c r="B60" s="5" t="s">
        <v>58</v>
      </c>
      <c r="C60" s="5" t="s">
        <v>109</v>
      </c>
      <c r="D60" s="5" t="s">
        <v>354</v>
      </c>
      <c r="E60" s="5" t="s">
        <v>355</v>
      </c>
      <c r="F60" s="5" t="s">
        <v>356</v>
      </c>
      <c r="G60" s="5">
        <v>2</v>
      </c>
      <c r="H60" s="5" t="s">
        <v>416</v>
      </c>
      <c r="I60" s="14" t="s">
        <v>1990</v>
      </c>
      <c r="J60" s="5">
        <v>7</v>
      </c>
      <c r="K60" s="5">
        <v>31</v>
      </c>
      <c r="L60" s="5">
        <v>30</v>
      </c>
      <c r="M60" s="5">
        <f t="shared" si="2"/>
        <v>1.0333333333333334</v>
      </c>
      <c r="N60" s="5">
        <v>9</v>
      </c>
      <c r="O60" s="7" t="s">
        <v>359</v>
      </c>
      <c r="P60" s="5">
        <v>4</v>
      </c>
      <c r="Q60" s="5">
        <v>6</v>
      </c>
      <c r="R60" s="5">
        <v>105</v>
      </c>
      <c r="S60" s="5" t="s">
        <v>408</v>
      </c>
      <c r="T60" s="5" t="s">
        <v>359</v>
      </c>
      <c r="U60" s="5" t="s">
        <v>72</v>
      </c>
      <c r="V60" s="5">
        <v>0</v>
      </c>
      <c r="W60" s="7"/>
      <c r="X60" s="5">
        <v>0</v>
      </c>
      <c r="Y60" s="5">
        <v>1</v>
      </c>
      <c r="Z60" s="5">
        <v>0</v>
      </c>
      <c r="AA60" s="5">
        <v>1</v>
      </c>
      <c r="AB60" s="5">
        <v>0</v>
      </c>
      <c r="AC60" s="5" t="s">
        <v>375</v>
      </c>
      <c r="AD60" s="7">
        <v>0</v>
      </c>
      <c r="AE60" s="5">
        <v>0.9</v>
      </c>
      <c r="AF60" s="5">
        <v>0</v>
      </c>
      <c r="AG60" s="5">
        <v>1</v>
      </c>
      <c r="AH60" s="5" t="s">
        <v>362</v>
      </c>
      <c r="AI60" s="7" t="s">
        <v>397</v>
      </c>
      <c r="AJ60" s="5" t="s">
        <v>377</v>
      </c>
      <c r="AK60" s="5" t="s">
        <v>68</v>
      </c>
      <c r="AL60" s="7" t="s">
        <v>68</v>
      </c>
      <c r="AM60" s="5" t="s">
        <v>389</v>
      </c>
      <c r="AN60" s="5">
        <v>0</v>
      </c>
      <c r="AO60" s="5">
        <v>1</v>
      </c>
      <c r="AP60" s="7">
        <v>0</v>
      </c>
    </row>
    <row r="61" spans="1:43" x14ac:dyDescent="0.35">
      <c r="A61" s="7" t="s">
        <v>501</v>
      </c>
      <c r="B61" s="5" t="s">
        <v>58</v>
      </c>
      <c r="C61" s="5" t="s">
        <v>187</v>
      </c>
      <c r="D61" s="5" t="s">
        <v>354</v>
      </c>
      <c r="E61" s="5" t="s">
        <v>355</v>
      </c>
      <c r="F61" s="5" t="s">
        <v>356</v>
      </c>
      <c r="G61" s="5">
        <v>6</v>
      </c>
      <c r="H61" s="5" t="s">
        <v>401</v>
      </c>
      <c r="I61" s="5" t="s">
        <v>391</v>
      </c>
      <c r="J61" s="5">
        <v>2.7</v>
      </c>
      <c r="K61" s="5">
        <v>18</v>
      </c>
      <c r="L61" s="5">
        <v>28</v>
      </c>
      <c r="M61" s="5">
        <f t="shared" si="2"/>
        <v>0.6428571428571429</v>
      </c>
      <c r="N61" s="5">
        <v>5</v>
      </c>
      <c r="O61" s="7" t="s">
        <v>359</v>
      </c>
      <c r="P61" s="5">
        <v>4</v>
      </c>
      <c r="Q61" s="5">
        <v>13</v>
      </c>
      <c r="R61" s="5">
        <v>124</v>
      </c>
      <c r="S61" s="5" t="s">
        <v>360</v>
      </c>
      <c r="T61" s="5" t="s">
        <v>359</v>
      </c>
      <c r="U61" s="5" t="s">
        <v>72</v>
      </c>
      <c r="V61" s="5">
        <v>0</v>
      </c>
      <c r="W61" s="7">
        <v>0</v>
      </c>
      <c r="X61" s="5">
        <v>1</v>
      </c>
      <c r="Y61" s="5">
        <v>0</v>
      </c>
      <c r="Z61" s="5">
        <v>0</v>
      </c>
      <c r="AA61" s="5">
        <v>0</v>
      </c>
      <c r="AB61" s="5">
        <v>0</v>
      </c>
      <c r="AC61" s="5" t="s">
        <v>368</v>
      </c>
      <c r="AD61" s="7">
        <v>0</v>
      </c>
      <c r="AE61" s="5">
        <v>0</v>
      </c>
      <c r="AF61" s="5">
        <v>0</v>
      </c>
      <c r="AG61" s="5">
        <v>4</v>
      </c>
      <c r="AH61" s="5" t="s">
        <v>381</v>
      </c>
      <c r="AI61" s="7" t="s">
        <v>498</v>
      </c>
      <c r="AJ61" s="5" t="s">
        <v>370</v>
      </c>
      <c r="AK61" s="5" t="s">
        <v>68</v>
      </c>
      <c r="AL61" s="7" t="s">
        <v>68</v>
      </c>
      <c r="AM61" s="5" t="s">
        <v>378</v>
      </c>
      <c r="AN61" s="5">
        <v>0</v>
      </c>
      <c r="AO61" s="5">
        <v>0</v>
      </c>
      <c r="AP61" s="7">
        <v>0</v>
      </c>
    </row>
    <row r="62" spans="1:43" x14ac:dyDescent="0.35">
      <c r="A62" s="7" t="s">
        <v>502</v>
      </c>
      <c r="B62" s="5" t="s">
        <v>58</v>
      </c>
      <c r="C62" s="5" t="s">
        <v>169</v>
      </c>
      <c r="D62" s="5" t="s">
        <v>354</v>
      </c>
      <c r="E62" s="5" t="s">
        <v>355</v>
      </c>
      <c r="F62" s="5" t="s">
        <v>356</v>
      </c>
      <c r="G62" s="5">
        <v>6</v>
      </c>
      <c r="H62" s="5" t="s">
        <v>357</v>
      </c>
      <c r="I62" s="14" t="s">
        <v>1990</v>
      </c>
      <c r="J62" s="5">
        <v>2</v>
      </c>
      <c r="K62" s="5">
        <v>17</v>
      </c>
      <c r="L62" s="5">
        <v>22</v>
      </c>
      <c r="M62" s="5">
        <f t="shared" si="2"/>
        <v>0.77272727272727271</v>
      </c>
      <c r="N62" s="5">
        <v>5</v>
      </c>
      <c r="O62" s="7" t="s">
        <v>359</v>
      </c>
      <c r="P62" s="5">
        <v>5</v>
      </c>
      <c r="Q62" s="5">
        <v>13</v>
      </c>
      <c r="R62" s="5">
        <v>101</v>
      </c>
      <c r="S62" s="5" t="s">
        <v>360</v>
      </c>
      <c r="T62" s="5" t="s">
        <v>359</v>
      </c>
      <c r="U62" s="5" t="s">
        <v>72</v>
      </c>
      <c r="V62" s="5">
        <v>1</v>
      </c>
      <c r="W62" s="7">
        <v>0</v>
      </c>
      <c r="X62" s="5">
        <v>1</v>
      </c>
      <c r="Y62" s="5">
        <v>0</v>
      </c>
      <c r="Z62" s="5">
        <v>0</v>
      </c>
      <c r="AA62" s="5">
        <v>1</v>
      </c>
      <c r="AB62" s="5">
        <v>1</v>
      </c>
      <c r="AC62" s="5" t="s">
        <v>368</v>
      </c>
      <c r="AD62" s="7"/>
      <c r="AE62" s="5">
        <v>0</v>
      </c>
      <c r="AF62" s="5">
        <v>0</v>
      </c>
      <c r="AG62" s="5">
        <v>5</v>
      </c>
      <c r="AH62" s="5" t="s">
        <v>381</v>
      </c>
      <c r="AI62" s="7" t="s">
        <v>376</v>
      </c>
      <c r="AJ62" s="5" t="s">
        <v>361</v>
      </c>
      <c r="AK62" s="5" t="s">
        <v>68</v>
      </c>
      <c r="AL62" s="7" t="s">
        <v>68</v>
      </c>
      <c r="AM62" s="5" t="s">
        <v>389</v>
      </c>
      <c r="AN62" s="5">
        <v>0</v>
      </c>
      <c r="AO62" s="5">
        <v>1</v>
      </c>
      <c r="AP62" s="7">
        <v>0</v>
      </c>
    </row>
    <row r="63" spans="1:43" x14ac:dyDescent="0.35">
      <c r="A63" s="7" t="s">
        <v>503</v>
      </c>
      <c r="B63" s="5" t="s">
        <v>58</v>
      </c>
      <c r="C63" s="5" t="s">
        <v>169</v>
      </c>
      <c r="D63" s="5" t="s">
        <v>354</v>
      </c>
      <c r="E63" s="5" t="s">
        <v>355</v>
      </c>
      <c r="F63" s="5" t="s">
        <v>356</v>
      </c>
      <c r="G63" s="5">
        <v>6</v>
      </c>
      <c r="H63" s="5" t="s">
        <v>445</v>
      </c>
      <c r="I63" s="5" t="s">
        <v>238</v>
      </c>
      <c r="J63" s="5">
        <v>2.4</v>
      </c>
      <c r="K63" s="5">
        <v>29</v>
      </c>
      <c r="L63" s="5">
        <v>21</v>
      </c>
      <c r="M63" s="5">
        <f t="shared" si="2"/>
        <v>1.3809523809523809</v>
      </c>
      <c r="N63" s="5">
        <v>4</v>
      </c>
      <c r="O63" s="7" t="s">
        <v>359</v>
      </c>
      <c r="P63" s="5" t="s">
        <v>68</v>
      </c>
      <c r="Q63" s="5" t="s">
        <v>68</v>
      </c>
      <c r="R63" s="5" t="s">
        <v>68</v>
      </c>
      <c r="S63" s="5" t="s">
        <v>360</v>
      </c>
      <c r="T63" s="5" t="s">
        <v>437</v>
      </c>
      <c r="U63" s="5" t="s">
        <v>72</v>
      </c>
      <c r="V63" s="5">
        <v>0</v>
      </c>
      <c r="W63" s="7">
        <v>0</v>
      </c>
      <c r="X63" s="5">
        <v>1</v>
      </c>
      <c r="Y63" s="5">
        <v>1</v>
      </c>
      <c r="Z63" s="5">
        <v>0</v>
      </c>
      <c r="AA63" s="5">
        <v>1</v>
      </c>
      <c r="AB63" s="5">
        <v>0</v>
      </c>
      <c r="AC63" s="5" t="s">
        <v>375</v>
      </c>
      <c r="AD63" s="7">
        <v>0</v>
      </c>
      <c r="AE63" s="5">
        <v>0</v>
      </c>
      <c r="AF63" s="5">
        <v>0.05</v>
      </c>
      <c r="AG63" s="5">
        <v>1</v>
      </c>
      <c r="AH63" s="5" t="s">
        <v>362</v>
      </c>
      <c r="AI63" s="7" t="s">
        <v>68</v>
      </c>
      <c r="AJ63" s="5" t="s">
        <v>370</v>
      </c>
      <c r="AK63" s="5" t="s">
        <v>68</v>
      </c>
      <c r="AL63" s="7" t="s">
        <v>68</v>
      </c>
      <c r="AM63" s="5" t="s">
        <v>378</v>
      </c>
      <c r="AN63" s="5">
        <v>0</v>
      </c>
      <c r="AO63" s="5">
        <v>0</v>
      </c>
      <c r="AP63" s="7">
        <v>0</v>
      </c>
      <c r="AQ63" s="5" t="s">
        <v>504</v>
      </c>
    </row>
    <row r="64" spans="1:43" x14ac:dyDescent="0.35">
      <c r="I64" s="14"/>
      <c r="O64" s="7"/>
      <c r="W64" s="7"/>
      <c r="AD64" s="7"/>
      <c r="AI64" s="7"/>
      <c r="AL64" s="7"/>
      <c r="AP64" s="7"/>
    </row>
    <row r="65" spans="1:43" x14ac:dyDescent="0.35">
      <c r="A65" s="7" t="s">
        <v>505</v>
      </c>
      <c r="B65" s="5" t="s">
        <v>58</v>
      </c>
      <c r="C65" s="5" t="s">
        <v>99</v>
      </c>
      <c r="D65" s="5" t="s">
        <v>354</v>
      </c>
      <c r="E65" s="5" t="s">
        <v>355</v>
      </c>
      <c r="F65" s="5" t="s">
        <v>356</v>
      </c>
      <c r="G65" s="5">
        <v>5</v>
      </c>
      <c r="H65" s="5" t="s">
        <v>434</v>
      </c>
      <c r="I65" s="5" t="s">
        <v>435</v>
      </c>
      <c r="J65" s="5">
        <v>3.1</v>
      </c>
      <c r="K65" s="5">
        <v>21</v>
      </c>
      <c r="L65" s="5">
        <v>26</v>
      </c>
      <c r="M65" s="5">
        <f t="shared" ref="M65:M70" si="3">K65/L65</f>
        <v>0.80769230769230771</v>
      </c>
      <c r="N65" s="5">
        <v>7</v>
      </c>
      <c r="O65" s="7" t="s">
        <v>359</v>
      </c>
      <c r="P65" s="5">
        <v>4</v>
      </c>
      <c r="Q65" s="5">
        <v>22</v>
      </c>
      <c r="R65" s="5" t="s">
        <v>68</v>
      </c>
      <c r="S65" s="5" t="s">
        <v>360</v>
      </c>
      <c r="T65" s="5" t="s">
        <v>359</v>
      </c>
      <c r="U65" s="5" t="s">
        <v>402</v>
      </c>
      <c r="V65" s="5">
        <v>0</v>
      </c>
      <c r="W65" s="7">
        <v>1</v>
      </c>
      <c r="X65" s="5">
        <v>0</v>
      </c>
      <c r="Y65" s="5">
        <v>1</v>
      </c>
      <c r="Z65" s="5">
        <v>1</v>
      </c>
      <c r="AA65" s="5">
        <v>1</v>
      </c>
      <c r="AB65" s="5">
        <v>0</v>
      </c>
      <c r="AC65" s="5" t="s">
        <v>361</v>
      </c>
      <c r="AD65" s="7">
        <v>0</v>
      </c>
      <c r="AE65" s="5">
        <v>0.4</v>
      </c>
      <c r="AF65" s="5">
        <v>0</v>
      </c>
      <c r="AG65" s="5">
        <v>2</v>
      </c>
      <c r="AH65" s="5" t="s">
        <v>381</v>
      </c>
      <c r="AI65" s="7" t="s">
        <v>423</v>
      </c>
      <c r="AJ65" s="5" t="s">
        <v>361</v>
      </c>
      <c r="AK65" s="5" t="s">
        <v>68</v>
      </c>
      <c r="AL65" s="7" t="s">
        <v>68</v>
      </c>
      <c r="AM65" s="5" t="s">
        <v>389</v>
      </c>
      <c r="AN65" s="5">
        <v>0</v>
      </c>
      <c r="AO65" s="5">
        <v>0</v>
      </c>
      <c r="AP65" s="7">
        <v>0</v>
      </c>
    </row>
    <row r="66" spans="1:43" x14ac:dyDescent="0.35">
      <c r="A66" s="7" t="s">
        <v>506</v>
      </c>
      <c r="B66" s="5" t="s">
        <v>58</v>
      </c>
      <c r="C66" s="5" t="s">
        <v>99</v>
      </c>
      <c r="D66" s="5" t="s">
        <v>354</v>
      </c>
      <c r="E66" s="5" t="s">
        <v>355</v>
      </c>
      <c r="F66" s="5" t="s">
        <v>356</v>
      </c>
      <c r="G66" s="5">
        <v>5</v>
      </c>
      <c r="H66" s="5" t="s">
        <v>357</v>
      </c>
      <c r="I66" s="14" t="s">
        <v>1990</v>
      </c>
      <c r="J66" s="5">
        <v>2.7</v>
      </c>
      <c r="K66" s="5">
        <v>21</v>
      </c>
      <c r="L66" s="5">
        <v>22</v>
      </c>
      <c r="M66" s="5">
        <f t="shared" si="3"/>
        <v>0.95454545454545459</v>
      </c>
      <c r="N66" s="5">
        <v>8</v>
      </c>
      <c r="O66" s="7" t="s">
        <v>359</v>
      </c>
      <c r="P66" s="5">
        <v>3</v>
      </c>
      <c r="Q66" s="5">
        <v>16</v>
      </c>
      <c r="R66" s="5">
        <v>101</v>
      </c>
      <c r="S66" s="5" t="s">
        <v>408</v>
      </c>
      <c r="T66" s="5" t="s">
        <v>359</v>
      </c>
      <c r="U66" s="5" t="s">
        <v>72</v>
      </c>
      <c r="V66" s="5">
        <v>1</v>
      </c>
      <c r="W66" s="7">
        <v>1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 t="s">
        <v>377</v>
      </c>
      <c r="AD66" s="7">
        <v>0</v>
      </c>
      <c r="AE66" s="5">
        <v>0.5</v>
      </c>
      <c r="AF66" s="5">
        <v>0</v>
      </c>
      <c r="AG66" s="5">
        <v>2</v>
      </c>
      <c r="AH66" s="5" t="s">
        <v>507</v>
      </c>
      <c r="AI66" s="7" t="s">
        <v>369</v>
      </c>
      <c r="AJ66" s="5" t="s">
        <v>417</v>
      </c>
      <c r="AK66" s="5" t="s">
        <v>68</v>
      </c>
      <c r="AL66" s="7" t="s">
        <v>68</v>
      </c>
      <c r="AM66" s="5" t="s">
        <v>508</v>
      </c>
      <c r="AN66" s="5">
        <v>0</v>
      </c>
      <c r="AO66" s="5">
        <v>1</v>
      </c>
      <c r="AP66" s="7">
        <v>0</v>
      </c>
    </row>
    <row r="67" spans="1:43" x14ac:dyDescent="0.35">
      <c r="A67" s="7" t="s">
        <v>509</v>
      </c>
      <c r="B67" s="5" t="s">
        <v>58</v>
      </c>
      <c r="C67" s="5" t="s">
        <v>145</v>
      </c>
      <c r="D67" s="5" t="s">
        <v>354</v>
      </c>
      <c r="E67" s="5" t="s">
        <v>396</v>
      </c>
      <c r="F67" s="5" t="s">
        <v>356</v>
      </c>
      <c r="G67" s="5">
        <v>6</v>
      </c>
      <c r="H67" s="5" t="s">
        <v>357</v>
      </c>
      <c r="I67" s="14" t="s">
        <v>1990</v>
      </c>
      <c r="J67" s="5">
        <v>1.3</v>
      </c>
      <c r="K67" s="5">
        <v>18</v>
      </c>
      <c r="L67" s="5">
        <v>16</v>
      </c>
      <c r="M67" s="5">
        <f t="shared" si="3"/>
        <v>1.125</v>
      </c>
      <c r="N67" s="5">
        <v>5</v>
      </c>
      <c r="O67" s="7" t="s">
        <v>359</v>
      </c>
      <c r="P67" s="5">
        <v>3</v>
      </c>
      <c r="Q67" s="5">
        <v>6</v>
      </c>
      <c r="R67" s="5">
        <v>118</v>
      </c>
      <c r="S67" s="5" t="s">
        <v>360</v>
      </c>
      <c r="T67" s="5" t="s">
        <v>359</v>
      </c>
      <c r="U67" s="5" t="s">
        <v>72</v>
      </c>
      <c r="V67" s="5">
        <v>0</v>
      </c>
      <c r="W67" s="7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 t="s">
        <v>377</v>
      </c>
      <c r="AD67" s="7">
        <v>0</v>
      </c>
      <c r="AE67" s="5">
        <v>0</v>
      </c>
      <c r="AF67" s="5">
        <v>0.1</v>
      </c>
      <c r="AG67" s="5">
        <v>1</v>
      </c>
      <c r="AH67" s="5" t="s">
        <v>362</v>
      </c>
      <c r="AI67" s="7" t="s">
        <v>376</v>
      </c>
      <c r="AJ67" s="5" t="s">
        <v>370</v>
      </c>
      <c r="AK67" s="5" t="s">
        <v>68</v>
      </c>
      <c r="AL67" s="7" t="s">
        <v>68</v>
      </c>
      <c r="AM67" s="5" t="s">
        <v>378</v>
      </c>
      <c r="AN67" s="5">
        <v>0</v>
      </c>
      <c r="AO67" s="5">
        <v>1</v>
      </c>
      <c r="AP67" s="7">
        <v>0</v>
      </c>
    </row>
    <row r="68" spans="1:43" x14ac:dyDescent="0.35">
      <c r="A68" s="7" t="s">
        <v>510</v>
      </c>
      <c r="B68" s="5" t="s">
        <v>58</v>
      </c>
      <c r="C68" s="5" t="s">
        <v>145</v>
      </c>
      <c r="D68" s="5" t="s">
        <v>354</v>
      </c>
      <c r="E68" s="5" t="s">
        <v>396</v>
      </c>
      <c r="F68" s="5" t="s">
        <v>356</v>
      </c>
      <c r="G68" s="5" t="s">
        <v>511</v>
      </c>
      <c r="H68" s="5" t="s">
        <v>416</v>
      </c>
      <c r="I68" s="14" t="s">
        <v>1990</v>
      </c>
      <c r="J68" s="5">
        <v>4.4000000000000004</v>
      </c>
      <c r="K68" s="5">
        <v>21</v>
      </c>
      <c r="L68" s="5">
        <v>27</v>
      </c>
      <c r="M68" s="5">
        <f t="shared" si="3"/>
        <v>0.77777777777777779</v>
      </c>
      <c r="N68" s="5">
        <v>8</v>
      </c>
      <c r="O68" s="7" t="s">
        <v>379</v>
      </c>
      <c r="P68" s="5">
        <v>7</v>
      </c>
      <c r="Q68" s="5">
        <v>25</v>
      </c>
      <c r="R68" s="5">
        <v>115</v>
      </c>
      <c r="S68" s="5" t="s">
        <v>408</v>
      </c>
      <c r="T68" s="5" t="s">
        <v>359</v>
      </c>
      <c r="U68" s="5" t="s">
        <v>402</v>
      </c>
      <c r="V68" s="5">
        <v>1</v>
      </c>
      <c r="W68" s="7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 t="s">
        <v>468</v>
      </c>
      <c r="AD68" s="7">
        <v>0</v>
      </c>
      <c r="AE68" s="5">
        <v>0</v>
      </c>
      <c r="AF68" s="5">
        <v>0.6</v>
      </c>
      <c r="AG68" s="5">
        <v>2</v>
      </c>
      <c r="AH68" s="5" t="s">
        <v>362</v>
      </c>
      <c r="AI68" s="7" t="s">
        <v>512</v>
      </c>
      <c r="AJ68" s="5" t="s">
        <v>370</v>
      </c>
      <c r="AK68" s="5" t="s">
        <v>68</v>
      </c>
      <c r="AL68" s="7" t="s">
        <v>68</v>
      </c>
      <c r="AM68" s="5" t="s">
        <v>383</v>
      </c>
      <c r="AN68" s="5">
        <v>0</v>
      </c>
      <c r="AO68" s="5">
        <v>1</v>
      </c>
      <c r="AP68" s="7">
        <v>0</v>
      </c>
    </row>
    <row r="69" spans="1:43" x14ac:dyDescent="0.35">
      <c r="A69" s="7" t="s">
        <v>513</v>
      </c>
      <c r="B69" s="5" t="s">
        <v>58</v>
      </c>
      <c r="C69" s="5" t="s">
        <v>145</v>
      </c>
      <c r="D69" s="5" t="s">
        <v>354</v>
      </c>
      <c r="E69" s="5" t="s">
        <v>396</v>
      </c>
      <c r="F69" s="5" t="s">
        <v>356</v>
      </c>
      <c r="G69" s="5">
        <v>6</v>
      </c>
      <c r="H69" s="5" t="s">
        <v>445</v>
      </c>
      <c r="I69" s="5" t="s">
        <v>391</v>
      </c>
      <c r="J69" s="5">
        <v>1.2</v>
      </c>
      <c r="K69" s="5">
        <v>18</v>
      </c>
      <c r="L69" s="5">
        <v>15</v>
      </c>
      <c r="M69" s="5">
        <f t="shared" si="3"/>
        <v>1.2</v>
      </c>
      <c r="N69" s="5">
        <v>6</v>
      </c>
      <c r="O69" s="7" t="s">
        <v>359</v>
      </c>
      <c r="P69" s="5">
        <v>6</v>
      </c>
      <c r="Q69" s="5">
        <v>10</v>
      </c>
      <c r="R69" s="5">
        <v>108</v>
      </c>
      <c r="S69" s="5" t="s">
        <v>360</v>
      </c>
      <c r="T69" s="5" t="s">
        <v>443</v>
      </c>
      <c r="U69" s="5" t="s">
        <v>415</v>
      </c>
      <c r="V69" s="5">
        <v>0</v>
      </c>
      <c r="W69" s="7">
        <v>0</v>
      </c>
      <c r="X69" s="5">
        <v>0</v>
      </c>
      <c r="Y69" s="5">
        <v>1</v>
      </c>
      <c r="Z69" s="5">
        <v>0</v>
      </c>
      <c r="AA69" s="5">
        <v>1</v>
      </c>
      <c r="AB69" s="5">
        <v>1</v>
      </c>
      <c r="AC69" s="5" t="s">
        <v>361</v>
      </c>
      <c r="AD69" s="7">
        <v>0</v>
      </c>
      <c r="AE69" s="5">
        <v>0</v>
      </c>
      <c r="AF69" s="5">
        <v>0</v>
      </c>
      <c r="AG69" s="5">
        <v>2</v>
      </c>
      <c r="AH69" s="5" t="s">
        <v>362</v>
      </c>
      <c r="AI69" s="7" t="s">
        <v>369</v>
      </c>
      <c r="AJ69" s="5" t="s">
        <v>418</v>
      </c>
      <c r="AK69" s="5" t="s">
        <v>68</v>
      </c>
      <c r="AL69" s="7" t="s">
        <v>68</v>
      </c>
      <c r="AM69" s="5" t="s">
        <v>383</v>
      </c>
      <c r="AN69" s="5">
        <v>0</v>
      </c>
      <c r="AO69" s="5">
        <v>0</v>
      </c>
      <c r="AP69" s="7">
        <v>0</v>
      </c>
    </row>
    <row r="70" spans="1:43" x14ac:dyDescent="0.35">
      <c r="A70" s="7" t="s">
        <v>514</v>
      </c>
      <c r="B70" s="5" t="s">
        <v>58</v>
      </c>
      <c r="C70" s="5" t="s">
        <v>145</v>
      </c>
      <c r="D70" s="5" t="s">
        <v>354</v>
      </c>
      <c r="E70" s="5" t="s">
        <v>396</v>
      </c>
      <c r="F70" s="5" t="s">
        <v>356</v>
      </c>
      <c r="G70" s="5">
        <v>6</v>
      </c>
      <c r="H70" s="5" t="s">
        <v>357</v>
      </c>
      <c r="I70" s="14" t="s">
        <v>1990</v>
      </c>
      <c r="J70" s="5">
        <v>2.2000000000000002</v>
      </c>
      <c r="K70" s="5">
        <v>18</v>
      </c>
      <c r="L70" s="5">
        <v>22</v>
      </c>
      <c r="M70" s="5">
        <f t="shared" si="3"/>
        <v>0.81818181818181823</v>
      </c>
      <c r="N70" s="5">
        <v>6</v>
      </c>
      <c r="O70" s="7" t="s">
        <v>359</v>
      </c>
      <c r="P70" s="5">
        <v>4</v>
      </c>
      <c r="Q70" s="5">
        <v>14</v>
      </c>
      <c r="R70" s="5">
        <v>111</v>
      </c>
      <c r="S70" s="5" t="s">
        <v>360</v>
      </c>
      <c r="T70" s="5" t="s">
        <v>443</v>
      </c>
      <c r="U70" s="5" t="s">
        <v>72</v>
      </c>
      <c r="V70" s="5">
        <v>0</v>
      </c>
      <c r="W70" s="7">
        <v>0</v>
      </c>
      <c r="X70" s="5">
        <v>1</v>
      </c>
      <c r="Y70" s="5">
        <v>0</v>
      </c>
      <c r="Z70" s="5">
        <v>1</v>
      </c>
      <c r="AA70" s="5">
        <v>1</v>
      </c>
      <c r="AB70" s="5">
        <v>0</v>
      </c>
      <c r="AC70" s="5" t="s">
        <v>361</v>
      </c>
      <c r="AD70" s="7">
        <v>0</v>
      </c>
      <c r="AE70" s="5">
        <v>0</v>
      </c>
      <c r="AF70" s="5">
        <v>0</v>
      </c>
      <c r="AG70" s="5">
        <v>3</v>
      </c>
      <c r="AH70" s="5" t="s">
        <v>362</v>
      </c>
      <c r="AI70" s="7" t="s">
        <v>68</v>
      </c>
      <c r="AJ70" s="5" t="s">
        <v>361</v>
      </c>
      <c r="AK70" s="5" t="s">
        <v>68</v>
      </c>
      <c r="AL70" s="7" t="s">
        <v>68</v>
      </c>
      <c r="AM70" s="5" t="s">
        <v>389</v>
      </c>
      <c r="AN70" s="5">
        <v>0</v>
      </c>
      <c r="AO70" s="5">
        <v>0</v>
      </c>
      <c r="AP70" s="7">
        <v>0</v>
      </c>
    </row>
    <row r="72" spans="1:43" x14ac:dyDescent="0.35">
      <c r="A72" s="7" t="s">
        <v>515</v>
      </c>
      <c r="B72" s="5" t="s">
        <v>58</v>
      </c>
      <c r="C72" s="5" t="s">
        <v>128</v>
      </c>
      <c r="D72" s="5" t="s">
        <v>354</v>
      </c>
      <c r="E72" s="5" t="s">
        <v>396</v>
      </c>
      <c r="F72" s="5" t="s">
        <v>356</v>
      </c>
      <c r="G72" s="5">
        <v>5</v>
      </c>
      <c r="H72" s="5" t="s">
        <v>357</v>
      </c>
      <c r="I72" s="14" t="s">
        <v>1990</v>
      </c>
      <c r="J72" s="5">
        <v>5.3</v>
      </c>
      <c r="K72" s="5">
        <v>28</v>
      </c>
      <c r="L72" s="5">
        <v>28</v>
      </c>
      <c r="M72" s="5">
        <f t="shared" ref="M72:M85" si="4">K72/L72</f>
        <v>1</v>
      </c>
      <c r="N72" s="5">
        <v>6</v>
      </c>
      <c r="O72" s="7" t="s">
        <v>359</v>
      </c>
      <c r="P72" s="5">
        <v>4</v>
      </c>
      <c r="Q72" s="5">
        <v>13</v>
      </c>
      <c r="R72" s="5">
        <v>120</v>
      </c>
      <c r="S72" s="5" t="s">
        <v>360</v>
      </c>
      <c r="T72" s="5" t="s">
        <v>359</v>
      </c>
      <c r="U72" s="5" t="s">
        <v>72</v>
      </c>
      <c r="V72" s="5">
        <v>0</v>
      </c>
      <c r="W72" s="7">
        <v>0</v>
      </c>
      <c r="X72" s="5">
        <v>1</v>
      </c>
      <c r="Y72" s="5">
        <v>1</v>
      </c>
      <c r="Z72" s="5">
        <v>0</v>
      </c>
      <c r="AA72" s="5">
        <v>1</v>
      </c>
      <c r="AB72" s="5">
        <v>0</v>
      </c>
      <c r="AC72" s="5" t="s">
        <v>377</v>
      </c>
      <c r="AD72" s="7">
        <v>0</v>
      </c>
      <c r="AE72" s="5">
        <v>0.2</v>
      </c>
      <c r="AF72" s="5">
        <v>0</v>
      </c>
      <c r="AG72" s="5">
        <v>3</v>
      </c>
      <c r="AH72" s="5" t="s">
        <v>381</v>
      </c>
      <c r="AI72" s="7" t="s">
        <v>423</v>
      </c>
      <c r="AJ72" s="5" t="s">
        <v>364</v>
      </c>
      <c r="AK72" s="5" t="s">
        <v>68</v>
      </c>
      <c r="AL72" s="7" t="s">
        <v>68</v>
      </c>
      <c r="AM72" s="5" t="s">
        <v>389</v>
      </c>
      <c r="AN72" s="5">
        <v>0</v>
      </c>
      <c r="AO72" s="5">
        <v>1</v>
      </c>
      <c r="AP72" s="7">
        <v>0</v>
      </c>
    </row>
    <row r="73" spans="1:43" x14ac:dyDescent="0.35">
      <c r="A73" s="7" t="s">
        <v>516</v>
      </c>
      <c r="B73" s="5" t="s">
        <v>58</v>
      </c>
      <c r="C73" s="5" t="s">
        <v>128</v>
      </c>
      <c r="D73" s="5" t="s">
        <v>354</v>
      </c>
      <c r="E73" s="5" t="s">
        <v>396</v>
      </c>
      <c r="F73" s="5" t="s">
        <v>356</v>
      </c>
      <c r="G73" s="5">
        <v>3</v>
      </c>
      <c r="H73" s="5" t="s">
        <v>357</v>
      </c>
      <c r="I73" s="5" t="s">
        <v>391</v>
      </c>
      <c r="J73" s="5">
        <v>6.5</v>
      </c>
      <c r="K73" s="5">
        <v>21</v>
      </c>
      <c r="L73" s="5">
        <v>24</v>
      </c>
      <c r="M73" s="5">
        <f t="shared" si="4"/>
        <v>0.875</v>
      </c>
      <c r="N73" s="5">
        <v>9</v>
      </c>
      <c r="O73" s="7" t="s">
        <v>359</v>
      </c>
      <c r="P73" s="5">
        <v>9</v>
      </c>
      <c r="Q73" s="5">
        <v>18</v>
      </c>
      <c r="R73" s="5">
        <v>101</v>
      </c>
      <c r="S73" s="5" t="s">
        <v>408</v>
      </c>
      <c r="T73" s="5" t="s">
        <v>359</v>
      </c>
      <c r="U73" s="5" t="s">
        <v>72</v>
      </c>
      <c r="V73" s="5">
        <v>0</v>
      </c>
      <c r="W73" s="7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 t="s">
        <v>361</v>
      </c>
      <c r="AD73" s="7">
        <v>0</v>
      </c>
      <c r="AE73" s="5">
        <v>0</v>
      </c>
      <c r="AF73" s="5">
        <v>0</v>
      </c>
      <c r="AG73" s="5">
        <v>3</v>
      </c>
      <c r="AH73" s="5" t="s">
        <v>362</v>
      </c>
      <c r="AI73" s="7" t="s">
        <v>68</v>
      </c>
      <c r="AJ73" s="5" t="s">
        <v>361</v>
      </c>
      <c r="AK73" s="5" t="s">
        <v>68</v>
      </c>
      <c r="AL73" s="7" t="s">
        <v>68</v>
      </c>
      <c r="AM73" s="5" t="s">
        <v>389</v>
      </c>
      <c r="AN73" s="5">
        <v>0</v>
      </c>
      <c r="AO73" s="5">
        <v>0</v>
      </c>
      <c r="AP73" s="7">
        <v>0</v>
      </c>
    </row>
    <row r="74" spans="1:43" x14ac:dyDescent="0.35">
      <c r="A74" s="7" t="s">
        <v>517</v>
      </c>
      <c r="B74" s="5" t="s">
        <v>58</v>
      </c>
      <c r="C74" s="5" t="s">
        <v>128</v>
      </c>
      <c r="D74" s="5" t="s">
        <v>354</v>
      </c>
      <c r="E74" s="5" t="s">
        <v>396</v>
      </c>
      <c r="F74" s="5" t="s">
        <v>356</v>
      </c>
      <c r="G74" s="5">
        <v>2</v>
      </c>
      <c r="H74" s="5" t="s">
        <v>401</v>
      </c>
      <c r="I74" s="14" t="s">
        <v>1990</v>
      </c>
      <c r="J74" s="5">
        <v>11.7</v>
      </c>
      <c r="K74" s="5">
        <v>37</v>
      </c>
      <c r="L74" s="5">
        <v>29</v>
      </c>
      <c r="M74" s="5">
        <f t="shared" si="4"/>
        <v>1.2758620689655173</v>
      </c>
      <c r="N74" s="5">
        <v>14</v>
      </c>
      <c r="O74" s="7" t="s">
        <v>359</v>
      </c>
      <c r="P74" s="5">
        <v>11</v>
      </c>
      <c r="Q74" s="5">
        <v>21</v>
      </c>
      <c r="R74" s="5">
        <v>120</v>
      </c>
      <c r="S74" s="5" t="s">
        <v>408</v>
      </c>
      <c r="T74" s="5" t="s">
        <v>359</v>
      </c>
      <c r="U74" s="5" t="s">
        <v>72</v>
      </c>
      <c r="V74" s="5">
        <v>0</v>
      </c>
      <c r="W74" s="7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 t="s">
        <v>375</v>
      </c>
      <c r="AD74" s="7">
        <v>0</v>
      </c>
      <c r="AE74" s="5">
        <v>0.4</v>
      </c>
      <c r="AF74" s="5">
        <v>0</v>
      </c>
      <c r="AG74" s="5">
        <v>3</v>
      </c>
      <c r="AH74" s="5" t="s">
        <v>381</v>
      </c>
      <c r="AI74" s="7" t="s">
        <v>369</v>
      </c>
      <c r="AJ74" s="5" t="s">
        <v>364</v>
      </c>
      <c r="AK74" s="5" t="s">
        <v>68</v>
      </c>
      <c r="AL74" s="7" t="s">
        <v>68</v>
      </c>
      <c r="AM74" s="5" t="s">
        <v>378</v>
      </c>
      <c r="AN74" s="5">
        <v>0</v>
      </c>
      <c r="AO74" s="5">
        <v>1</v>
      </c>
      <c r="AP74" s="7">
        <v>0</v>
      </c>
    </row>
    <row r="75" spans="1:43" x14ac:dyDescent="0.35">
      <c r="A75" s="7" t="s">
        <v>518</v>
      </c>
      <c r="B75" s="5" t="s">
        <v>58</v>
      </c>
      <c r="C75" s="5" t="s">
        <v>135</v>
      </c>
      <c r="D75" s="5" t="s">
        <v>354</v>
      </c>
      <c r="E75" s="5" t="s">
        <v>396</v>
      </c>
      <c r="F75" s="5" t="s">
        <v>356</v>
      </c>
      <c r="G75" s="5">
        <v>6</v>
      </c>
      <c r="H75" s="5" t="s">
        <v>401</v>
      </c>
      <c r="I75" s="14" t="s">
        <v>1990</v>
      </c>
      <c r="J75" s="5">
        <v>1.9</v>
      </c>
      <c r="K75" s="5">
        <v>21</v>
      </c>
      <c r="L75" s="5">
        <v>18</v>
      </c>
      <c r="M75" s="5">
        <f t="shared" si="4"/>
        <v>1.1666666666666667</v>
      </c>
      <c r="N75" s="5">
        <v>5</v>
      </c>
      <c r="O75" s="7" t="s">
        <v>359</v>
      </c>
      <c r="P75" s="5" t="s">
        <v>68</v>
      </c>
      <c r="Q75" s="5" t="s">
        <v>68</v>
      </c>
      <c r="R75" s="5" t="s">
        <v>68</v>
      </c>
      <c r="S75" s="5" t="s">
        <v>360</v>
      </c>
      <c r="T75" s="5" t="s">
        <v>437</v>
      </c>
      <c r="U75" s="5" t="s">
        <v>415</v>
      </c>
      <c r="V75" s="5">
        <v>0</v>
      </c>
      <c r="W75" s="7">
        <v>0</v>
      </c>
      <c r="X75" s="5">
        <v>1</v>
      </c>
      <c r="Y75" s="5">
        <v>1</v>
      </c>
      <c r="Z75" s="5">
        <v>0</v>
      </c>
      <c r="AA75" s="5">
        <v>0</v>
      </c>
      <c r="AB75" s="5">
        <v>0</v>
      </c>
      <c r="AC75" s="5" t="s">
        <v>368</v>
      </c>
      <c r="AD75" s="7">
        <v>0</v>
      </c>
      <c r="AE75" s="5">
        <v>0</v>
      </c>
      <c r="AF75" s="5">
        <v>0</v>
      </c>
      <c r="AG75" s="5">
        <v>5</v>
      </c>
      <c r="AH75" s="5" t="s">
        <v>362</v>
      </c>
      <c r="AI75" s="7" t="s">
        <v>423</v>
      </c>
      <c r="AJ75" s="5" t="s">
        <v>417</v>
      </c>
      <c r="AK75" s="5" t="s">
        <v>68</v>
      </c>
      <c r="AL75" s="7" t="s">
        <v>68</v>
      </c>
      <c r="AM75" s="5" t="s">
        <v>389</v>
      </c>
      <c r="AN75" s="5">
        <v>0</v>
      </c>
      <c r="AO75" s="5">
        <v>0</v>
      </c>
      <c r="AP75" s="7">
        <v>0</v>
      </c>
    </row>
    <row r="76" spans="1:43" x14ac:dyDescent="0.35">
      <c r="A76" s="7" t="s">
        <v>519</v>
      </c>
      <c r="B76" s="5" t="s">
        <v>58</v>
      </c>
      <c r="C76" s="5" t="s">
        <v>135</v>
      </c>
      <c r="D76" s="5" t="s">
        <v>354</v>
      </c>
      <c r="E76" s="5" t="s">
        <v>396</v>
      </c>
      <c r="F76" s="5" t="s">
        <v>356</v>
      </c>
      <c r="G76" s="5">
        <v>2</v>
      </c>
      <c r="H76" s="5" t="s">
        <v>357</v>
      </c>
      <c r="I76" s="14" t="s">
        <v>1990</v>
      </c>
      <c r="J76" s="5">
        <v>8.6999999999999993</v>
      </c>
      <c r="K76" s="5">
        <v>34</v>
      </c>
      <c r="L76" s="5">
        <v>24</v>
      </c>
      <c r="M76" s="5">
        <f t="shared" si="4"/>
        <v>1.4166666666666667</v>
      </c>
      <c r="N76" s="5">
        <v>13</v>
      </c>
      <c r="O76" s="7" t="s">
        <v>359</v>
      </c>
      <c r="P76" s="5">
        <v>13</v>
      </c>
      <c r="Q76" s="5">
        <v>18</v>
      </c>
      <c r="R76" s="5">
        <v>134</v>
      </c>
      <c r="S76" s="5" t="s">
        <v>360</v>
      </c>
      <c r="T76" s="5" t="s">
        <v>359</v>
      </c>
      <c r="U76" s="5" t="s">
        <v>402</v>
      </c>
      <c r="V76" s="5">
        <v>0</v>
      </c>
      <c r="W76" s="7">
        <v>0</v>
      </c>
      <c r="X76" s="5">
        <v>1</v>
      </c>
      <c r="Y76" s="5">
        <v>0</v>
      </c>
      <c r="Z76" s="5">
        <v>0</v>
      </c>
      <c r="AA76" s="5">
        <v>1</v>
      </c>
      <c r="AB76" s="5">
        <v>0</v>
      </c>
      <c r="AC76" s="5" t="s">
        <v>377</v>
      </c>
      <c r="AD76" s="7">
        <v>0</v>
      </c>
      <c r="AE76" s="5">
        <v>0</v>
      </c>
      <c r="AF76" s="5">
        <v>0.3</v>
      </c>
      <c r="AG76" s="5">
        <v>2</v>
      </c>
      <c r="AH76" s="5" t="s">
        <v>362</v>
      </c>
      <c r="AI76" s="7" t="s">
        <v>423</v>
      </c>
      <c r="AJ76" s="5" t="s">
        <v>377</v>
      </c>
      <c r="AK76" s="5" t="s">
        <v>68</v>
      </c>
      <c r="AL76" s="7" t="s">
        <v>68</v>
      </c>
      <c r="AM76" s="5" t="s">
        <v>389</v>
      </c>
      <c r="AN76" s="5">
        <v>0</v>
      </c>
      <c r="AO76" s="5">
        <v>1</v>
      </c>
      <c r="AP76" s="7">
        <v>0</v>
      </c>
    </row>
    <row r="77" spans="1:43" x14ac:dyDescent="0.35">
      <c r="A77" s="7" t="s">
        <v>520</v>
      </c>
      <c r="B77" s="5" t="s">
        <v>58</v>
      </c>
      <c r="C77" s="5" t="s">
        <v>136</v>
      </c>
      <c r="D77" s="5" t="s">
        <v>354</v>
      </c>
      <c r="E77" s="5" t="s">
        <v>396</v>
      </c>
      <c r="F77" s="5" t="s">
        <v>356</v>
      </c>
      <c r="G77" s="5">
        <v>6</v>
      </c>
      <c r="H77" s="5" t="s">
        <v>357</v>
      </c>
      <c r="I77" s="14" t="s">
        <v>1990</v>
      </c>
      <c r="J77" s="5">
        <v>3.3</v>
      </c>
      <c r="K77" s="5">
        <v>25</v>
      </c>
      <c r="L77" s="5">
        <v>20</v>
      </c>
      <c r="M77" s="5">
        <f t="shared" si="4"/>
        <v>1.25</v>
      </c>
      <c r="N77" s="5">
        <v>8</v>
      </c>
      <c r="O77" s="7" t="s">
        <v>359</v>
      </c>
      <c r="P77" s="5">
        <v>4</v>
      </c>
      <c r="Q77" s="5">
        <v>12</v>
      </c>
      <c r="R77" s="5">
        <v>123</v>
      </c>
      <c r="S77" s="5" t="s">
        <v>360</v>
      </c>
      <c r="T77" s="5" t="s">
        <v>385</v>
      </c>
      <c r="U77" s="5" t="s">
        <v>72</v>
      </c>
      <c r="V77" s="5">
        <v>0</v>
      </c>
      <c r="W77" s="7">
        <v>0</v>
      </c>
      <c r="X77" s="5">
        <v>1</v>
      </c>
      <c r="Y77" s="5">
        <v>1</v>
      </c>
      <c r="Z77" s="5">
        <v>0</v>
      </c>
      <c r="AA77" s="5">
        <v>0</v>
      </c>
      <c r="AB77" s="5">
        <v>0</v>
      </c>
      <c r="AC77" s="5" t="s">
        <v>377</v>
      </c>
      <c r="AD77" s="7">
        <v>0</v>
      </c>
      <c r="AE77" s="5">
        <v>0</v>
      </c>
      <c r="AF77" s="5">
        <v>0</v>
      </c>
      <c r="AG77" s="5">
        <v>2</v>
      </c>
      <c r="AH77" s="5" t="s">
        <v>362</v>
      </c>
      <c r="AI77" s="7" t="s">
        <v>369</v>
      </c>
      <c r="AJ77" s="5" t="s">
        <v>361</v>
      </c>
      <c r="AK77" s="5" t="s">
        <v>68</v>
      </c>
      <c r="AL77" s="7" t="s">
        <v>68</v>
      </c>
      <c r="AM77" s="5" t="s">
        <v>458</v>
      </c>
      <c r="AN77" s="5">
        <v>0</v>
      </c>
      <c r="AO77" s="5">
        <v>1</v>
      </c>
      <c r="AP77" s="7">
        <v>0</v>
      </c>
      <c r="AQ77" s="5" t="s">
        <v>387</v>
      </c>
    </row>
    <row r="78" spans="1:43" x14ac:dyDescent="0.35">
      <c r="A78" s="7" t="s">
        <v>521</v>
      </c>
      <c r="B78" s="5" t="s">
        <v>58</v>
      </c>
      <c r="C78" s="5" t="s">
        <v>136</v>
      </c>
      <c r="D78" s="5" t="s">
        <v>354</v>
      </c>
      <c r="E78" s="5" t="s">
        <v>396</v>
      </c>
      <c r="F78" s="5" t="s">
        <v>356</v>
      </c>
      <c r="G78" s="5">
        <v>5</v>
      </c>
      <c r="H78" s="5" t="s">
        <v>401</v>
      </c>
      <c r="I78" s="14" t="s">
        <v>1990</v>
      </c>
      <c r="J78" s="5">
        <v>1.3</v>
      </c>
      <c r="K78" s="5">
        <v>20</v>
      </c>
      <c r="L78" s="5">
        <v>18</v>
      </c>
      <c r="M78" s="5">
        <f t="shared" si="4"/>
        <v>1.1111111111111112</v>
      </c>
      <c r="N78" s="5">
        <v>4</v>
      </c>
      <c r="O78" s="7" t="s">
        <v>379</v>
      </c>
      <c r="P78" s="5">
        <v>4</v>
      </c>
      <c r="Q78" s="5">
        <v>14</v>
      </c>
      <c r="R78" s="5">
        <v>100</v>
      </c>
      <c r="S78" s="5" t="s">
        <v>360</v>
      </c>
      <c r="T78" s="5" t="s">
        <v>359</v>
      </c>
      <c r="U78" s="5" t="s">
        <v>72</v>
      </c>
      <c r="V78" s="5">
        <v>0</v>
      </c>
      <c r="W78" s="7">
        <v>0</v>
      </c>
      <c r="X78" s="5">
        <v>1</v>
      </c>
      <c r="Y78" s="5">
        <v>1</v>
      </c>
      <c r="Z78" s="5">
        <v>0</v>
      </c>
      <c r="AA78" s="5">
        <v>0</v>
      </c>
      <c r="AB78" s="5">
        <v>0</v>
      </c>
      <c r="AC78" s="5" t="s">
        <v>361</v>
      </c>
      <c r="AD78" s="7">
        <v>0</v>
      </c>
      <c r="AE78" s="5">
        <v>0</v>
      </c>
      <c r="AF78" s="5">
        <v>0</v>
      </c>
      <c r="AG78" s="5">
        <v>1</v>
      </c>
      <c r="AH78" s="5" t="s">
        <v>362</v>
      </c>
      <c r="AI78" s="7" t="s">
        <v>423</v>
      </c>
      <c r="AJ78" s="5" t="s">
        <v>361</v>
      </c>
      <c r="AK78" s="5" t="s">
        <v>398</v>
      </c>
      <c r="AL78" s="7" t="s">
        <v>83</v>
      </c>
      <c r="AM78" s="5" t="s">
        <v>383</v>
      </c>
      <c r="AN78" s="5">
        <v>0</v>
      </c>
      <c r="AO78" s="5">
        <v>0</v>
      </c>
      <c r="AP78" s="7">
        <v>0</v>
      </c>
    </row>
    <row r="79" spans="1:43" x14ac:dyDescent="0.35">
      <c r="A79" s="7" t="s">
        <v>522</v>
      </c>
      <c r="B79" s="5" t="s">
        <v>58</v>
      </c>
      <c r="C79" s="5" t="s">
        <v>136</v>
      </c>
      <c r="D79" s="5" t="s">
        <v>354</v>
      </c>
      <c r="E79" s="5" t="s">
        <v>396</v>
      </c>
      <c r="F79" s="5" t="s">
        <v>356</v>
      </c>
      <c r="G79" s="5">
        <v>3</v>
      </c>
      <c r="H79" s="5" t="s">
        <v>357</v>
      </c>
      <c r="I79" s="5" t="s">
        <v>238</v>
      </c>
      <c r="J79" s="5">
        <v>5</v>
      </c>
      <c r="K79" s="5">
        <v>24</v>
      </c>
      <c r="L79" s="5">
        <v>22</v>
      </c>
      <c r="M79" s="5">
        <f t="shared" si="4"/>
        <v>1.0909090909090908</v>
      </c>
      <c r="N79" s="5">
        <v>11</v>
      </c>
      <c r="O79" s="7" t="s">
        <v>359</v>
      </c>
      <c r="P79" s="5">
        <v>9</v>
      </c>
      <c r="Q79" s="5">
        <v>16</v>
      </c>
      <c r="R79" s="5">
        <v>120</v>
      </c>
      <c r="S79" s="5" t="s">
        <v>408</v>
      </c>
      <c r="T79" s="5" t="s">
        <v>359</v>
      </c>
      <c r="U79" s="5" t="s">
        <v>415</v>
      </c>
      <c r="V79" s="5">
        <v>0</v>
      </c>
      <c r="W79" s="7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 t="s">
        <v>361</v>
      </c>
      <c r="AD79" s="7">
        <v>0</v>
      </c>
      <c r="AE79" s="5">
        <v>0</v>
      </c>
      <c r="AF79" s="5">
        <v>0.7</v>
      </c>
      <c r="AG79" s="5">
        <v>1</v>
      </c>
      <c r="AH79" s="5" t="s">
        <v>507</v>
      </c>
      <c r="AI79" s="7" t="s">
        <v>388</v>
      </c>
      <c r="AJ79" s="5" t="s">
        <v>418</v>
      </c>
      <c r="AK79" s="5" t="s">
        <v>68</v>
      </c>
      <c r="AL79" s="7" t="s">
        <v>68</v>
      </c>
      <c r="AM79" s="5" t="s">
        <v>378</v>
      </c>
      <c r="AN79" s="5">
        <v>0</v>
      </c>
      <c r="AO79" s="5">
        <v>1</v>
      </c>
      <c r="AP79" s="7">
        <v>0</v>
      </c>
    </row>
    <row r="80" spans="1:43" x14ac:dyDescent="0.35">
      <c r="A80" s="7" t="s">
        <v>523</v>
      </c>
      <c r="B80" s="5" t="s">
        <v>58</v>
      </c>
      <c r="C80" s="5" t="s">
        <v>59</v>
      </c>
      <c r="D80" s="5" t="s">
        <v>354</v>
      </c>
      <c r="E80" s="5" t="s">
        <v>396</v>
      </c>
      <c r="F80" s="5" t="s">
        <v>356</v>
      </c>
      <c r="G80" s="5">
        <v>5</v>
      </c>
      <c r="H80" s="5" t="s">
        <v>357</v>
      </c>
      <c r="I80" s="5" t="s">
        <v>391</v>
      </c>
      <c r="J80" s="5">
        <v>2.5</v>
      </c>
      <c r="K80" s="5">
        <v>22</v>
      </c>
      <c r="L80" s="5">
        <v>20</v>
      </c>
      <c r="M80" s="5">
        <f t="shared" si="4"/>
        <v>1.1000000000000001</v>
      </c>
      <c r="N80" s="5">
        <v>8</v>
      </c>
      <c r="O80" s="7" t="s">
        <v>359</v>
      </c>
      <c r="P80" s="5">
        <v>3</v>
      </c>
      <c r="Q80" s="5">
        <v>9</v>
      </c>
      <c r="R80" s="5">
        <v>130</v>
      </c>
      <c r="S80" s="5" t="s">
        <v>360</v>
      </c>
      <c r="T80" s="5" t="s">
        <v>443</v>
      </c>
      <c r="U80" s="5" t="s">
        <v>72</v>
      </c>
      <c r="V80" s="5">
        <v>0</v>
      </c>
      <c r="W80" s="7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 t="s">
        <v>377</v>
      </c>
      <c r="AD80" s="7">
        <v>0</v>
      </c>
      <c r="AE80" s="5">
        <v>0.8</v>
      </c>
      <c r="AF80" s="5">
        <v>0</v>
      </c>
      <c r="AG80" s="5">
        <v>2</v>
      </c>
      <c r="AH80" s="5" t="s">
        <v>381</v>
      </c>
      <c r="AI80" s="7" t="s">
        <v>369</v>
      </c>
      <c r="AJ80" s="5" t="s">
        <v>361</v>
      </c>
      <c r="AK80" s="5" t="s">
        <v>68</v>
      </c>
      <c r="AL80" s="7" t="s">
        <v>68</v>
      </c>
      <c r="AM80" s="5" t="s">
        <v>524</v>
      </c>
      <c r="AN80" s="5">
        <v>0</v>
      </c>
      <c r="AO80" s="5">
        <v>0</v>
      </c>
      <c r="AP80" s="7">
        <v>0</v>
      </c>
      <c r="AQ80" s="5" t="s">
        <v>525</v>
      </c>
    </row>
    <row r="81" spans="1:43" x14ac:dyDescent="0.35">
      <c r="A81" s="7" t="s">
        <v>526</v>
      </c>
      <c r="B81" s="5" t="s">
        <v>58</v>
      </c>
      <c r="C81" s="5" t="s">
        <v>59</v>
      </c>
      <c r="D81" s="5" t="s">
        <v>354</v>
      </c>
      <c r="E81" s="5" t="s">
        <v>396</v>
      </c>
      <c r="F81" s="5" t="s">
        <v>356</v>
      </c>
      <c r="G81" s="5">
        <v>6</v>
      </c>
      <c r="H81" s="5" t="s">
        <v>445</v>
      </c>
      <c r="I81" s="5" t="s">
        <v>391</v>
      </c>
      <c r="J81" s="5">
        <v>3.1</v>
      </c>
      <c r="K81" s="5">
        <v>22</v>
      </c>
      <c r="L81" s="5">
        <v>22</v>
      </c>
      <c r="M81" s="5">
        <f t="shared" si="4"/>
        <v>1</v>
      </c>
      <c r="N81" s="5">
        <v>7</v>
      </c>
      <c r="O81" s="7" t="s">
        <v>359</v>
      </c>
      <c r="P81" s="5">
        <v>4</v>
      </c>
      <c r="Q81" s="5">
        <v>12</v>
      </c>
      <c r="R81" s="5">
        <v>136</v>
      </c>
      <c r="S81" s="5" t="s">
        <v>360</v>
      </c>
      <c r="T81" s="5" t="s">
        <v>527</v>
      </c>
      <c r="U81" s="5" t="s">
        <v>72</v>
      </c>
      <c r="V81" s="5">
        <v>0</v>
      </c>
      <c r="W81" s="7">
        <v>0</v>
      </c>
      <c r="X81" s="5">
        <v>1</v>
      </c>
      <c r="Y81" s="5">
        <v>1</v>
      </c>
      <c r="Z81" s="5">
        <v>1</v>
      </c>
      <c r="AA81" s="5">
        <v>1</v>
      </c>
      <c r="AB81" s="5">
        <v>0</v>
      </c>
      <c r="AC81" s="5" t="s">
        <v>361</v>
      </c>
      <c r="AD81" s="7">
        <v>0</v>
      </c>
      <c r="AE81" s="5">
        <v>0</v>
      </c>
      <c r="AF81" s="5">
        <v>0.85</v>
      </c>
      <c r="AG81" s="5">
        <v>1</v>
      </c>
      <c r="AH81" s="5" t="s">
        <v>507</v>
      </c>
      <c r="AI81" s="7" t="s">
        <v>369</v>
      </c>
      <c r="AJ81" s="5" t="s">
        <v>361</v>
      </c>
      <c r="AK81" s="5" t="s">
        <v>68</v>
      </c>
      <c r="AL81" s="7" t="s">
        <v>68</v>
      </c>
      <c r="AM81" s="5" t="s">
        <v>372</v>
      </c>
      <c r="AN81" s="5">
        <v>0</v>
      </c>
      <c r="AO81" s="5">
        <v>0</v>
      </c>
      <c r="AP81" s="7">
        <v>0</v>
      </c>
    </row>
    <row r="82" spans="1:43" x14ac:dyDescent="0.35">
      <c r="A82" s="7" t="s">
        <v>528</v>
      </c>
      <c r="B82" s="5" t="s">
        <v>58</v>
      </c>
      <c r="C82" s="5" t="s">
        <v>59</v>
      </c>
      <c r="D82" s="5" t="s">
        <v>354</v>
      </c>
      <c r="E82" s="5" t="s">
        <v>396</v>
      </c>
      <c r="F82" s="5" t="s">
        <v>356</v>
      </c>
      <c r="G82" s="5">
        <v>3</v>
      </c>
      <c r="H82" s="5" t="s">
        <v>357</v>
      </c>
      <c r="I82" s="14" t="s">
        <v>1990</v>
      </c>
      <c r="J82" s="5">
        <v>5.4</v>
      </c>
      <c r="K82" s="5">
        <v>28</v>
      </c>
      <c r="L82" s="5">
        <v>20</v>
      </c>
      <c r="M82" s="5">
        <f t="shared" si="4"/>
        <v>1.4</v>
      </c>
      <c r="N82" s="5">
        <v>11</v>
      </c>
      <c r="O82" s="7" t="s">
        <v>359</v>
      </c>
      <c r="P82" s="5">
        <v>6</v>
      </c>
      <c r="Q82" s="5">
        <v>13</v>
      </c>
      <c r="R82" s="5">
        <v>116</v>
      </c>
      <c r="S82" s="5" t="s">
        <v>408</v>
      </c>
      <c r="T82" s="5" t="s">
        <v>359</v>
      </c>
      <c r="U82" s="5" t="s">
        <v>415</v>
      </c>
      <c r="V82" s="5">
        <v>0</v>
      </c>
      <c r="W82" s="7">
        <v>0</v>
      </c>
      <c r="X82" s="5">
        <v>1</v>
      </c>
      <c r="Y82" s="5">
        <v>1</v>
      </c>
      <c r="Z82" s="5">
        <v>0</v>
      </c>
      <c r="AA82" s="5">
        <v>0</v>
      </c>
      <c r="AB82" s="5">
        <v>0</v>
      </c>
      <c r="AC82" s="5" t="s">
        <v>361</v>
      </c>
      <c r="AD82" s="7">
        <v>0</v>
      </c>
      <c r="AE82" s="5">
        <v>0</v>
      </c>
      <c r="AF82" s="5">
        <v>0</v>
      </c>
      <c r="AG82" s="5">
        <v>3</v>
      </c>
      <c r="AH82" s="5" t="s">
        <v>362</v>
      </c>
      <c r="AI82" s="7" t="s">
        <v>369</v>
      </c>
      <c r="AJ82" s="5" t="s">
        <v>394</v>
      </c>
      <c r="AK82" s="5" t="s">
        <v>393</v>
      </c>
      <c r="AL82" s="7" t="s">
        <v>491</v>
      </c>
      <c r="AM82" s="5" t="s">
        <v>529</v>
      </c>
      <c r="AN82" s="5">
        <v>0</v>
      </c>
      <c r="AO82" s="5">
        <v>1</v>
      </c>
      <c r="AP82" s="7">
        <v>0</v>
      </c>
    </row>
    <row r="83" spans="1:43" x14ac:dyDescent="0.35">
      <c r="A83" s="7" t="s">
        <v>530</v>
      </c>
      <c r="B83" s="5" t="s">
        <v>58</v>
      </c>
      <c r="C83" s="5" t="s">
        <v>59</v>
      </c>
      <c r="D83" s="5" t="s">
        <v>354</v>
      </c>
      <c r="E83" s="5" t="s">
        <v>396</v>
      </c>
      <c r="F83" s="5" t="s">
        <v>356</v>
      </c>
      <c r="G83" s="5" t="s">
        <v>531</v>
      </c>
      <c r="H83" s="5" t="s">
        <v>357</v>
      </c>
      <c r="I83" s="14" t="s">
        <v>1990</v>
      </c>
      <c r="J83" s="5">
        <v>10.3</v>
      </c>
      <c r="K83" s="5">
        <v>29</v>
      </c>
      <c r="L83" s="5">
        <v>30</v>
      </c>
      <c r="M83" s="5">
        <f t="shared" si="4"/>
        <v>0.96666666666666667</v>
      </c>
      <c r="N83" s="5">
        <v>12</v>
      </c>
      <c r="O83" s="7" t="s">
        <v>532</v>
      </c>
      <c r="P83" s="5">
        <v>5</v>
      </c>
      <c r="Q83" s="5">
        <v>20</v>
      </c>
      <c r="R83" s="5">
        <v>127</v>
      </c>
      <c r="S83" s="5" t="s">
        <v>360</v>
      </c>
      <c r="T83" s="5" t="s">
        <v>359</v>
      </c>
      <c r="U83" s="5" t="s">
        <v>72</v>
      </c>
      <c r="V83" s="5">
        <v>0</v>
      </c>
      <c r="W83" s="7">
        <v>0</v>
      </c>
      <c r="X83" s="5">
        <v>0</v>
      </c>
      <c r="Y83" s="5">
        <v>1</v>
      </c>
      <c r="Z83" s="5">
        <v>0</v>
      </c>
      <c r="AA83" s="5">
        <v>0</v>
      </c>
      <c r="AB83" s="5">
        <v>0</v>
      </c>
      <c r="AC83" s="5" t="s">
        <v>361</v>
      </c>
      <c r="AD83" s="7">
        <v>0</v>
      </c>
      <c r="AE83" s="5">
        <v>0.15</v>
      </c>
      <c r="AF83" s="5">
        <v>0</v>
      </c>
      <c r="AG83" s="5">
        <v>6</v>
      </c>
      <c r="AH83" s="5" t="s">
        <v>426</v>
      </c>
      <c r="AI83" s="7" t="s">
        <v>382</v>
      </c>
      <c r="AJ83" s="5" t="s">
        <v>418</v>
      </c>
      <c r="AK83" s="5" t="s">
        <v>68</v>
      </c>
      <c r="AL83" s="7" t="s">
        <v>68</v>
      </c>
      <c r="AM83" s="5" t="s">
        <v>378</v>
      </c>
      <c r="AN83" s="5">
        <v>0</v>
      </c>
      <c r="AO83" s="5">
        <v>1</v>
      </c>
      <c r="AP83" s="7">
        <v>0</v>
      </c>
    </row>
    <row r="84" spans="1:43" x14ac:dyDescent="0.35">
      <c r="A84" s="7" t="s">
        <v>533</v>
      </c>
      <c r="B84" s="5" t="s">
        <v>58</v>
      </c>
      <c r="C84" s="5" t="s">
        <v>59</v>
      </c>
      <c r="D84" s="5" t="s">
        <v>354</v>
      </c>
      <c r="E84" s="5" t="s">
        <v>396</v>
      </c>
      <c r="F84" s="5" t="s">
        <v>356</v>
      </c>
      <c r="G84" s="5">
        <v>6</v>
      </c>
      <c r="H84" s="5" t="s">
        <v>374</v>
      </c>
      <c r="I84" s="14" t="s">
        <v>1990</v>
      </c>
      <c r="J84" s="5">
        <v>2.4</v>
      </c>
      <c r="K84" s="5">
        <v>20</v>
      </c>
      <c r="L84" s="5">
        <v>19</v>
      </c>
      <c r="M84" s="5">
        <f t="shared" si="4"/>
        <v>1.0526315789473684</v>
      </c>
      <c r="N84" s="5">
        <v>7</v>
      </c>
      <c r="O84" s="7" t="s">
        <v>359</v>
      </c>
      <c r="P84" s="5">
        <v>5</v>
      </c>
      <c r="Q84" s="5">
        <v>14</v>
      </c>
      <c r="R84" s="5">
        <v>108</v>
      </c>
      <c r="S84" s="5" t="s">
        <v>360</v>
      </c>
      <c r="T84" s="5" t="s">
        <v>359</v>
      </c>
      <c r="U84" s="5" t="s">
        <v>72</v>
      </c>
      <c r="V84" s="5">
        <v>0</v>
      </c>
      <c r="W84" s="7">
        <v>0</v>
      </c>
      <c r="X84" s="5">
        <v>0</v>
      </c>
      <c r="Y84" s="5">
        <v>1</v>
      </c>
      <c r="Z84" s="5">
        <v>0</v>
      </c>
      <c r="AA84" s="5">
        <v>0</v>
      </c>
      <c r="AB84" s="5">
        <v>0</v>
      </c>
      <c r="AC84" s="5" t="s">
        <v>368</v>
      </c>
      <c r="AD84" s="7">
        <v>0</v>
      </c>
      <c r="AE84" s="5">
        <v>0</v>
      </c>
      <c r="AF84" s="5">
        <v>0</v>
      </c>
      <c r="AG84" s="5">
        <v>2</v>
      </c>
      <c r="AH84" s="5" t="s">
        <v>362</v>
      </c>
      <c r="AI84" s="7" t="s">
        <v>409</v>
      </c>
      <c r="AJ84" s="5" t="s">
        <v>394</v>
      </c>
      <c r="AK84" s="5" t="s">
        <v>68</v>
      </c>
      <c r="AL84" s="7" t="s">
        <v>68</v>
      </c>
      <c r="AM84" s="5" t="s">
        <v>389</v>
      </c>
      <c r="AN84" s="5">
        <v>0</v>
      </c>
      <c r="AO84" s="5">
        <v>0</v>
      </c>
      <c r="AP84" s="7">
        <v>0</v>
      </c>
    </row>
    <row r="85" spans="1:43" x14ac:dyDescent="0.35">
      <c r="A85" s="7" t="s">
        <v>534</v>
      </c>
      <c r="B85" s="5" t="s">
        <v>58</v>
      </c>
      <c r="C85" s="5" t="s">
        <v>106</v>
      </c>
      <c r="D85" s="5" t="s">
        <v>354</v>
      </c>
      <c r="E85" s="5" t="s">
        <v>396</v>
      </c>
      <c r="F85" s="5" t="s">
        <v>356</v>
      </c>
      <c r="G85" s="5">
        <v>3</v>
      </c>
      <c r="H85" s="5" t="s">
        <v>374</v>
      </c>
      <c r="I85" s="14" t="s">
        <v>1990</v>
      </c>
      <c r="J85" s="5">
        <v>3.7</v>
      </c>
      <c r="K85" s="5">
        <v>25</v>
      </c>
      <c r="L85" s="5">
        <v>21</v>
      </c>
      <c r="M85" s="5">
        <f t="shared" si="4"/>
        <v>1.1904761904761905</v>
      </c>
      <c r="N85" s="5">
        <v>6</v>
      </c>
      <c r="O85" s="7" t="s">
        <v>359</v>
      </c>
      <c r="P85" s="5">
        <v>5</v>
      </c>
      <c r="Q85" s="5">
        <v>16</v>
      </c>
      <c r="R85" s="5">
        <v>105</v>
      </c>
      <c r="S85" s="5" t="s">
        <v>408</v>
      </c>
      <c r="T85" s="5" t="s">
        <v>359</v>
      </c>
      <c r="U85" s="5" t="s">
        <v>72</v>
      </c>
      <c r="V85" s="5">
        <v>1</v>
      </c>
      <c r="W85" s="7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 t="s">
        <v>368</v>
      </c>
      <c r="AD85" s="7">
        <v>0</v>
      </c>
      <c r="AE85" s="5">
        <v>0</v>
      </c>
      <c r="AF85" s="5">
        <v>0</v>
      </c>
      <c r="AG85" s="5">
        <v>3</v>
      </c>
      <c r="AH85" s="5" t="s">
        <v>362</v>
      </c>
      <c r="AI85" s="7" t="s">
        <v>376</v>
      </c>
      <c r="AJ85" s="5" t="s">
        <v>417</v>
      </c>
      <c r="AK85" s="5" t="s">
        <v>68</v>
      </c>
      <c r="AL85" s="7" t="s">
        <v>68</v>
      </c>
      <c r="AM85" s="5" t="s">
        <v>389</v>
      </c>
      <c r="AN85" s="5">
        <v>0</v>
      </c>
      <c r="AO85" s="5">
        <v>0</v>
      </c>
      <c r="AP85" s="7">
        <v>0</v>
      </c>
    </row>
    <row r="86" spans="1:43" x14ac:dyDescent="0.35">
      <c r="I86" s="14"/>
      <c r="O86" s="7"/>
      <c r="W86" s="7"/>
      <c r="AD86" s="7"/>
      <c r="AI86" s="7"/>
      <c r="AL86" s="7"/>
      <c r="AP86" s="7"/>
    </row>
    <row r="88" spans="1:43" x14ac:dyDescent="0.35">
      <c r="A88" s="7" t="s">
        <v>536</v>
      </c>
      <c r="B88" s="5" t="s">
        <v>58</v>
      </c>
      <c r="C88" s="5" t="s">
        <v>106</v>
      </c>
      <c r="D88" s="5" t="s">
        <v>354</v>
      </c>
      <c r="E88" s="5" t="s">
        <v>396</v>
      </c>
      <c r="F88" s="5" t="s">
        <v>356</v>
      </c>
      <c r="G88" s="5">
        <v>2</v>
      </c>
      <c r="H88" s="5" t="s">
        <v>357</v>
      </c>
      <c r="I88" s="14" t="s">
        <v>1990</v>
      </c>
      <c r="J88" s="5">
        <v>6.8</v>
      </c>
      <c r="K88" s="5">
        <v>29</v>
      </c>
      <c r="L88" s="5">
        <v>32</v>
      </c>
      <c r="M88" s="5">
        <f t="shared" ref="M88:M94" si="5">K88/L88</f>
        <v>0.90625</v>
      </c>
      <c r="N88" s="5">
        <v>12</v>
      </c>
      <c r="O88" s="7" t="s">
        <v>359</v>
      </c>
      <c r="P88" s="5">
        <v>12</v>
      </c>
      <c r="Q88" s="5">
        <v>17</v>
      </c>
      <c r="R88" s="5">
        <v>116</v>
      </c>
      <c r="S88" s="5" t="s">
        <v>408</v>
      </c>
      <c r="T88" s="5" t="s">
        <v>359</v>
      </c>
      <c r="U88" s="5" t="s">
        <v>402</v>
      </c>
      <c r="V88" s="5">
        <v>0</v>
      </c>
      <c r="W88" s="7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 t="s">
        <v>375</v>
      </c>
      <c r="AD88" s="7">
        <v>0</v>
      </c>
      <c r="AE88" s="5">
        <v>0.1</v>
      </c>
      <c r="AF88" s="5">
        <v>0</v>
      </c>
      <c r="AG88" s="5">
        <v>2</v>
      </c>
      <c r="AH88" s="5" t="s">
        <v>362</v>
      </c>
      <c r="AI88" s="7" t="s">
        <v>369</v>
      </c>
      <c r="AJ88" s="5" t="s">
        <v>394</v>
      </c>
      <c r="AK88" s="5" t="s">
        <v>68</v>
      </c>
      <c r="AL88" s="7" t="s">
        <v>68</v>
      </c>
      <c r="AM88" s="5" t="s">
        <v>383</v>
      </c>
      <c r="AN88" s="5">
        <v>0</v>
      </c>
      <c r="AO88" s="5">
        <v>0</v>
      </c>
      <c r="AP88" s="7">
        <v>0</v>
      </c>
    </row>
    <row r="89" spans="1:43" x14ac:dyDescent="0.35">
      <c r="A89" s="7" t="s">
        <v>537</v>
      </c>
      <c r="B89" s="5" t="s">
        <v>58</v>
      </c>
      <c r="C89" s="5" t="s">
        <v>106</v>
      </c>
      <c r="D89" s="5" t="s">
        <v>354</v>
      </c>
      <c r="E89" s="5" t="s">
        <v>396</v>
      </c>
      <c r="F89" s="5" t="s">
        <v>356</v>
      </c>
      <c r="G89" s="5" t="s">
        <v>465</v>
      </c>
      <c r="H89" s="5" t="s">
        <v>357</v>
      </c>
      <c r="I89" s="14" t="s">
        <v>1990</v>
      </c>
      <c r="J89" s="5">
        <v>3.9</v>
      </c>
      <c r="K89" s="5">
        <v>18</v>
      </c>
      <c r="L89" s="5">
        <v>31</v>
      </c>
      <c r="M89" s="5">
        <f t="shared" si="5"/>
        <v>0.58064516129032262</v>
      </c>
      <c r="N89" s="5">
        <v>8</v>
      </c>
      <c r="O89" s="7" t="s">
        <v>425</v>
      </c>
      <c r="P89" s="5">
        <v>2</v>
      </c>
      <c r="Q89" s="5">
        <v>19</v>
      </c>
      <c r="R89" s="5">
        <v>127</v>
      </c>
      <c r="S89" s="5" t="s">
        <v>360</v>
      </c>
      <c r="T89" s="5" t="s">
        <v>359</v>
      </c>
      <c r="U89" s="5" t="s">
        <v>72</v>
      </c>
      <c r="V89" s="5">
        <v>1</v>
      </c>
      <c r="W89" s="7">
        <v>0</v>
      </c>
      <c r="X89" s="5">
        <v>1</v>
      </c>
      <c r="Y89" s="5">
        <v>1</v>
      </c>
      <c r="Z89" s="5">
        <v>1</v>
      </c>
      <c r="AA89" s="5">
        <v>0</v>
      </c>
      <c r="AB89" s="5">
        <v>0</v>
      </c>
      <c r="AC89" s="5" t="s">
        <v>361</v>
      </c>
      <c r="AD89" s="7">
        <v>0</v>
      </c>
      <c r="AE89" s="5">
        <v>0.1</v>
      </c>
      <c r="AF89" s="5">
        <v>0</v>
      </c>
      <c r="AG89" s="5">
        <v>3</v>
      </c>
      <c r="AH89" s="5" t="s">
        <v>381</v>
      </c>
      <c r="AI89" s="7" t="s">
        <v>409</v>
      </c>
      <c r="AJ89" s="5" t="s">
        <v>370</v>
      </c>
      <c r="AK89" s="5" t="s">
        <v>68</v>
      </c>
      <c r="AL89" s="7" t="s">
        <v>68</v>
      </c>
      <c r="AM89" s="5" t="s">
        <v>535</v>
      </c>
      <c r="AN89" s="5">
        <v>0</v>
      </c>
      <c r="AO89" s="5">
        <v>0</v>
      </c>
      <c r="AP89" s="7">
        <v>0</v>
      </c>
      <c r="AQ89" s="5" t="s">
        <v>472</v>
      </c>
    </row>
    <row r="90" spans="1:43" x14ac:dyDescent="0.35">
      <c r="A90" s="7" t="s">
        <v>538</v>
      </c>
      <c r="B90" s="5" t="s">
        <v>58</v>
      </c>
      <c r="C90" s="5" t="s">
        <v>121</v>
      </c>
      <c r="D90" s="5" t="s">
        <v>354</v>
      </c>
      <c r="E90" s="5" t="s">
        <v>396</v>
      </c>
      <c r="F90" s="5" t="s">
        <v>356</v>
      </c>
      <c r="G90" s="5">
        <v>6</v>
      </c>
      <c r="H90" s="5" t="s">
        <v>357</v>
      </c>
      <c r="I90" s="14" t="s">
        <v>1990</v>
      </c>
      <c r="J90" s="5">
        <v>1.2</v>
      </c>
      <c r="K90" s="5">
        <v>22</v>
      </c>
      <c r="L90" s="5">
        <v>12</v>
      </c>
      <c r="M90" s="5">
        <f t="shared" si="5"/>
        <v>1.8333333333333333</v>
      </c>
      <c r="N90" s="5">
        <v>6</v>
      </c>
      <c r="O90" s="7" t="s">
        <v>539</v>
      </c>
      <c r="P90" s="5">
        <v>3</v>
      </c>
      <c r="Q90" s="5">
        <v>5</v>
      </c>
      <c r="R90" s="5">
        <v>114</v>
      </c>
      <c r="S90" s="5" t="s">
        <v>360</v>
      </c>
      <c r="T90" s="5" t="s">
        <v>379</v>
      </c>
      <c r="U90" s="5" t="s">
        <v>72</v>
      </c>
      <c r="V90" s="5">
        <v>0</v>
      </c>
      <c r="W90" s="7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 t="s">
        <v>361</v>
      </c>
      <c r="AD90" s="7">
        <v>0</v>
      </c>
      <c r="AE90" s="5">
        <v>0</v>
      </c>
      <c r="AF90" s="5">
        <v>0</v>
      </c>
      <c r="AG90" s="5">
        <v>2</v>
      </c>
      <c r="AH90" s="5" t="s">
        <v>362</v>
      </c>
      <c r="AI90" s="7" t="s">
        <v>369</v>
      </c>
      <c r="AJ90" s="5" t="s">
        <v>361</v>
      </c>
      <c r="AK90" s="5" t="s">
        <v>68</v>
      </c>
      <c r="AL90" s="7" t="s">
        <v>68</v>
      </c>
      <c r="AM90" s="5" t="s">
        <v>383</v>
      </c>
      <c r="AN90" s="5">
        <v>0</v>
      </c>
      <c r="AO90" s="5">
        <v>0</v>
      </c>
      <c r="AP90" s="7">
        <v>0</v>
      </c>
    </row>
    <row r="91" spans="1:43" x14ac:dyDescent="0.35">
      <c r="A91" s="7" t="s">
        <v>540</v>
      </c>
      <c r="B91" s="5" t="s">
        <v>58</v>
      </c>
      <c r="C91" s="5" t="s">
        <v>106</v>
      </c>
      <c r="D91" s="5" t="s">
        <v>354</v>
      </c>
      <c r="E91" s="5" t="s">
        <v>396</v>
      </c>
      <c r="F91" s="5" t="s">
        <v>356</v>
      </c>
      <c r="G91" s="5">
        <v>6</v>
      </c>
      <c r="H91" s="5" t="s">
        <v>416</v>
      </c>
      <c r="I91" s="14" t="s">
        <v>1990</v>
      </c>
      <c r="J91" s="5">
        <v>5.2</v>
      </c>
      <c r="K91" s="5">
        <v>31</v>
      </c>
      <c r="L91" s="5">
        <v>25</v>
      </c>
      <c r="M91" s="5">
        <f t="shared" si="5"/>
        <v>1.24</v>
      </c>
      <c r="N91" s="5">
        <v>11</v>
      </c>
      <c r="O91" s="7" t="s">
        <v>359</v>
      </c>
      <c r="P91" s="5">
        <v>10</v>
      </c>
      <c r="Q91" s="5">
        <v>18</v>
      </c>
      <c r="R91" s="5">
        <v>113</v>
      </c>
      <c r="S91" s="5" t="s">
        <v>360</v>
      </c>
      <c r="T91" s="5" t="s">
        <v>379</v>
      </c>
      <c r="U91" s="5" t="s">
        <v>402</v>
      </c>
      <c r="V91" s="5">
        <v>1</v>
      </c>
      <c r="W91" s="7">
        <v>1</v>
      </c>
      <c r="X91" s="5">
        <v>1</v>
      </c>
      <c r="Y91" s="5">
        <v>0</v>
      </c>
      <c r="Z91" s="5">
        <v>0</v>
      </c>
      <c r="AA91" s="5">
        <v>0</v>
      </c>
      <c r="AB91" s="5">
        <v>0</v>
      </c>
      <c r="AC91" s="5" t="s">
        <v>377</v>
      </c>
      <c r="AD91" s="7">
        <v>0</v>
      </c>
      <c r="AE91" s="5">
        <v>0</v>
      </c>
      <c r="AF91" s="5">
        <v>0</v>
      </c>
      <c r="AG91" s="5">
        <v>3</v>
      </c>
      <c r="AH91" s="5" t="s">
        <v>362</v>
      </c>
      <c r="AI91" s="7" t="s">
        <v>382</v>
      </c>
      <c r="AJ91" s="5" t="s">
        <v>377</v>
      </c>
      <c r="AK91" s="5" t="s">
        <v>452</v>
      </c>
      <c r="AL91" s="7" t="s">
        <v>83</v>
      </c>
      <c r="AM91" s="5" t="s">
        <v>383</v>
      </c>
      <c r="AN91" s="5">
        <v>0</v>
      </c>
      <c r="AO91" s="5">
        <v>1</v>
      </c>
      <c r="AP91" s="7">
        <v>0</v>
      </c>
    </row>
    <row r="92" spans="1:43" x14ac:dyDescent="0.35">
      <c r="A92" s="7" t="s">
        <v>541</v>
      </c>
      <c r="B92" s="5" t="s">
        <v>58</v>
      </c>
      <c r="C92" s="5" t="s">
        <v>106</v>
      </c>
      <c r="D92" s="5" t="s">
        <v>354</v>
      </c>
      <c r="E92" s="5" t="s">
        <v>396</v>
      </c>
      <c r="F92" s="5" t="s">
        <v>356</v>
      </c>
      <c r="G92" s="5">
        <v>5</v>
      </c>
      <c r="H92" s="5" t="s">
        <v>357</v>
      </c>
      <c r="I92" s="14" t="s">
        <v>1990</v>
      </c>
      <c r="J92" s="5">
        <v>11.1</v>
      </c>
      <c r="K92" s="5">
        <v>33</v>
      </c>
      <c r="L92" s="5">
        <v>42</v>
      </c>
      <c r="M92" s="5">
        <f t="shared" si="5"/>
        <v>0.7857142857142857</v>
      </c>
      <c r="N92" s="5">
        <v>12</v>
      </c>
      <c r="O92" s="7" t="s">
        <v>359</v>
      </c>
      <c r="P92" s="5">
        <v>8</v>
      </c>
      <c r="Q92" s="5">
        <v>16</v>
      </c>
      <c r="R92" s="5">
        <v>130</v>
      </c>
      <c r="S92" s="5" t="s">
        <v>360</v>
      </c>
      <c r="T92" s="5" t="s">
        <v>443</v>
      </c>
      <c r="U92" s="5" t="s">
        <v>72</v>
      </c>
      <c r="V92" s="5">
        <v>0</v>
      </c>
      <c r="W92" s="7">
        <v>0</v>
      </c>
      <c r="X92" s="5">
        <v>0</v>
      </c>
      <c r="Y92" s="5">
        <v>1</v>
      </c>
      <c r="Z92" s="5">
        <v>0</v>
      </c>
      <c r="AA92" s="5">
        <v>1</v>
      </c>
      <c r="AB92" s="5">
        <v>0</v>
      </c>
      <c r="AC92" s="5" t="s">
        <v>375</v>
      </c>
      <c r="AD92" s="7">
        <v>0</v>
      </c>
      <c r="AE92" s="5">
        <v>0.4</v>
      </c>
      <c r="AF92" s="5">
        <v>0</v>
      </c>
      <c r="AG92" s="5">
        <v>2</v>
      </c>
      <c r="AH92" s="5" t="s">
        <v>362</v>
      </c>
      <c r="AI92" s="7" t="s">
        <v>409</v>
      </c>
      <c r="AJ92" s="5" t="s">
        <v>361</v>
      </c>
      <c r="AK92" s="5" t="s">
        <v>68</v>
      </c>
      <c r="AL92" s="7" t="s">
        <v>68</v>
      </c>
      <c r="AM92" s="5" t="s">
        <v>378</v>
      </c>
      <c r="AN92" s="5">
        <v>0</v>
      </c>
      <c r="AO92" s="5">
        <v>1</v>
      </c>
      <c r="AP92" s="7">
        <v>0</v>
      </c>
    </row>
    <row r="93" spans="1:43" x14ac:dyDescent="0.35">
      <c r="A93" s="7" t="s">
        <v>542</v>
      </c>
      <c r="B93" s="5" t="s">
        <v>58</v>
      </c>
      <c r="C93" s="5" t="s">
        <v>146</v>
      </c>
      <c r="D93" s="5" t="s">
        <v>354</v>
      </c>
      <c r="E93" s="5" t="s">
        <v>396</v>
      </c>
      <c r="F93" s="5" t="s">
        <v>356</v>
      </c>
      <c r="G93" s="5">
        <v>2</v>
      </c>
      <c r="H93" s="5" t="s">
        <v>416</v>
      </c>
      <c r="I93" s="14" t="s">
        <v>1990</v>
      </c>
      <c r="J93" s="5">
        <v>14.7</v>
      </c>
      <c r="K93" s="5">
        <v>39</v>
      </c>
      <c r="L93" s="5">
        <v>30</v>
      </c>
      <c r="M93" s="5">
        <f t="shared" si="5"/>
        <v>1.3</v>
      </c>
      <c r="N93" s="5">
        <v>14</v>
      </c>
      <c r="O93" s="7" t="s">
        <v>543</v>
      </c>
      <c r="P93" s="5">
        <v>9</v>
      </c>
      <c r="Q93" s="5">
        <v>16</v>
      </c>
      <c r="R93" s="5">
        <v>123</v>
      </c>
      <c r="S93" s="5" t="s">
        <v>408</v>
      </c>
      <c r="T93" s="5" t="s">
        <v>359</v>
      </c>
      <c r="U93" s="5" t="s">
        <v>72</v>
      </c>
      <c r="V93" s="5">
        <v>0</v>
      </c>
      <c r="W93" s="7">
        <v>0</v>
      </c>
      <c r="X93" s="5">
        <v>0</v>
      </c>
      <c r="Y93" s="5">
        <v>1</v>
      </c>
      <c r="Z93" s="5">
        <v>0</v>
      </c>
      <c r="AA93" s="5">
        <v>0</v>
      </c>
      <c r="AB93" s="5">
        <v>1</v>
      </c>
      <c r="AC93" s="5" t="s">
        <v>368</v>
      </c>
      <c r="AD93" s="7">
        <v>0</v>
      </c>
      <c r="AE93" s="5">
        <v>0.6</v>
      </c>
      <c r="AF93" s="5">
        <v>0</v>
      </c>
      <c r="AG93" s="5">
        <v>1</v>
      </c>
      <c r="AH93" s="5" t="s">
        <v>362</v>
      </c>
      <c r="AI93" s="7" t="s">
        <v>369</v>
      </c>
      <c r="AJ93" s="5" t="s">
        <v>361</v>
      </c>
      <c r="AK93" s="5" t="s">
        <v>371</v>
      </c>
      <c r="AL93" s="7" t="s">
        <v>83</v>
      </c>
      <c r="AM93" s="5" t="s">
        <v>378</v>
      </c>
      <c r="AN93" s="5">
        <v>0</v>
      </c>
      <c r="AO93" s="5">
        <v>0</v>
      </c>
      <c r="AP93" s="7">
        <v>0</v>
      </c>
    </row>
    <row r="94" spans="1:43" x14ac:dyDescent="0.35">
      <c r="A94" s="7" t="s">
        <v>544</v>
      </c>
      <c r="B94" s="5" t="s">
        <v>58</v>
      </c>
      <c r="C94" s="5" t="s">
        <v>146</v>
      </c>
      <c r="D94" s="5" t="s">
        <v>354</v>
      </c>
      <c r="E94" s="5" t="s">
        <v>396</v>
      </c>
      <c r="F94" s="5" t="s">
        <v>356</v>
      </c>
      <c r="G94" s="5">
        <v>6</v>
      </c>
      <c r="H94" s="5" t="s">
        <v>357</v>
      </c>
      <c r="I94" s="14" t="s">
        <v>1990</v>
      </c>
      <c r="J94" s="5">
        <v>12.1</v>
      </c>
      <c r="K94" s="5">
        <v>44</v>
      </c>
      <c r="L94" s="5">
        <v>47</v>
      </c>
      <c r="M94" s="5">
        <f t="shared" si="5"/>
        <v>0.93617021276595747</v>
      </c>
      <c r="N94" s="5">
        <v>14</v>
      </c>
      <c r="O94" s="7" t="s">
        <v>359</v>
      </c>
      <c r="P94" s="5">
        <v>8</v>
      </c>
      <c r="Q94" s="5">
        <v>20</v>
      </c>
      <c r="R94" s="5">
        <v>126</v>
      </c>
      <c r="S94" s="5" t="s">
        <v>360</v>
      </c>
      <c r="T94" s="5" t="s">
        <v>359</v>
      </c>
      <c r="U94" s="5" t="s">
        <v>72</v>
      </c>
      <c r="V94" s="5">
        <v>0</v>
      </c>
      <c r="W94" s="7">
        <v>0</v>
      </c>
      <c r="X94" s="5">
        <v>0</v>
      </c>
      <c r="Y94" s="5">
        <v>1</v>
      </c>
      <c r="Z94" s="5">
        <v>0</v>
      </c>
      <c r="AA94" s="5">
        <v>0</v>
      </c>
      <c r="AB94" s="5">
        <v>0</v>
      </c>
      <c r="AC94" s="5" t="s">
        <v>375</v>
      </c>
      <c r="AD94" s="7">
        <v>0</v>
      </c>
      <c r="AE94" s="5">
        <v>0</v>
      </c>
      <c r="AF94" s="5">
        <v>0</v>
      </c>
      <c r="AG94" s="5">
        <v>6</v>
      </c>
      <c r="AH94" s="5" t="s">
        <v>381</v>
      </c>
      <c r="AI94" s="7" t="s">
        <v>423</v>
      </c>
      <c r="AJ94" s="5" t="s">
        <v>545</v>
      </c>
      <c r="AK94" s="5" t="s">
        <v>68</v>
      </c>
      <c r="AL94" s="7" t="s">
        <v>68</v>
      </c>
      <c r="AM94" s="5" t="s">
        <v>389</v>
      </c>
      <c r="AN94" s="5">
        <v>0</v>
      </c>
      <c r="AO94" s="5">
        <v>0</v>
      </c>
      <c r="AP94" s="7">
        <v>0</v>
      </c>
    </row>
    <row r="96" spans="1:43" x14ac:dyDescent="0.35">
      <c r="A96" s="7" t="s">
        <v>546</v>
      </c>
      <c r="B96" s="5" t="s">
        <v>58</v>
      </c>
      <c r="C96" s="5" t="s">
        <v>146</v>
      </c>
      <c r="D96" s="5" t="s">
        <v>354</v>
      </c>
      <c r="E96" s="5" t="s">
        <v>396</v>
      </c>
      <c r="F96" s="5" t="s">
        <v>356</v>
      </c>
      <c r="G96" s="5">
        <v>6</v>
      </c>
      <c r="H96" s="5" t="s">
        <v>434</v>
      </c>
      <c r="I96" s="5" t="s">
        <v>435</v>
      </c>
      <c r="J96" s="5">
        <v>3.5</v>
      </c>
      <c r="K96" s="5">
        <v>21</v>
      </c>
      <c r="L96" s="5">
        <v>25</v>
      </c>
      <c r="M96" s="5">
        <f>K96/L96</f>
        <v>0.84</v>
      </c>
      <c r="N96" s="5">
        <v>8</v>
      </c>
      <c r="O96" s="7" t="s">
        <v>359</v>
      </c>
      <c r="P96" s="5">
        <v>2</v>
      </c>
      <c r="Q96" s="5">
        <v>8</v>
      </c>
      <c r="R96" s="5">
        <v>116</v>
      </c>
      <c r="S96" s="5" t="s">
        <v>360</v>
      </c>
      <c r="T96" s="5" t="s">
        <v>359</v>
      </c>
      <c r="U96" s="5" t="s">
        <v>72</v>
      </c>
      <c r="V96" s="5">
        <v>1</v>
      </c>
      <c r="W96" s="7">
        <v>0</v>
      </c>
      <c r="X96" s="5">
        <v>1</v>
      </c>
      <c r="Y96" s="5">
        <v>1</v>
      </c>
      <c r="Z96" s="5">
        <v>0</v>
      </c>
      <c r="AA96" s="5">
        <v>0</v>
      </c>
      <c r="AB96" s="5">
        <v>0</v>
      </c>
      <c r="AC96" s="5" t="s">
        <v>361</v>
      </c>
      <c r="AD96" s="7">
        <v>0</v>
      </c>
      <c r="AE96" s="5">
        <v>0</v>
      </c>
      <c r="AF96" s="5">
        <v>0</v>
      </c>
      <c r="AG96" s="5">
        <v>3</v>
      </c>
      <c r="AH96" s="5" t="s">
        <v>381</v>
      </c>
      <c r="AI96" s="7" t="s">
        <v>409</v>
      </c>
      <c r="AJ96" s="5" t="s">
        <v>361</v>
      </c>
      <c r="AK96" s="5" t="s">
        <v>68</v>
      </c>
      <c r="AL96" s="7" t="s">
        <v>68</v>
      </c>
      <c r="AM96" s="5" t="s">
        <v>389</v>
      </c>
      <c r="AP96" s="7"/>
      <c r="AQ96" s="5" t="s">
        <v>472</v>
      </c>
    </row>
    <row r="97" spans="1:43" x14ac:dyDescent="0.35">
      <c r="A97" s="7" t="s">
        <v>547</v>
      </c>
      <c r="B97" s="5" t="s">
        <v>58</v>
      </c>
      <c r="C97" s="5" t="s">
        <v>146</v>
      </c>
      <c r="D97" s="5" t="s">
        <v>354</v>
      </c>
      <c r="E97" s="5" t="s">
        <v>396</v>
      </c>
      <c r="F97" s="5" t="s">
        <v>356</v>
      </c>
      <c r="G97" s="5">
        <v>5</v>
      </c>
      <c r="H97" s="5" t="s">
        <v>357</v>
      </c>
      <c r="I97" s="14" t="s">
        <v>1990</v>
      </c>
      <c r="J97" s="5">
        <v>9.6</v>
      </c>
      <c r="K97" s="5">
        <v>34</v>
      </c>
      <c r="L97" s="5">
        <v>30</v>
      </c>
      <c r="M97" s="5">
        <f>K97/L97</f>
        <v>1.1333333333333333</v>
      </c>
      <c r="N97" s="5">
        <v>10</v>
      </c>
      <c r="O97" s="7" t="s">
        <v>359</v>
      </c>
      <c r="P97" s="5">
        <v>3</v>
      </c>
      <c r="Q97" s="5">
        <v>9</v>
      </c>
      <c r="R97" s="5">
        <v>114</v>
      </c>
      <c r="S97" s="5" t="s">
        <v>360</v>
      </c>
      <c r="T97" s="5" t="s">
        <v>359</v>
      </c>
      <c r="U97" s="5" t="s">
        <v>415</v>
      </c>
      <c r="V97" s="5">
        <v>0</v>
      </c>
      <c r="W97" s="7">
        <v>0</v>
      </c>
      <c r="X97" s="5">
        <v>1</v>
      </c>
      <c r="Y97" s="5">
        <v>0</v>
      </c>
      <c r="Z97" s="5">
        <v>0</v>
      </c>
      <c r="AA97" s="5">
        <v>0</v>
      </c>
      <c r="AB97" s="5">
        <v>0</v>
      </c>
      <c r="AC97" s="5" t="s">
        <v>361</v>
      </c>
      <c r="AD97" s="7">
        <v>0</v>
      </c>
      <c r="AE97" s="5">
        <v>0.4</v>
      </c>
      <c r="AF97" s="5">
        <v>0</v>
      </c>
      <c r="AG97" s="5">
        <v>2</v>
      </c>
      <c r="AH97" s="5" t="s">
        <v>362</v>
      </c>
      <c r="AI97" s="7" t="s">
        <v>369</v>
      </c>
      <c r="AJ97" s="5" t="s">
        <v>361</v>
      </c>
      <c r="AK97" s="5" t="s">
        <v>398</v>
      </c>
      <c r="AL97" s="7" t="s">
        <v>83</v>
      </c>
      <c r="AM97" s="5" t="s">
        <v>535</v>
      </c>
      <c r="AN97" s="5">
        <v>0</v>
      </c>
      <c r="AO97" s="5">
        <v>0</v>
      </c>
      <c r="AP97" s="7">
        <v>0</v>
      </c>
    </row>
    <row r="100" spans="1:43" x14ac:dyDescent="0.35">
      <c r="A100" s="7" t="s">
        <v>548</v>
      </c>
      <c r="B100" s="5" t="s">
        <v>58</v>
      </c>
      <c r="C100" s="5" t="s">
        <v>121</v>
      </c>
      <c r="D100" s="5" t="s">
        <v>354</v>
      </c>
      <c r="E100" s="5" t="s">
        <v>396</v>
      </c>
      <c r="F100" s="5" t="s">
        <v>356</v>
      </c>
      <c r="G100" s="5">
        <v>5</v>
      </c>
      <c r="H100" s="5" t="s">
        <v>401</v>
      </c>
      <c r="I100" s="14" t="s">
        <v>1990</v>
      </c>
      <c r="J100" s="5">
        <v>6</v>
      </c>
      <c r="K100" s="5">
        <v>29</v>
      </c>
      <c r="L100" s="5">
        <v>32</v>
      </c>
      <c r="M100" s="5">
        <f t="shared" ref="M100:M105" si="6">K100/L100</f>
        <v>0.90625</v>
      </c>
      <c r="N100" s="5">
        <v>7</v>
      </c>
      <c r="O100" s="7" t="s">
        <v>359</v>
      </c>
      <c r="P100" s="5">
        <v>4</v>
      </c>
      <c r="Q100" s="5">
        <v>8</v>
      </c>
      <c r="R100" s="5">
        <v>109</v>
      </c>
      <c r="S100" s="5" t="s">
        <v>360</v>
      </c>
      <c r="T100" s="5" t="s">
        <v>359</v>
      </c>
      <c r="U100" s="5" t="s">
        <v>402</v>
      </c>
      <c r="V100" s="5">
        <v>0</v>
      </c>
      <c r="W100" s="7">
        <v>0</v>
      </c>
      <c r="X100" s="5">
        <v>1</v>
      </c>
      <c r="Y100" s="5">
        <v>1</v>
      </c>
      <c r="Z100" s="5">
        <v>0</v>
      </c>
      <c r="AA100" s="5">
        <v>0</v>
      </c>
      <c r="AB100" s="5">
        <v>0</v>
      </c>
      <c r="AC100" s="5" t="s">
        <v>375</v>
      </c>
      <c r="AD100" s="7">
        <v>0</v>
      </c>
      <c r="AE100" s="5">
        <v>0.9</v>
      </c>
      <c r="AF100" s="5">
        <v>0</v>
      </c>
      <c r="AG100" s="5">
        <v>1</v>
      </c>
      <c r="AH100" s="5" t="s">
        <v>362</v>
      </c>
      <c r="AI100" s="7" t="s">
        <v>409</v>
      </c>
      <c r="AJ100" s="5" t="s">
        <v>361</v>
      </c>
      <c r="AK100" s="5" t="s">
        <v>68</v>
      </c>
      <c r="AL100" s="7" t="s">
        <v>68</v>
      </c>
      <c r="AM100" s="5" t="s">
        <v>389</v>
      </c>
      <c r="AN100" s="5">
        <v>0</v>
      </c>
      <c r="AO100" s="5">
        <v>2</v>
      </c>
      <c r="AP100" s="7">
        <v>0</v>
      </c>
    </row>
    <row r="101" spans="1:43" x14ac:dyDescent="0.35">
      <c r="A101" s="7" t="s">
        <v>549</v>
      </c>
      <c r="B101" s="5" t="s">
        <v>58</v>
      </c>
      <c r="C101" s="5" t="s">
        <v>121</v>
      </c>
      <c r="D101" s="5" t="s">
        <v>354</v>
      </c>
      <c r="E101" s="5" t="s">
        <v>396</v>
      </c>
      <c r="F101" s="5" t="s">
        <v>356</v>
      </c>
      <c r="G101" s="5">
        <v>6</v>
      </c>
      <c r="H101" s="5" t="s">
        <v>401</v>
      </c>
      <c r="I101" s="5" t="s">
        <v>391</v>
      </c>
      <c r="J101" s="5">
        <v>8.4</v>
      </c>
      <c r="K101" s="5">
        <v>36</v>
      </c>
      <c r="L101" s="5">
        <v>27</v>
      </c>
      <c r="M101" s="5">
        <f t="shared" si="6"/>
        <v>1.3333333333333333</v>
      </c>
      <c r="N101" s="5">
        <v>11</v>
      </c>
      <c r="O101" s="7" t="s">
        <v>359</v>
      </c>
      <c r="P101" s="5">
        <v>8</v>
      </c>
      <c r="Q101" s="5">
        <v>15</v>
      </c>
      <c r="R101" s="5">
        <v>113</v>
      </c>
      <c r="S101" s="5" t="s">
        <v>360</v>
      </c>
      <c r="T101" s="5" t="s">
        <v>359</v>
      </c>
      <c r="U101" s="5" t="s">
        <v>72</v>
      </c>
      <c r="V101" s="5">
        <v>1</v>
      </c>
      <c r="W101" s="7">
        <v>0</v>
      </c>
      <c r="X101" s="5">
        <v>1</v>
      </c>
      <c r="Y101" s="5">
        <v>1</v>
      </c>
      <c r="Z101" s="5">
        <v>0</v>
      </c>
      <c r="AA101" s="5">
        <v>0</v>
      </c>
      <c r="AB101" s="5">
        <v>0</v>
      </c>
      <c r="AC101" s="5" t="s">
        <v>377</v>
      </c>
      <c r="AD101" s="7">
        <v>0</v>
      </c>
      <c r="AE101" s="5">
        <v>0</v>
      </c>
      <c r="AF101" s="5">
        <v>0.4</v>
      </c>
      <c r="AG101" s="5">
        <v>2</v>
      </c>
      <c r="AH101" s="5" t="s">
        <v>362</v>
      </c>
      <c r="AI101" s="7" t="s">
        <v>388</v>
      </c>
      <c r="AJ101" s="5" t="s">
        <v>377</v>
      </c>
      <c r="AK101" s="5" t="s">
        <v>68</v>
      </c>
      <c r="AL101" s="7" t="s">
        <v>68</v>
      </c>
      <c r="AM101" s="5" t="s">
        <v>550</v>
      </c>
      <c r="AN101" s="5">
        <v>0</v>
      </c>
      <c r="AO101" s="5">
        <v>1</v>
      </c>
      <c r="AP101" s="7">
        <v>0</v>
      </c>
    </row>
    <row r="102" spans="1:43" x14ac:dyDescent="0.35">
      <c r="A102" s="7" t="s">
        <v>551</v>
      </c>
      <c r="B102" s="5" t="s">
        <v>58</v>
      </c>
      <c r="C102" s="5" t="s">
        <v>121</v>
      </c>
      <c r="D102" s="5" t="s">
        <v>354</v>
      </c>
      <c r="E102" s="5" t="s">
        <v>396</v>
      </c>
      <c r="F102" s="5" t="s">
        <v>356</v>
      </c>
      <c r="G102" s="5">
        <v>6</v>
      </c>
      <c r="H102" s="5" t="s">
        <v>357</v>
      </c>
      <c r="I102" s="14" t="s">
        <v>1990</v>
      </c>
      <c r="J102" s="5">
        <v>3.2</v>
      </c>
      <c r="K102" s="5">
        <v>28</v>
      </c>
      <c r="L102" s="5">
        <v>18</v>
      </c>
      <c r="M102" s="5">
        <f t="shared" si="6"/>
        <v>1.5555555555555556</v>
      </c>
      <c r="N102" s="5">
        <v>8</v>
      </c>
      <c r="O102" s="7" t="s">
        <v>359</v>
      </c>
      <c r="P102" s="5">
        <v>8</v>
      </c>
      <c r="Q102" s="5">
        <v>17</v>
      </c>
      <c r="R102" s="5">
        <v>110</v>
      </c>
      <c r="S102" s="5" t="s">
        <v>360</v>
      </c>
      <c r="T102" s="5" t="s">
        <v>359</v>
      </c>
      <c r="U102" s="5" t="s">
        <v>415</v>
      </c>
      <c r="V102" s="5">
        <v>0</v>
      </c>
      <c r="W102" s="7">
        <v>0</v>
      </c>
      <c r="X102" s="5">
        <v>1</v>
      </c>
      <c r="Y102" s="5">
        <v>0</v>
      </c>
      <c r="Z102" s="5">
        <v>1</v>
      </c>
      <c r="AA102" s="5">
        <v>1</v>
      </c>
      <c r="AB102" s="5">
        <v>0</v>
      </c>
      <c r="AC102" s="5" t="s">
        <v>377</v>
      </c>
      <c r="AD102" s="7">
        <v>0</v>
      </c>
      <c r="AE102" s="5">
        <v>0</v>
      </c>
      <c r="AF102" s="5">
        <v>0</v>
      </c>
      <c r="AG102" s="5">
        <v>2</v>
      </c>
      <c r="AH102" s="5" t="s">
        <v>381</v>
      </c>
      <c r="AI102" s="7" t="s">
        <v>423</v>
      </c>
      <c r="AJ102" s="5" t="s">
        <v>394</v>
      </c>
      <c r="AK102" s="5" t="s">
        <v>68</v>
      </c>
      <c r="AL102" s="7" t="s">
        <v>68</v>
      </c>
      <c r="AM102" s="5" t="s">
        <v>378</v>
      </c>
      <c r="AN102" s="5">
        <v>0</v>
      </c>
      <c r="AO102" s="5">
        <v>0</v>
      </c>
      <c r="AP102" s="7">
        <v>0</v>
      </c>
    </row>
    <row r="103" spans="1:43" x14ac:dyDescent="0.35">
      <c r="A103" s="7" t="s">
        <v>552</v>
      </c>
      <c r="B103" s="5" t="s">
        <v>58</v>
      </c>
      <c r="C103" s="5" t="s">
        <v>121</v>
      </c>
      <c r="D103" s="5" t="s">
        <v>354</v>
      </c>
      <c r="E103" s="5" t="s">
        <v>396</v>
      </c>
      <c r="F103" s="5" t="s">
        <v>356</v>
      </c>
      <c r="G103" s="5">
        <v>2</v>
      </c>
      <c r="H103" s="5" t="s">
        <v>416</v>
      </c>
      <c r="I103" s="14" t="s">
        <v>1990</v>
      </c>
      <c r="J103" s="5">
        <v>4.5999999999999996</v>
      </c>
      <c r="K103" s="5">
        <v>26</v>
      </c>
      <c r="L103" s="5">
        <v>28</v>
      </c>
      <c r="M103" s="5">
        <f t="shared" si="6"/>
        <v>0.9285714285714286</v>
      </c>
      <c r="N103" s="5">
        <v>7</v>
      </c>
      <c r="O103" s="7" t="s">
        <v>359</v>
      </c>
      <c r="P103" s="5">
        <v>3</v>
      </c>
      <c r="Q103" s="5">
        <v>6</v>
      </c>
      <c r="R103" s="5">
        <v>109</v>
      </c>
      <c r="S103" s="5" t="s">
        <v>408</v>
      </c>
      <c r="T103" s="5" t="s">
        <v>359</v>
      </c>
      <c r="U103" s="5" t="s">
        <v>72</v>
      </c>
      <c r="V103" s="5">
        <v>0</v>
      </c>
      <c r="W103" s="7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5" t="s">
        <v>468</v>
      </c>
      <c r="AD103" s="7">
        <v>0</v>
      </c>
      <c r="AE103" s="5">
        <v>0.1</v>
      </c>
      <c r="AF103" s="5">
        <v>0.1</v>
      </c>
      <c r="AG103" s="5">
        <v>2</v>
      </c>
      <c r="AH103" s="5" t="s">
        <v>381</v>
      </c>
      <c r="AI103" s="7" t="s">
        <v>423</v>
      </c>
      <c r="AJ103" s="5" t="s">
        <v>361</v>
      </c>
      <c r="AK103" s="5" t="s">
        <v>68</v>
      </c>
      <c r="AL103" s="7" t="s">
        <v>68</v>
      </c>
      <c r="AM103" s="5" t="s">
        <v>383</v>
      </c>
      <c r="AN103" s="5">
        <v>0</v>
      </c>
      <c r="AO103" s="5">
        <v>2</v>
      </c>
      <c r="AP103" s="7">
        <v>0</v>
      </c>
      <c r="AQ103" s="5" t="s">
        <v>387</v>
      </c>
    </row>
    <row r="104" spans="1:43" x14ac:dyDescent="0.35">
      <c r="A104" s="7" t="s">
        <v>553</v>
      </c>
      <c r="B104" s="5" t="s">
        <v>58</v>
      </c>
      <c r="C104" s="5" t="s">
        <v>121</v>
      </c>
      <c r="D104" s="5" t="s">
        <v>354</v>
      </c>
      <c r="E104" s="5" t="s">
        <v>396</v>
      </c>
      <c r="F104" s="5" t="s">
        <v>356</v>
      </c>
      <c r="G104" s="5">
        <v>5</v>
      </c>
      <c r="H104" s="5" t="s">
        <v>357</v>
      </c>
      <c r="I104" s="14" t="s">
        <v>1990</v>
      </c>
      <c r="J104" s="5">
        <v>8.5</v>
      </c>
      <c r="K104" s="5">
        <v>33</v>
      </c>
      <c r="L104" s="5">
        <v>28</v>
      </c>
      <c r="M104" s="5">
        <f t="shared" si="6"/>
        <v>1.1785714285714286</v>
      </c>
      <c r="N104" s="5">
        <v>13</v>
      </c>
      <c r="O104" s="7" t="s">
        <v>359</v>
      </c>
      <c r="P104" s="5">
        <v>3</v>
      </c>
      <c r="Q104" s="5">
        <v>9</v>
      </c>
      <c r="R104" s="5">
        <v>125</v>
      </c>
      <c r="S104" s="5" t="s">
        <v>360</v>
      </c>
      <c r="T104" s="5" t="s">
        <v>359</v>
      </c>
      <c r="U104" s="5" t="s">
        <v>72</v>
      </c>
      <c r="V104" s="5">
        <v>0</v>
      </c>
      <c r="W104" s="7">
        <v>0</v>
      </c>
      <c r="X104" s="5">
        <v>0</v>
      </c>
      <c r="Y104" s="5">
        <v>0</v>
      </c>
      <c r="Z104" s="5">
        <v>1</v>
      </c>
      <c r="AA104" s="5">
        <v>0</v>
      </c>
      <c r="AB104" s="5">
        <v>0</v>
      </c>
      <c r="AC104" s="5" t="s">
        <v>377</v>
      </c>
      <c r="AD104" s="7">
        <v>0</v>
      </c>
      <c r="AE104" s="5">
        <v>0</v>
      </c>
      <c r="AF104" s="5">
        <v>0</v>
      </c>
      <c r="AG104" s="5">
        <v>2</v>
      </c>
      <c r="AH104" s="5" t="s">
        <v>381</v>
      </c>
      <c r="AI104" s="7" t="s">
        <v>409</v>
      </c>
      <c r="AJ104" s="5" t="s">
        <v>361</v>
      </c>
      <c r="AK104" s="5" t="s">
        <v>68</v>
      </c>
      <c r="AL104" s="7" t="s">
        <v>68</v>
      </c>
      <c r="AM104" s="5" t="s">
        <v>389</v>
      </c>
      <c r="AN104" s="5">
        <v>0</v>
      </c>
      <c r="AO104" s="5">
        <v>0</v>
      </c>
      <c r="AP104" s="7">
        <v>0</v>
      </c>
    </row>
    <row r="105" spans="1:43" x14ac:dyDescent="0.35">
      <c r="A105" s="7" t="s">
        <v>554</v>
      </c>
      <c r="B105" s="5" t="s">
        <v>58</v>
      </c>
      <c r="C105" s="5" t="s">
        <v>149</v>
      </c>
      <c r="D105" s="5" t="s">
        <v>354</v>
      </c>
      <c r="E105" s="5" t="s">
        <v>396</v>
      </c>
      <c r="F105" s="5" t="s">
        <v>356</v>
      </c>
      <c r="G105" s="5">
        <v>6</v>
      </c>
      <c r="H105" s="5" t="s">
        <v>401</v>
      </c>
      <c r="I105" s="14" t="s">
        <v>1990</v>
      </c>
      <c r="J105" s="5">
        <v>3.2</v>
      </c>
      <c r="K105" s="5">
        <v>18</v>
      </c>
      <c r="L105" s="5">
        <v>24</v>
      </c>
      <c r="M105" s="5">
        <f t="shared" si="6"/>
        <v>0.75</v>
      </c>
      <c r="N105" s="5">
        <v>9</v>
      </c>
      <c r="O105" s="7" t="s">
        <v>359</v>
      </c>
      <c r="P105" s="5">
        <v>4</v>
      </c>
      <c r="Q105" s="5">
        <v>9</v>
      </c>
      <c r="R105" s="5">
        <v>108</v>
      </c>
      <c r="S105" s="5" t="s">
        <v>360</v>
      </c>
      <c r="T105" s="5" t="s">
        <v>359</v>
      </c>
      <c r="U105" s="5" t="s">
        <v>72</v>
      </c>
      <c r="V105" s="5">
        <v>1</v>
      </c>
      <c r="W105" s="7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5" t="s">
        <v>377</v>
      </c>
      <c r="AD105" s="7">
        <v>0</v>
      </c>
      <c r="AE105" s="5">
        <v>0</v>
      </c>
      <c r="AF105" s="5">
        <v>0.4</v>
      </c>
      <c r="AG105" s="5">
        <v>2</v>
      </c>
      <c r="AH105" s="5" t="s">
        <v>381</v>
      </c>
      <c r="AI105" s="7" t="s">
        <v>555</v>
      </c>
      <c r="AJ105" s="5" t="s">
        <v>486</v>
      </c>
      <c r="AK105" s="5" t="s">
        <v>68</v>
      </c>
      <c r="AL105" s="7" t="s">
        <v>68</v>
      </c>
      <c r="AM105" s="5" t="s">
        <v>458</v>
      </c>
      <c r="AN105" s="5">
        <v>0</v>
      </c>
      <c r="AO105" s="5">
        <v>1</v>
      </c>
      <c r="AP105" s="7">
        <v>0</v>
      </c>
    </row>
    <row r="106" spans="1:43" x14ac:dyDescent="0.35">
      <c r="O106" s="7"/>
      <c r="W106" s="7"/>
      <c r="AD106" s="7"/>
      <c r="AI106" s="7"/>
      <c r="AL106" s="7"/>
      <c r="AP106" s="7"/>
    </row>
    <row r="107" spans="1:43" x14ac:dyDescent="0.35">
      <c r="A107" s="7" t="s">
        <v>556</v>
      </c>
      <c r="B107" s="5" t="s">
        <v>58</v>
      </c>
      <c r="C107" s="5" t="s">
        <v>84</v>
      </c>
      <c r="D107" s="5" t="s">
        <v>354</v>
      </c>
      <c r="E107" s="5" t="s">
        <v>405</v>
      </c>
      <c r="F107" s="5" t="s">
        <v>356</v>
      </c>
      <c r="G107" s="5">
        <v>5</v>
      </c>
      <c r="H107" s="5" t="s">
        <v>374</v>
      </c>
      <c r="I107" s="14" t="s">
        <v>1990</v>
      </c>
      <c r="J107" s="5">
        <v>2.2999999999999998</v>
      </c>
      <c r="K107" s="5">
        <v>24</v>
      </c>
      <c r="L107" s="5">
        <v>19</v>
      </c>
      <c r="M107" s="5">
        <f>K107/L107</f>
        <v>1.263157894736842</v>
      </c>
      <c r="N107" s="5">
        <v>8</v>
      </c>
      <c r="O107" s="7" t="s">
        <v>359</v>
      </c>
      <c r="P107" s="5">
        <v>8</v>
      </c>
      <c r="Q107" s="5">
        <v>13</v>
      </c>
      <c r="R107" s="5">
        <v>108</v>
      </c>
      <c r="S107" s="5" t="s">
        <v>360</v>
      </c>
      <c r="T107" s="5" t="s">
        <v>359</v>
      </c>
      <c r="U107" s="5" t="s">
        <v>72</v>
      </c>
      <c r="V107" s="5">
        <v>0</v>
      </c>
      <c r="W107" s="7">
        <v>0</v>
      </c>
      <c r="X107" s="5">
        <v>0</v>
      </c>
      <c r="Y107" s="5">
        <v>0</v>
      </c>
      <c r="Z107" s="5">
        <v>0</v>
      </c>
      <c r="AA107" s="5">
        <v>1</v>
      </c>
      <c r="AB107" s="5">
        <v>0</v>
      </c>
      <c r="AC107" s="5" t="s">
        <v>368</v>
      </c>
      <c r="AD107" s="7">
        <v>0</v>
      </c>
      <c r="AE107" s="5">
        <v>0.45</v>
      </c>
      <c r="AF107" s="5">
        <v>0</v>
      </c>
      <c r="AG107" s="5">
        <v>2</v>
      </c>
      <c r="AH107" s="5" t="s">
        <v>362</v>
      </c>
      <c r="AI107" s="7" t="s">
        <v>363</v>
      </c>
      <c r="AJ107" s="5" t="s">
        <v>418</v>
      </c>
      <c r="AK107" s="5" t="s">
        <v>68</v>
      </c>
      <c r="AL107" s="7" t="s">
        <v>68</v>
      </c>
      <c r="AM107" s="5" t="s">
        <v>383</v>
      </c>
      <c r="AN107" s="5">
        <v>0</v>
      </c>
      <c r="AO107" s="5">
        <v>1</v>
      </c>
      <c r="AP107" s="7">
        <v>0</v>
      </c>
    </row>
    <row r="108" spans="1:43" x14ac:dyDescent="0.35">
      <c r="A108" s="7" t="s">
        <v>557</v>
      </c>
      <c r="B108" s="5" t="s">
        <v>58</v>
      </c>
      <c r="C108" s="5" t="s">
        <v>133</v>
      </c>
      <c r="D108" s="5" t="s">
        <v>354</v>
      </c>
      <c r="E108" s="5" t="s">
        <v>412</v>
      </c>
      <c r="F108" s="5" t="s">
        <v>356</v>
      </c>
      <c r="G108" s="5" t="s">
        <v>558</v>
      </c>
      <c r="H108" s="5" t="s">
        <v>357</v>
      </c>
      <c r="I108" s="14" t="s">
        <v>1990</v>
      </c>
      <c r="J108" s="5">
        <v>5.0999999999999996</v>
      </c>
      <c r="K108" s="5">
        <v>19</v>
      </c>
      <c r="L108" s="5">
        <v>25</v>
      </c>
      <c r="M108" s="5">
        <f>K108/L108</f>
        <v>0.76</v>
      </c>
      <c r="N108" s="5">
        <v>16</v>
      </c>
      <c r="O108" s="7" t="s">
        <v>379</v>
      </c>
      <c r="P108" s="5">
        <v>15</v>
      </c>
      <c r="Q108" s="5">
        <v>24</v>
      </c>
      <c r="R108" s="5">
        <v>102</v>
      </c>
      <c r="S108" s="5" t="s">
        <v>408</v>
      </c>
      <c r="T108" s="5" t="s">
        <v>359</v>
      </c>
      <c r="U108" s="5" t="s">
        <v>72</v>
      </c>
      <c r="V108" s="5">
        <v>0</v>
      </c>
      <c r="W108" s="7">
        <v>0</v>
      </c>
      <c r="X108" s="5">
        <v>1</v>
      </c>
      <c r="Y108" s="5">
        <v>1</v>
      </c>
      <c r="Z108" s="5">
        <v>0</v>
      </c>
      <c r="AA108" s="5">
        <v>0</v>
      </c>
      <c r="AB108" s="5">
        <v>0</v>
      </c>
      <c r="AC108" s="5" t="s">
        <v>361</v>
      </c>
      <c r="AD108" s="7">
        <v>0</v>
      </c>
      <c r="AE108" s="5">
        <v>0</v>
      </c>
      <c r="AF108" s="5">
        <v>0</v>
      </c>
      <c r="AG108" s="5">
        <v>4</v>
      </c>
      <c r="AH108" s="5" t="s">
        <v>362</v>
      </c>
      <c r="AI108" s="7" t="s">
        <v>369</v>
      </c>
      <c r="AJ108" s="5" t="s">
        <v>364</v>
      </c>
      <c r="AK108" s="5" t="s">
        <v>68</v>
      </c>
      <c r="AL108" s="7" t="s">
        <v>68</v>
      </c>
      <c r="AM108" s="5" t="s">
        <v>378</v>
      </c>
      <c r="AN108" s="5">
        <v>0</v>
      </c>
      <c r="AO108" s="5">
        <v>0</v>
      </c>
      <c r="AP108" s="7">
        <v>0</v>
      </c>
    </row>
    <row r="109" spans="1:43" x14ac:dyDescent="0.35">
      <c r="A109" s="7" t="s">
        <v>559</v>
      </c>
      <c r="B109" s="5" t="s">
        <v>58</v>
      </c>
      <c r="C109" s="5" t="s">
        <v>182</v>
      </c>
      <c r="D109" s="5" t="s">
        <v>354</v>
      </c>
      <c r="E109" s="5" t="s">
        <v>424</v>
      </c>
      <c r="F109" s="5" t="s">
        <v>356</v>
      </c>
      <c r="G109" s="5">
        <v>6</v>
      </c>
      <c r="H109" s="5" t="s">
        <v>401</v>
      </c>
      <c r="I109" s="14" t="s">
        <v>1990</v>
      </c>
      <c r="J109" s="5">
        <v>5.3</v>
      </c>
      <c r="K109" s="5">
        <v>32</v>
      </c>
      <c r="L109" s="5">
        <v>22</v>
      </c>
      <c r="M109" s="5">
        <f>K109/L109</f>
        <v>1.4545454545454546</v>
      </c>
      <c r="N109" s="5">
        <v>9</v>
      </c>
      <c r="O109" s="7" t="s">
        <v>359</v>
      </c>
      <c r="P109" s="5">
        <v>3</v>
      </c>
      <c r="Q109" s="5">
        <v>7</v>
      </c>
      <c r="R109" s="5">
        <v>118</v>
      </c>
      <c r="S109" s="5" t="s">
        <v>360</v>
      </c>
      <c r="T109" s="5" t="s">
        <v>359</v>
      </c>
      <c r="U109" s="5" t="s">
        <v>72</v>
      </c>
      <c r="V109" s="5">
        <v>0</v>
      </c>
      <c r="W109" s="7">
        <v>0</v>
      </c>
      <c r="X109" s="5">
        <v>0</v>
      </c>
      <c r="Y109" s="5">
        <v>0</v>
      </c>
      <c r="Z109" s="5">
        <v>1</v>
      </c>
      <c r="AA109" s="5">
        <v>0</v>
      </c>
      <c r="AB109" s="5">
        <v>0</v>
      </c>
      <c r="AC109" s="5" t="s">
        <v>368</v>
      </c>
      <c r="AD109" s="7">
        <v>0</v>
      </c>
      <c r="AE109" s="5">
        <v>0</v>
      </c>
      <c r="AF109" s="5">
        <v>0</v>
      </c>
      <c r="AG109" s="5">
        <v>2</v>
      </c>
      <c r="AH109" s="5" t="s">
        <v>362</v>
      </c>
      <c r="AI109" s="7" t="s">
        <v>495</v>
      </c>
      <c r="AJ109" s="5" t="s">
        <v>361</v>
      </c>
      <c r="AK109" s="5" t="s">
        <v>68</v>
      </c>
      <c r="AL109" s="7" t="s">
        <v>68</v>
      </c>
      <c r="AM109" s="5" t="s">
        <v>389</v>
      </c>
      <c r="AN109" s="5">
        <v>0</v>
      </c>
      <c r="AO109" s="5">
        <v>2</v>
      </c>
      <c r="AP109" s="7">
        <v>0</v>
      </c>
      <c r="AQ109" s="5" t="s">
        <v>387</v>
      </c>
    </row>
    <row r="110" spans="1:43" x14ac:dyDescent="0.35">
      <c r="A110" s="10" t="s">
        <v>560</v>
      </c>
      <c r="B110" s="11" t="s">
        <v>58</v>
      </c>
      <c r="C110" s="11" t="s">
        <v>93</v>
      </c>
      <c r="D110" s="11" t="s">
        <v>354</v>
      </c>
      <c r="E110" s="11" t="s">
        <v>424</v>
      </c>
      <c r="F110" s="11" t="s">
        <v>356</v>
      </c>
      <c r="G110" s="11">
        <v>6</v>
      </c>
      <c r="H110" s="11" t="s">
        <v>445</v>
      </c>
      <c r="I110" s="11" t="s">
        <v>391</v>
      </c>
      <c r="J110" s="11">
        <v>0.8</v>
      </c>
      <c r="K110" s="11">
        <v>15</v>
      </c>
      <c r="L110" s="11">
        <v>21</v>
      </c>
      <c r="M110" s="5">
        <f>K110/L110</f>
        <v>0.7142857142857143</v>
      </c>
      <c r="N110" s="11">
        <v>4</v>
      </c>
      <c r="O110" s="10" t="s">
        <v>359</v>
      </c>
      <c r="P110" s="11">
        <v>4</v>
      </c>
      <c r="Q110" s="11">
        <v>15</v>
      </c>
      <c r="R110" s="11">
        <v>109</v>
      </c>
      <c r="S110" s="11" t="s">
        <v>360</v>
      </c>
      <c r="T110" s="11" t="s">
        <v>359</v>
      </c>
      <c r="U110" s="11" t="s">
        <v>402</v>
      </c>
      <c r="V110" s="11">
        <v>1</v>
      </c>
      <c r="W110" s="10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1</v>
      </c>
      <c r="AC110" s="11" t="s">
        <v>377</v>
      </c>
      <c r="AD110" s="10">
        <v>0</v>
      </c>
      <c r="AE110" s="11">
        <v>0</v>
      </c>
      <c r="AF110" s="11">
        <v>0</v>
      </c>
      <c r="AG110" s="11">
        <v>1</v>
      </c>
      <c r="AH110" s="11" t="s">
        <v>362</v>
      </c>
      <c r="AI110" s="10" t="s">
        <v>68</v>
      </c>
      <c r="AJ110" s="11" t="s">
        <v>361</v>
      </c>
      <c r="AK110" s="11" t="s">
        <v>68</v>
      </c>
      <c r="AL110" s="10" t="s">
        <v>68</v>
      </c>
      <c r="AM110" s="11" t="s">
        <v>378</v>
      </c>
      <c r="AN110" s="11">
        <v>0</v>
      </c>
      <c r="AO110" s="11">
        <v>0</v>
      </c>
      <c r="AP110" s="10">
        <v>0</v>
      </c>
    </row>
    <row r="112" spans="1:43" x14ac:dyDescent="0.35">
      <c r="A112" s="6" t="s">
        <v>561</v>
      </c>
      <c r="B112" s="8" t="s">
        <v>127</v>
      </c>
      <c r="C112" s="8" t="s">
        <v>135</v>
      </c>
      <c r="D112" s="8" t="s">
        <v>60</v>
      </c>
      <c r="E112" s="8" t="s">
        <v>61</v>
      </c>
      <c r="F112" s="8" t="s">
        <v>562</v>
      </c>
      <c r="G112" s="8">
        <v>6</v>
      </c>
      <c r="H112" s="8" t="s">
        <v>63</v>
      </c>
      <c r="I112" s="15" t="s">
        <v>1990</v>
      </c>
      <c r="J112" s="8">
        <v>10.7</v>
      </c>
      <c r="K112" s="8">
        <v>38</v>
      </c>
      <c r="L112" s="8">
        <v>33</v>
      </c>
      <c r="M112" s="5">
        <f>K112/L112</f>
        <v>1.1515151515151516</v>
      </c>
      <c r="N112" s="8">
        <v>12</v>
      </c>
      <c r="O112" s="6" t="s">
        <v>67</v>
      </c>
      <c r="P112" s="8">
        <v>12</v>
      </c>
      <c r="Q112" s="8">
        <v>22</v>
      </c>
      <c r="R112" s="8">
        <v>123</v>
      </c>
      <c r="S112" s="8" t="s">
        <v>563</v>
      </c>
      <c r="T112" s="8" t="s">
        <v>67</v>
      </c>
      <c r="U112" s="8" t="s">
        <v>72</v>
      </c>
      <c r="V112" s="8">
        <v>1</v>
      </c>
      <c r="W112" s="6">
        <v>0</v>
      </c>
      <c r="X112" s="8">
        <v>1</v>
      </c>
      <c r="Y112" s="8">
        <v>1</v>
      </c>
      <c r="Z112" s="8">
        <v>0</v>
      </c>
      <c r="AA112" s="8">
        <v>0</v>
      </c>
      <c r="AB112" s="8">
        <v>0</v>
      </c>
      <c r="AC112" s="8" t="s">
        <v>564</v>
      </c>
      <c r="AD112" s="6">
        <v>0</v>
      </c>
      <c r="AE112" s="8">
        <v>0</v>
      </c>
      <c r="AF112" s="8">
        <v>0</v>
      </c>
      <c r="AG112" s="8">
        <v>3</v>
      </c>
      <c r="AH112" s="8" t="s">
        <v>91</v>
      </c>
      <c r="AI112" s="6" t="s">
        <v>565</v>
      </c>
      <c r="AJ112" s="8" t="s">
        <v>79</v>
      </c>
      <c r="AK112" s="8" t="s">
        <v>68</v>
      </c>
      <c r="AL112" s="6" t="s">
        <v>68</v>
      </c>
      <c r="AM112" s="8" t="s">
        <v>566</v>
      </c>
      <c r="AN112" s="8">
        <v>0</v>
      </c>
      <c r="AO112" s="8">
        <v>1</v>
      </c>
      <c r="AP112" s="6">
        <v>0</v>
      </c>
    </row>
    <row r="113" spans="1:42" x14ac:dyDescent="0.35">
      <c r="A113" s="7" t="s">
        <v>567</v>
      </c>
      <c r="B113" s="5" t="s">
        <v>127</v>
      </c>
      <c r="C113" s="5" t="s">
        <v>106</v>
      </c>
      <c r="D113" s="5" t="s">
        <v>60</v>
      </c>
      <c r="E113" s="5" t="s">
        <v>61</v>
      </c>
      <c r="F113" s="5" t="s">
        <v>562</v>
      </c>
      <c r="G113" s="5">
        <v>6</v>
      </c>
      <c r="H113" s="5" t="s">
        <v>63</v>
      </c>
      <c r="I113" s="14" t="s">
        <v>1990</v>
      </c>
      <c r="J113" s="5">
        <v>5</v>
      </c>
      <c r="K113" s="5">
        <v>31</v>
      </c>
      <c r="L113" s="5">
        <v>20</v>
      </c>
      <c r="M113" s="5">
        <f>K113/L113</f>
        <v>1.55</v>
      </c>
      <c r="N113" s="5">
        <v>9</v>
      </c>
      <c r="O113" s="7" t="s">
        <v>568</v>
      </c>
      <c r="P113" s="5">
        <v>9</v>
      </c>
      <c r="Q113" s="5">
        <v>17</v>
      </c>
      <c r="R113" s="5">
        <v>105</v>
      </c>
      <c r="S113" s="5" t="s">
        <v>563</v>
      </c>
      <c r="T113" s="5" t="s">
        <v>67</v>
      </c>
      <c r="U113" s="5" t="s">
        <v>72</v>
      </c>
      <c r="V113" s="5">
        <v>0</v>
      </c>
      <c r="W113" s="7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 t="s">
        <v>79</v>
      </c>
      <c r="AD113" s="7">
        <v>0</v>
      </c>
      <c r="AE113" s="5">
        <v>0</v>
      </c>
      <c r="AF113" s="5">
        <v>0</v>
      </c>
      <c r="AG113" s="5">
        <v>3</v>
      </c>
      <c r="AH113" s="5" t="s">
        <v>91</v>
      </c>
      <c r="AI113" s="7" t="s">
        <v>565</v>
      </c>
      <c r="AJ113" s="5" t="s">
        <v>569</v>
      </c>
      <c r="AK113" s="5" t="s">
        <v>68</v>
      </c>
      <c r="AL113" s="7" t="s">
        <v>68</v>
      </c>
      <c r="AM113" s="5" t="s">
        <v>566</v>
      </c>
      <c r="AN113" s="5">
        <v>0</v>
      </c>
      <c r="AO113" s="5">
        <v>0</v>
      </c>
      <c r="AP113" s="7">
        <v>0</v>
      </c>
    </row>
    <row r="114" spans="1:42" x14ac:dyDescent="0.35">
      <c r="A114" s="7" t="s">
        <v>570</v>
      </c>
      <c r="B114" s="5" t="s">
        <v>127</v>
      </c>
      <c r="C114" s="5" t="s">
        <v>84</v>
      </c>
      <c r="D114" s="5" t="s">
        <v>60</v>
      </c>
      <c r="E114" s="5" t="s">
        <v>61</v>
      </c>
      <c r="F114" s="5" t="s">
        <v>562</v>
      </c>
      <c r="G114" s="5">
        <v>6</v>
      </c>
      <c r="H114" s="5" t="s">
        <v>571</v>
      </c>
      <c r="I114" s="5" t="s">
        <v>238</v>
      </c>
      <c r="J114" s="5">
        <v>10.1</v>
      </c>
      <c r="K114" s="5">
        <v>27</v>
      </c>
      <c r="L114" s="5">
        <v>31</v>
      </c>
      <c r="M114" s="5">
        <f>K114/L114</f>
        <v>0.87096774193548387</v>
      </c>
      <c r="N114" s="5">
        <v>9</v>
      </c>
      <c r="O114" s="7" t="s">
        <v>67</v>
      </c>
      <c r="P114" s="5">
        <v>9</v>
      </c>
      <c r="Q114" s="5">
        <v>25</v>
      </c>
      <c r="R114" s="5">
        <v>103</v>
      </c>
      <c r="S114" s="5" t="s">
        <v>563</v>
      </c>
      <c r="T114" s="5" t="s">
        <v>67</v>
      </c>
      <c r="U114" s="5" t="s">
        <v>72</v>
      </c>
      <c r="V114" s="5">
        <v>1</v>
      </c>
      <c r="W114" s="7">
        <v>0</v>
      </c>
      <c r="X114" s="5">
        <v>0</v>
      </c>
      <c r="Y114" s="5">
        <v>0</v>
      </c>
      <c r="Z114" s="5">
        <v>0</v>
      </c>
      <c r="AA114" s="5">
        <v>1</v>
      </c>
      <c r="AB114" s="5">
        <v>0</v>
      </c>
      <c r="AC114" s="5" t="s">
        <v>572</v>
      </c>
      <c r="AD114" s="7">
        <v>0</v>
      </c>
      <c r="AE114" s="5">
        <v>0</v>
      </c>
      <c r="AF114" s="5">
        <v>0</v>
      </c>
      <c r="AG114" s="5">
        <v>3</v>
      </c>
      <c r="AH114" s="5" t="s">
        <v>91</v>
      </c>
      <c r="AI114" s="7" t="s">
        <v>573</v>
      </c>
      <c r="AJ114" s="5" t="s">
        <v>79</v>
      </c>
      <c r="AK114" s="5" t="s">
        <v>68</v>
      </c>
      <c r="AL114" s="7" t="s">
        <v>68</v>
      </c>
      <c r="AM114" s="5" t="s">
        <v>566</v>
      </c>
      <c r="AN114" s="5">
        <v>0</v>
      </c>
      <c r="AO114" s="5">
        <v>0</v>
      </c>
      <c r="AP114" s="7">
        <v>0</v>
      </c>
    </row>
    <row r="115" spans="1:42" x14ac:dyDescent="0.35">
      <c r="A115" s="7" t="s">
        <v>574</v>
      </c>
      <c r="B115" s="5" t="s">
        <v>127</v>
      </c>
      <c r="C115" s="5" t="s">
        <v>136</v>
      </c>
      <c r="D115" s="5" t="s">
        <v>60</v>
      </c>
      <c r="E115" s="5" t="s">
        <v>116</v>
      </c>
      <c r="F115" s="5" t="s">
        <v>562</v>
      </c>
      <c r="G115" s="5">
        <v>5</v>
      </c>
      <c r="H115" s="5" t="s">
        <v>100</v>
      </c>
      <c r="I115" s="14" t="s">
        <v>1990</v>
      </c>
      <c r="J115" s="5">
        <v>12.6</v>
      </c>
      <c r="K115" s="5">
        <v>38</v>
      </c>
      <c r="L115" s="5">
        <v>36</v>
      </c>
      <c r="M115" s="5">
        <f>K115/L115</f>
        <v>1.0555555555555556</v>
      </c>
      <c r="N115" s="5">
        <v>10</v>
      </c>
      <c r="O115" s="7" t="s">
        <v>67</v>
      </c>
      <c r="P115" s="5">
        <v>8</v>
      </c>
      <c r="Q115" s="5">
        <v>13</v>
      </c>
      <c r="R115" s="5">
        <v>123</v>
      </c>
      <c r="S115" s="5" t="s">
        <v>563</v>
      </c>
      <c r="T115" s="5" t="s">
        <v>67</v>
      </c>
      <c r="U115" s="5" t="s">
        <v>575</v>
      </c>
      <c r="V115" s="5">
        <v>0</v>
      </c>
      <c r="W115" s="7">
        <v>0</v>
      </c>
      <c r="X115" s="5">
        <v>0</v>
      </c>
      <c r="Y115" s="5">
        <v>1</v>
      </c>
      <c r="Z115" s="5">
        <v>0</v>
      </c>
      <c r="AA115" s="5">
        <v>1</v>
      </c>
      <c r="AB115" s="5">
        <v>0</v>
      </c>
      <c r="AC115" s="5" t="s">
        <v>104</v>
      </c>
      <c r="AD115" s="7">
        <v>0</v>
      </c>
      <c r="AE115" s="5">
        <v>0.8</v>
      </c>
      <c r="AF115" s="5">
        <v>0</v>
      </c>
      <c r="AG115" s="5">
        <v>4</v>
      </c>
      <c r="AH115" s="5" t="s">
        <v>576</v>
      </c>
      <c r="AI115" s="7" t="s">
        <v>577</v>
      </c>
      <c r="AJ115" s="5" t="s">
        <v>569</v>
      </c>
      <c r="AK115" s="5" t="s">
        <v>95</v>
      </c>
      <c r="AL115" s="7" t="s">
        <v>578</v>
      </c>
      <c r="AM115" s="5" t="s">
        <v>579</v>
      </c>
      <c r="AN115" s="5">
        <v>0</v>
      </c>
      <c r="AO115" s="5">
        <v>0</v>
      </c>
      <c r="AP115" s="7">
        <v>0</v>
      </c>
    </row>
    <row r="116" spans="1:42" x14ac:dyDescent="0.35">
      <c r="A116" s="7" t="s">
        <v>580</v>
      </c>
      <c r="B116" s="5" t="s">
        <v>127</v>
      </c>
      <c r="C116" s="5" t="s">
        <v>59</v>
      </c>
      <c r="D116" s="5" t="s">
        <v>60</v>
      </c>
      <c r="E116" s="5" t="s">
        <v>116</v>
      </c>
      <c r="F116" s="5" t="s">
        <v>562</v>
      </c>
      <c r="G116" s="5">
        <v>6</v>
      </c>
      <c r="H116" s="5" t="s">
        <v>63</v>
      </c>
      <c r="I116" s="5" t="s">
        <v>107</v>
      </c>
      <c r="J116" s="5">
        <v>32.200000000000003</v>
      </c>
      <c r="K116" s="5">
        <v>28</v>
      </c>
      <c r="L116" s="5">
        <v>16</v>
      </c>
      <c r="M116" s="5">
        <f>K116/L116</f>
        <v>1.75</v>
      </c>
      <c r="N116" s="5">
        <v>10</v>
      </c>
      <c r="O116" s="7" t="s">
        <v>67</v>
      </c>
      <c r="P116" s="5" t="s">
        <v>68</v>
      </c>
      <c r="Q116" s="5" t="s">
        <v>68</v>
      </c>
      <c r="R116" s="5" t="s">
        <v>68</v>
      </c>
      <c r="S116" s="5" t="s">
        <v>581</v>
      </c>
      <c r="T116" s="5" t="s">
        <v>582</v>
      </c>
      <c r="U116" s="5" t="s">
        <v>583</v>
      </c>
      <c r="V116" s="5">
        <v>1</v>
      </c>
      <c r="W116" s="7">
        <v>1</v>
      </c>
      <c r="X116" s="5">
        <v>0</v>
      </c>
      <c r="Y116" s="5">
        <v>1</v>
      </c>
      <c r="Z116" s="5">
        <v>1</v>
      </c>
      <c r="AA116" s="5">
        <v>0</v>
      </c>
      <c r="AB116" s="5">
        <v>0</v>
      </c>
      <c r="AC116" s="5" t="s">
        <v>104</v>
      </c>
      <c r="AD116" s="7">
        <v>0</v>
      </c>
      <c r="AE116" s="5">
        <v>0</v>
      </c>
      <c r="AF116" s="5">
        <v>0</v>
      </c>
      <c r="AG116" s="5">
        <v>3</v>
      </c>
      <c r="AH116" s="5" t="s">
        <v>91</v>
      </c>
      <c r="AI116" s="7" t="s">
        <v>573</v>
      </c>
      <c r="AJ116" s="5" t="s">
        <v>96</v>
      </c>
      <c r="AK116" s="5" t="s">
        <v>68</v>
      </c>
      <c r="AL116" s="7" t="s">
        <v>68</v>
      </c>
      <c r="AM116" s="5" t="s">
        <v>584</v>
      </c>
      <c r="AN116" s="5">
        <v>0</v>
      </c>
      <c r="AO116" s="5">
        <v>0</v>
      </c>
      <c r="AP116" s="7">
        <v>0</v>
      </c>
    </row>
    <row r="117" spans="1:42" x14ac:dyDescent="0.35">
      <c r="I117" s="14"/>
      <c r="O117" s="7"/>
      <c r="W117" s="7"/>
      <c r="AD117" s="7"/>
      <c r="AI117" s="7"/>
      <c r="AL117" s="7"/>
      <c r="AP117" s="7"/>
    </row>
    <row r="118" spans="1:42" x14ac:dyDescent="0.35">
      <c r="A118" s="7" t="s">
        <v>588</v>
      </c>
      <c r="B118" s="5" t="s">
        <v>127</v>
      </c>
      <c r="C118" s="5" t="s">
        <v>128</v>
      </c>
      <c r="D118" s="5" t="s">
        <v>60</v>
      </c>
      <c r="E118" s="5" t="s">
        <v>85</v>
      </c>
      <c r="F118" s="5" t="s">
        <v>562</v>
      </c>
      <c r="G118" s="5" t="s">
        <v>589</v>
      </c>
      <c r="H118" s="5" t="s">
        <v>590</v>
      </c>
      <c r="I118" s="14" t="s">
        <v>1990</v>
      </c>
      <c r="J118" s="5">
        <v>4.8</v>
      </c>
      <c r="K118" s="5">
        <v>34</v>
      </c>
      <c r="L118" s="5">
        <v>20</v>
      </c>
      <c r="M118" s="5">
        <f>K118/L118</f>
        <v>1.7</v>
      </c>
      <c r="N118" s="5">
        <v>8</v>
      </c>
      <c r="O118" s="7" t="s">
        <v>134</v>
      </c>
      <c r="P118" s="5">
        <v>7</v>
      </c>
      <c r="Q118" s="5">
        <v>17</v>
      </c>
      <c r="R118" s="5">
        <v>113</v>
      </c>
      <c r="S118" s="5" t="s">
        <v>563</v>
      </c>
      <c r="T118" s="5" t="s">
        <v>67</v>
      </c>
      <c r="U118" s="5" t="s">
        <v>591</v>
      </c>
      <c r="V118" s="5">
        <v>0</v>
      </c>
      <c r="W118" s="7">
        <v>0</v>
      </c>
      <c r="X118" s="5">
        <v>1</v>
      </c>
      <c r="Y118" s="5">
        <v>1</v>
      </c>
      <c r="Z118" s="5">
        <v>0</v>
      </c>
      <c r="AA118" s="5">
        <v>0</v>
      </c>
      <c r="AB118" s="5">
        <v>1</v>
      </c>
      <c r="AC118" s="5" t="s">
        <v>104</v>
      </c>
      <c r="AD118" s="7">
        <v>0</v>
      </c>
      <c r="AE118" s="5">
        <v>0</v>
      </c>
      <c r="AF118" s="5">
        <v>0</v>
      </c>
      <c r="AG118" s="5">
        <v>4</v>
      </c>
      <c r="AH118" s="5" t="s">
        <v>585</v>
      </c>
      <c r="AI118" s="7" t="s">
        <v>586</v>
      </c>
      <c r="AJ118" s="5" t="s">
        <v>587</v>
      </c>
      <c r="AK118" s="5" t="s">
        <v>68</v>
      </c>
      <c r="AL118" s="7" t="s">
        <v>68</v>
      </c>
      <c r="AM118" s="5" t="s">
        <v>592</v>
      </c>
      <c r="AN118" s="5">
        <v>0</v>
      </c>
      <c r="AO118" s="5">
        <v>0</v>
      </c>
      <c r="AP118" s="7">
        <v>0</v>
      </c>
    </row>
    <row r="119" spans="1:42" x14ac:dyDescent="0.35">
      <c r="A119" s="7" t="s">
        <v>593</v>
      </c>
      <c r="B119" s="5" t="s">
        <v>127</v>
      </c>
      <c r="C119" s="5" t="s">
        <v>135</v>
      </c>
      <c r="D119" s="5" t="s">
        <v>60</v>
      </c>
      <c r="E119" s="5" t="s">
        <v>85</v>
      </c>
      <c r="F119" s="5" t="s">
        <v>562</v>
      </c>
      <c r="G119" s="5">
        <v>2</v>
      </c>
      <c r="H119" s="5" t="s">
        <v>63</v>
      </c>
      <c r="I119" s="14" t="s">
        <v>1990</v>
      </c>
      <c r="J119" s="5">
        <v>6.4</v>
      </c>
      <c r="K119" s="5">
        <v>30</v>
      </c>
      <c r="L119" s="5">
        <v>32</v>
      </c>
      <c r="M119" s="5">
        <f>K119/L119</f>
        <v>0.9375</v>
      </c>
      <c r="N119" s="5">
        <v>13</v>
      </c>
      <c r="O119" s="7" t="s">
        <v>67</v>
      </c>
      <c r="P119" s="5">
        <v>13</v>
      </c>
      <c r="Q119" s="5">
        <v>32</v>
      </c>
      <c r="R119" s="5">
        <v>101</v>
      </c>
      <c r="S119" s="5" t="s">
        <v>594</v>
      </c>
      <c r="T119" s="5" t="s">
        <v>67</v>
      </c>
      <c r="U119" s="5" t="s">
        <v>72</v>
      </c>
      <c r="V119" s="5">
        <v>0</v>
      </c>
      <c r="W119" s="7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 t="s">
        <v>79</v>
      </c>
      <c r="AD119" s="7">
        <v>0</v>
      </c>
      <c r="AE119" s="5">
        <v>0.3</v>
      </c>
      <c r="AF119" s="5">
        <v>0</v>
      </c>
      <c r="AG119" s="5">
        <v>2</v>
      </c>
      <c r="AH119" s="5" t="s">
        <v>91</v>
      </c>
      <c r="AI119" s="7" t="s">
        <v>577</v>
      </c>
      <c r="AJ119" s="5" t="s">
        <v>79</v>
      </c>
      <c r="AK119" s="5" t="s">
        <v>68</v>
      </c>
      <c r="AL119" s="7" t="s">
        <v>68</v>
      </c>
      <c r="AM119" s="5" t="s">
        <v>595</v>
      </c>
      <c r="AN119" s="5">
        <v>0</v>
      </c>
      <c r="AO119" s="5">
        <v>0</v>
      </c>
      <c r="AP119" s="7">
        <v>0</v>
      </c>
    </row>
    <row r="120" spans="1:42" x14ac:dyDescent="0.35">
      <c r="A120" s="7" t="s">
        <v>596</v>
      </c>
      <c r="B120" s="5" t="s">
        <v>127</v>
      </c>
      <c r="C120" s="5" t="s">
        <v>105</v>
      </c>
      <c r="D120" s="5" t="s">
        <v>60</v>
      </c>
      <c r="E120" s="5" t="s">
        <v>85</v>
      </c>
      <c r="F120" s="5" t="s">
        <v>562</v>
      </c>
      <c r="G120" s="5">
        <v>6</v>
      </c>
      <c r="H120" s="5" t="s">
        <v>111</v>
      </c>
      <c r="I120" s="14" t="s">
        <v>1990</v>
      </c>
      <c r="J120" s="5">
        <v>4.5</v>
      </c>
      <c r="K120" s="5">
        <v>26</v>
      </c>
      <c r="L120" s="5">
        <v>26</v>
      </c>
      <c r="M120" s="5">
        <f>K120/L120</f>
        <v>1</v>
      </c>
      <c r="N120" s="5">
        <v>8</v>
      </c>
      <c r="O120" s="7" t="s">
        <v>67</v>
      </c>
      <c r="P120" s="5">
        <v>5</v>
      </c>
      <c r="Q120" s="5">
        <v>10</v>
      </c>
      <c r="R120" s="5">
        <v>109</v>
      </c>
      <c r="S120" s="5" t="s">
        <v>563</v>
      </c>
      <c r="T120" s="5" t="s">
        <v>225</v>
      </c>
      <c r="U120" s="5" t="s">
        <v>72</v>
      </c>
      <c r="V120" s="5">
        <v>0</v>
      </c>
      <c r="W120" s="7">
        <v>0</v>
      </c>
      <c r="X120" s="5">
        <v>1</v>
      </c>
      <c r="Y120" s="5">
        <v>1</v>
      </c>
      <c r="Z120" s="5">
        <v>0</v>
      </c>
      <c r="AA120" s="5">
        <v>1</v>
      </c>
      <c r="AB120" s="5">
        <v>0</v>
      </c>
      <c r="AC120" s="5" t="s">
        <v>79</v>
      </c>
      <c r="AD120" s="7">
        <v>0</v>
      </c>
      <c r="AE120" s="5">
        <v>0</v>
      </c>
      <c r="AF120" s="5">
        <v>0</v>
      </c>
      <c r="AG120" s="5">
        <v>4</v>
      </c>
      <c r="AH120" s="5" t="s">
        <v>91</v>
      </c>
      <c r="AI120" s="7" t="s">
        <v>577</v>
      </c>
      <c r="AJ120" s="5" t="s">
        <v>104</v>
      </c>
      <c r="AK120" s="5" t="s">
        <v>68</v>
      </c>
      <c r="AL120" s="7" t="s">
        <v>68</v>
      </c>
      <c r="AM120" s="5" t="s">
        <v>566</v>
      </c>
      <c r="AN120" s="5">
        <v>0</v>
      </c>
      <c r="AO120" s="5">
        <v>2</v>
      </c>
      <c r="AP120" s="7">
        <v>0</v>
      </c>
    </row>
    <row r="122" spans="1:42" x14ac:dyDescent="0.35">
      <c r="A122" s="7" t="s">
        <v>599</v>
      </c>
      <c r="B122" s="5" t="s">
        <v>127</v>
      </c>
      <c r="C122" s="5" t="s">
        <v>136</v>
      </c>
      <c r="D122" s="5" t="s">
        <v>60</v>
      </c>
      <c r="E122" s="5" t="s">
        <v>85</v>
      </c>
      <c r="F122" s="5" t="s">
        <v>562</v>
      </c>
      <c r="G122" s="5">
        <v>6</v>
      </c>
      <c r="H122" s="5" t="s">
        <v>132</v>
      </c>
      <c r="I122" s="5" t="s">
        <v>131</v>
      </c>
      <c r="J122" s="5">
        <v>49.2</v>
      </c>
      <c r="K122" s="5">
        <v>59</v>
      </c>
      <c r="L122" s="5">
        <v>68</v>
      </c>
      <c r="M122" s="5">
        <f>K122/L122</f>
        <v>0.86764705882352944</v>
      </c>
      <c r="N122" s="5">
        <v>13</v>
      </c>
      <c r="O122" s="7" t="s">
        <v>597</v>
      </c>
      <c r="P122" s="5">
        <v>10</v>
      </c>
      <c r="Q122" s="5">
        <v>36</v>
      </c>
      <c r="R122" s="5">
        <v>114</v>
      </c>
      <c r="S122" s="5" t="s">
        <v>563</v>
      </c>
      <c r="T122" s="5" t="s">
        <v>67</v>
      </c>
      <c r="U122" s="5" t="s">
        <v>575</v>
      </c>
      <c r="V122" s="5">
        <v>0</v>
      </c>
      <c r="W122" s="7">
        <v>0</v>
      </c>
      <c r="X122" s="5">
        <v>1</v>
      </c>
      <c r="Y122" s="5">
        <v>0</v>
      </c>
      <c r="Z122" s="5">
        <v>0</v>
      </c>
      <c r="AA122" s="5">
        <v>0</v>
      </c>
      <c r="AB122" s="5">
        <v>0</v>
      </c>
      <c r="AC122" s="5" t="s">
        <v>79</v>
      </c>
      <c r="AD122" s="7">
        <v>0</v>
      </c>
      <c r="AE122" s="5">
        <v>0</v>
      </c>
      <c r="AF122" s="5">
        <v>0</v>
      </c>
      <c r="AG122" s="5">
        <v>2</v>
      </c>
      <c r="AH122" s="5" t="s">
        <v>91</v>
      </c>
      <c r="AI122" s="7" t="s">
        <v>577</v>
      </c>
      <c r="AJ122" s="5" t="s">
        <v>587</v>
      </c>
      <c r="AK122" s="5" t="s">
        <v>68</v>
      </c>
      <c r="AL122" s="7" t="s">
        <v>68</v>
      </c>
      <c r="AM122" s="5" t="s">
        <v>579</v>
      </c>
      <c r="AN122" s="5">
        <v>0</v>
      </c>
      <c r="AO122" s="5">
        <v>1</v>
      </c>
      <c r="AP122" s="7">
        <v>0</v>
      </c>
    </row>
    <row r="123" spans="1:42" x14ac:dyDescent="0.35">
      <c r="A123" s="7" t="s">
        <v>600</v>
      </c>
      <c r="B123" s="5" t="s">
        <v>127</v>
      </c>
      <c r="C123" s="5" t="s">
        <v>136</v>
      </c>
      <c r="D123" s="5" t="s">
        <v>60</v>
      </c>
      <c r="E123" s="5" t="s">
        <v>85</v>
      </c>
      <c r="F123" s="5" t="s">
        <v>562</v>
      </c>
      <c r="G123" s="5">
        <v>6</v>
      </c>
      <c r="H123" s="5" t="s">
        <v>111</v>
      </c>
      <c r="I123" s="14" t="s">
        <v>1990</v>
      </c>
      <c r="J123" s="5">
        <v>6.4</v>
      </c>
      <c r="K123" s="5">
        <v>36</v>
      </c>
      <c r="L123" s="5">
        <v>25</v>
      </c>
      <c r="M123" s="5">
        <f>K123/L123</f>
        <v>1.44</v>
      </c>
      <c r="N123" s="5">
        <v>10</v>
      </c>
      <c r="O123" s="7" t="s">
        <v>67</v>
      </c>
      <c r="P123" s="5">
        <v>8</v>
      </c>
      <c r="Q123" s="5">
        <v>19</v>
      </c>
      <c r="R123" s="5">
        <v>113</v>
      </c>
      <c r="S123" s="5" t="s">
        <v>563</v>
      </c>
      <c r="T123" s="5" t="s">
        <v>246</v>
      </c>
      <c r="U123" s="5" t="s">
        <v>72</v>
      </c>
      <c r="V123" s="5">
        <v>0</v>
      </c>
      <c r="W123" s="7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 t="s">
        <v>79</v>
      </c>
      <c r="AD123" s="7" t="s">
        <v>89</v>
      </c>
      <c r="AE123" s="5">
        <v>0</v>
      </c>
      <c r="AF123" s="5">
        <v>0.05</v>
      </c>
      <c r="AG123" s="5">
        <v>2</v>
      </c>
      <c r="AH123" s="5" t="s">
        <v>91</v>
      </c>
      <c r="AI123" s="7" t="s">
        <v>565</v>
      </c>
      <c r="AJ123" s="5" t="s">
        <v>587</v>
      </c>
      <c r="AK123" s="5" t="s">
        <v>68</v>
      </c>
      <c r="AL123" s="7" t="s">
        <v>68</v>
      </c>
      <c r="AM123" s="5" t="s">
        <v>566</v>
      </c>
      <c r="AN123" s="5">
        <v>0</v>
      </c>
      <c r="AO123" s="5">
        <v>1</v>
      </c>
      <c r="AP123" s="7">
        <v>0</v>
      </c>
    </row>
    <row r="124" spans="1:42" x14ac:dyDescent="0.35">
      <c r="A124" s="7" t="s">
        <v>601</v>
      </c>
      <c r="B124" s="5" t="s">
        <v>127</v>
      </c>
      <c r="C124" s="5" t="s">
        <v>106</v>
      </c>
      <c r="D124" s="5" t="s">
        <v>60</v>
      </c>
      <c r="E124" s="5" t="s">
        <v>85</v>
      </c>
      <c r="F124" s="5" t="s">
        <v>562</v>
      </c>
      <c r="G124" s="5">
        <v>6</v>
      </c>
      <c r="H124" s="5" t="s">
        <v>117</v>
      </c>
      <c r="I124" s="14" t="s">
        <v>1990</v>
      </c>
      <c r="J124" s="5">
        <v>4.5999999999999996</v>
      </c>
      <c r="K124" s="5">
        <v>29</v>
      </c>
      <c r="L124" s="5">
        <v>29</v>
      </c>
      <c r="M124" s="5">
        <f>K124/L124</f>
        <v>1</v>
      </c>
      <c r="N124" s="5">
        <v>7</v>
      </c>
      <c r="O124" s="7" t="s">
        <v>67</v>
      </c>
      <c r="P124" s="5">
        <v>5</v>
      </c>
      <c r="Q124" s="5">
        <v>14</v>
      </c>
      <c r="R124" s="5">
        <v>105</v>
      </c>
      <c r="S124" s="5" t="s">
        <v>563</v>
      </c>
      <c r="T124" s="5" t="s">
        <v>67</v>
      </c>
      <c r="U124" s="5" t="s">
        <v>72</v>
      </c>
      <c r="V124" s="5">
        <v>1</v>
      </c>
      <c r="W124" s="7">
        <v>0</v>
      </c>
      <c r="X124" s="5">
        <v>0</v>
      </c>
      <c r="Y124" s="5">
        <v>1</v>
      </c>
      <c r="Z124" s="5">
        <v>0</v>
      </c>
      <c r="AA124" s="5">
        <v>0</v>
      </c>
      <c r="AB124" s="5">
        <v>1</v>
      </c>
      <c r="AC124" s="5" t="s">
        <v>104</v>
      </c>
      <c r="AD124" s="7">
        <v>0</v>
      </c>
      <c r="AE124" s="5">
        <v>0</v>
      </c>
      <c r="AF124" s="5">
        <v>0</v>
      </c>
      <c r="AG124" s="5">
        <v>3</v>
      </c>
      <c r="AH124" s="5" t="s">
        <v>91</v>
      </c>
      <c r="AI124" s="7" t="s">
        <v>577</v>
      </c>
      <c r="AJ124" s="5" t="s">
        <v>602</v>
      </c>
      <c r="AK124" s="5" t="s">
        <v>68</v>
      </c>
      <c r="AL124" s="7" t="s">
        <v>68</v>
      </c>
      <c r="AM124" s="5" t="s">
        <v>579</v>
      </c>
      <c r="AN124" s="5">
        <v>0</v>
      </c>
      <c r="AO124" s="5">
        <v>0</v>
      </c>
      <c r="AP124" s="7">
        <v>0</v>
      </c>
    </row>
    <row r="125" spans="1:42" x14ac:dyDescent="0.35">
      <c r="A125" s="7" t="s">
        <v>603</v>
      </c>
      <c r="B125" s="5" t="s">
        <v>127</v>
      </c>
      <c r="C125" s="5" t="s">
        <v>106</v>
      </c>
      <c r="D125" s="5" t="s">
        <v>60</v>
      </c>
      <c r="E125" s="5" t="s">
        <v>85</v>
      </c>
      <c r="F125" s="5" t="s">
        <v>562</v>
      </c>
      <c r="G125" s="5">
        <v>2</v>
      </c>
      <c r="H125" s="5" t="s">
        <v>108</v>
      </c>
      <c r="I125" s="5" t="s">
        <v>238</v>
      </c>
      <c r="J125" s="5">
        <v>32</v>
      </c>
      <c r="K125" s="5">
        <v>57</v>
      </c>
      <c r="L125" s="5">
        <v>17</v>
      </c>
      <c r="M125" s="5">
        <f>K125/L125</f>
        <v>3.3529411764705883</v>
      </c>
      <c r="N125" s="5">
        <v>16</v>
      </c>
      <c r="O125" s="7" t="s">
        <v>134</v>
      </c>
      <c r="P125" s="5">
        <v>15</v>
      </c>
      <c r="Q125" s="5">
        <v>30</v>
      </c>
      <c r="R125" s="5">
        <v>130</v>
      </c>
      <c r="S125" s="5" t="s">
        <v>604</v>
      </c>
      <c r="T125" s="5" t="s">
        <v>134</v>
      </c>
      <c r="U125" s="5" t="s">
        <v>605</v>
      </c>
      <c r="V125" s="5">
        <v>1</v>
      </c>
      <c r="W125" s="7">
        <v>0</v>
      </c>
      <c r="X125" s="5">
        <v>1</v>
      </c>
      <c r="Y125" s="5">
        <v>1</v>
      </c>
      <c r="Z125" s="5">
        <v>0</v>
      </c>
      <c r="AA125" s="5">
        <v>0</v>
      </c>
      <c r="AB125" s="5">
        <v>0</v>
      </c>
      <c r="AC125" s="5" t="s">
        <v>564</v>
      </c>
      <c r="AD125" s="7">
        <v>0</v>
      </c>
      <c r="AE125" s="5">
        <v>0.3</v>
      </c>
      <c r="AF125" s="5">
        <v>0.4</v>
      </c>
      <c r="AG125" s="5">
        <v>2</v>
      </c>
      <c r="AH125" s="5" t="s">
        <v>91</v>
      </c>
      <c r="AI125" s="7" t="s">
        <v>606</v>
      </c>
      <c r="AJ125" s="5" t="s">
        <v>602</v>
      </c>
      <c r="AK125" s="5" t="s">
        <v>68</v>
      </c>
      <c r="AL125" s="7" t="s">
        <v>68</v>
      </c>
      <c r="AM125" s="5" t="s">
        <v>607</v>
      </c>
      <c r="AN125" s="5">
        <v>0</v>
      </c>
      <c r="AO125" s="5">
        <v>0</v>
      </c>
      <c r="AP125" s="7">
        <v>0</v>
      </c>
    </row>
    <row r="126" spans="1:42" x14ac:dyDescent="0.35">
      <c r="A126" s="7" t="s">
        <v>608</v>
      </c>
      <c r="B126" s="5" t="s">
        <v>127</v>
      </c>
      <c r="C126" s="5" t="s">
        <v>59</v>
      </c>
      <c r="D126" s="5" t="s">
        <v>60</v>
      </c>
      <c r="E126" s="5" t="s">
        <v>85</v>
      </c>
      <c r="F126" s="5" t="s">
        <v>562</v>
      </c>
      <c r="G126" s="5">
        <v>5</v>
      </c>
      <c r="H126" s="5" t="s">
        <v>111</v>
      </c>
      <c r="I126" s="14" t="s">
        <v>1990</v>
      </c>
      <c r="J126" s="5">
        <v>12.4</v>
      </c>
      <c r="K126" s="5">
        <v>35</v>
      </c>
      <c r="L126" s="5">
        <v>27</v>
      </c>
      <c r="M126" s="5">
        <f>K126/L126</f>
        <v>1.2962962962962963</v>
      </c>
      <c r="N126" s="5">
        <v>14</v>
      </c>
      <c r="O126" s="7" t="s">
        <v>67</v>
      </c>
      <c r="P126" s="5">
        <v>12</v>
      </c>
      <c r="Q126" s="5">
        <v>25</v>
      </c>
      <c r="R126" s="5">
        <v>128</v>
      </c>
      <c r="S126" s="5" t="s">
        <v>563</v>
      </c>
      <c r="T126" s="5" t="s">
        <v>67</v>
      </c>
      <c r="U126" s="5" t="s">
        <v>72</v>
      </c>
      <c r="V126" s="5">
        <v>0</v>
      </c>
      <c r="W126" s="7">
        <v>0</v>
      </c>
      <c r="X126" s="5">
        <v>0</v>
      </c>
      <c r="Y126" s="5">
        <v>1</v>
      </c>
      <c r="Z126" s="5">
        <v>0</v>
      </c>
      <c r="AA126" s="5">
        <v>0</v>
      </c>
      <c r="AB126" s="5">
        <v>0</v>
      </c>
      <c r="AC126" s="5" t="s">
        <v>104</v>
      </c>
      <c r="AD126" s="7">
        <v>0</v>
      </c>
      <c r="AE126" s="5">
        <v>0</v>
      </c>
      <c r="AF126" s="5">
        <v>0</v>
      </c>
      <c r="AG126" s="5">
        <v>6</v>
      </c>
      <c r="AH126" s="5" t="s">
        <v>576</v>
      </c>
      <c r="AI126" s="7" t="s">
        <v>577</v>
      </c>
      <c r="AJ126" s="5" t="s">
        <v>569</v>
      </c>
      <c r="AK126" s="5" t="s">
        <v>69</v>
      </c>
      <c r="AL126" s="7" t="s">
        <v>578</v>
      </c>
      <c r="AM126" s="5" t="s">
        <v>579</v>
      </c>
      <c r="AN126" s="5">
        <v>0</v>
      </c>
      <c r="AO126" s="5">
        <v>1</v>
      </c>
      <c r="AP126" s="7">
        <v>0</v>
      </c>
    </row>
    <row r="128" spans="1:42" x14ac:dyDescent="0.35">
      <c r="A128" s="7" t="s">
        <v>611</v>
      </c>
      <c r="B128" s="5" t="s">
        <v>127</v>
      </c>
      <c r="C128" s="5" t="s">
        <v>59</v>
      </c>
      <c r="D128" s="5" t="s">
        <v>60</v>
      </c>
      <c r="E128" s="5" t="s">
        <v>85</v>
      </c>
      <c r="F128" s="5" t="s">
        <v>562</v>
      </c>
      <c r="G128" s="5">
        <v>4</v>
      </c>
      <c r="H128" s="5" t="s">
        <v>63</v>
      </c>
      <c r="I128" s="14" t="s">
        <v>1990</v>
      </c>
      <c r="J128" s="5">
        <v>4.7</v>
      </c>
      <c r="K128" s="5">
        <v>23</v>
      </c>
      <c r="L128" s="5">
        <v>28</v>
      </c>
      <c r="M128" s="5">
        <f>K128/L128</f>
        <v>0.8214285714285714</v>
      </c>
      <c r="N128" s="5">
        <v>8</v>
      </c>
      <c r="O128" s="7" t="s">
        <v>612</v>
      </c>
      <c r="P128" s="5">
        <v>5</v>
      </c>
      <c r="Q128" s="5">
        <v>20</v>
      </c>
      <c r="R128" s="5">
        <v>117</v>
      </c>
      <c r="S128" s="5" t="s">
        <v>563</v>
      </c>
      <c r="T128" s="5" t="s">
        <v>597</v>
      </c>
      <c r="U128" s="5" t="s">
        <v>72</v>
      </c>
      <c r="V128" s="5">
        <v>0</v>
      </c>
      <c r="W128" s="7">
        <v>0</v>
      </c>
      <c r="X128" s="5">
        <v>0</v>
      </c>
      <c r="Y128" s="5">
        <v>1</v>
      </c>
      <c r="Z128" s="5">
        <v>1</v>
      </c>
      <c r="AA128" s="5">
        <v>1</v>
      </c>
      <c r="AB128" s="5">
        <v>0</v>
      </c>
      <c r="AC128" s="5" t="s">
        <v>104</v>
      </c>
      <c r="AD128" s="7">
        <v>0</v>
      </c>
      <c r="AE128" s="5">
        <v>1</v>
      </c>
      <c r="AF128" s="5">
        <v>0</v>
      </c>
      <c r="AG128" s="5">
        <v>0</v>
      </c>
      <c r="AH128" s="5" t="s">
        <v>68</v>
      </c>
      <c r="AI128" s="7" t="s">
        <v>68</v>
      </c>
      <c r="AJ128" s="5" t="s">
        <v>104</v>
      </c>
      <c r="AK128" s="5" t="s">
        <v>68</v>
      </c>
      <c r="AL128" s="7" t="s">
        <v>68</v>
      </c>
      <c r="AM128" s="5" t="s">
        <v>579</v>
      </c>
      <c r="AN128" s="5">
        <v>0</v>
      </c>
      <c r="AO128" s="5">
        <v>0</v>
      </c>
      <c r="AP128" s="7">
        <v>0</v>
      </c>
    </row>
    <row r="129" spans="1:43" x14ac:dyDescent="0.35">
      <c r="A129" s="7" t="s">
        <v>613</v>
      </c>
      <c r="B129" s="5" t="s">
        <v>127</v>
      </c>
      <c r="C129" s="5" t="s">
        <v>59</v>
      </c>
      <c r="D129" s="5" t="s">
        <v>60</v>
      </c>
      <c r="E129" s="5" t="s">
        <v>85</v>
      </c>
      <c r="F129" s="5" t="s">
        <v>562</v>
      </c>
      <c r="G129" s="5">
        <v>5</v>
      </c>
      <c r="H129" s="5" t="s">
        <v>63</v>
      </c>
      <c r="I129" s="14" t="s">
        <v>1990</v>
      </c>
      <c r="J129" s="5">
        <v>8.8000000000000007</v>
      </c>
      <c r="K129" s="5">
        <v>37</v>
      </c>
      <c r="L129" s="5">
        <v>24</v>
      </c>
      <c r="M129" s="5">
        <f>K129/L129</f>
        <v>1.5416666666666667</v>
      </c>
      <c r="N129" s="5">
        <v>10</v>
      </c>
      <c r="O129" s="7" t="s">
        <v>67</v>
      </c>
      <c r="P129" s="5">
        <v>7</v>
      </c>
      <c r="Q129" s="5">
        <v>19</v>
      </c>
      <c r="R129" s="5">
        <v>110</v>
      </c>
      <c r="S129" s="5" t="s">
        <v>563</v>
      </c>
      <c r="T129" s="5" t="s">
        <v>67</v>
      </c>
      <c r="U129" s="5" t="s">
        <v>614</v>
      </c>
      <c r="V129" s="5">
        <v>0</v>
      </c>
      <c r="W129" s="7">
        <v>0</v>
      </c>
      <c r="X129" s="5">
        <v>0</v>
      </c>
      <c r="Y129" s="5">
        <v>1</v>
      </c>
      <c r="Z129" s="5">
        <v>0</v>
      </c>
      <c r="AA129" s="5">
        <v>1</v>
      </c>
      <c r="AB129" s="5">
        <v>0</v>
      </c>
      <c r="AC129" s="5" t="s">
        <v>572</v>
      </c>
      <c r="AD129" s="7">
        <v>0</v>
      </c>
      <c r="AE129" s="5">
        <v>0.3</v>
      </c>
      <c r="AF129" s="5">
        <v>0</v>
      </c>
      <c r="AG129" s="5">
        <v>2</v>
      </c>
      <c r="AH129" s="5" t="s">
        <v>91</v>
      </c>
      <c r="AI129" s="7" t="s">
        <v>615</v>
      </c>
      <c r="AJ129" s="5" t="s">
        <v>602</v>
      </c>
      <c r="AK129" s="5" t="s">
        <v>616</v>
      </c>
      <c r="AL129" s="7" t="s">
        <v>578</v>
      </c>
      <c r="AM129" s="5" t="s">
        <v>566</v>
      </c>
      <c r="AN129" s="5">
        <v>0</v>
      </c>
      <c r="AO129" s="5">
        <v>1</v>
      </c>
      <c r="AP129" s="7">
        <v>0</v>
      </c>
    </row>
    <row r="130" spans="1:43" x14ac:dyDescent="0.35">
      <c r="A130" s="7" t="s">
        <v>617</v>
      </c>
      <c r="B130" s="5" t="s">
        <v>127</v>
      </c>
      <c r="C130" s="5" t="s">
        <v>59</v>
      </c>
      <c r="D130" s="5" t="s">
        <v>60</v>
      </c>
      <c r="E130" s="5" t="s">
        <v>85</v>
      </c>
      <c r="F130" s="5" t="s">
        <v>562</v>
      </c>
      <c r="G130" s="5">
        <v>5</v>
      </c>
      <c r="H130" s="5" t="s">
        <v>63</v>
      </c>
      <c r="I130" s="14" t="s">
        <v>1990</v>
      </c>
      <c r="J130" s="5">
        <v>4.3</v>
      </c>
      <c r="K130" s="5">
        <v>32</v>
      </c>
      <c r="L130" s="5">
        <v>25</v>
      </c>
      <c r="M130" s="5">
        <f>K130/L130</f>
        <v>1.28</v>
      </c>
      <c r="N130" s="5">
        <v>7</v>
      </c>
      <c r="O130" s="7" t="s">
        <v>67</v>
      </c>
      <c r="P130" s="5">
        <v>1</v>
      </c>
      <c r="Q130" s="5">
        <v>5</v>
      </c>
      <c r="R130" s="5">
        <v>97</v>
      </c>
      <c r="S130" s="5" t="s">
        <v>594</v>
      </c>
      <c r="T130" s="5" t="s">
        <v>67</v>
      </c>
      <c r="U130" s="5" t="s">
        <v>591</v>
      </c>
      <c r="V130" s="5">
        <v>0</v>
      </c>
      <c r="W130" s="7">
        <v>0</v>
      </c>
      <c r="X130" s="5">
        <v>1</v>
      </c>
      <c r="Y130" s="5">
        <v>1</v>
      </c>
      <c r="Z130" s="5">
        <v>1</v>
      </c>
      <c r="AA130" s="5">
        <v>1</v>
      </c>
      <c r="AB130" s="5">
        <v>0</v>
      </c>
      <c r="AC130" s="5" t="s">
        <v>79</v>
      </c>
      <c r="AD130" s="7" t="s">
        <v>89</v>
      </c>
      <c r="AE130" s="5">
        <v>0.1</v>
      </c>
      <c r="AF130" s="5">
        <v>0</v>
      </c>
      <c r="AG130" s="5">
        <v>2</v>
      </c>
      <c r="AH130" s="5" t="s">
        <v>91</v>
      </c>
      <c r="AI130" s="7" t="s">
        <v>565</v>
      </c>
      <c r="AJ130" s="5" t="s">
        <v>104</v>
      </c>
      <c r="AK130" s="5" t="s">
        <v>68</v>
      </c>
      <c r="AL130" s="7" t="s">
        <v>68</v>
      </c>
      <c r="AM130" s="5" t="s">
        <v>584</v>
      </c>
      <c r="AN130" s="5">
        <v>0</v>
      </c>
      <c r="AO130" s="5">
        <v>0</v>
      </c>
      <c r="AP130" s="7">
        <v>0</v>
      </c>
      <c r="AQ130" s="5" t="s">
        <v>618</v>
      </c>
    </row>
    <row r="131" spans="1:43" x14ac:dyDescent="0.35">
      <c r="A131" s="7" t="s">
        <v>619</v>
      </c>
      <c r="B131" s="5" t="s">
        <v>127</v>
      </c>
      <c r="C131" s="5" t="s">
        <v>59</v>
      </c>
      <c r="D131" s="5" t="s">
        <v>60</v>
      </c>
      <c r="E131" s="5" t="s">
        <v>85</v>
      </c>
      <c r="F131" s="5" t="s">
        <v>562</v>
      </c>
      <c r="G131" s="5" t="s">
        <v>620</v>
      </c>
      <c r="H131" s="5" t="s">
        <v>132</v>
      </c>
      <c r="I131" s="5" t="s">
        <v>238</v>
      </c>
      <c r="J131" s="5">
        <v>8.4</v>
      </c>
      <c r="K131" s="5">
        <v>25</v>
      </c>
      <c r="L131" s="5">
        <v>44</v>
      </c>
      <c r="M131" s="5">
        <f>K131/L131</f>
        <v>0.56818181818181823</v>
      </c>
      <c r="N131" s="5">
        <v>11</v>
      </c>
      <c r="O131" s="7" t="s">
        <v>67</v>
      </c>
      <c r="P131" s="5">
        <v>6</v>
      </c>
      <c r="Q131" s="5">
        <v>24</v>
      </c>
      <c r="R131" s="5">
        <v>127</v>
      </c>
      <c r="S131" s="5" t="s">
        <v>563</v>
      </c>
      <c r="T131" s="5" t="s">
        <v>67</v>
      </c>
      <c r="U131" s="5" t="s">
        <v>591</v>
      </c>
      <c r="V131" s="5">
        <v>0</v>
      </c>
      <c r="W131" s="7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 t="s">
        <v>79</v>
      </c>
      <c r="AD131" s="7">
        <v>0</v>
      </c>
      <c r="AE131" s="5">
        <v>0.15</v>
      </c>
      <c r="AF131" s="5">
        <v>0</v>
      </c>
      <c r="AG131" s="5">
        <v>3</v>
      </c>
      <c r="AH131" s="5" t="s">
        <v>91</v>
      </c>
      <c r="AI131" s="7" t="s">
        <v>68</v>
      </c>
      <c r="AJ131" s="5" t="s">
        <v>104</v>
      </c>
      <c r="AK131" s="5" t="s">
        <v>68</v>
      </c>
      <c r="AL131" s="7" t="s">
        <v>68</v>
      </c>
      <c r="AM131" s="5" t="s">
        <v>579</v>
      </c>
      <c r="AN131" s="5">
        <v>0</v>
      </c>
      <c r="AO131" s="5">
        <v>1</v>
      </c>
      <c r="AP131" s="7">
        <v>0</v>
      </c>
    </row>
    <row r="132" spans="1:43" x14ac:dyDescent="0.35">
      <c r="I132" s="14"/>
      <c r="O132" s="7"/>
      <c r="W132" s="7"/>
      <c r="AD132" s="7"/>
      <c r="AI132" s="7"/>
      <c r="AL132" s="7"/>
      <c r="AP132" s="7"/>
    </row>
    <row r="133" spans="1:43" x14ac:dyDescent="0.35">
      <c r="A133" s="7" t="s">
        <v>621</v>
      </c>
      <c r="B133" s="5" t="s">
        <v>127</v>
      </c>
      <c r="C133" s="5" t="s">
        <v>149</v>
      </c>
      <c r="D133" s="5" t="s">
        <v>60</v>
      </c>
      <c r="E133" s="5" t="s">
        <v>85</v>
      </c>
      <c r="F133" s="5" t="s">
        <v>562</v>
      </c>
      <c r="G133" s="5" t="s">
        <v>622</v>
      </c>
      <c r="H133" s="5" t="s">
        <v>63</v>
      </c>
      <c r="I133" s="14" t="s">
        <v>1990</v>
      </c>
      <c r="J133" s="5">
        <v>1.4</v>
      </c>
      <c r="K133" s="5">
        <v>23</v>
      </c>
      <c r="L133" s="5">
        <v>15</v>
      </c>
      <c r="M133" s="5">
        <f>K133/L133</f>
        <v>1.5333333333333334</v>
      </c>
      <c r="N133" s="5">
        <v>4</v>
      </c>
      <c r="O133" s="7" t="s">
        <v>67</v>
      </c>
      <c r="P133" s="5">
        <v>2</v>
      </c>
      <c r="Q133" s="5">
        <v>7</v>
      </c>
      <c r="R133" s="5">
        <v>116</v>
      </c>
      <c r="S133" s="5" t="s">
        <v>563</v>
      </c>
      <c r="T133" s="5" t="s">
        <v>67</v>
      </c>
      <c r="U133" s="5" t="s">
        <v>72</v>
      </c>
      <c r="V133" s="5">
        <v>0</v>
      </c>
      <c r="W133" s="7">
        <v>0</v>
      </c>
      <c r="X133" s="5">
        <v>0</v>
      </c>
      <c r="Y133" s="5">
        <v>1</v>
      </c>
      <c r="Z133" s="5">
        <v>0</v>
      </c>
      <c r="AA133" s="5">
        <v>0</v>
      </c>
      <c r="AB133" s="5">
        <v>0</v>
      </c>
      <c r="AC133" s="5" t="s">
        <v>79</v>
      </c>
      <c r="AD133" s="7">
        <v>0</v>
      </c>
      <c r="AE133" s="5">
        <v>0</v>
      </c>
      <c r="AF133" s="5">
        <v>0</v>
      </c>
      <c r="AG133" s="5">
        <v>3</v>
      </c>
      <c r="AH133" s="5" t="s">
        <v>91</v>
      </c>
      <c r="AI133" s="7" t="s">
        <v>586</v>
      </c>
      <c r="AJ133" s="5" t="s">
        <v>569</v>
      </c>
      <c r="AK133" s="5" t="s">
        <v>68</v>
      </c>
      <c r="AL133" s="7" t="s">
        <v>68</v>
      </c>
      <c r="AM133" s="5" t="s">
        <v>579</v>
      </c>
      <c r="AN133" s="5">
        <v>0</v>
      </c>
      <c r="AO133" s="5">
        <v>0</v>
      </c>
      <c r="AP133" s="7">
        <v>0</v>
      </c>
      <c r="AQ133" s="5" t="s">
        <v>623</v>
      </c>
    </row>
    <row r="135" spans="1:43" x14ac:dyDescent="0.35">
      <c r="A135" s="7" t="s">
        <v>625</v>
      </c>
      <c r="B135" s="5" t="s">
        <v>127</v>
      </c>
      <c r="C135" s="5" t="s">
        <v>149</v>
      </c>
      <c r="D135" s="5" t="s">
        <v>60</v>
      </c>
      <c r="E135" s="5" t="s">
        <v>85</v>
      </c>
      <c r="F135" s="5" t="s">
        <v>562</v>
      </c>
      <c r="G135" s="5">
        <v>6</v>
      </c>
      <c r="H135" s="5" t="s">
        <v>111</v>
      </c>
      <c r="I135" s="14" t="s">
        <v>1990</v>
      </c>
      <c r="J135" s="5">
        <v>10.7</v>
      </c>
      <c r="K135" s="5">
        <v>37</v>
      </c>
      <c r="L135" s="5">
        <v>25</v>
      </c>
      <c r="M135" s="5">
        <f>K135/L135</f>
        <v>1.48</v>
      </c>
      <c r="N135" s="5">
        <v>10</v>
      </c>
      <c r="O135" s="7" t="s">
        <v>67</v>
      </c>
      <c r="P135" s="5">
        <v>11</v>
      </c>
      <c r="Q135" s="5">
        <v>19</v>
      </c>
      <c r="R135" s="5">
        <v>128</v>
      </c>
      <c r="S135" s="5" t="s">
        <v>563</v>
      </c>
      <c r="T135" s="5" t="s">
        <v>67</v>
      </c>
      <c r="U135" s="5" t="s">
        <v>72</v>
      </c>
      <c r="V135" s="5">
        <v>0</v>
      </c>
      <c r="W135" s="7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 t="s">
        <v>79</v>
      </c>
      <c r="AD135" s="7">
        <v>0</v>
      </c>
      <c r="AE135" s="5">
        <v>0</v>
      </c>
      <c r="AF135" s="5">
        <v>0</v>
      </c>
      <c r="AG135" s="5">
        <v>2</v>
      </c>
      <c r="AH135" s="5" t="s">
        <v>91</v>
      </c>
      <c r="AI135" s="7" t="s">
        <v>615</v>
      </c>
      <c r="AJ135" s="5" t="s">
        <v>96</v>
      </c>
      <c r="AK135" s="5" t="s">
        <v>68</v>
      </c>
      <c r="AL135" s="7" t="s">
        <v>68</v>
      </c>
      <c r="AM135" s="5" t="s">
        <v>566</v>
      </c>
      <c r="AN135" s="5">
        <v>0</v>
      </c>
      <c r="AO135" s="5">
        <v>1</v>
      </c>
      <c r="AP135" s="7">
        <v>0</v>
      </c>
    </row>
    <row r="136" spans="1:43" x14ac:dyDescent="0.35">
      <c r="A136" s="7" t="s">
        <v>626</v>
      </c>
      <c r="B136" s="5" t="s">
        <v>127</v>
      </c>
      <c r="C136" s="5" t="s">
        <v>151</v>
      </c>
      <c r="D136" s="5" t="s">
        <v>60</v>
      </c>
      <c r="E136" s="5" t="s">
        <v>85</v>
      </c>
      <c r="F136" s="5" t="s">
        <v>562</v>
      </c>
      <c r="G136" s="5">
        <v>5</v>
      </c>
      <c r="H136" s="5" t="s">
        <v>111</v>
      </c>
      <c r="I136" s="14" t="s">
        <v>1990</v>
      </c>
      <c r="J136" s="5">
        <v>7.3</v>
      </c>
      <c r="K136" s="5">
        <v>34</v>
      </c>
      <c r="L136" s="5">
        <v>30</v>
      </c>
      <c r="M136" s="5">
        <f>K136/L136</f>
        <v>1.1333333333333333</v>
      </c>
      <c r="N136" s="5">
        <v>9</v>
      </c>
      <c r="O136" s="7" t="s">
        <v>67</v>
      </c>
      <c r="P136" s="5">
        <v>5</v>
      </c>
      <c r="Q136" s="5">
        <v>10</v>
      </c>
      <c r="R136" s="5">
        <v>111</v>
      </c>
      <c r="S136" s="5" t="s">
        <v>563</v>
      </c>
      <c r="T136" s="5" t="s">
        <v>67</v>
      </c>
      <c r="U136" s="5" t="s">
        <v>575</v>
      </c>
      <c r="V136" s="5">
        <v>0</v>
      </c>
      <c r="W136" s="7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 t="s">
        <v>564</v>
      </c>
      <c r="AD136" s="7">
        <v>0</v>
      </c>
      <c r="AE136" s="5">
        <v>0.6</v>
      </c>
      <c r="AF136" s="5">
        <v>0</v>
      </c>
      <c r="AG136" s="5">
        <v>2</v>
      </c>
      <c r="AH136" s="5" t="s">
        <v>576</v>
      </c>
      <c r="AI136" s="7" t="s">
        <v>577</v>
      </c>
      <c r="AJ136" s="5" t="s">
        <v>104</v>
      </c>
      <c r="AK136" s="5" t="s">
        <v>68</v>
      </c>
      <c r="AL136" s="7" t="s">
        <v>68</v>
      </c>
      <c r="AM136" s="5" t="s">
        <v>566</v>
      </c>
      <c r="AN136" s="5">
        <v>0</v>
      </c>
      <c r="AO136" s="5">
        <v>0</v>
      </c>
      <c r="AP136" s="7">
        <v>0</v>
      </c>
    </row>
    <row r="137" spans="1:43" x14ac:dyDescent="0.35">
      <c r="A137" s="7" t="s">
        <v>627</v>
      </c>
      <c r="B137" s="5" t="s">
        <v>127</v>
      </c>
      <c r="C137" s="5" t="s">
        <v>151</v>
      </c>
      <c r="D137" s="5" t="s">
        <v>60</v>
      </c>
      <c r="E137" s="5" t="s">
        <v>85</v>
      </c>
      <c r="F137" s="5" t="s">
        <v>562</v>
      </c>
      <c r="G137" s="5">
        <v>6</v>
      </c>
      <c r="H137" s="5" t="s">
        <v>117</v>
      </c>
      <c r="I137" s="5" t="s">
        <v>107</v>
      </c>
      <c r="J137" s="5">
        <v>6.7</v>
      </c>
      <c r="K137" s="5">
        <v>31</v>
      </c>
      <c r="L137" s="5">
        <v>27</v>
      </c>
      <c r="M137" s="5">
        <f>K137/L137</f>
        <v>1.1481481481481481</v>
      </c>
      <c r="N137" s="5">
        <v>9</v>
      </c>
      <c r="O137" s="7" t="s">
        <v>67</v>
      </c>
      <c r="P137" s="5">
        <v>6</v>
      </c>
      <c r="Q137" s="5">
        <v>12</v>
      </c>
      <c r="R137" s="5">
        <v>115</v>
      </c>
      <c r="S137" s="5" t="s">
        <v>604</v>
      </c>
      <c r="T137" s="5" t="s">
        <v>225</v>
      </c>
      <c r="U137" s="5" t="s">
        <v>72</v>
      </c>
      <c r="V137" s="5">
        <v>0</v>
      </c>
      <c r="W137" s="7">
        <v>0</v>
      </c>
      <c r="X137" s="5">
        <v>1</v>
      </c>
      <c r="Y137" s="5">
        <v>1</v>
      </c>
      <c r="Z137" s="5">
        <v>0</v>
      </c>
      <c r="AA137" s="5">
        <v>0</v>
      </c>
      <c r="AB137" s="5">
        <v>0</v>
      </c>
      <c r="AC137" s="5" t="s">
        <v>104</v>
      </c>
      <c r="AD137" s="7">
        <v>0</v>
      </c>
      <c r="AE137" s="5">
        <v>0</v>
      </c>
      <c r="AF137" s="5">
        <v>0.2</v>
      </c>
      <c r="AG137" s="5">
        <v>2</v>
      </c>
      <c r="AH137" s="5" t="s">
        <v>91</v>
      </c>
      <c r="AI137" s="7" t="s">
        <v>577</v>
      </c>
      <c r="AJ137" s="5" t="s">
        <v>104</v>
      </c>
      <c r="AK137" s="5" t="s">
        <v>68</v>
      </c>
      <c r="AL137" s="7" t="s">
        <v>68</v>
      </c>
      <c r="AM137" s="5" t="s">
        <v>566</v>
      </c>
      <c r="AN137" s="5">
        <v>0</v>
      </c>
      <c r="AO137" s="5">
        <v>0</v>
      </c>
      <c r="AP137" s="7">
        <v>0</v>
      </c>
    </row>
    <row r="138" spans="1:43" x14ac:dyDescent="0.35">
      <c r="A138" s="7" t="s">
        <v>628</v>
      </c>
      <c r="B138" s="5" t="s">
        <v>127</v>
      </c>
      <c r="C138" s="5" t="s">
        <v>151</v>
      </c>
      <c r="D138" s="5" t="s">
        <v>60</v>
      </c>
      <c r="E138" s="5" t="s">
        <v>85</v>
      </c>
      <c r="F138" s="5" t="s">
        <v>562</v>
      </c>
      <c r="G138" s="5">
        <v>6</v>
      </c>
      <c r="H138" s="5" t="s">
        <v>111</v>
      </c>
      <c r="I138" s="14" t="s">
        <v>1990</v>
      </c>
      <c r="J138" s="5">
        <v>1.9</v>
      </c>
      <c r="K138" s="5">
        <v>21</v>
      </c>
      <c r="L138" s="5">
        <v>21</v>
      </c>
      <c r="M138" s="5">
        <f>K138/L138</f>
        <v>1</v>
      </c>
      <c r="N138" s="5">
        <v>4</v>
      </c>
      <c r="O138" s="7" t="s">
        <v>67</v>
      </c>
      <c r="P138" s="5">
        <v>3</v>
      </c>
      <c r="Q138" s="5">
        <v>8</v>
      </c>
      <c r="R138" s="5">
        <v>108</v>
      </c>
      <c r="S138" s="5" t="s">
        <v>563</v>
      </c>
      <c r="T138" s="5" t="s">
        <v>629</v>
      </c>
      <c r="U138" s="5" t="s">
        <v>72</v>
      </c>
      <c r="V138" s="5">
        <v>0</v>
      </c>
      <c r="W138" s="7">
        <v>0</v>
      </c>
      <c r="X138" s="5">
        <v>1</v>
      </c>
      <c r="Y138" s="5">
        <v>1</v>
      </c>
      <c r="Z138" s="5">
        <v>0</v>
      </c>
      <c r="AA138" s="5">
        <v>0</v>
      </c>
      <c r="AB138" s="5">
        <v>1</v>
      </c>
      <c r="AC138" s="5" t="s">
        <v>104</v>
      </c>
      <c r="AD138" s="7">
        <v>0</v>
      </c>
      <c r="AE138" s="5">
        <v>0</v>
      </c>
      <c r="AF138" s="5">
        <v>0</v>
      </c>
      <c r="AG138" s="5">
        <v>2</v>
      </c>
      <c r="AH138" s="5" t="s">
        <v>91</v>
      </c>
      <c r="AI138" s="7" t="s">
        <v>68</v>
      </c>
      <c r="AJ138" s="5" t="s">
        <v>104</v>
      </c>
      <c r="AK138" s="5" t="s">
        <v>68</v>
      </c>
      <c r="AL138" s="7" t="s">
        <v>68</v>
      </c>
      <c r="AM138" s="5" t="s">
        <v>566</v>
      </c>
      <c r="AN138" s="5">
        <v>0</v>
      </c>
      <c r="AO138" s="5">
        <v>1</v>
      </c>
      <c r="AP138" s="7">
        <v>0</v>
      </c>
      <c r="AQ138" s="5" t="s">
        <v>618</v>
      </c>
    </row>
    <row r="140" spans="1:43" x14ac:dyDescent="0.35">
      <c r="A140" s="7" t="s">
        <v>631</v>
      </c>
      <c r="B140" s="5" t="s">
        <v>127</v>
      </c>
      <c r="C140" s="5" t="s">
        <v>151</v>
      </c>
      <c r="D140" s="5" t="s">
        <v>60</v>
      </c>
      <c r="E140" s="5" t="s">
        <v>85</v>
      </c>
      <c r="F140" s="5" t="s">
        <v>562</v>
      </c>
      <c r="G140" s="5">
        <v>2</v>
      </c>
      <c r="H140" s="5" t="s">
        <v>63</v>
      </c>
      <c r="I140" s="14" t="s">
        <v>1990</v>
      </c>
      <c r="J140" s="5">
        <v>10.9</v>
      </c>
      <c r="K140" s="5">
        <v>27</v>
      </c>
      <c r="L140" s="5">
        <v>27</v>
      </c>
      <c r="M140" s="5">
        <f t="shared" ref="M140:M145" si="7">K140/L140</f>
        <v>1</v>
      </c>
      <c r="N140" s="5">
        <v>16</v>
      </c>
      <c r="O140" s="7" t="s">
        <v>67</v>
      </c>
      <c r="P140" s="5">
        <v>6</v>
      </c>
      <c r="Q140" s="5">
        <v>17</v>
      </c>
      <c r="R140" s="5">
        <v>112</v>
      </c>
      <c r="S140" s="5" t="s">
        <v>594</v>
      </c>
      <c r="T140" s="5" t="s">
        <v>67</v>
      </c>
      <c r="U140" s="5" t="s">
        <v>614</v>
      </c>
      <c r="V140" s="5">
        <v>0</v>
      </c>
      <c r="W140" s="7">
        <v>0</v>
      </c>
      <c r="X140" s="5">
        <v>0</v>
      </c>
      <c r="Y140" s="5">
        <v>1</v>
      </c>
      <c r="Z140" s="5">
        <v>0</v>
      </c>
      <c r="AA140" s="5">
        <v>1</v>
      </c>
      <c r="AB140" s="5">
        <v>0</v>
      </c>
      <c r="AC140" s="5" t="s">
        <v>79</v>
      </c>
      <c r="AD140" s="7" t="s">
        <v>89</v>
      </c>
      <c r="AE140" s="5">
        <v>0.3</v>
      </c>
      <c r="AF140" s="5">
        <v>0</v>
      </c>
      <c r="AG140" s="5">
        <v>2</v>
      </c>
      <c r="AH140" s="5" t="s">
        <v>91</v>
      </c>
      <c r="AI140" s="7" t="s">
        <v>615</v>
      </c>
      <c r="AJ140" s="5" t="s">
        <v>602</v>
      </c>
      <c r="AK140" s="5" t="s">
        <v>68</v>
      </c>
      <c r="AL140" s="7" t="s">
        <v>68</v>
      </c>
      <c r="AM140" s="5" t="s">
        <v>632</v>
      </c>
      <c r="AN140" s="5">
        <v>0</v>
      </c>
      <c r="AO140" s="5">
        <v>1</v>
      </c>
      <c r="AP140" s="7">
        <v>0</v>
      </c>
      <c r="AQ140" s="5" t="s">
        <v>633</v>
      </c>
    </row>
    <row r="141" spans="1:43" x14ac:dyDescent="0.35">
      <c r="A141" s="7" t="s">
        <v>634</v>
      </c>
      <c r="B141" s="5" t="s">
        <v>127</v>
      </c>
      <c r="C141" s="5" t="s">
        <v>130</v>
      </c>
      <c r="D141" s="5" t="s">
        <v>60</v>
      </c>
      <c r="E141" s="5" t="s">
        <v>85</v>
      </c>
      <c r="F141" s="5" t="s">
        <v>562</v>
      </c>
      <c r="G141" s="5">
        <v>6</v>
      </c>
      <c r="H141" s="5" t="s">
        <v>117</v>
      </c>
      <c r="I141" s="14" t="s">
        <v>1990</v>
      </c>
      <c r="J141" s="5">
        <v>12.1</v>
      </c>
      <c r="K141" s="5">
        <v>30</v>
      </c>
      <c r="L141" s="5">
        <v>33</v>
      </c>
      <c r="M141" s="5">
        <f t="shared" si="7"/>
        <v>0.90909090909090906</v>
      </c>
      <c r="N141" s="5">
        <v>13</v>
      </c>
      <c r="O141" s="7" t="s">
        <v>246</v>
      </c>
      <c r="P141" s="5">
        <v>13</v>
      </c>
      <c r="Q141" s="5">
        <v>30</v>
      </c>
      <c r="R141" s="5">
        <v>112</v>
      </c>
      <c r="S141" s="5" t="s">
        <v>563</v>
      </c>
      <c r="T141" s="5" t="s">
        <v>67</v>
      </c>
      <c r="U141" s="5" t="s">
        <v>591</v>
      </c>
      <c r="V141" s="5">
        <v>0</v>
      </c>
      <c r="W141" s="7">
        <v>0</v>
      </c>
      <c r="X141" s="5">
        <v>0</v>
      </c>
      <c r="Y141" s="5">
        <v>1</v>
      </c>
      <c r="Z141" s="5">
        <v>0</v>
      </c>
      <c r="AA141" s="5">
        <v>1</v>
      </c>
      <c r="AB141" s="5">
        <v>0</v>
      </c>
      <c r="AC141" s="5" t="s">
        <v>104</v>
      </c>
      <c r="AD141" s="7">
        <v>0</v>
      </c>
      <c r="AE141" s="5">
        <v>0</v>
      </c>
      <c r="AF141" s="5">
        <v>0</v>
      </c>
      <c r="AG141" s="5">
        <v>2</v>
      </c>
      <c r="AH141" s="5" t="s">
        <v>91</v>
      </c>
      <c r="AI141" s="7" t="s">
        <v>565</v>
      </c>
      <c r="AJ141" s="5" t="s">
        <v>569</v>
      </c>
      <c r="AK141" s="5" t="s">
        <v>68</v>
      </c>
      <c r="AL141" s="7" t="s">
        <v>68</v>
      </c>
      <c r="AM141" s="5" t="s">
        <v>635</v>
      </c>
      <c r="AN141" s="5">
        <v>0</v>
      </c>
      <c r="AO141" s="5">
        <v>0</v>
      </c>
      <c r="AP141" s="7">
        <v>0</v>
      </c>
    </row>
    <row r="142" spans="1:43" x14ac:dyDescent="0.35">
      <c r="A142" s="7" t="s">
        <v>636</v>
      </c>
      <c r="B142" s="5" t="s">
        <v>127</v>
      </c>
      <c r="C142" s="5" t="s">
        <v>130</v>
      </c>
      <c r="D142" s="5" t="s">
        <v>60</v>
      </c>
      <c r="E142" s="5" t="s">
        <v>85</v>
      </c>
      <c r="F142" s="5" t="s">
        <v>562</v>
      </c>
      <c r="G142" s="5">
        <v>5</v>
      </c>
      <c r="H142" s="5" t="s">
        <v>63</v>
      </c>
      <c r="I142" s="14" t="s">
        <v>1990</v>
      </c>
      <c r="J142" s="5">
        <v>4</v>
      </c>
      <c r="K142" s="5">
        <v>22</v>
      </c>
      <c r="L142" s="5">
        <v>30</v>
      </c>
      <c r="M142" s="5">
        <f t="shared" si="7"/>
        <v>0.73333333333333328</v>
      </c>
      <c r="N142" s="5">
        <v>8</v>
      </c>
      <c r="O142" s="7" t="s">
        <v>67</v>
      </c>
      <c r="P142" s="5">
        <v>8</v>
      </c>
      <c r="Q142" s="5">
        <v>19</v>
      </c>
      <c r="R142" s="5">
        <v>104</v>
      </c>
      <c r="S142" s="5" t="s">
        <v>563</v>
      </c>
      <c r="T142" s="5" t="s">
        <v>67</v>
      </c>
      <c r="U142" s="5" t="s">
        <v>591</v>
      </c>
      <c r="V142" s="5">
        <v>0</v>
      </c>
      <c r="W142" s="7">
        <v>0</v>
      </c>
      <c r="X142" s="5">
        <v>0</v>
      </c>
      <c r="Y142" s="5">
        <v>1</v>
      </c>
      <c r="Z142" s="5">
        <v>0</v>
      </c>
      <c r="AA142" s="5">
        <v>0</v>
      </c>
      <c r="AB142" s="5">
        <v>0</v>
      </c>
      <c r="AC142" s="5" t="s">
        <v>104</v>
      </c>
      <c r="AD142" s="7">
        <v>0</v>
      </c>
      <c r="AE142" s="5">
        <v>0.9</v>
      </c>
      <c r="AF142" s="5">
        <v>0</v>
      </c>
      <c r="AG142" s="5">
        <v>1</v>
      </c>
      <c r="AH142" s="5" t="s">
        <v>91</v>
      </c>
      <c r="AI142" s="7" t="s">
        <v>565</v>
      </c>
      <c r="AJ142" s="5" t="s">
        <v>587</v>
      </c>
      <c r="AK142" s="5" t="s">
        <v>68</v>
      </c>
      <c r="AL142" s="7" t="s">
        <v>68</v>
      </c>
      <c r="AM142" s="5" t="s">
        <v>566</v>
      </c>
      <c r="AN142" s="5">
        <v>0</v>
      </c>
      <c r="AO142" s="5">
        <v>0</v>
      </c>
      <c r="AP142" s="7">
        <v>0</v>
      </c>
    </row>
    <row r="143" spans="1:43" x14ac:dyDescent="0.35">
      <c r="A143" s="7" t="s">
        <v>637</v>
      </c>
      <c r="B143" s="5" t="s">
        <v>127</v>
      </c>
      <c r="C143" s="5" t="s">
        <v>130</v>
      </c>
      <c r="D143" s="5" t="s">
        <v>60</v>
      </c>
      <c r="E143" s="5" t="s">
        <v>85</v>
      </c>
      <c r="F143" s="5" t="s">
        <v>562</v>
      </c>
      <c r="G143" s="5">
        <v>6</v>
      </c>
      <c r="H143" s="5" t="s">
        <v>63</v>
      </c>
      <c r="I143" s="14" t="s">
        <v>1990</v>
      </c>
      <c r="J143" s="5">
        <v>6.4</v>
      </c>
      <c r="K143" s="5">
        <v>24</v>
      </c>
      <c r="L143" s="5">
        <v>35</v>
      </c>
      <c r="M143" s="5">
        <f t="shared" si="7"/>
        <v>0.68571428571428572</v>
      </c>
      <c r="N143" s="5">
        <v>8</v>
      </c>
      <c r="O143" s="7" t="s">
        <v>67</v>
      </c>
      <c r="P143" s="5">
        <v>7</v>
      </c>
      <c r="Q143" s="5">
        <v>20</v>
      </c>
      <c r="R143" s="5">
        <v>109</v>
      </c>
      <c r="S143" s="5" t="s">
        <v>563</v>
      </c>
      <c r="T143" s="5" t="s">
        <v>67</v>
      </c>
      <c r="U143" s="5" t="s">
        <v>72</v>
      </c>
      <c r="V143" s="5">
        <v>0</v>
      </c>
      <c r="W143" s="7">
        <v>0</v>
      </c>
      <c r="X143" s="5">
        <v>1</v>
      </c>
      <c r="Y143" s="5">
        <v>1</v>
      </c>
      <c r="Z143" s="5">
        <v>0</v>
      </c>
      <c r="AA143" s="5">
        <v>1</v>
      </c>
      <c r="AB143" s="5">
        <v>1</v>
      </c>
      <c r="AC143" s="5" t="s">
        <v>104</v>
      </c>
      <c r="AD143" s="7">
        <v>0</v>
      </c>
      <c r="AE143" s="5">
        <v>0</v>
      </c>
      <c r="AF143" s="5">
        <v>0</v>
      </c>
      <c r="AG143" s="5">
        <v>2</v>
      </c>
      <c r="AH143" s="5" t="s">
        <v>91</v>
      </c>
      <c r="AI143" s="7" t="s">
        <v>68</v>
      </c>
      <c r="AJ143" s="5" t="s">
        <v>104</v>
      </c>
      <c r="AK143" s="5" t="s">
        <v>68</v>
      </c>
      <c r="AL143" s="7" t="s">
        <v>68</v>
      </c>
      <c r="AM143" s="5" t="s">
        <v>584</v>
      </c>
      <c r="AN143" s="5">
        <v>0</v>
      </c>
      <c r="AO143" s="5">
        <v>1</v>
      </c>
      <c r="AP143" s="7">
        <v>0</v>
      </c>
    </row>
    <row r="144" spans="1:43" x14ac:dyDescent="0.35">
      <c r="A144" s="7" t="s">
        <v>638</v>
      </c>
      <c r="B144" s="5" t="s">
        <v>127</v>
      </c>
      <c r="C144" s="5" t="s">
        <v>160</v>
      </c>
      <c r="D144" s="5" t="s">
        <v>60</v>
      </c>
      <c r="E144" s="5" t="s">
        <v>85</v>
      </c>
      <c r="F144" s="5" t="s">
        <v>562</v>
      </c>
      <c r="G144" s="5">
        <v>6</v>
      </c>
      <c r="H144" s="5" t="s">
        <v>100</v>
      </c>
      <c r="I144" s="14" t="s">
        <v>1990</v>
      </c>
      <c r="J144" s="5">
        <v>4.5</v>
      </c>
      <c r="K144" s="5">
        <v>22</v>
      </c>
      <c r="L144" s="5">
        <v>28</v>
      </c>
      <c r="M144" s="5">
        <f t="shared" si="7"/>
        <v>0.7857142857142857</v>
      </c>
      <c r="N144" s="5">
        <v>10</v>
      </c>
      <c r="O144" s="7" t="s">
        <v>67</v>
      </c>
      <c r="P144" s="5">
        <v>10</v>
      </c>
      <c r="Q144" s="5">
        <v>16</v>
      </c>
      <c r="R144" s="5">
        <v>118</v>
      </c>
      <c r="S144" s="5" t="s">
        <v>563</v>
      </c>
      <c r="T144" s="5" t="s">
        <v>67</v>
      </c>
      <c r="U144" s="5" t="s">
        <v>591</v>
      </c>
      <c r="V144" s="5">
        <v>0</v>
      </c>
      <c r="W144" s="7">
        <v>0</v>
      </c>
      <c r="X144" s="5">
        <v>0</v>
      </c>
      <c r="Y144" s="5">
        <v>0</v>
      </c>
      <c r="Z144" s="5">
        <v>0</v>
      </c>
      <c r="AA144" s="5">
        <v>1</v>
      </c>
      <c r="AB144" s="5">
        <v>0</v>
      </c>
      <c r="AC144" s="5" t="s">
        <v>104</v>
      </c>
      <c r="AD144" s="7">
        <v>0</v>
      </c>
      <c r="AE144" s="5">
        <v>0</v>
      </c>
      <c r="AF144" s="5">
        <v>0.3</v>
      </c>
      <c r="AG144" s="5">
        <v>2</v>
      </c>
      <c r="AH144" s="5" t="s">
        <v>576</v>
      </c>
      <c r="AI144" s="7" t="s">
        <v>606</v>
      </c>
      <c r="AJ144" s="5" t="s">
        <v>96</v>
      </c>
      <c r="AK144" s="5" t="s">
        <v>68</v>
      </c>
      <c r="AL144" s="7" t="s">
        <v>68</v>
      </c>
      <c r="AM144" s="5" t="s">
        <v>639</v>
      </c>
      <c r="AN144" s="5">
        <v>0</v>
      </c>
      <c r="AO144" s="5">
        <v>1</v>
      </c>
      <c r="AP144" s="7">
        <v>0</v>
      </c>
    </row>
    <row r="145" spans="1:43" x14ac:dyDescent="0.35">
      <c r="A145" s="7" t="s">
        <v>640</v>
      </c>
      <c r="B145" s="5" t="s">
        <v>127</v>
      </c>
      <c r="C145" s="5" t="s">
        <v>160</v>
      </c>
      <c r="D145" s="5" t="s">
        <v>60</v>
      </c>
      <c r="E145" s="5" t="s">
        <v>85</v>
      </c>
      <c r="F145" s="5" t="s">
        <v>562</v>
      </c>
      <c r="G145" s="5">
        <v>6</v>
      </c>
      <c r="H145" s="5" t="s">
        <v>111</v>
      </c>
      <c r="I145" s="5" t="s">
        <v>107</v>
      </c>
      <c r="J145" s="5">
        <v>4.2</v>
      </c>
      <c r="K145" s="5">
        <v>24</v>
      </c>
      <c r="L145" s="5">
        <v>27</v>
      </c>
      <c r="M145" s="5">
        <f t="shared" si="7"/>
        <v>0.88888888888888884</v>
      </c>
      <c r="N145" s="5">
        <v>8</v>
      </c>
      <c r="O145" s="7" t="s">
        <v>163</v>
      </c>
      <c r="P145" s="5">
        <v>2</v>
      </c>
      <c r="Q145" s="5">
        <v>3</v>
      </c>
      <c r="R145" s="5">
        <v>116</v>
      </c>
      <c r="S145" s="5" t="s">
        <v>563</v>
      </c>
      <c r="T145" s="5" t="s">
        <v>67</v>
      </c>
      <c r="U145" s="5" t="s">
        <v>591</v>
      </c>
      <c r="V145" s="5">
        <v>0</v>
      </c>
      <c r="W145" s="7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 t="s">
        <v>79</v>
      </c>
      <c r="AD145" s="7">
        <v>0</v>
      </c>
      <c r="AE145" s="5">
        <v>0</v>
      </c>
      <c r="AF145" s="5">
        <v>0</v>
      </c>
      <c r="AG145" s="5">
        <v>3</v>
      </c>
      <c r="AH145" s="5" t="s">
        <v>91</v>
      </c>
      <c r="AI145" s="7" t="s">
        <v>577</v>
      </c>
      <c r="AJ145" s="5" t="s">
        <v>243</v>
      </c>
      <c r="AK145" s="5" t="s">
        <v>68</v>
      </c>
      <c r="AL145" s="7" t="s">
        <v>68</v>
      </c>
      <c r="AM145" s="5" t="s">
        <v>579</v>
      </c>
      <c r="AN145" s="5">
        <v>0</v>
      </c>
      <c r="AO145" s="5">
        <v>0</v>
      </c>
      <c r="AP145" s="7">
        <v>0</v>
      </c>
      <c r="AQ145" s="5" t="s">
        <v>618</v>
      </c>
    </row>
    <row r="147" spans="1:43" x14ac:dyDescent="0.35">
      <c r="A147" s="7" t="s">
        <v>641</v>
      </c>
      <c r="B147" s="5" t="s">
        <v>127</v>
      </c>
      <c r="C147" s="5" t="s">
        <v>166</v>
      </c>
      <c r="D147" s="5" t="s">
        <v>60</v>
      </c>
      <c r="E147" s="5" t="s">
        <v>85</v>
      </c>
      <c r="F147" s="5" t="s">
        <v>562</v>
      </c>
      <c r="G147" s="5">
        <v>5</v>
      </c>
      <c r="H147" s="5" t="s">
        <v>111</v>
      </c>
      <c r="I147" s="14" t="s">
        <v>1990</v>
      </c>
      <c r="J147" s="5">
        <v>3.2</v>
      </c>
      <c r="K147" s="5">
        <v>19</v>
      </c>
      <c r="L147" s="5">
        <v>25</v>
      </c>
      <c r="M147" s="5">
        <f>K147/L147</f>
        <v>0.76</v>
      </c>
      <c r="N147" s="5">
        <v>8</v>
      </c>
      <c r="O147" s="7" t="s">
        <v>67</v>
      </c>
      <c r="P147" s="5">
        <v>5</v>
      </c>
      <c r="Q147" s="5">
        <v>11</v>
      </c>
      <c r="R147" s="5">
        <v>106</v>
      </c>
      <c r="S147" s="5" t="s">
        <v>563</v>
      </c>
      <c r="T147" s="5" t="s">
        <v>67</v>
      </c>
      <c r="U147" s="5" t="s">
        <v>72</v>
      </c>
      <c r="V147" s="5">
        <v>0</v>
      </c>
      <c r="W147" s="7">
        <v>0</v>
      </c>
      <c r="X147" s="5">
        <v>0</v>
      </c>
      <c r="Y147" s="5">
        <v>1</v>
      </c>
      <c r="Z147" s="5">
        <v>1</v>
      </c>
      <c r="AA147" s="5">
        <v>1</v>
      </c>
      <c r="AB147" s="5">
        <v>0</v>
      </c>
      <c r="AC147" s="5" t="s">
        <v>104</v>
      </c>
      <c r="AD147" s="7">
        <v>0</v>
      </c>
      <c r="AE147" s="5">
        <v>0.2</v>
      </c>
      <c r="AF147" s="5">
        <v>0</v>
      </c>
      <c r="AG147" s="5">
        <v>2</v>
      </c>
      <c r="AH147" s="5" t="s">
        <v>91</v>
      </c>
      <c r="AI147" s="7" t="s">
        <v>615</v>
      </c>
      <c r="AJ147" s="5" t="s">
        <v>96</v>
      </c>
      <c r="AK147" s="5" t="s">
        <v>68</v>
      </c>
      <c r="AL147" s="7" t="s">
        <v>68</v>
      </c>
      <c r="AM147" s="5" t="s">
        <v>632</v>
      </c>
      <c r="AN147" s="5">
        <v>0</v>
      </c>
      <c r="AO147" s="5">
        <v>0</v>
      </c>
      <c r="AP147" s="7">
        <v>0</v>
      </c>
    </row>
    <row r="148" spans="1:43" x14ac:dyDescent="0.35">
      <c r="A148" s="7" t="s">
        <v>642</v>
      </c>
      <c r="B148" s="5" t="s">
        <v>127</v>
      </c>
      <c r="C148" s="5" t="s">
        <v>166</v>
      </c>
      <c r="D148" s="5" t="s">
        <v>60</v>
      </c>
      <c r="E148" s="5" t="s">
        <v>85</v>
      </c>
      <c r="F148" s="5" t="s">
        <v>562</v>
      </c>
      <c r="G148" s="5">
        <v>6</v>
      </c>
      <c r="H148" s="5" t="s">
        <v>63</v>
      </c>
      <c r="I148" s="14" t="s">
        <v>1990</v>
      </c>
      <c r="J148" s="5">
        <v>5.3</v>
      </c>
      <c r="K148" s="5">
        <v>31</v>
      </c>
      <c r="L148" s="5">
        <v>21</v>
      </c>
      <c r="M148" s="5">
        <f>K148/L148</f>
        <v>1.4761904761904763</v>
      </c>
      <c r="N148" s="5">
        <v>8</v>
      </c>
      <c r="O148" s="7" t="s">
        <v>67</v>
      </c>
      <c r="P148" s="5">
        <v>6</v>
      </c>
      <c r="Q148" s="5">
        <v>18</v>
      </c>
      <c r="R148" s="5">
        <v>108</v>
      </c>
      <c r="S148" s="5" t="s">
        <v>563</v>
      </c>
      <c r="T148" s="5" t="s">
        <v>67</v>
      </c>
      <c r="U148" s="5" t="s">
        <v>72</v>
      </c>
      <c r="V148" s="5">
        <v>0</v>
      </c>
      <c r="W148" s="7">
        <v>0</v>
      </c>
      <c r="X148" s="5">
        <v>1</v>
      </c>
      <c r="Y148" s="5">
        <v>1</v>
      </c>
      <c r="Z148" s="5">
        <v>0</v>
      </c>
      <c r="AA148" s="5">
        <v>1</v>
      </c>
      <c r="AB148" s="5">
        <v>0</v>
      </c>
      <c r="AC148" s="5" t="s">
        <v>104</v>
      </c>
      <c r="AD148" s="7">
        <v>0</v>
      </c>
      <c r="AE148" s="5">
        <v>0</v>
      </c>
      <c r="AF148" s="5">
        <v>0.05</v>
      </c>
      <c r="AG148" s="5">
        <v>3</v>
      </c>
      <c r="AH148" s="5" t="s">
        <v>91</v>
      </c>
      <c r="AI148" s="7" t="s">
        <v>573</v>
      </c>
      <c r="AJ148" s="5" t="s">
        <v>104</v>
      </c>
      <c r="AK148" s="5" t="s">
        <v>616</v>
      </c>
      <c r="AL148" s="7" t="s">
        <v>83</v>
      </c>
      <c r="AM148" s="5" t="s">
        <v>584</v>
      </c>
      <c r="AN148" s="5">
        <v>0</v>
      </c>
      <c r="AO148" s="5">
        <v>1</v>
      </c>
      <c r="AP148" s="7">
        <v>0</v>
      </c>
      <c r="AQ148" s="5" t="s">
        <v>643</v>
      </c>
    </row>
    <row r="149" spans="1:43" x14ac:dyDescent="0.35">
      <c r="A149" s="7" t="s">
        <v>644</v>
      </c>
      <c r="B149" s="5" t="s">
        <v>127</v>
      </c>
      <c r="C149" s="5" t="s">
        <v>187</v>
      </c>
      <c r="D149" s="5" t="s">
        <v>60</v>
      </c>
      <c r="E149" s="5" t="s">
        <v>85</v>
      </c>
      <c r="F149" s="5" t="s">
        <v>562</v>
      </c>
      <c r="G149" s="5">
        <v>3</v>
      </c>
      <c r="H149" s="5" t="s">
        <v>86</v>
      </c>
      <c r="I149" s="5" t="s">
        <v>107</v>
      </c>
      <c r="J149" s="5">
        <v>3.6</v>
      </c>
      <c r="K149" s="5">
        <v>23</v>
      </c>
      <c r="L149" s="5">
        <v>22</v>
      </c>
      <c r="M149" s="5">
        <f>K149/L149</f>
        <v>1.0454545454545454</v>
      </c>
      <c r="N149" s="5">
        <v>8</v>
      </c>
      <c r="O149" s="7" t="s">
        <v>113</v>
      </c>
      <c r="P149" s="5">
        <v>7</v>
      </c>
      <c r="Q149" s="5">
        <v>13</v>
      </c>
      <c r="R149" s="5">
        <v>113</v>
      </c>
      <c r="S149" s="5" t="s">
        <v>594</v>
      </c>
      <c r="T149" s="5" t="s">
        <v>67</v>
      </c>
      <c r="U149" s="5" t="s">
        <v>72</v>
      </c>
      <c r="V149" s="5">
        <v>0</v>
      </c>
      <c r="W149" s="7">
        <v>0</v>
      </c>
      <c r="X149" s="5">
        <v>1</v>
      </c>
      <c r="Y149" s="5">
        <v>1</v>
      </c>
      <c r="Z149" s="5">
        <v>0</v>
      </c>
      <c r="AA149" s="5">
        <v>1</v>
      </c>
      <c r="AB149" s="5">
        <v>1</v>
      </c>
      <c r="AC149" s="5" t="s">
        <v>104</v>
      </c>
      <c r="AD149" s="7">
        <v>0</v>
      </c>
      <c r="AE149" s="5">
        <v>0</v>
      </c>
      <c r="AF149" s="5">
        <v>0</v>
      </c>
      <c r="AG149" s="5">
        <v>3</v>
      </c>
      <c r="AH149" s="5" t="s">
        <v>91</v>
      </c>
      <c r="AI149" s="7" t="s">
        <v>598</v>
      </c>
      <c r="AJ149" s="5" t="s">
        <v>79</v>
      </c>
      <c r="AK149" s="5" t="s">
        <v>68</v>
      </c>
      <c r="AL149" s="7" t="s">
        <v>68</v>
      </c>
      <c r="AM149" s="5" t="s">
        <v>566</v>
      </c>
      <c r="AN149" s="5">
        <v>0</v>
      </c>
      <c r="AO149" s="5">
        <v>0</v>
      </c>
      <c r="AP149" s="7">
        <v>0</v>
      </c>
    </row>
    <row r="151" spans="1:43" x14ac:dyDescent="0.35">
      <c r="A151" s="7" t="s">
        <v>645</v>
      </c>
      <c r="B151" s="5" t="s">
        <v>127</v>
      </c>
      <c r="C151" s="5" t="s">
        <v>168</v>
      </c>
      <c r="D151" s="5" t="s">
        <v>60</v>
      </c>
      <c r="E151" s="5" t="s">
        <v>85</v>
      </c>
      <c r="F151" s="5" t="s">
        <v>562</v>
      </c>
      <c r="G151" s="5">
        <v>5</v>
      </c>
      <c r="H151" s="5" t="s">
        <v>100</v>
      </c>
      <c r="I151" s="5" t="s">
        <v>107</v>
      </c>
      <c r="J151" s="5">
        <v>14.6</v>
      </c>
      <c r="K151" s="5">
        <v>44</v>
      </c>
      <c r="L151" s="5">
        <v>33</v>
      </c>
      <c r="M151" s="5">
        <f>K151/L151</f>
        <v>1.3333333333333333</v>
      </c>
      <c r="N151" s="5">
        <v>14</v>
      </c>
      <c r="O151" s="7" t="s">
        <v>67</v>
      </c>
      <c r="P151" s="5">
        <v>14</v>
      </c>
      <c r="Q151" s="5">
        <v>27</v>
      </c>
      <c r="R151" s="5">
        <v>110</v>
      </c>
      <c r="S151" s="5" t="s">
        <v>563</v>
      </c>
      <c r="T151" s="5" t="s">
        <v>67</v>
      </c>
      <c r="U151" s="5" t="s">
        <v>591</v>
      </c>
      <c r="V151" s="5">
        <v>0</v>
      </c>
      <c r="W151" s="7">
        <v>0</v>
      </c>
      <c r="X151" s="5">
        <v>0</v>
      </c>
      <c r="Y151" s="5">
        <v>1</v>
      </c>
      <c r="Z151" s="5">
        <v>0</v>
      </c>
      <c r="AA151" s="5">
        <v>0</v>
      </c>
      <c r="AB151" s="5">
        <v>0</v>
      </c>
      <c r="AC151" s="5" t="s">
        <v>104</v>
      </c>
      <c r="AD151" s="7">
        <v>0</v>
      </c>
      <c r="AE151" s="5">
        <v>0.8</v>
      </c>
      <c r="AF151" s="5">
        <v>0</v>
      </c>
      <c r="AG151" s="5">
        <v>1</v>
      </c>
      <c r="AH151" s="5" t="s">
        <v>91</v>
      </c>
      <c r="AI151" s="7" t="s">
        <v>615</v>
      </c>
      <c r="AJ151" s="5" t="s">
        <v>104</v>
      </c>
      <c r="AK151" s="5" t="s">
        <v>616</v>
      </c>
      <c r="AL151" s="7" t="s">
        <v>83</v>
      </c>
      <c r="AM151" s="5" t="s">
        <v>584</v>
      </c>
      <c r="AN151" s="5">
        <v>0</v>
      </c>
      <c r="AO151" s="5">
        <v>0</v>
      </c>
      <c r="AP151" s="7">
        <v>0</v>
      </c>
    </row>
    <row r="152" spans="1:43" x14ac:dyDescent="0.35">
      <c r="A152" s="7" t="s">
        <v>646</v>
      </c>
      <c r="B152" s="5" t="s">
        <v>127</v>
      </c>
      <c r="C152" s="5" t="s">
        <v>169</v>
      </c>
      <c r="D152" s="5" t="s">
        <v>60</v>
      </c>
      <c r="E152" s="5" t="s">
        <v>85</v>
      </c>
      <c r="F152" s="5" t="s">
        <v>562</v>
      </c>
      <c r="G152" s="5">
        <v>3</v>
      </c>
      <c r="H152" s="5" t="s">
        <v>100</v>
      </c>
      <c r="I152" s="14" t="s">
        <v>1990</v>
      </c>
      <c r="J152" s="5">
        <v>10.8</v>
      </c>
      <c r="K152" s="5">
        <v>32</v>
      </c>
      <c r="L152" s="5">
        <v>36</v>
      </c>
      <c r="M152" s="5">
        <f>K152/L152</f>
        <v>0.88888888888888884</v>
      </c>
      <c r="N152" s="5">
        <v>11</v>
      </c>
      <c r="O152" s="7" t="s">
        <v>113</v>
      </c>
      <c r="P152" s="5">
        <v>9</v>
      </c>
      <c r="Q152" s="5">
        <v>24</v>
      </c>
      <c r="R152" s="5">
        <v>117</v>
      </c>
      <c r="S152" s="5" t="s">
        <v>594</v>
      </c>
      <c r="T152" s="5" t="s">
        <v>67</v>
      </c>
      <c r="U152" s="5" t="s">
        <v>591</v>
      </c>
      <c r="V152" s="5">
        <v>0</v>
      </c>
      <c r="W152" s="7">
        <v>0</v>
      </c>
      <c r="X152" s="5">
        <v>1</v>
      </c>
      <c r="Y152" s="5">
        <v>1</v>
      </c>
      <c r="Z152" s="5">
        <v>0</v>
      </c>
      <c r="AA152" s="5">
        <v>1</v>
      </c>
      <c r="AB152" s="5">
        <v>0</v>
      </c>
      <c r="AC152" s="5" t="s">
        <v>104</v>
      </c>
      <c r="AD152" s="7">
        <v>0</v>
      </c>
      <c r="AE152" s="5">
        <v>0</v>
      </c>
      <c r="AF152" s="5">
        <v>0.05</v>
      </c>
      <c r="AG152" s="5">
        <v>3</v>
      </c>
      <c r="AH152" s="5" t="s">
        <v>91</v>
      </c>
      <c r="AI152" s="7" t="s">
        <v>577</v>
      </c>
      <c r="AJ152" s="5" t="s">
        <v>587</v>
      </c>
      <c r="AK152" s="5" t="s">
        <v>68</v>
      </c>
      <c r="AL152" s="7" t="s">
        <v>68</v>
      </c>
      <c r="AM152" s="5" t="s">
        <v>632</v>
      </c>
      <c r="AN152" s="5">
        <v>0</v>
      </c>
      <c r="AO152" s="5">
        <v>1</v>
      </c>
      <c r="AP152" s="7">
        <v>0</v>
      </c>
    </row>
    <row r="153" spans="1:43" x14ac:dyDescent="0.35">
      <c r="A153" s="7" t="s">
        <v>647</v>
      </c>
      <c r="B153" s="5" t="s">
        <v>127</v>
      </c>
      <c r="C153" s="5" t="s">
        <v>169</v>
      </c>
      <c r="D153" s="5" t="s">
        <v>60</v>
      </c>
      <c r="E153" s="5" t="s">
        <v>85</v>
      </c>
      <c r="F153" s="5" t="s">
        <v>562</v>
      </c>
      <c r="G153" s="5">
        <v>5</v>
      </c>
      <c r="H153" s="5" t="s">
        <v>111</v>
      </c>
      <c r="I153" s="14" t="s">
        <v>1990</v>
      </c>
      <c r="J153" s="5">
        <v>40.799999999999997</v>
      </c>
      <c r="K153" s="5">
        <v>28</v>
      </c>
      <c r="L153" s="5">
        <v>21</v>
      </c>
      <c r="M153" s="5">
        <f>K153/L153</f>
        <v>1.3333333333333333</v>
      </c>
      <c r="N153" s="5">
        <v>8</v>
      </c>
      <c r="O153" s="7" t="s">
        <v>67</v>
      </c>
      <c r="P153" s="5">
        <v>8</v>
      </c>
      <c r="Q153" s="5">
        <v>16</v>
      </c>
      <c r="R153" s="5">
        <v>115</v>
      </c>
      <c r="S153" s="5" t="s">
        <v>563</v>
      </c>
      <c r="T153" s="5" t="s">
        <v>67</v>
      </c>
      <c r="U153" s="5" t="s">
        <v>591</v>
      </c>
      <c r="V153" s="5">
        <v>0</v>
      </c>
      <c r="W153" s="7">
        <v>0</v>
      </c>
      <c r="X153" s="5">
        <v>0</v>
      </c>
      <c r="Y153" s="5">
        <v>1</v>
      </c>
      <c r="Z153" s="5">
        <v>0</v>
      </c>
      <c r="AA153" s="5">
        <v>0</v>
      </c>
      <c r="AB153" s="5">
        <v>0</v>
      </c>
      <c r="AC153" s="5" t="s">
        <v>104</v>
      </c>
      <c r="AD153" s="7">
        <v>0</v>
      </c>
      <c r="AE153" s="5">
        <v>0.4</v>
      </c>
      <c r="AF153" s="5">
        <v>0</v>
      </c>
      <c r="AG153" s="5">
        <v>1</v>
      </c>
      <c r="AH153" s="5" t="s">
        <v>91</v>
      </c>
      <c r="AI153" s="7" t="s">
        <v>577</v>
      </c>
      <c r="AJ153" s="5" t="s">
        <v>104</v>
      </c>
      <c r="AK153" s="5" t="s">
        <v>68</v>
      </c>
      <c r="AL153" s="7" t="s">
        <v>68</v>
      </c>
      <c r="AM153" s="5" t="s">
        <v>566</v>
      </c>
      <c r="AN153" s="5">
        <v>0</v>
      </c>
      <c r="AO153" s="5">
        <v>1</v>
      </c>
      <c r="AP153" s="7">
        <v>0</v>
      </c>
    </row>
    <row r="154" spans="1:43" x14ac:dyDescent="0.35">
      <c r="A154" s="7" t="s">
        <v>648</v>
      </c>
      <c r="B154" s="5" t="s">
        <v>127</v>
      </c>
      <c r="C154" s="5" t="s">
        <v>169</v>
      </c>
      <c r="D154" s="5" t="s">
        <v>60</v>
      </c>
      <c r="E154" s="5" t="s">
        <v>85</v>
      </c>
      <c r="F154" s="5" t="s">
        <v>562</v>
      </c>
      <c r="G154" s="5">
        <v>2</v>
      </c>
      <c r="H154" s="5" t="s">
        <v>63</v>
      </c>
      <c r="I154" s="14" t="s">
        <v>1990</v>
      </c>
      <c r="J154" s="5">
        <v>3.7</v>
      </c>
      <c r="K154" s="5">
        <v>28</v>
      </c>
      <c r="L154" s="5">
        <v>18</v>
      </c>
      <c r="M154" s="5">
        <f>K154/L154</f>
        <v>1.5555555555555556</v>
      </c>
      <c r="N154" s="5">
        <v>9</v>
      </c>
      <c r="O154" s="7" t="s">
        <v>186</v>
      </c>
      <c r="P154" s="5">
        <v>6</v>
      </c>
      <c r="Q154" s="5">
        <v>16</v>
      </c>
      <c r="R154" s="5">
        <v>107</v>
      </c>
      <c r="S154" s="5" t="s">
        <v>594</v>
      </c>
      <c r="T154" s="5" t="s">
        <v>67</v>
      </c>
      <c r="U154" s="5" t="s">
        <v>72</v>
      </c>
      <c r="V154" s="5">
        <v>1</v>
      </c>
      <c r="W154" s="7">
        <v>1</v>
      </c>
      <c r="X154" s="5">
        <v>1</v>
      </c>
      <c r="Y154" s="5">
        <v>0</v>
      </c>
      <c r="Z154" s="5">
        <v>0</v>
      </c>
      <c r="AA154" s="5">
        <v>1</v>
      </c>
      <c r="AB154" s="5">
        <v>0</v>
      </c>
      <c r="AC154" s="5" t="s">
        <v>208</v>
      </c>
      <c r="AD154" s="7">
        <v>0</v>
      </c>
      <c r="AE154" s="5">
        <v>0.6</v>
      </c>
      <c r="AF154" s="5">
        <v>0</v>
      </c>
      <c r="AG154" s="5">
        <v>1</v>
      </c>
      <c r="AH154" s="5" t="s">
        <v>91</v>
      </c>
      <c r="AI154" s="7" t="s">
        <v>565</v>
      </c>
      <c r="AJ154" s="5" t="s">
        <v>104</v>
      </c>
      <c r="AK154" s="5" t="s">
        <v>68</v>
      </c>
      <c r="AL154" s="7" t="s">
        <v>68</v>
      </c>
      <c r="AM154" s="5" t="s">
        <v>584</v>
      </c>
      <c r="AN154" s="5">
        <v>0</v>
      </c>
      <c r="AO154" s="5">
        <v>0</v>
      </c>
      <c r="AP154" s="7">
        <v>0</v>
      </c>
    </row>
    <row r="155" spans="1:43" x14ac:dyDescent="0.35">
      <c r="A155" s="7" t="s">
        <v>649</v>
      </c>
      <c r="B155" s="5" t="s">
        <v>127</v>
      </c>
      <c r="C155" s="5" t="s">
        <v>93</v>
      </c>
      <c r="D155" s="5" t="s">
        <v>60</v>
      </c>
      <c r="E155" s="5" t="s">
        <v>85</v>
      </c>
      <c r="F155" s="5" t="s">
        <v>562</v>
      </c>
      <c r="G155" s="5" t="s">
        <v>620</v>
      </c>
      <c r="H155" s="5" t="s">
        <v>63</v>
      </c>
      <c r="I155" s="14" t="s">
        <v>1990</v>
      </c>
      <c r="J155" s="5">
        <v>14.8</v>
      </c>
      <c r="K155" s="5">
        <v>24</v>
      </c>
      <c r="L155" s="5">
        <v>46</v>
      </c>
      <c r="M155" s="5">
        <f>K155/L155</f>
        <v>0.52173913043478259</v>
      </c>
      <c r="N155" s="5">
        <v>14</v>
      </c>
      <c r="O155" s="7" t="s">
        <v>113</v>
      </c>
      <c r="P155" s="5">
        <v>10</v>
      </c>
      <c r="Q155" s="5">
        <v>38</v>
      </c>
      <c r="R155" s="5">
        <v>118</v>
      </c>
      <c r="S155" s="5" t="s">
        <v>563</v>
      </c>
      <c r="T155" s="5" t="s">
        <v>67</v>
      </c>
      <c r="U155" s="5" t="s">
        <v>72</v>
      </c>
      <c r="V155" s="5">
        <v>0</v>
      </c>
      <c r="W155" s="7">
        <v>0</v>
      </c>
      <c r="X155" s="5">
        <v>0</v>
      </c>
      <c r="Y155" s="5">
        <v>1</v>
      </c>
      <c r="Z155" s="5">
        <v>0</v>
      </c>
      <c r="AA155" s="5">
        <v>1</v>
      </c>
      <c r="AB155" s="5">
        <v>0</v>
      </c>
      <c r="AC155" s="5" t="s">
        <v>104</v>
      </c>
      <c r="AD155" s="7" t="s">
        <v>89</v>
      </c>
      <c r="AE155" s="5">
        <v>0.4</v>
      </c>
      <c r="AF155" s="5">
        <v>0</v>
      </c>
      <c r="AG155" s="5">
        <v>5</v>
      </c>
      <c r="AH155" s="5" t="s">
        <v>91</v>
      </c>
      <c r="AI155" s="7" t="s">
        <v>650</v>
      </c>
      <c r="AJ155" s="5" t="s">
        <v>104</v>
      </c>
      <c r="AK155" s="5" t="s">
        <v>68</v>
      </c>
      <c r="AL155" s="7" t="s">
        <v>68</v>
      </c>
      <c r="AM155" s="5" t="s">
        <v>632</v>
      </c>
      <c r="AN155" s="5">
        <v>0</v>
      </c>
      <c r="AO155" s="5">
        <v>0</v>
      </c>
      <c r="AP155" s="7">
        <v>0</v>
      </c>
    </row>
    <row r="156" spans="1:43" x14ac:dyDescent="0.35">
      <c r="I156" s="14"/>
      <c r="O156" s="7"/>
      <c r="W156" s="7"/>
      <c r="AD156" s="7"/>
      <c r="AI156" s="7"/>
      <c r="AL156" s="7"/>
      <c r="AP156" s="7"/>
    </row>
    <row r="157" spans="1:43" x14ac:dyDescent="0.35">
      <c r="I157" s="14"/>
      <c r="O157" s="7"/>
      <c r="W157" s="7"/>
      <c r="AD157" s="7"/>
      <c r="AI157" s="7"/>
      <c r="AL157" s="7"/>
      <c r="AP157" s="7"/>
    </row>
    <row r="159" spans="1:43" x14ac:dyDescent="0.35">
      <c r="A159" s="7" t="s">
        <v>653</v>
      </c>
      <c r="B159" s="5" t="s">
        <v>127</v>
      </c>
      <c r="C159" s="5" t="s">
        <v>99</v>
      </c>
      <c r="D159" s="5" t="s">
        <v>60</v>
      </c>
      <c r="E159" s="5" t="s">
        <v>85</v>
      </c>
      <c r="F159" s="5" t="s">
        <v>562</v>
      </c>
      <c r="G159" s="5">
        <v>6</v>
      </c>
      <c r="H159" s="5" t="s">
        <v>117</v>
      </c>
      <c r="I159" s="14" t="s">
        <v>1990</v>
      </c>
      <c r="J159" s="5">
        <v>7.4</v>
      </c>
      <c r="K159" s="5">
        <v>27</v>
      </c>
      <c r="L159" s="5">
        <v>36</v>
      </c>
      <c r="M159" s="5">
        <f t="shared" ref="M159:M166" si="8">K159/L159</f>
        <v>0.75</v>
      </c>
      <c r="N159" s="5">
        <v>10</v>
      </c>
      <c r="O159" s="7" t="s">
        <v>67</v>
      </c>
      <c r="P159" s="5">
        <v>4</v>
      </c>
      <c r="Q159" s="5">
        <v>10</v>
      </c>
      <c r="R159" s="5">
        <v>122</v>
      </c>
      <c r="S159" s="5" t="s">
        <v>563</v>
      </c>
      <c r="T159" s="5" t="s">
        <v>597</v>
      </c>
      <c r="U159" s="5" t="s">
        <v>72</v>
      </c>
      <c r="V159" s="5">
        <v>1</v>
      </c>
      <c r="W159" s="7">
        <v>0</v>
      </c>
      <c r="X159" s="5">
        <v>0</v>
      </c>
      <c r="Y159" s="5">
        <v>1</v>
      </c>
      <c r="Z159" s="5">
        <v>1</v>
      </c>
      <c r="AA159" s="5">
        <v>1</v>
      </c>
      <c r="AB159" s="5">
        <v>0</v>
      </c>
      <c r="AC159" s="5" t="s">
        <v>104</v>
      </c>
      <c r="AD159" s="7">
        <v>0</v>
      </c>
      <c r="AE159" s="5">
        <v>0</v>
      </c>
      <c r="AF159" s="5">
        <v>0</v>
      </c>
      <c r="AG159" s="5">
        <v>3</v>
      </c>
      <c r="AH159" s="5" t="s">
        <v>91</v>
      </c>
      <c r="AI159" s="7" t="s">
        <v>586</v>
      </c>
      <c r="AJ159" s="5" t="s">
        <v>654</v>
      </c>
      <c r="AK159" s="5" t="s">
        <v>89</v>
      </c>
      <c r="AL159" s="7" t="s">
        <v>578</v>
      </c>
      <c r="AM159" s="5" t="s">
        <v>632</v>
      </c>
      <c r="AN159" s="5">
        <v>0</v>
      </c>
      <c r="AO159" s="5">
        <v>1</v>
      </c>
      <c r="AP159" s="7">
        <v>0</v>
      </c>
    </row>
    <row r="160" spans="1:43" x14ac:dyDescent="0.35">
      <c r="A160" s="7" t="s">
        <v>655</v>
      </c>
      <c r="B160" s="5" t="s">
        <v>127</v>
      </c>
      <c r="C160" s="5" t="s">
        <v>99</v>
      </c>
      <c r="D160" s="5" t="s">
        <v>60</v>
      </c>
      <c r="E160" s="5" t="s">
        <v>85</v>
      </c>
      <c r="F160" s="5" t="s">
        <v>562</v>
      </c>
      <c r="G160" s="5">
        <v>6</v>
      </c>
      <c r="H160" s="5" t="s">
        <v>117</v>
      </c>
      <c r="I160" s="14" t="s">
        <v>1990</v>
      </c>
      <c r="J160" s="5">
        <v>11.7</v>
      </c>
      <c r="K160" s="5">
        <v>28</v>
      </c>
      <c r="L160" s="5">
        <v>34</v>
      </c>
      <c r="M160" s="5">
        <f t="shared" si="8"/>
        <v>0.82352941176470584</v>
      </c>
      <c r="N160" s="5">
        <v>14</v>
      </c>
      <c r="O160" s="7" t="s">
        <v>67</v>
      </c>
      <c r="P160" s="5">
        <v>14</v>
      </c>
      <c r="Q160" s="5">
        <v>28</v>
      </c>
      <c r="R160" s="5">
        <v>113</v>
      </c>
      <c r="S160" s="5" t="s">
        <v>563</v>
      </c>
      <c r="T160" s="5" t="s">
        <v>612</v>
      </c>
      <c r="U160" s="5" t="s">
        <v>591</v>
      </c>
      <c r="V160" s="5">
        <v>1</v>
      </c>
      <c r="W160" s="7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 t="s">
        <v>564</v>
      </c>
      <c r="AD160" s="7">
        <v>0</v>
      </c>
      <c r="AE160" s="5">
        <v>0</v>
      </c>
      <c r="AF160" s="5">
        <v>0</v>
      </c>
      <c r="AG160" s="5">
        <v>2</v>
      </c>
      <c r="AH160" s="5" t="s">
        <v>91</v>
      </c>
      <c r="AI160" s="7" t="s">
        <v>577</v>
      </c>
      <c r="AJ160" s="5" t="s">
        <v>104</v>
      </c>
      <c r="AK160" s="5" t="s">
        <v>68</v>
      </c>
      <c r="AL160" s="7" t="s">
        <v>68</v>
      </c>
      <c r="AM160" s="5" t="s">
        <v>566</v>
      </c>
      <c r="AN160" s="5">
        <v>0</v>
      </c>
      <c r="AO160" s="5">
        <v>1</v>
      </c>
      <c r="AP160" s="7">
        <v>0</v>
      </c>
    </row>
    <row r="161" spans="1:43" x14ac:dyDescent="0.35">
      <c r="A161" s="7" t="s">
        <v>656</v>
      </c>
      <c r="B161" s="5" t="s">
        <v>127</v>
      </c>
      <c r="C161" s="5" t="s">
        <v>145</v>
      </c>
      <c r="D161" s="5" t="s">
        <v>60</v>
      </c>
      <c r="E161" s="5" t="s">
        <v>173</v>
      </c>
      <c r="F161" s="5" t="s">
        <v>562</v>
      </c>
      <c r="G161" s="5">
        <v>2</v>
      </c>
      <c r="H161" s="5" t="s">
        <v>100</v>
      </c>
      <c r="I161" s="14" t="s">
        <v>1990</v>
      </c>
      <c r="J161" s="5">
        <v>34.9</v>
      </c>
      <c r="K161" s="5">
        <v>38</v>
      </c>
      <c r="L161" s="5">
        <v>43</v>
      </c>
      <c r="M161" s="5">
        <f t="shared" si="8"/>
        <v>0.88372093023255816</v>
      </c>
      <c r="N161" s="5">
        <v>19</v>
      </c>
      <c r="O161" s="7" t="s">
        <v>67</v>
      </c>
      <c r="P161" s="5">
        <v>13</v>
      </c>
      <c r="Q161" s="5">
        <v>32</v>
      </c>
      <c r="R161" s="5">
        <v>96</v>
      </c>
      <c r="S161" s="5" t="s">
        <v>594</v>
      </c>
      <c r="T161" s="5" t="s">
        <v>67</v>
      </c>
      <c r="U161" s="5" t="s">
        <v>591</v>
      </c>
      <c r="V161" s="5">
        <v>0</v>
      </c>
      <c r="W161" s="7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 t="s">
        <v>79</v>
      </c>
      <c r="AD161" s="7" t="s">
        <v>89</v>
      </c>
      <c r="AE161" s="5">
        <v>0.95</v>
      </c>
      <c r="AF161" s="5">
        <v>0.15</v>
      </c>
      <c r="AG161" s="5">
        <v>1</v>
      </c>
      <c r="AH161" s="5" t="s">
        <v>91</v>
      </c>
      <c r="AI161" s="7" t="s">
        <v>657</v>
      </c>
      <c r="AJ161" s="5" t="s">
        <v>104</v>
      </c>
      <c r="AK161" s="5" t="s">
        <v>68</v>
      </c>
      <c r="AL161" s="7" t="s">
        <v>68</v>
      </c>
      <c r="AM161" s="5" t="s">
        <v>632</v>
      </c>
      <c r="AN161" s="5">
        <v>0</v>
      </c>
      <c r="AO161" s="5">
        <v>1</v>
      </c>
      <c r="AP161" s="7">
        <v>0</v>
      </c>
    </row>
    <row r="162" spans="1:43" x14ac:dyDescent="0.35">
      <c r="A162" s="7" t="s">
        <v>658</v>
      </c>
      <c r="B162" s="5" t="s">
        <v>127</v>
      </c>
      <c r="C162" s="5" t="s">
        <v>135</v>
      </c>
      <c r="D162" s="5" t="s">
        <v>60</v>
      </c>
      <c r="E162" s="5" t="s">
        <v>173</v>
      </c>
      <c r="F162" s="5" t="s">
        <v>562</v>
      </c>
      <c r="G162" s="5">
        <v>2</v>
      </c>
      <c r="H162" s="5" t="s">
        <v>63</v>
      </c>
      <c r="I162" s="5" t="s">
        <v>230</v>
      </c>
      <c r="J162" s="5">
        <v>9.6999999999999993</v>
      </c>
      <c r="K162" s="5">
        <v>29</v>
      </c>
      <c r="L162" s="5">
        <v>28</v>
      </c>
      <c r="M162" s="5">
        <f t="shared" si="8"/>
        <v>1.0357142857142858</v>
      </c>
      <c r="N162" s="5">
        <v>12</v>
      </c>
      <c r="O162" s="7" t="s">
        <v>67</v>
      </c>
      <c r="P162" s="5">
        <v>10</v>
      </c>
      <c r="Q162" s="5">
        <v>23</v>
      </c>
      <c r="R162" s="5">
        <v>106</v>
      </c>
      <c r="S162" s="5" t="s">
        <v>594</v>
      </c>
      <c r="T162" s="5" t="s">
        <v>67</v>
      </c>
      <c r="U162" s="5" t="s">
        <v>575</v>
      </c>
      <c r="V162" s="5">
        <v>0</v>
      </c>
      <c r="W162" s="7">
        <v>0</v>
      </c>
      <c r="X162" s="5">
        <v>0</v>
      </c>
      <c r="Y162" s="5">
        <v>0</v>
      </c>
      <c r="Z162" s="5">
        <v>0</v>
      </c>
      <c r="AA162" s="5">
        <v>1</v>
      </c>
      <c r="AB162" s="5">
        <v>0</v>
      </c>
      <c r="AC162" s="5" t="s">
        <v>79</v>
      </c>
      <c r="AD162" s="7">
        <v>0</v>
      </c>
      <c r="AE162" s="5">
        <v>0.9</v>
      </c>
      <c r="AF162" s="5">
        <v>0</v>
      </c>
      <c r="AG162" s="5">
        <v>1</v>
      </c>
      <c r="AH162" s="5" t="s">
        <v>91</v>
      </c>
      <c r="AI162" s="7" t="s">
        <v>68</v>
      </c>
      <c r="AJ162" s="5" t="s">
        <v>652</v>
      </c>
      <c r="AK162" s="5" t="s">
        <v>68</v>
      </c>
      <c r="AL162" s="7" t="s">
        <v>68</v>
      </c>
      <c r="AM162" s="5" t="s">
        <v>595</v>
      </c>
      <c r="AN162" s="5">
        <v>0</v>
      </c>
      <c r="AO162" s="5">
        <v>0</v>
      </c>
      <c r="AP162" s="7">
        <v>0</v>
      </c>
    </row>
    <row r="163" spans="1:43" x14ac:dyDescent="0.35">
      <c r="A163" s="7" t="s">
        <v>659</v>
      </c>
      <c r="B163" s="5" t="s">
        <v>127</v>
      </c>
      <c r="C163" s="5" t="s">
        <v>105</v>
      </c>
      <c r="D163" s="5" t="s">
        <v>60</v>
      </c>
      <c r="E163" s="5" t="s">
        <v>173</v>
      </c>
      <c r="F163" s="5" t="s">
        <v>562</v>
      </c>
      <c r="G163" s="5">
        <v>6</v>
      </c>
      <c r="H163" s="5" t="s">
        <v>111</v>
      </c>
      <c r="I163" s="5" t="s">
        <v>230</v>
      </c>
      <c r="J163" s="5">
        <v>2.2999999999999998</v>
      </c>
      <c r="K163" s="5">
        <v>20</v>
      </c>
      <c r="L163" s="5">
        <v>21</v>
      </c>
      <c r="M163" s="5">
        <f t="shared" si="8"/>
        <v>0.95238095238095233</v>
      </c>
      <c r="N163" s="5">
        <v>7</v>
      </c>
      <c r="O163" s="7" t="s">
        <v>67</v>
      </c>
      <c r="P163" s="5">
        <v>7</v>
      </c>
      <c r="Q163" s="5">
        <v>17</v>
      </c>
      <c r="R163" s="5">
        <v>122</v>
      </c>
      <c r="S163" s="5" t="s">
        <v>563</v>
      </c>
      <c r="T163" s="5" t="s">
        <v>67</v>
      </c>
      <c r="U163" s="5" t="s">
        <v>591</v>
      </c>
      <c r="V163" s="5">
        <v>1</v>
      </c>
      <c r="W163" s="7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 t="s">
        <v>79</v>
      </c>
      <c r="AD163" s="7">
        <v>0</v>
      </c>
      <c r="AE163" s="5">
        <v>0</v>
      </c>
      <c r="AF163" s="5">
        <v>0</v>
      </c>
      <c r="AG163" s="5">
        <v>2</v>
      </c>
      <c r="AH163" s="5" t="s">
        <v>91</v>
      </c>
      <c r="AI163" s="7" t="s">
        <v>577</v>
      </c>
      <c r="AJ163" s="5" t="s">
        <v>104</v>
      </c>
      <c r="AK163" s="5" t="s">
        <v>68</v>
      </c>
      <c r="AL163" s="7" t="s">
        <v>68</v>
      </c>
      <c r="AM163" s="5" t="s">
        <v>595</v>
      </c>
      <c r="AN163" s="5">
        <v>0</v>
      </c>
      <c r="AO163" s="5">
        <v>2</v>
      </c>
      <c r="AP163" s="7">
        <v>0</v>
      </c>
    </row>
    <row r="164" spans="1:43" x14ac:dyDescent="0.35">
      <c r="A164" s="7" t="s">
        <v>660</v>
      </c>
      <c r="B164" s="5" t="s">
        <v>127</v>
      </c>
      <c r="C164" s="5" t="s">
        <v>106</v>
      </c>
      <c r="D164" s="5" t="s">
        <v>60</v>
      </c>
      <c r="E164" s="5" t="s">
        <v>173</v>
      </c>
      <c r="F164" s="5" t="s">
        <v>562</v>
      </c>
      <c r="G164" s="5">
        <v>2</v>
      </c>
      <c r="H164" s="5" t="s">
        <v>108</v>
      </c>
      <c r="I164" s="5" t="s">
        <v>107</v>
      </c>
      <c r="J164" s="5">
        <v>1.5</v>
      </c>
      <c r="K164" s="5">
        <v>18</v>
      </c>
      <c r="L164" s="5">
        <v>20</v>
      </c>
      <c r="M164" s="5">
        <f t="shared" si="8"/>
        <v>0.9</v>
      </c>
      <c r="N164" s="5">
        <v>5</v>
      </c>
      <c r="O164" s="7" t="s">
        <v>163</v>
      </c>
      <c r="P164" s="5">
        <v>2</v>
      </c>
      <c r="Q164" s="5">
        <v>6</v>
      </c>
      <c r="R164" s="5">
        <v>113</v>
      </c>
      <c r="S164" s="5" t="s">
        <v>594</v>
      </c>
      <c r="T164" s="5" t="s">
        <v>67</v>
      </c>
      <c r="U164" s="5" t="s">
        <v>575</v>
      </c>
      <c r="V164" s="5">
        <v>1</v>
      </c>
      <c r="W164" s="7">
        <v>0</v>
      </c>
      <c r="X164" s="5">
        <v>1</v>
      </c>
      <c r="Y164" s="5">
        <v>1</v>
      </c>
      <c r="Z164" s="5">
        <v>0</v>
      </c>
      <c r="AA164" s="5">
        <v>1</v>
      </c>
      <c r="AB164" s="5">
        <v>1</v>
      </c>
      <c r="AC164" s="5" t="s">
        <v>79</v>
      </c>
      <c r="AD164" s="7">
        <v>0</v>
      </c>
      <c r="AE164" s="5">
        <v>0.3</v>
      </c>
      <c r="AF164" s="5">
        <v>0</v>
      </c>
      <c r="AG164" s="5">
        <v>3</v>
      </c>
      <c r="AH164" s="5" t="s">
        <v>91</v>
      </c>
      <c r="AI164" s="7" t="s">
        <v>577</v>
      </c>
      <c r="AJ164" s="5" t="s">
        <v>79</v>
      </c>
      <c r="AK164" s="5" t="s">
        <v>68</v>
      </c>
      <c r="AL164" s="7" t="s">
        <v>68</v>
      </c>
      <c r="AM164" s="5" t="s">
        <v>661</v>
      </c>
      <c r="AN164" s="5">
        <v>0</v>
      </c>
      <c r="AO164" s="5">
        <v>0</v>
      </c>
      <c r="AP164" s="7">
        <v>0</v>
      </c>
      <c r="AQ164" s="5" t="s">
        <v>623</v>
      </c>
    </row>
    <row r="165" spans="1:43" x14ac:dyDescent="0.35">
      <c r="A165" s="7" t="s">
        <v>662</v>
      </c>
      <c r="B165" s="5" t="s">
        <v>127</v>
      </c>
      <c r="C165" s="5" t="s">
        <v>106</v>
      </c>
      <c r="D165" s="5" t="s">
        <v>60</v>
      </c>
      <c r="E165" s="5" t="s">
        <v>173</v>
      </c>
      <c r="F165" s="5" t="s">
        <v>562</v>
      </c>
      <c r="G165" s="5">
        <v>6</v>
      </c>
      <c r="H165" s="5" t="s">
        <v>63</v>
      </c>
      <c r="I165" s="14" t="s">
        <v>1990</v>
      </c>
      <c r="J165" s="5">
        <v>3.3</v>
      </c>
      <c r="K165" s="5">
        <v>21</v>
      </c>
      <c r="L165" s="5">
        <v>26</v>
      </c>
      <c r="M165" s="5">
        <f t="shared" si="8"/>
        <v>0.80769230769230771</v>
      </c>
      <c r="N165" s="5">
        <v>6</v>
      </c>
      <c r="O165" s="7" t="s">
        <v>67</v>
      </c>
      <c r="P165" s="5">
        <v>3</v>
      </c>
      <c r="Q165" s="5">
        <v>15</v>
      </c>
      <c r="R165" s="5">
        <v>106</v>
      </c>
      <c r="S165" s="5" t="s">
        <v>563</v>
      </c>
      <c r="T165" s="5" t="s">
        <v>67</v>
      </c>
      <c r="U165" s="5" t="s">
        <v>72</v>
      </c>
      <c r="V165" s="5">
        <v>0</v>
      </c>
      <c r="W165" s="7">
        <v>0</v>
      </c>
      <c r="X165" s="5">
        <v>1</v>
      </c>
      <c r="Y165" s="5">
        <v>1</v>
      </c>
      <c r="Z165" s="5">
        <v>0</v>
      </c>
      <c r="AA165" s="5">
        <v>1</v>
      </c>
      <c r="AB165" s="5">
        <v>1</v>
      </c>
      <c r="AC165" s="5" t="s">
        <v>104</v>
      </c>
      <c r="AD165" s="7" t="s">
        <v>95</v>
      </c>
      <c r="AE165" s="5">
        <v>0</v>
      </c>
      <c r="AF165" s="5">
        <v>0</v>
      </c>
      <c r="AG165" s="5">
        <v>4</v>
      </c>
      <c r="AH165" s="5" t="s">
        <v>663</v>
      </c>
      <c r="AI165" s="7" t="s">
        <v>650</v>
      </c>
      <c r="AJ165" s="5" t="s">
        <v>652</v>
      </c>
      <c r="AK165" s="5" t="s">
        <v>68</v>
      </c>
      <c r="AL165" s="7" t="s">
        <v>68</v>
      </c>
      <c r="AM165" s="5" t="s">
        <v>579</v>
      </c>
      <c r="AN165" s="5">
        <v>0</v>
      </c>
      <c r="AO165" s="5">
        <v>0</v>
      </c>
      <c r="AP165" s="7">
        <v>0</v>
      </c>
    </row>
    <row r="166" spans="1:43" x14ac:dyDescent="0.35">
      <c r="A166" s="7" t="s">
        <v>664</v>
      </c>
      <c r="B166" s="5" t="s">
        <v>127</v>
      </c>
      <c r="C166" s="5" t="s">
        <v>59</v>
      </c>
      <c r="D166" s="5" t="s">
        <v>60</v>
      </c>
      <c r="E166" s="5" t="s">
        <v>173</v>
      </c>
      <c r="F166" s="5" t="s">
        <v>562</v>
      </c>
      <c r="G166" s="5">
        <v>6</v>
      </c>
      <c r="H166" s="5" t="s">
        <v>117</v>
      </c>
      <c r="I166" s="14" t="s">
        <v>1990</v>
      </c>
      <c r="J166" s="5">
        <v>4.5</v>
      </c>
      <c r="K166" s="5">
        <v>27</v>
      </c>
      <c r="L166" s="5">
        <v>25</v>
      </c>
      <c r="M166" s="5">
        <f t="shared" si="8"/>
        <v>1.08</v>
      </c>
      <c r="N166" s="5">
        <v>6</v>
      </c>
      <c r="O166" s="7" t="s">
        <v>67</v>
      </c>
      <c r="P166" s="5">
        <v>3</v>
      </c>
      <c r="Q166" s="5">
        <v>13</v>
      </c>
      <c r="R166" s="5">
        <v>126</v>
      </c>
      <c r="S166" s="5" t="s">
        <v>563</v>
      </c>
      <c r="T166" s="5" t="s">
        <v>67</v>
      </c>
      <c r="U166" s="5" t="s">
        <v>72</v>
      </c>
      <c r="V166" s="5">
        <v>1</v>
      </c>
      <c r="W166" s="7">
        <v>0</v>
      </c>
      <c r="X166" s="5">
        <v>1</v>
      </c>
      <c r="Y166" s="5">
        <v>1</v>
      </c>
      <c r="Z166" s="5">
        <v>0</v>
      </c>
      <c r="AA166" s="5">
        <v>1</v>
      </c>
      <c r="AB166" s="5">
        <v>0</v>
      </c>
      <c r="AC166" s="5" t="s">
        <v>104</v>
      </c>
      <c r="AD166" s="7">
        <v>0</v>
      </c>
      <c r="AE166" s="5">
        <v>0</v>
      </c>
      <c r="AF166" s="5">
        <v>0</v>
      </c>
      <c r="AG166" s="5">
        <v>5</v>
      </c>
      <c r="AH166" s="5" t="s">
        <v>665</v>
      </c>
      <c r="AI166" s="7" t="s">
        <v>68</v>
      </c>
      <c r="AJ166" s="5" t="s">
        <v>104</v>
      </c>
      <c r="AK166" s="5" t="s">
        <v>68</v>
      </c>
      <c r="AL166" s="7" t="s">
        <v>68</v>
      </c>
      <c r="AM166" s="5" t="s">
        <v>632</v>
      </c>
      <c r="AN166" s="5">
        <v>0</v>
      </c>
      <c r="AO166" s="5">
        <v>1</v>
      </c>
      <c r="AP166" s="7">
        <v>0</v>
      </c>
    </row>
    <row r="168" spans="1:43" x14ac:dyDescent="0.35">
      <c r="A168" s="7" t="s">
        <v>666</v>
      </c>
      <c r="B168" s="5" t="s">
        <v>127</v>
      </c>
      <c r="C168" s="5" t="s">
        <v>146</v>
      </c>
      <c r="D168" s="5" t="s">
        <v>60</v>
      </c>
      <c r="E168" s="5" t="s">
        <v>173</v>
      </c>
      <c r="F168" s="5" t="s">
        <v>562</v>
      </c>
      <c r="G168" s="5">
        <v>6</v>
      </c>
      <c r="H168" s="5" t="s">
        <v>100</v>
      </c>
      <c r="I168" s="14" t="s">
        <v>1990</v>
      </c>
      <c r="J168" s="5">
        <v>3.8</v>
      </c>
      <c r="K168" s="5">
        <v>25</v>
      </c>
      <c r="L168" s="5">
        <v>27</v>
      </c>
      <c r="M168" s="5">
        <f>K168/L168</f>
        <v>0.92592592592592593</v>
      </c>
      <c r="N168" s="5">
        <v>7</v>
      </c>
      <c r="O168" s="7" t="s">
        <v>113</v>
      </c>
      <c r="P168" s="5">
        <v>5</v>
      </c>
      <c r="Q168" s="5">
        <v>16</v>
      </c>
      <c r="R168" s="5">
        <v>116</v>
      </c>
      <c r="S168" s="5" t="s">
        <v>563</v>
      </c>
      <c r="T168" s="5" t="s">
        <v>225</v>
      </c>
      <c r="U168" s="5" t="s">
        <v>72</v>
      </c>
      <c r="V168" s="5">
        <v>0</v>
      </c>
      <c r="W168" s="7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 t="s">
        <v>564</v>
      </c>
      <c r="AD168" s="7">
        <v>0</v>
      </c>
      <c r="AE168" s="5">
        <v>0</v>
      </c>
      <c r="AF168" s="5">
        <v>0</v>
      </c>
      <c r="AG168" s="5">
        <v>3</v>
      </c>
      <c r="AH168" s="5" t="s">
        <v>91</v>
      </c>
      <c r="AI168" s="7" t="s">
        <v>606</v>
      </c>
      <c r="AJ168" s="5" t="s">
        <v>79</v>
      </c>
      <c r="AK168" s="5" t="s">
        <v>68</v>
      </c>
      <c r="AL168" s="7" t="s">
        <v>68</v>
      </c>
      <c r="AM168" s="5" t="s">
        <v>579</v>
      </c>
      <c r="AN168" s="5">
        <v>0</v>
      </c>
      <c r="AO168" s="5">
        <v>1</v>
      </c>
      <c r="AP168" s="7">
        <v>0</v>
      </c>
    </row>
    <row r="169" spans="1:43" x14ac:dyDescent="0.35">
      <c r="A169" s="7" t="s">
        <v>667</v>
      </c>
      <c r="B169" s="5" t="s">
        <v>127</v>
      </c>
      <c r="C169" s="5" t="s">
        <v>121</v>
      </c>
      <c r="D169" s="5" t="s">
        <v>60</v>
      </c>
      <c r="E169" s="5" t="s">
        <v>173</v>
      </c>
      <c r="F169" s="5" t="s">
        <v>562</v>
      </c>
      <c r="G169" s="5">
        <v>5</v>
      </c>
      <c r="H169" s="5" t="s">
        <v>100</v>
      </c>
      <c r="I169" s="14" t="s">
        <v>1990</v>
      </c>
      <c r="J169" s="5">
        <v>4.3</v>
      </c>
      <c r="K169" s="5">
        <v>25</v>
      </c>
      <c r="L169" s="5">
        <v>21</v>
      </c>
      <c r="M169" s="5">
        <f>K169/L169</f>
        <v>1.1904761904761905</v>
      </c>
      <c r="N169" s="5">
        <v>8</v>
      </c>
      <c r="O169" s="7" t="s">
        <v>113</v>
      </c>
      <c r="P169" s="5">
        <v>6</v>
      </c>
      <c r="Q169" s="5">
        <v>13</v>
      </c>
      <c r="R169" s="5">
        <v>109</v>
      </c>
      <c r="S169" s="5" t="s">
        <v>563</v>
      </c>
      <c r="T169" s="5" t="s">
        <v>67</v>
      </c>
      <c r="U169" s="5" t="s">
        <v>72</v>
      </c>
      <c r="V169" s="5">
        <v>1</v>
      </c>
      <c r="W169" s="7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0</v>
      </c>
      <c r="AC169" s="5" t="s">
        <v>572</v>
      </c>
      <c r="AD169" s="7">
        <v>0</v>
      </c>
      <c r="AE169" s="5">
        <v>0.4</v>
      </c>
      <c r="AF169" s="5">
        <v>0.4</v>
      </c>
      <c r="AG169" s="5">
        <v>1</v>
      </c>
      <c r="AH169" s="5" t="s">
        <v>91</v>
      </c>
      <c r="AI169" s="7" t="s">
        <v>577</v>
      </c>
      <c r="AJ169" s="5" t="s">
        <v>652</v>
      </c>
      <c r="AK169" s="5" t="s">
        <v>68</v>
      </c>
      <c r="AL169" s="7" t="s">
        <v>68</v>
      </c>
      <c r="AM169" s="5" t="s">
        <v>566</v>
      </c>
      <c r="AN169" s="5">
        <v>0</v>
      </c>
      <c r="AO169" s="5">
        <v>1</v>
      </c>
      <c r="AP169" s="7">
        <v>0</v>
      </c>
    </row>
    <row r="170" spans="1:43" x14ac:dyDescent="0.35">
      <c r="A170" s="7" t="s">
        <v>668</v>
      </c>
      <c r="B170" s="5" t="s">
        <v>127</v>
      </c>
      <c r="C170" s="5" t="s">
        <v>149</v>
      </c>
      <c r="D170" s="5" t="s">
        <v>60</v>
      </c>
      <c r="E170" s="5" t="s">
        <v>173</v>
      </c>
      <c r="F170" s="5" t="s">
        <v>562</v>
      </c>
      <c r="G170" s="5">
        <v>6</v>
      </c>
      <c r="H170" s="5" t="s">
        <v>63</v>
      </c>
      <c r="I170" s="14" t="s">
        <v>1990</v>
      </c>
      <c r="J170" s="5">
        <v>1.9</v>
      </c>
      <c r="K170" s="5">
        <v>19</v>
      </c>
      <c r="L170" s="5">
        <v>21</v>
      </c>
      <c r="M170" s="5">
        <f>K170/L170</f>
        <v>0.90476190476190477</v>
      </c>
      <c r="N170" s="5">
        <v>6</v>
      </c>
      <c r="O170" s="7" t="s">
        <v>67</v>
      </c>
      <c r="P170" s="5">
        <v>3</v>
      </c>
      <c r="Q170" s="5">
        <v>7</v>
      </c>
      <c r="R170" s="5">
        <v>117</v>
      </c>
      <c r="S170" s="5" t="s">
        <v>563</v>
      </c>
      <c r="T170" s="5" t="s">
        <v>67</v>
      </c>
      <c r="U170" s="5" t="s">
        <v>72</v>
      </c>
      <c r="V170" s="5">
        <v>0</v>
      </c>
      <c r="W170" s="7">
        <v>0</v>
      </c>
      <c r="X170" s="5">
        <v>0</v>
      </c>
      <c r="Y170" s="5">
        <v>1</v>
      </c>
      <c r="Z170" s="5">
        <v>0</v>
      </c>
      <c r="AA170" s="5">
        <v>0</v>
      </c>
      <c r="AB170" s="5">
        <v>0</v>
      </c>
      <c r="AC170" s="5" t="s">
        <v>79</v>
      </c>
      <c r="AD170" s="7">
        <v>0</v>
      </c>
      <c r="AE170" s="5">
        <v>0</v>
      </c>
      <c r="AF170" s="5">
        <v>0</v>
      </c>
      <c r="AG170" s="5">
        <v>2</v>
      </c>
      <c r="AH170" s="5" t="s">
        <v>91</v>
      </c>
      <c r="AI170" s="7" t="s">
        <v>577</v>
      </c>
      <c r="AJ170" s="5" t="s">
        <v>104</v>
      </c>
      <c r="AK170" s="5" t="s">
        <v>68</v>
      </c>
      <c r="AL170" s="7" t="s">
        <v>68</v>
      </c>
      <c r="AM170" s="5" t="s">
        <v>595</v>
      </c>
      <c r="AN170" s="5">
        <v>0</v>
      </c>
      <c r="AO170" s="5">
        <v>1</v>
      </c>
      <c r="AP170" s="7">
        <v>0</v>
      </c>
    </row>
    <row r="171" spans="1:43" x14ac:dyDescent="0.35">
      <c r="A171" s="7" t="s">
        <v>669</v>
      </c>
      <c r="B171" s="5" t="s">
        <v>127</v>
      </c>
      <c r="C171" s="5" t="s">
        <v>151</v>
      </c>
      <c r="D171" s="5" t="s">
        <v>60</v>
      </c>
      <c r="E171" s="5" t="s">
        <v>173</v>
      </c>
      <c r="F171" s="5" t="s">
        <v>562</v>
      </c>
      <c r="G171" s="5">
        <v>5</v>
      </c>
      <c r="H171" s="5" t="s">
        <v>117</v>
      </c>
      <c r="I171" s="14" t="s">
        <v>1990</v>
      </c>
      <c r="J171" s="5">
        <v>7.3</v>
      </c>
      <c r="K171" s="5">
        <v>29</v>
      </c>
      <c r="L171" s="5">
        <v>28</v>
      </c>
      <c r="M171" s="5">
        <f>K171/L171</f>
        <v>1.0357142857142858</v>
      </c>
      <c r="N171" s="5">
        <v>10</v>
      </c>
      <c r="O171" s="7" t="s">
        <v>67</v>
      </c>
      <c r="P171" s="5">
        <v>10</v>
      </c>
      <c r="Q171" s="5">
        <v>17</v>
      </c>
      <c r="R171" s="5">
        <v>107</v>
      </c>
      <c r="S171" s="5" t="s">
        <v>563</v>
      </c>
      <c r="T171" s="5" t="s">
        <v>67</v>
      </c>
      <c r="U171" s="5" t="s">
        <v>575</v>
      </c>
      <c r="V171" s="5">
        <v>0</v>
      </c>
      <c r="W171" s="7">
        <v>0</v>
      </c>
      <c r="X171" s="5">
        <v>0</v>
      </c>
      <c r="Y171" s="5">
        <v>1</v>
      </c>
      <c r="Z171" s="5">
        <v>0</v>
      </c>
      <c r="AA171" s="5">
        <v>0</v>
      </c>
      <c r="AB171" s="5">
        <v>0</v>
      </c>
      <c r="AC171" s="5" t="s">
        <v>104</v>
      </c>
      <c r="AD171" s="7">
        <v>0</v>
      </c>
      <c r="AE171" s="5">
        <v>0.15</v>
      </c>
      <c r="AF171" s="5">
        <v>0</v>
      </c>
      <c r="AG171" s="5">
        <v>2</v>
      </c>
      <c r="AH171" s="5" t="s">
        <v>91</v>
      </c>
      <c r="AI171" s="7" t="s">
        <v>577</v>
      </c>
      <c r="AJ171" s="5" t="s">
        <v>104</v>
      </c>
      <c r="AK171" s="5" t="s">
        <v>68</v>
      </c>
      <c r="AL171" s="7" t="s">
        <v>68</v>
      </c>
      <c r="AM171" s="5" t="s">
        <v>635</v>
      </c>
      <c r="AN171" s="5">
        <v>0</v>
      </c>
      <c r="AO171" s="5">
        <v>1</v>
      </c>
      <c r="AP171" s="7">
        <v>0</v>
      </c>
    </row>
    <row r="172" spans="1:43" x14ac:dyDescent="0.35">
      <c r="A172" s="7" t="s">
        <v>670</v>
      </c>
      <c r="B172" s="5" t="s">
        <v>127</v>
      </c>
      <c r="C172" s="5" t="s">
        <v>151</v>
      </c>
      <c r="D172" s="5" t="s">
        <v>60</v>
      </c>
      <c r="E172" s="5" t="s">
        <v>173</v>
      </c>
      <c r="F172" s="5" t="s">
        <v>562</v>
      </c>
      <c r="G172" s="5">
        <v>6</v>
      </c>
      <c r="H172" s="5" t="s">
        <v>63</v>
      </c>
      <c r="I172" s="14" t="s">
        <v>1990</v>
      </c>
      <c r="J172" s="5">
        <v>4.5999999999999996</v>
      </c>
      <c r="K172" s="5">
        <v>32</v>
      </c>
      <c r="L172" s="5">
        <v>25</v>
      </c>
      <c r="M172" s="5">
        <f>K172/L172</f>
        <v>1.28</v>
      </c>
      <c r="N172" s="5">
        <v>5</v>
      </c>
      <c r="O172" s="7" t="s">
        <v>671</v>
      </c>
      <c r="P172" s="5">
        <v>3</v>
      </c>
      <c r="Q172" s="5">
        <v>7</v>
      </c>
      <c r="R172" s="5">
        <v>115</v>
      </c>
      <c r="S172" s="5" t="s">
        <v>563</v>
      </c>
      <c r="T172" s="5" t="s">
        <v>67</v>
      </c>
      <c r="U172" s="5" t="s">
        <v>72</v>
      </c>
      <c r="V172" s="5">
        <v>0</v>
      </c>
      <c r="W172" s="7">
        <v>0</v>
      </c>
      <c r="X172" s="5">
        <v>1</v>
      </c>
      <c r="Y172" s="5">
        <v>0</v>
      </c>
      <c r="Z172" s="5">
        <v>0</v>
      </c>
      <c r="AA172" s="5">
        <v>0</v>
      </c>
      <c r="AB172" s="5">
        <v>0</v>
      </c>
      <c r="AC172" s="5" t="s">
        <v>572</v>
      </c>
      <c r="AD172" s="7">
        <v>0</v>
      </c>
      <c r="AE172" s="5">
        <v>0</v>
      </c>
      <c r="AF172" s="5">
        <v>0</v>
      </c>
      <c r="AG172" s="5">
        <v>3</v>
      </c>
      <c r="AH172" s="5" t="s">
        <v>91</v>
      </c>
      <c r="AI172" s="7" t="s">
        <v>672</v>
      </c>
      <c r="AJ172" s="5" t="s">
        <v>104</v>
      </c>
      <c r="AK172" s="5" t="s">
        <v>68</v>
      </c>
      <c r="AL172" s="7" t="s">
        <v>68</v>
      </c>
      <c r="AM172" s="5" t="s">
        <v>566</v>
      </c>
      <c r="AN172" s="5">
        <v>0</v>
      </c>
      <c r="AO172" s="5">
        <v>0</v>
      </c>
      <c r="AP172" s="7">
        <v>0</v>
      </c>
      <c r="AQ172" s="5" t="s">
        <v>618</v>
      </c>
    </row>
    <row r="173" spans="1:43" x14ac:dyDescent="0.35">
      <c r="I173" s="14"/>
      <c r="O173" s="7"/>
      <c r="W173" s="7"/>
      <c r="AD173" s="7"/>
      <c r="AI173" s="7"/>
      <c r="AL173" s="7"/>
      <c r="AP173" s="7"/>
    </row>
    <row r="174" spans="1:43" x14ac:dyDescent="0.35">
      <c r="A174" s="7" t="s">
        <v>673</v>
      </c>
      <c r="B174" s="5" t="s">
        <v>127</v>
      </c>
      <c r="C174" s="5" t="s">
        <v>130</v>
      </c>
      <c r="D174" s="5" t="s">
        <v>60</v>
      </c>
      <c r="E174" s="5" t="s">
        <v>173</v>
      </c>
      <c r="F174" s="5" t="s">
        <v>562</v>
      </c>
      <c r="G174" s="5">
        <v>6</v>
      </c>
      <c r="H174" s="5" t="s">
        <v>117</v>
      </c>
      <c r="I174" s="14" t="s">
        <v>1990</v>
      </c>
      <c r="J174" s="5">
        <v>2.9</v>
      </c>
      <c r="K174" s="5">
        <v>22</v>
      </c>
      <c r="L174" s="5">
        <v>27</v>
      </c>
      <c r="M174" s="5">
        <f t="shared" ref="M174:M179" si="9">K174/L174</f>
        <v>0.81481481481481477</v>
      </c>
      <c r="N174" s="5">
        <v>5</v>
      </c>
      <c r="O174" s="7" t="s">
        <v>67</v>
      </c>
      <c r="P174" s="5">
        <v>3</v>
      </c>
      <c r="Q174" s="5">
        <v>9</v>
      </c>
      <c r="R174" s="5">
        <v>113</v>
      </c>
      <c r="S174" s="5" t="s">
        <v>563</v>
      </c>
      <c r="T174" s="5" t="s">
        <v>67</v>
      </c>
      <c r="U174" s="5" t="s">
        <v>72</v>
      </c>
      <c r="V174" s="5">
        <v>0</v>
      </c>
      <c r="W174" s="7">
        <v>0</v>
      </c>
      <c r="X174" s="5">
        <v>1</v>
      </c>
      <c r="Y174" s="5">
        <v>1</v>
      </c>
      <c r="Z174" s="5">
        <v>0</v>
      </c>
      <c r="AA174" s="5">
        <v>0</v>
      </c>
      <c r="AB174" s="5">
        <v>1</v>
      </c>
      <c r="AC174" s="5" t="s">
        <v>564</v>
      </c>
      <c r="AD174" s="7">
        <v>0</v>
      </c>
      <c r="AE174" s="5">
        <v>0</v>
      </c>
      <c r="AF174" s="5">
        <v>0</v>
      </c>
      <c r="AG174" s="5">
        <v>2</v>
      </c>
      <c r="AH174" s="5" t="s">
        <v>91</v>
      </c>
      <c r="AI174" s="7" t="s">
        <v>577</v>
      </c>
      <c r="AJ174" s="5" t="s">
        <v>104</v>
      </c>
      <c r="AK174" s="5" t="s">
        <v>68</v>
      </c>
      <c r="AL174" s="7" t="s">
        <v>68</v>
      </c>
      <c r="AM174" s="5" t="s">
        <v>674</v>
      </c>
      <c r="AN174" s="5">
        <v>0</v>
      </c>
      <c r="AO174" s="5">
        <v>1</v>
      </c>
      <c r="AP174" s="7">
        <v>0</v>
      </c>
    </row>
    <row r="175" spans="1:43" x14ac:dyDescent="0.35">
      <c r="A175" s="7" t="s">
        <v>675</v>
      </c>
      <c r="B175" s="5" t="s">
        <v>127</v>
      </c>
      <c r="C175" s="5" t="s">
        <v>160</v>
      </c>
      <c r="D175" s="5" t="s">
        <v>60</v>
      </c>
      <c r="E175" s="5" t="s">
        <v>173</v>
      </c>
      <c r="F175" s="5" t="s">
        <v>562</v>
      </c>
      <c r="G175" s="5">
        <v>5</v>
      </c>
      <c r="H175" s="5" t="s">
        <v>100</v>
      </c>
      <c r="I175" s="14" t="s">
        <v>1990</v>
      </c>
      <c r="J175" s="5">
        <v>6.9</v>
      </c>
      <c r="K175" s="5">
        <v>24</v>
      </c>
      <c r="L175" s="5">
        <v>34</v>
      </c>
      <c r="M175" s="5">
        <f t="shared" si="9"/>
        <v>0.70588235294117652</v>
      </c>
      <c r="N175" s="5">
        <v>11</v>
      </c>
      <c r="O175" s="7" t="s">
        <v>67</v>
      </c>
      <c r="P175" s="5">
        <v>6</v>
      </c>
      <c r="Q175" s="5">
        <v>17</v>
      </c>
      <c r="R175" s="5">
        <v>114</v>
      </c>
      <c r="S175" s="5" t="s">
        <v>563</v>
      </c>
      <c r="T175" s="5" t="s">
        <v>67</v>
      </c>
      <c r="U175" s="5" t="s">
        <v>72</v>
      </c>
      <c r="V175" s="5">
        <v>1</v>
      </c>
      <c r="W175" s="7">
        <v>0</v>
      </c>
      <c r="X175" s="5">
        <v>1</v>
      </c>
      <c r="Y175" s="5">
        <v>1</v>
      </c>
      <c r="Z175" s="5">
        <v>0</v>
      </c>
      <c r="AA175" s="5">
        <v>1</v>
      </c>
      <c r="AB175" s="5">
        <v>0</v>
      </c>
      <c r="AC175" s="5" t="s">
        <v>104</v>
      </c>
      <c r="AD175" s="7">
        <v>0</v>
      </c>
      <c r="AE175" s="5">
        <v>0.4</v>
      </c>
      <c r="AF175" s="5">
        <v>0</v>
      </c>
      <c r="AG175" s="5">
        <v>1</v>
      </c>
      <c r="AH175" s="5" t="s">
        <v>91</v>
      </c>
      <c r="AI175" s="7" t="s">
        <v>577</v>
      </c>
      <c r="AJ175" s="5" t="s">
        <v>587</v>
      </c>
      <c r="AK175" s="5" t="s">
        <v>68</v>
      </c>
      <c r="AL175" s="7" t="s">
        <v>68</v>
      </c>
      <c r="AM175" s="5" t="s">
        <v>566</v>
      </c>
      <c r="AN175" s="5">
        <v>0</v>
      </c>
      <c r="AO175" s="5">
        <v>1</v>
      </c>
      <c r="AP175" s="7">
        <v>0</v>
      </c>
    </row>
    <row r="176" spans="1:43" x14ac:dyDescent="0.35">
      <c r="A176" s="7" t="s">
        <v>676</v>
      </c>
      <c r="B176" s="5" t="s">
        <v>127</v>
      </c>
      <c r="C176" s="5" t="s">
        <v>160</v>
      </c>
      <c r="D176" s="5" t="s">
        <v>60</v>
      </c>
      <c r="E176" s="5" t="s">
        <v>173</v>
      </c>
      <c r="F176" s="5" t="s">
        <v>562</v>
      </c>
      <c r="G176" s="5">
        <v>6</v>
      </c>
      <c r="H176" s="5" t="s">
        <v>132</v>
      </c>
      <c r="I176" s="5" t="s">
        <v>107</v>
      </c>
      <c r="J176" s="5">
        <v>1.6</v>
      </c>
      <c r="K176" s="5">
        <v>22</v>
      </c>
      <c r="L176" s="5">
        <v>17</v>
      </c>
      <c r="M176" s="5">
        <f t="shared" si="9"/>
        <v>1.2941176470588236</v>
      </c>
      <c r="N176" s="5">
        <v>6</v>
      </c>
      <c r="O176" s="7" t="s">
        <v>597</v>
      </c>
      <c r="P176" s="5">
        <v>2</v>
      </c>
      <c r="Q176" s="5">
        <v>6</v>
      </c>
      <c r="R176" s="5">
        <v>116</v>
      </c>
      <c r="S176" s="5" t="s">
        <v>563</v>
      </c>
      <c r="T176" s="5" t="s">
        <v>677</v>
      </c>
      <c r="U176" s="5" t="s">
        <v>72</v>
      </c>
      <c r="V176" s="5">
        <v>0</v>
      </c>
      <c r="W176" s="7">
        <v>0</v>
      </c>
      <c r="X176" s="5">
        <v>1</v>
      </c>
      <c r="Y176" s="5">
        <v>0</v>
      </c>
      <c r="Z176" s="5">
        <v>0</v>
      </c>
      <c r="AA176" s="5">
        <v>1</v>
      </c>
      <c r="AB176" s="5">
        <v>1</v>
      </c>
      <c r="AC176" s="5" t="s">
        <v>79</v>
      </c>
      <c r="AD176" s="7">
        <v>0</v>
      </c>
      <c r="AE176" s="5">
        <v>0</v>
      </c>
      <c r="AF176" s="5">
        <v>0</v>
      </c>
      <c r="AG176" s="5">
        <v>3</v>
      </c>
      <c r="AH176" s="5" t="s">
        <v>91</v>
      </c>
      <c r="AI176" s="7" t="s">
        <v>577</v>
      </c>
      <c r="AJ176" s="5" t="s">
        <v>104</v>
      </c>
      <c r="AK176" s="5" t="s">
        <v>68</v>
      </c>
      <c r="AL176" s="7" t="s">
        <v>68</v>
      </c>
      <c r="AM176" s="5" t="s">
        <v>678</v>
      </c>
      <c r="AN176" s="5">
        <v>0</v>
      </c>
      <c r="AO176" s="5">
        <v>0</v>
      </c>
      <c r="AP176" s="7">
        <v>0</v>
      </c>
      <c r="AQ176" s="5" t="s">
        <v>618</v>
      </c>
    </row>
    <row r="177" spans="1:43" x14ac:dyDescent="0.35">
      <c r="A177" s="7" t="s">
        <v>679</v>
      </c>
      <c r="B177" s="5" t="s">
        <v>127</v>
      </c>
      <c r="C177" s="5" t="s">
        <v>84</v>
      </c>
      <c r="D177" s="5" t="s">
        <v>60</v>
      </c>
      <c r="E177" s="5" t="s">
        <v>173</v>
      </c>
      <c r="F177" s="5" t="s">
        <v>562</v>
      </c>
      <c r="G177" s="5">
        <v>5</v>
      </c>
      <c r="H177" s="5" t="s">
        <v>177</v>
      </c>
      <c r="I177" s="14" t="s">
        <v>1990</v>
      </c>
      <c r="J177" s="5">
        <v>4.5</v>
      </c>
      <c r="K177" s="5">
        <v>32</v>
      </c>
      <c r="L177" s="5">
        <v>30</v>
      </c>
      <c r="M177" s="5">
        <f t="shared" si="9"/>
        <v>1.0666666666666667</v>
      </c>
      <c r="N177" s="5">
        <v>8</v>
      </c>
      <c r="O177" s="7" t="s">
        <v>67</v>
      </c>
      <c r="P177" s="5">
        <v>3</v>
      </c>
      <c r="Q177" s="5">
        <v>9</v>
      </c>
      <c r="R177" s="5">
        <v>108</v>
      </c>
      <c r="S177" s="5" t="s">
        <v>563</v>
      </c>
      <c r="T177" s="5" t="s">
        <v>67</v>
      </c>
      <c r="U177" s="5" t="s">
        <v>72</v>
      </c>
      <c r="V177" s="5">
        <v>0</v>
      </c>
      <c r="W177" s="7">
        <v>0</v>
      </c>
      <c r="X177" s="5">
        <v>1</v>
      </c>
      <c r="Y177" s="5">
        <v>1</v>
      </c>
      <c r="Z177" s="5">
        <v>0</v>
      </c>
      <c r="AA177" s="5">
        <v>0</v>
      </c>
      <c r="AB177" s="5">
        <v>1</v>
      </c>
      <c r="AC177" s="5" t="s">
        <v>564</v>
      </c>
      <c r="AD177" s="7">
        <v>0</v>
      </c>
      <c r="AE177" s="5">
        <v>0.15</v>
      </c>
      <c r="AF177" s="5">
        <v>0</v>
      </c>
      <c r="AG177" s="5">
        <v>3</v>
      </c>
      <c r="AH177" s="5" t="s">
        <v>576</v>
      </c>
      <c r="AI177" s="7" t="s">
        <v>68</v>
      </c>
      <c r="AJ177" s="5" t="s">
        <v>652</v>
      </c>
      <c r="AK177" s="5" t="s">
        <v>68</v>
      </c>
      <c r="AL177" s="7" t="s">
        <v>68</v>
      </c>
      <c r="AM177" s="5" t="s">
        <v>584</v>
      </c>
      <c r="AN177" s="5">
        <v>0</v>
      </c>
      <c r="AO177" s="5">
        <v>1</v>
      </c>
      <c r="AP177" s="7">
        <v>0</v>
      </c>
      <c r="AQ177" s="5" t="s">
        <v>618</v>
      </c>
    </row>
    <row r="178" spans="1:43" x14ac:dyDescent="0.35">
      <c r="A178" s="7" t="s">
        <v>680</v>
      </c>
      <c r="B178" s="5" t="s">
        <v>127</v>
      </c>
      <c r="C178" s="5" t="s">
        <v>84</v>
      </c>
      <c r="D178" s="5" t="s">
        <v>60</v>
      </c>
      <c r="E178" s="5" t="s">
        <v>173</v>
      </c>
      <c r="F178" s="5" t="s">
        <v>562</v>
      </c>
      <c r="G178" s="5">
        <v>6</v>
      </c>
      <c r="H178" s="5" t="s">
        <v>100</v>
      </c>
      <c r="I178" s="5" t="s">
        <v>138</v>
      </c>
      <c r="J178" s="5">
        <v>10.199999999999999</v>
      </c>
      <c r="K178" s="5">
        <v>28</v>
      </c>
      <c r="L178" s="5">
        <v>30</v>
      </c>
      <c r="M178" s="5">
        <f t="shared" si="9"/>
        <v>0.93333333333333335</v>
      </c>
      <c r="N178" s="5">
        <v>16</v>
      </c>
      <c r="O178" s="7" t="s">
        <v>67</v>
      </c>
      <c r="P178" s="5">
        <v>14</v>
      </c>
      <c r="Q178" s="5">
        <v>22</v>
      </c>
      <c r="R178" s="5">
        <v>120</v>
      </c>
      <c r="S178" s="5" t="s">
        <v>563</v>
      </c>
      <c r="T178" s="5" t="s">
        <v>67</v>
      </c>
      <c r="U178" s="5" t="s">
        <v>575</v>
      </c>
      <c r="V178" s="5">
        <v>1</v>
      </c>
      <c r="W178" s="7">
        <v>0</v>
      </c>
      <c r="X178" s="5">
        <v>0</v>
      </c>
      <c r="Y178" s="5">
        <v>1</v>
      </c>
      <c r="Z178" s="5">
        <v>0</v>
      </c>
      <c r="AA178" s="5">
        <v>1</v>
      </c>
      <c r="AB178" s="5">
        <v>0</v>
      </c>
      <c r="AC178" s="5" t="s">
        <v>104</v>
      </c>
      <c r="AD178" s="7">
        <v>0</v>
      </c>
      <c r="AE178" s="5">
        <v>0</v>
      </c>
      <c r="AF178" s="5">
        <v>0.2</v>
      </c>
      <c r="AG178" s="5">
        <v>3</v>
      </c>
      <c r="AH178" s="5" t="s">
        <v>576</v>
      </c>
      <c r="AI178" s="7" t="s">
        <v>606</v>
      </c>
      <c r="AJ178" s="5" t="s">
        <v>104</v>
      </c>
      <c r="AK178" s="5" t="s">
        <v>68</v>
      </c>
      <c r="AL178" s="7" t="s">
        <v>68</v>
      </c>
      <c r="AM178" s="5" t="s">
        <v>630</v>
      </c>
      <c r="AN178" s="5">
        <v>0</v>
      </c>
      <c r="AO178" s="5">
        <v>1</v>
      </c>
      <c r="AP178" s="7">
        <v>0</v>
      </c>
    </row>
    <row r="179" spans="1:43" x14ac:dyDescent="0.35">
      <c r="A179" s="7" t="s">
        <v>681</v>
      </c>
      <c r="B179" s="5" t="s">
        <v>127</v>
      </c>
      <c r="C179" s="5" t="s">
        <v>109</v>
      </c>
      <c r="D179" s="5" t="s">
        <v>60</v>
      </c>
      <c r="E179" s="5" t="s">
        <v>173</v>
      </c>
      <c r="F179" s="5" t="s">
        <v>562</v>
      </c>
      <c r="G179" s="5">
        <v>5</v>
      </c>
      <c r="H179" s="5" t="s">
        <v>117</v>
      </c>
      <c r="I179" s="14" t="s">
        <v>1990</v>
      </c>
      <c r="J179" s="5">
        <v>2.8</v>
      </c>
      <c r="K179" s="5">
        <v>22</v>
      </c>
      <c r="L179" s="5">
        <v>22</v>
      </c>
      <c r="M179" s="5">
        <f t="shared" si="9"/>
        <v>1</v>
      </c>
      <c r="N179" s="5">
        <v>9</v>
      </c>
      <c r="O179" s="7" t="s">
        <v>134</v>
      </c>
      <c r="P179" s="5">
        <v>7</v>
      </c>
      <c r="Q179" s="5">
        <v>14</v>
      </c>
      <c r="R179" s="5">
        <v>115</v>
      </c>
      <c r="S179" s="5" t="s">
        <v>563</v>
      </c>
      <c r="T179" s="5" t="s">
        <v>67</v>
      </c>
      <c r="U179" s="5" t="s">
        <v>72</v>
      </c>
      <c r="V179" s="5">
        <v>0</v>
      </c>
      <c r="W179" s="7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 t="s">
        <v>79</v>
      </c>
      <c r="AD179" s="7">
        <v>0</v>
      </c>
      <c r="AE179" s="5">
        <v>0.7</v>
      </c>
      <c r="AF179" s="5">
        <v>0</v>
      </c>
      <c r="AG179" s="5">
        <v>2</v>
      </c>
      <c r="AH179" s="5" t="s">
        <v>91</v>
      </c>
      <c r="AI179" s="7" t="s">
        <v>586</v>
      </c>
      <c r="AJ179" s="5" t="s">
        <v>104</v>
      </c>
      <c r="AK179" s="5" t="s">
        <v>68</v>
      </c>
      <c r="AL179" s="7" t="s">
        <v>68</v>
      </c>
      <c r="AM179" s="5" t="s">
        <v>584</v>
      </c>
      <c r="AN179" s="5">
        <v>0</v>
      </c>
      <c r="AO179" s="5">
        <v>1</v>
      </c>
      <c r="AP179" s="7">
        <v>0</v>
      </c>
    </row>
    <row r="181" spans="1:43" x14ac:dyDescent="0.35">
      <c r="A181" s="7" t="s">
        <v>683</v>
      </c>
      <c r="B181" s="5" t="s">
        <v>127</v>
      </c>
      <c r="C181" s="5" t="s">
        <v>109</v>
      </c>
      <c r="D181" s="5" t="s">
        <v>60</v>
      </c>
      <c r="E181" s="5" t="s">
        <v>173</v>
      </c>
      <c r="F181" s="5" t="s">
        <v>562</v>
      </c>
      <c r="G181" s="5">
        <v>5</v>
      </c>
      <c r="H181" s="5" t="s">
        <v>111</v>
      </c>
      <c r="I181" s="14" t="s">
        <v>1990</v>
      </c>
      <c r="J181" s="5">
        <v>2.4</v>
      </c>
      <c r="K181" s="5">
        <v>26</v>
      </c>
      <c r="L181" s="5">
        <v>19</v>
      </c>
      <c r="M181" s="5">
        <f t="shared" ref="M181:M187" si="10">K181/L181</f>
        <v>1.368421052631579</v>
      </c>
      <c r="N181" s="5">
        <v>5</v>
      </c>
      <c r="O181" s="7" t="s">
        <v>67</v>
      </c>
      <c r="P181" s="5">
        <v>2</v>
      </c>
      <c r="Q181" s="5">
        <v>8</v>
      </c>
      <c r="R181" s="5">
        <v>108</v>
      </c>
      <c r="S181" s="5" t="s">
        <v>563</v>
      </c>
      <c r="T181" s="5" t="s">
        <v>67</v>
      </c>
      <c r="U181" s="5" t="s">
        <v>591</v>
      </c>
      <c r="V181" s="5">
        <v>0</v>
      </c>
      <c r="W181" s="7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 t="s">
        <v>564</v>
      </c>
      <c r="AD181" s="7">
        <v>0</v>
      </c>
      <c r="AE181" s="5">
        <v>0.3</v>
      </c>
      <c r="AF181" s="5">
        <v>0</v>
      </c>
      <c r="AG181" s="5">
        <v>2</v>
      </c>
      <c r="AH181" s="5" t="s">
        <v>91</v>
      </c>
      <c r="AI181" s="7" t="s">
        <v>565</v>
      </c>
      <c r="AJ181" s="5" t="s">
        <v>602</v>
      </c>
      <c r="AK181" s="5" t="s">
        <v>68</v>
      </c>
      <c r="AL181" s="7" t="s">
        <v>68</v>
      </c>
      <c r="AM181" s="5" t="s">
        <v>566</v>
      </c>
      <c r="AN181" s="5">
        <v>0</v>
      </c>
      <c r="AO181" s="5">
        <v>1</v>
      </c>
      <c r="AP181" s="7">
        <v>0</v>
      </c>
      <c r="AQ181" s="5" t="s">
        <v>623</v>
      </c>
    </row>
    <row r="182" spans="1:43" x14ac:dyDescent="0.35">
      <c r="A182" s="7" t="s">
        <v>684</v>
      </c>
      <c r="B182" s="5" t="s">
        <v>127</v>
      </c>
      <c r="C182" s="5" t="s">
        <v>109</v>
      </c>
      <c r="D182" s="5" t="s">
        <v>60</v>
      </c>
      <c r="E182" s="5" t="s">
        <v>173</v>
      </c>
      <c r="F182" s="5" t="s">
        <v>562</v>
      </c>
      <c r="G182" s="5">
        <v>6</v>
      </c>
      <c r="H182" s="5" t="s">
        <v>117</v>
      </c>
      <c r="I182" s="14" t="s">
        <v>1990</v>
      </c>
      <c r="J182" s="5">
        <v>6.8</v>
      </c>
      <c r="K182" s="5">
        <v>32</v>
      </c>
      <c r="L182" s="5">
        <v>35</v>
      </c>
      <c r="M182" s="5">
        <f t="shared" si="10"/>
        <v>0.91428571428571426</v>
      </c>
      <c r="N182" s="5">
        <v>7</v>
      </c>
      <c r="O182" s="7" t="s">
        <v>67</v>
      </c>
      <c r="P182" s="5">
        <v>5</v>
      </c>
      <c r="Q182" s="5">
        <v>18</v>
      </c>
      <c r="R182" s="5">
        <v>114</v>
      </c>
      <c r="S182" s="5" t="s">
        <v>563</v>
      </c>
      <c r="T182" s="5" t="s">
        <v>677</v>
      </c>
      <c r="U182" s="5" t="s">
        <v>72</v>
      </c>
      <c r="V182" s="5">
        <v>0</v>
      </c>
      <c r="W182" s="7">
        <v>0</v>
      </c>
      <c r="X182" s="5">
        <v>1</v>
      </c>
      <c r="Y182" s="5">
        <v>1</v>
      </c>
      <c r="Z182" s="5">
        <v>0</v>
      </c>
      <c r="AA182" s="5">
        <v>1</v>
      </c>
      <c r="AB182" s="5">
        <v>0</v>
      </c>
      <c r="AC182" s="5" t="s">
        <v>104</v>
      </c>
      <c r="AD182" s="7">
        <v>0</v>
      </c>
      <c r="AE182" s="5">
        <v>0</v>
      </c>
      <c r="AF182" s="5">
        <v>0</v>
      </c>
      <c r="AG182" s="5">
        <v>1</v>
      </c>
      <c r="AH182" s="5" t="s">
        <v>91</v>
      </c>
      <c r="AI182" s="7" t="s">
        <v>650</v>
      </c>
      <c r="AJ182" s="5" t="s">
        <v>104</v>
      </c>
      <c r="AK182" s="5" t="s">
        <v>68</v>
      </c>
      <c r="AL182" s="7" t="s">
        <v>68</v>
      </c>
      <c r="AM182" s="5" t="s">
        <v>566</v>
      </c>
      <c r="AN182" s="5">
        <v>0</v>
      </c>
      <c r="AO182" s="5">
        <v>1</v>
      </c>
      <c r="AP182" s="7">
        <v>0</v>
      </c>
    </row>
    <row r="183" spans="1:43" x14ac:dyDescent="0.35">
      <c r="A183" s="7" t="s">
        <v>685</v>
      </c>
      <c r="B183" s="5" t="s">
        <v>127</v>
      </c>
      <c r="C183" s="5" t="s">
        <v>166</v>
      </c>
      <c r="D183" s="5" t="s">
        <v>60</v>
      </c>
      <c r="E183" s="5" t="s">
        <v>173</v>
      </c>
      <c r="F183" s="5" t="s">
        <v>562</v>
      </c>
      <c r="G183" s="5">
        <v>5</v>
      </c>
      <c r="H183" s="5" t="s">
        <v>100</v>
      </c>
      <c r="I183" s="5" t="s">
        <v>131</v>
      </c>
      <c r="J183" s="5">
        <v>20.8</v>
      </c>
      <c r="K183" s="5">
        <v>49</v>
      </c>
      <c r="L183" s="5">
        <v>31</v>
      </c>
      <c r="M183" s="5">
        <f t="shared" si="10"/>
        <v>1.5806451612903225</v>
      </c>
      <c r="N183" s="5">
        <v>16</v>
      </c>
      <c r="O183" s="7" t="s">
        <v>67</v>
      </c>
      <c r="P183" s="5" t="s">
        <v>68</v>
      </c>
      <c r="Q183" s="5" t="s">
        <v>68</v>
      </c>
      <c r="R183" s="5" t="s">
        <v>68</v>
      </c>
      <c r="S183" s="5" t="s">
        <v>563</v>
      </c>
      <c r="T183" s="5" t="s">
        <v>582</v>
      </c>
      <c r="U183" s="5" t="s">
        <v>583</v>
      </c>
      <c r="V183" s="5">
        <v>1</v>
      </c>
      <c r="W183" s="7">
        <v>0</v>
      </c>
      <c r="X183" s="5">
        <v>0</v>
      </c>
      <c r="Y183" s="5">
        <v>1</v>
      </c>
      <c r="Z183" s="5">
        <v>0</v>
      </c>
      <c r="AA183" s="5">
        <v>0</v>
      </c>
      <c r="AB183" s="5">
        <v>0</v>
      </c>
      <c r="AC183" s="5" t="s">
        <v>79</v>
      </c>
      <c r="AD183" s="7">
        <v>0</v>
      </c>
      <c r="AE183" s="5">
        <v>0.55000000000000004</v>
      </c>
      <c r="AF183" s="5">
        <v>0</v>
      </c>
      <c r="AG183" s="5">
        <v>4</v>
      </c>
      <c r="AH183" s="5" t="s">
        <v>91</v>
      </c>
      <c r="AI183" s="7" t="s">
        <v>565</v>
      </c>
      <c r="AJ183" s="5" t="s">
        <v>104</v>
      </c>
      <c r="AK183" s="5" t="s">
        <v>68</v>
      </c>
      <c r="AL183" s="7" t="s">
        <v>68</v>
      </c>
      <c r="AM183" s="5" t="s">
        <v>566</v>
      </c>
      <c r="AN183" s="5">
        <v>0</v>
      </c>
      <c r="AO183" s="5">
        <v>1</v>
      </c>
      <c r="AP183" s="7">
        <v>0</v>
      </c>
    </row>
    <row r="184" spans="1:43" x14ac:dyDescent="0.35">
      <c r="A184" s="7" t="s">
        <v>686</v>
      </c>
      <c r="B184" s="5" t="s">
        <v>127</v>
      </c>
      <c r="C184" s="5" t="s">
        <v>166</v>
      </c>
      <c r="D184" s="5" t="s">
        <v>60</v>
      </c>
      <c r="E184" s="5" t="s">
        <v>173</v>
      </c>
      <c r="F184" s="5" t="s">
        <v>562</v>
      </c>
      <c r="G184" s="5">
        <v>5</v>
      </c>
      <c r="H184" s="5" t="s">
        <v>100</v>
      </c>
      <c r="I184" s="14" t="s">
        <v>1990</v>
      </c>
      <c r="J184" s="5">
        <v>2.4</v>
      </c>
      <c r="K184" s="5">
        <v>19</v>
      </c>
      <c r="L184" s="5">
        <v>23</v>
      </c>
      <c r="M184" s="5">
        <f t="shared" si="10"/>
        <v>0.82608695652173914</v>
      </c>
      <c r="N184" s="5">
        <v>7</v>
      </c>
      <c r="O184" s="7" t="s">
        <v>67</v>
      </c>
      <c r="P184" s="5">
        <v>7</v>
      </c>
      <c r="Q184" s="5">
        <v>11</v>
      </c>
      <c r="R184" s="5">
        <v>112</v>
      </c>
      <c r="S184" s="5" t="s">
        <v>563</v>
      </c>
      <c r="T184" s="5" t="s">
        <v>67</v>
      </c>
      <c r="U184" s="5" t="s">
        <v>72</v>
      </c>
      <c r="V184" s="5">
        <v>0</v>
      </c>
      <c r="W184" s="7">
        <v>0</v>
      </c>
      <c r="X184" s="5">
        <v>0</v>
      </c>
      <c r="Y184" s="5">
        <v>1</v>
      </c>
      <c r="Z184" s="5">
        <v>0</v>
      </c>
      <c r="AA184" s="5">
        <v>0</v>
      </c>
      <c r="AB184" s="5">
        <v>0</v>
      </c>
      <c r="AC184" s="5" t="s">
        <v>104</v>
      </c>
      <c r="AD184" s="7">
        <v>0</v>
      </c>
      <c r="AE184" s="5">
        <v>0.3</v>
      </c>
      <c r="AF184" s="5">
        <v>0.1</v>
      </c>
      <c r="AG184" s="5">
        <v>1</v>
      </c>
      <c r="AH184" s="5" t="s">
        <v>91</v>
      </c>
      <c r="AI184" s="7" t="s">
        <v>687</v>
      </c>
      <c r="AJ184" s="5" t="s">
        <v>104</v>
      </c>
      <c r="AK184" s="5" t="s">
        <v>68</v>
      </c>
      <c r="AL184" s="7" t="s">
        <v>68</v>
      </c>
      <c r="AM184" s="5" t="s">
        <v>584</v>
      </c>
      <c r="AN184" s="5">
        <v>0</v>
      </c>
      <c r="AO184" s="5">
        <v>1</v>
      </c>
      <c r="AP184" s="7">
        <v>0</v>
      </c>
    </row>
    <row r="185" spans="1:43" x14ac:dyDescent="0.35">
      <c r="A185" s="7" t="s">
        <v>688</v>
      </c>
      <c r="B185" s="5" t="s">
        <v>127</v>
      </c>
      <c r="C185" s="5" t="s">
        <v>166</v>
      </c>
      <c r="D185" s="5" t="s">
        <v>60</v>
      </c>
      <c r="E185" s="5" t="s">
        <v>173</v>
      </c>
      <c r="F185" s="5" t="s">
        <v>562</v>
      </c>
      <c r="G185" s="5">
        <v>6</v>
      </c>
      <c r="H185" s="5" t="s">
        <v>108</v>
      </c>
      <c r="I185" s="14" t="s">
        <v>1990</v>
      </c>
      <c r="J185" s="5">
        <v>1</v>
      </c>
      <c r="K185" s="5">
        <v>17</v>
      </c>
      <c r="L185" s="5">
        <v>17</v>
      </c>
      <c r="M185" s="5">
        <f t="shared" si="10"/>
        <v>1</v>
      </c>
      <c r="N185" s="5">
        <v>4</v>
      </c>
      <c r="O185" s="7" t="s">
        <v>67</v>
      </c>
      <c r="P185" s="5">
        <v>3</v>
      </c>
      <c r="Q185" s="5">
        <v>8</v>
      </c>
      <c r="R185" s="5">
        <v>112</v>
      </c>
      <c r="S185" s="5" t="s">
        <v>563</v>
      </c>
      <c r="T185" s="5" t="s">
        <v>67</v>
      </c>
      <c r="U185" s="5" t="s">
        <v>72</v>
      </c>
      <c r="V185" s="5">
        <v>0</v>
      </c>
      <c r="W185" s="7">
        <v>0</v>
      </c>
      <c r="X185" s="5">
        <v>1</v>
      </c>
      <c r="Y185" s="5">
        <v>1</v>
      </c>
      <c r="Z185" s="5">
        <v>0</v>
      </c>
      <c r="AA185" s="5">
        <v>1</v>
      </c>
      <c r="AB185" s="5">
        <v>0</v>
      </c>
      <c r="AC185" s="5" t="s">
        <v>104</v>
      </c>
      <c r="AD185" s="7">
        <v>0</v>
      </c>
      <c r="AE185" s="5">
        <v>0</v>
      </c>
      <c r="AF185" s="5">
        <v>0</v>
      </c>
      <c r="AG185" s="5">
        <v>1</v>
      </c>
      <c r="AH185" s="5" t="s">
        <v>91</v>
      </c>
      <c r="AI185" s="7" t="s">
        <v>68</v>
      </c>
      <c r="AJ185" s="5" t="s">
        <v>569</v>
      </c>
      <c r="AK185" s="5" t="s">
        <v>68</v>
      </c>
      <c r="AL185" s="7" t="s">
        <v>68</v>
      </c>
      <c r="AM185" s="5" t="s">
        <v>584</v>
      </c>
      <c r="AN185" s="5">
        <v>0</v>
      </c>
      <c r="AO185" s="5">
        <v>1</v>
      </c>
      <c r="AP185" s="7">
        <v>0</v>
      </c>
    </row>
    <row r="186" spans="1:43" x14ac:dyDescent="0.35">
      <c r="A186" s="7" t="s">
        <v>689</v>
      </c>
      <c r="B186" s="5" t="s">
        <v>127</v>
      </c>
      <c r="C186" s="5" t="s">
        <v>166</v>
      </c>
      <c r="D186" s="5" t="s">
        <v>60</v>
      </c>
      <c r="E186" s="5" t="s">
        <v>173</v>
      </c>
      <c r="F186" s="5" t="s">
        <v>562</v>
      </c>
      <c r="G186" s="5">
        <v>2</v>
      </c>
      <c r="H186" s="5" t="s">
        <v>63</v>
      </c>
      <c r="I186" s="14" t="s">
        <v>1990</v>
      </c>
      <c r="J186" s="5">
        <v>24.4</v>
      </c>
      <c r="K186" s="5">
        <v>41</v>
      </c>
      <c r="L186" s="5">
        <v>34</v>
      </c>
      <c r="M186" s="5">
        <f t="shared" si="10"/>
        <v>1.2058823529411764</v>
      </c>
      <c r="N186" s="5">
        <v>15</v>
      </c>
      <c r="O186" s="7" t="s">
        <v>163</v>
      </c>
      <c r="P186" s="5">
        <v>13</v>
      </c>
      <c r="Q186" s="5">
        <v>28</v>
      </c>
      <c r="R186" s="5">
        <v>123</v>
      </c>
      <c r="S186" s="5" t="s">
        <v>594</v>
      </c>
      <c r="T186" s="5" t="s">
        <v>67</v>
      </c>
      <c r="U186" s="5" t="s">
        <v>72</v>
      </c>
      <c r="V186" s="5">
        <v>0</v>
      </c>
      <c r="W186" s="7">
        <v>0</v>
      </c>
      <c r="X186" s="5">
        <v>1</v>
      </c>
      <c r="Y186" s="5">
        <v>0</v>
      </c>
      <c r="Z186" s="5">
        <v>0</v>
      </c>
      <c r="AA186" s="5">
        <v>0</v>
      </c>
      <c r="AB186" s="5">
        <v>0</v>
      </c>
      <c r="AC186" s="5" t="s">
        <v>79</v>
      </c>
      <c r="AD186" s="7">
        <v>0</v>
      </c>
      <c r="AE186" s="5">
        <v>0</v>
      </c>
      <c r="AF186" s="5">
        <v>0.05</v>
      </c>
      <c r="AG186" s="5">
        <v>5</v>
      </c>
      <c r="AH186" s="5" t="s">
        <v>690</v>
      </c>
      <c r="AI186" s="7" t="s">
        <v>577</v>
      </c>
      <c r="AJ186" s="5" t="s">
        <v>79</v>
      </c>
      <c r="AK186" s="5" t="s">
        <v>68</v>
      </c>
      <c r="AL186" s="7" t="s">
        <v>68</v>
      </c>
      <c r="AM186" s="5" t="s">
        <v>691</v>
      </c>
      <c r="AN186" s="5">
        <v>0</v>
      </c>
      <c r="AO186" s="5">
        <v>0</v>
      </c>
      <c r="AP186" s="7">
        <v>0</v>
      </c>
    </row>
    <row r="187" spans="1:43" x14ac:dyDescent="0.35">
      <c r="A187" s="7" t="s">
        <v>692</v>
      </c>
      <c r="B187" s="5" t="s">
        <v>127</v>
      </c>
      <c r="C187" s="5" t="s">
        <v>187</v>
      </c>
      <c r="D187" s="5" t="s">
        <v>60</v>
      </c>
      <c r="E187" s="5" t="s">
        <v>173</v>
      </c>
      <c r="F187" s="5" t="s">
        <v>562</v>
      </c>
      <c r="G187" s="5">
        <v>6</v>
      </c>
      <c r="H187" s="5" t="s">
        <v>63</v>
      </c>
      <c r="I187" s="14" t="s">
        <v>1990</v>
      </c>
      <c r="J187" s="5">
        <v>1.9</v>
      </c>
      <c r="K187" s="5">
        <v>23</v>
      </c>
      <c r="L187" s="5">
        <v>15</v>
      </c>
      <c r="M187" s="5">
        <f t="shared" si="10"/>
        <v>1.5333333333333334</v>
      </c>
      <c r="N187" s="5">
        <v>7</v>
      </c>
      <c r="O187" s="7" t="s">
        <v>67</v>
      </c>
      <c r="P187" s="5">
        <v>8</v>
      </c>
      <c r="Q187" s="5">
        <v>14</v>
      </c>
      <c r="R187" s="5">
        <v>119</v>
      </c>
      <c r="S187" s="5" t="s">
        <v>563</v>
      </c>
      <c r="T187" s="5" t="s">
        <v>67</v>
      </c>
      <c r="U187" s="5" t="s">
        <v>72</v>
      </c>
      <c r="V187" s="5">
        <v>0</v>
      </c>
      <c r="W187" s="7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 t="s">
        <v>572</v>
      </c>
      <c r="AD187" s="7">
        <v>0</v>
      </c>
      <c r="AE187" s="5">
        <v>0</v>
      </c>
      <c r="AF187" s="5">
        <v>0</v>
      </c>
      <c r="AG187" s="5">
        <v>2</v>
      </c>
      <c r="AH187" s="5" t="s">
        <v>91</v>
      </c>
      <c r="AI187" s="7" t="s">
        <v>687</v>
      </c>
      <c r="AJ187" s="5" t="s">
        <v>652</v>
      </c>
      <c r="AK187" s="5" t="s">
        <v>68</v>
      </c>
      <c r="AL187" s="7" t="s">
        <v>68</v>
      </c>
      <c r="AM187" s="5" t="s">
        <v>566</v>
      </c>
      <c r="AN187" s="5">
        <v>0</v>
      </c>
      <c r="AO187" s="5">
        <v>0</v>
      </c>
      <c r="AP187" s="7">
        <v>0</v>
      </c>
    </row>
    <row r="188" spans="1:43" x14ac:dyDescent="0.35">
      <c r="I188" s="14"/>
      <c r="O188" s="7"/>
      <c r="W188" s="7"/>
      <c r="AD188" s="7"/>
      <c r="AI188" s="7"/>
      <c r="AL188" s="7"/>
      <c r="AP188" s="7"/>
    </row>
    <row r="189" spans="1:43" x14ac:dyDescent="0.35">
      <c r="A189" s="7" t="s">
        <v>693</v>
      </c>
      <c r="B189" s="5" t="s">
        <v>127</v>
      </c>
      <c r="C189" s="5" t="s">
        <v>187</v>
      </c>
      <c r="D189" s="5" t="s">
        <v>60</v>
      </c>
      <c r="E189" s="5" t="s">
        <v>173</v>
      </c>
      <c r="F189" s="5" t="s">
        <v>562</v>
      </c>
      <c r="G189" s="5">
        <v>5</v>
      </c>
      <c r="H189" s="5" t="s">
        <v>111</v>
      </c>
      <c r="I189" s="14" t="s">
        <v>1990</v>
      </c>
      <c r="J189" s="5">
        <v>7.5</v>
      </c>
      <c r="K189" s="5">
        <v>28</v>
      </c>
      <c r="L189" s="5">
        <v>30</v>
      </c>
      <c r="M189" s="5">
        <f t="shared" ref="M189:M194" si="11">K189/L189</f>
        <v>0.93333333333333335</v>
      </c>
      <c r="N189" s="5">
        <v>13</v>
      </c>
      <c r="O189" s="7" t="s">
        <v>110</v>
      </c>
      <c r="P189" s="5">
        <v>12</v>
      </c>
      <c r="Q189" s="5">
        <v>27</v>
      </c>
      <c r="R189" s="5">
        <v>92</v>
      </c>
      <c r="S189" s="5" t="s">
        <v>563</v>
      </c>
      <c r="T189" s="5" t="s">
        <v>134</v>
      </c>
      <c r="U189" s="5" t="s">
        <v>591</v>
      </c>
      <c r="V189" s="5">
        <v>0</v>
      </c>
      <c r="W189" s="7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 t="s">
        <v>79</v>
      </c>
      <c r="AD189" s="7">
        <v>0</v>
      </c>
      <c r="AE189" s="5">
        <v>0.02</v>
      </c>
      <c r="AF189" s="5">
        <v>0</v>
      </c>
      <c r="AG189" s="5">
        <v>2</v>
      </c>
      <c r="AH189" s="5" t="s">
        <v>91</v>
      </c>
      <c r="AI189" s="7" t="s">
        <v>565</v>
      </c>
      <c r="AJ189" s="5" t="s">
        <v>104</v>
      </c>
      <c r="AK189" s="5" t="s">
        <v>69</v>
      </c>
      <c r="AL189" s="7" t="s">
        <v>578</v>
      </c>
      <c r="AM189" s="5" t="s">
        <v>694</v>
      </c>
      <c r="AN189" s="5">
        <v>0</v>
      </c>
      <c r="AO189" s="5">
        <v>1</v>
      </c>
      <c r="AP189" s="7">
        <v>0</v>
      </c>
    </row>
    <row r="190" spans="1:43" x14ac:dyDescent="0.35">
      <c r="A190" s="7" t="s">
        <v>695</v>
      </c>
      <c r="B190" s="5" t="s">
        <v>127</v>
      </c>
      <c r="C190" s="5" t="s">
        <v>168</v>
      </c>
      <c r="D190" s="5" t="s">
        <v>60</v>
      </c>
      <c r="E190" s="5" t="s">
        <v>173</v>
      </c>
      <c r="F190" s="5" t="s">
        <v>562</v>
      </c>
      <c r="G190" s="5">
        <v>5</v>
      </c>
      <c r="H190" s="5" t="s">
        <v>117</v>
      </c>
      <c r="I190" s="14" t="s">
        <v>1990</v>
      </c>
      <c r="J190" s="5">
        <v>14.7</v>
      </c>
      <c r="K190" s="5">
        <v>35</v>
      </c>
      <c r="L190" s="5">
        <v>36</v>
      </c>
      <c r="M190" s="5">
        <f t="shared" si="11"/>
        <v>0.97222222222222221</v>
      </c>
      <c r="N190" s="5">
        <v>12</v>
      </c>
      <c r="O190" s="7" t="s">
        <v>67</v>
      </c>
      <c r="P190" s="5">
        <v>11</v>
      </c>
      <c r="Q190" s="5">
        <v>32</v>
      </c>
      <c r="R190" s="5">
        <v>120</v>
      </c>
      <c r="S190" s="5" t="s">
        <v>563</v>
      </c>
      <c r="T190" s="5" t="s">
        <v>67</v>
      </c>
      <c r="U190" s="5" t="s">
        <v>72</v>
      </c>
      <c r="V190" s="5">
        <v>0</v>
      </c>
      <c r="W190" s="7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 t="s">
        <v>208</v>
      </c>
      <c r="AD190" s="7">
        <v>0</v>
      </c>
      <c r="AE190" s="5">
        <v>0.4</v>
      </c>
      <c r="AF190" s="5">
        <v>0</v>
      </c>
      <c r="AG190" s="5">
        <v>2</v>
      </c>
      <c r="AH190" s="5" t="s">
        <v>91</v>
      </c>
      <c r="AI190" s="7" t="s">
        <v>606</v>
      </c>
      <c r="AJ190" s="5" t="s">
        <v>602</v>
      </c>
      <c r="AK190" s="5" t="s">
        <v>68</v>
      </c>
      <c r="AL190" s="7" t="s">
        <v>68</v>
      </c>
      <c r="AM190" s="5" t="s">
        <v>584</v>
      </c>
      <c r="AN190" s="5">
        <v>0</v>
      </c>
      <c r="AO190" s="5">
        <v>2</v>
      </c>
      <c r="AP190" s="7">
        <v>0</v>
      </c>
    </row>
    <row r="191" spans="1:43" x14ac:dyDescent="0.35">
      <c r="A191" s="7" t="s">
        <v>696</v>
      </c>
      <c r="B191" s="5" t="s">
        <v>127</v>
      </c>
      <c r="C191" s="5" t="s">
        <v>168</v>
      </c>
      <c r="D191" s="5" t="s">
        <v>60</v>
      </c>
      <c r="E191" s="5" t="s">
        <v>173</v>
      </c>
      <c r="F191" s="5" t="s">
        <v>562</v>
      </c>
      <c r="G191" s="5">
        <v>6</v>
      </c>
      <c r="H191" s="5" t="s">
        <v>111</v>
      </c>
      <c r="I191" s="14" t="s">
        <v>1990</v>
      </c>
      <c r="J191" s="5">
        <v>2.7</v>
      </c>
      <c r="K191" s="5">
        <v>21</v>
      </c>
      <c r="L191" s="5">
        <v>21</v>
      </c>
      <c r="M191" s="5">
        <f t="shared" si="11"/>
        <v>1</v>
      </c>
      <c r="N191" s="5">
        <v>7</v>
      </c>
      <c r="O191" s="7" t="s">
        <v>67</v>
      </c>
      <c r="P191" s="5">
        <v>6</v>
      </c>
      <c r="Q191" s="5">
        <v>18</v>
      </c>
      <c r="R191" s="5">
        <v>118</v>
      </c>
      <c r="S191" s="5" t="s">
        <v>563</v>
      </c>
      <c r="T191" s="5" t="s">
        <v>67</v>
      </c>
      <c r="U191" s="5" t="s">
        <v>72</v>
      </c>
      <c r="V191" s="5">
        <v>0</v>
      </c>
      <c r="W191" s="7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 t="s">
        <v>104</v>
      </c>
      <c r="AD191" s="7">
        <v>0</v>
      </c>
      <c r="AE191" s="5">
        <v>0</v>
      </c>
      <c r="AF191" s="5">
        <v>0</v>
      </c>
      <c r="AG191" s="5">
        <v>2</v>
      </c>
      <c r="AH191" s="5" t="s">
        <v>91</v>
      </c>
      <c r="AI191" s="7" t="s">
        <v>565</v>
      </c>
      <c r="AJ191" s="5" t="s">
        <v>104</v>
      </c>
      <c r="AK191" s="5" t="s">
        <v>68</v>
      </c>
      <c r="AL191" s="7" t="s">
        <v>68</v>
      </c>
      <c r="AM191" s="5" t="s">
        <v>592</v>
      </c>
      <c r="AN191" s="5">
        <v>0</v>
      </c>
      <c r="AO191" s="5">
        <v>1</v>
      </c>
      <c r="AP191" s="7">
        <v>0</v>
      </c>
    </row>
    <row r="192" spans="1:43" x14ac:dyDescent="0.35">
      <c r="A192" s="7" t="s">
        <v>697</v>
      </c>
      <c r="B192" s="5" t="s">
        <v>127</v>
      </c>
      <c r="C192" s="5" t="s">
        <v>168</v>
      </c>
      <c r="D192" s="5" t="s">
        <v>60</v>
      </c>
      <c r="E192" s="5" t="s">
        <v>173</v>
      </c>
      <c r="F192" s="5" t="s">
        <v>562</v>
      </c>
      <c r="G192" s="5">
        <v>2</v>
      </c>
      <c r="H192" s="5" t="s">
        <v>132</v>
      </c>
      <c r="I192" s="14" t="s">
        <v>1990</v>
      </c>
      <c r="J192" s="5">
        <v>16.899999999999999</v>
      </c>
      <c r="K192" s="5">
        <v>43</v>
      </c>
      <c r="L192" s="5">
        <v>32</v>
      </c>
      <c r="M192" s="5">
        <f t="shared" si="11"/>
        <v>1.34375</v>
      </c>
      <c r="N192" s="5">
        <v>15</v>
      </c>
      <c r="O192" s="7" t="s">
        <v>67</v>
      </c>
      <c r="P192" s="5">
        <v>9</v>
      </c>
      <c r="Q192" s="5">
        <v>20</v>
      </c>
      <c r="R192" s="5">
        <v>115</v>
      </c>
      <c r="S192" s="5" t="s">
        <v>594</v>
      </c>
      <c r="T192" s="5" t="s">
        <v>67</v>
      </c>
      <c r="U192" s="5" t="s">
        <v>591</v>
      </c>
      <c r="V192" s="5">
        <v>0</v>
      </c>
      <c r="W192" s="7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 t="s">
        <v>564</v>
      </c>
      <c r="AD192" s="7" t="s">
        <v>95</v>
      </c>
      <c r="AE192" s="5">
        <v>0.15</v>
      </c>
      <c r="AF192" s="5">
        <v>0</v>
      </c>
      <c r="AG192" s="5">
        <v>2</v>
      </c>
      <c r="AH192" s="5" t="s">
        <v>91</v>
      </c>
      <c r="AI192" s="7" t="s">
        <v>577</v>
      </c>
      <c r="AJ192" s="5" t="s">
        <v>104</v>
      </c>
      <c r="AK192" s="5" t="s">
        <v>68</v>
      </c>
      <c r="AL192" s="7" t="s">
        <v>68</v>
      </c>
      <c r="AM192" s="5" t="s">
        <v>584</v>
      </c>
      <c r="AN192" s="5">
        <v>0</v>
      </c>
      <c r="AO192" s="5">
        <v>1</v>
      </c>
      <c r="AP192" s="7">
        <v>0</v>
      </c>
    </row>
    <row r="193" spans="1:43" x14ac:dyDescent="0.35">
      <c r="A193" s="7" t="s">
        <v>698</v>
      </c>
      <c r="B193" s="5" t="s">
        <v>127</v>
      </c>
      <c r="C193" s="5" t="s">
        <v>169</v>
      </c>
      <c r="D193" s="5" t="s">
        <v>60</v>
      </c>
      <c r="E193" s="5" t="s">
        <v>173</v>
      </c>
      <c r="F193" s="5" t="s">
        <v>562</v>
      </c>
      <c r="G193" s="5">
        <v>6</v>
      </c>
      <c r="H193" s="5" t="s">
        <v>111</v>
      </c>
      <c r="I193" s="14" t="s">
        <v>1990</v>
      </c>
      <c r="J193" s="5">
        <v>3.4</v>
      </c>
      <c r="K193" s="5">
        <v>29</v>
      </c>
      <c r="L193" s="5">
        <v>20</v>
      </c>
      <c r="M193" s="5">
        <f t="shared" si="11"/>
        <v>1.45</v>
      </c>
      <c r="N193" s="5">
        <v>8</v>
      </c>
      <c r="O193" s="7" t="s">
        <v>225</v>
      </c>
      <c r="P193" s="5">
        <v>4</v>
      </c>
      <c r="Q193" s="5">
        <v>8</v>
      </c>
      <c r="R193" s="5">
        <v>125</v>
      </c>
      <c r="S193" s="5" t="s">
        <v>563</v>
      </c>
      <c r="T193" s="5" t="s">
        <v>134</v>
      </c>
      <c r="U193" s="5" t="s">
        <v>72</v>
      </c>
      <c r="V193" s="5">
        <v>0</v>
      </c>
      <c r="W193" s="7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 t="s">
        <v>572</v>
      </c>
      <c r="AD193" s="7">
        <v>0</v>
      </c>
      <c r="AE193" s="5">
        <v>0</v>
      </c>
      <c r="AF193" s="5">
        <v>0</v>
      </c>
      <c r="AG193" s="5">
        <v>2</v>
      </c>
      <c r="AH193" s="5" t="s">
        <v>91</v>
      </c>
      <c r="AI193" s="7" t="s">
        <v>565</v>
      </c>
      <c r="AJ193" s="5" t="s">
        <v>104</v>
      </c>
      <c r="AK193" s="5" t="s">
        <v>68</v>
      </c>
      <c r="AL193" s="7" t="s">
        <v>68</v>
      </c>
      <c r="AM193" s="5" t="s">
        <v>584</v>
      </c>
      <c r="AN193" s="5">
        <v>0</v>
      </c>
      <c r="AO193" s="5">
        <v>1</v>
      </c>
      <c r="AP193" s="7">
        <v>0</v>
      </c>
    </row>
    <row r="194" spans="1:43" x14ac:dyDescent="0.35">
      <c r="A194" s="7" t="s">
        <v>699</v>
      </c>
      <c r="B194" s="5" t="s">
        <v>127</v>
      </c>
      <c r="C194" s="5" t="s">
        <v>197</v>
      </c>
      <c r="D194" s="5" t="s">
        <v>60</v>
      </c>
      <c r="E194" s="5" t="s">
        <v>173</v>
      </c>
      <c r="F194" s="5" t="s">
        <v>562</v>
      </c>
      <c r="G194" s="5">
        <v>3</v>
      </c>
      <c r="H194" s="5" t="s">
        <v>201</v>
      </c>
      <c r="I194" s="14" t="s">
        <v>1990</v>
      </c>
      <c r="J194" s="5">
        <v>4.2</v>
      </c>
      <c r="K194" s="5">
        <v>28</v>
      </c>
      <c r="L194" s="5">
        <v>24</v>
      </c>
      <c r="M194" s="5">
        <f t="shared" si="11"/>
        <v>1.1666666666666667</v>
      </c>
      <c r="N194" s="5">
        <v>8</v>
      </c>
      <c r="O194" s="7" t="s">
        <v>134</v>
      </c>
      <c r="P194" s="5">
        <v>7</v>
      </c>
      <c r="Q194" s="5">
        <v>19</v>
      </c>
      <c r="R194" s="5">
        <v>118</v>
      </c>
      <c r="S194" s="5" t="s">
        <v>594</v>
      </c>
      <c r="T194" s="5" t="s">
        <v>134</v>
      </c>
      <c r="U194" s="5" t="s">
        <v>72</v>
      </c>
      <c r="V194" s="5">
        <v>1</v>
      </c>
      <c r="W194" s="7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 t="s">
        <v>572</v>
      </c>
      <c r="AD194" s="7">
        <v>0</v>
      </c>
      <c r="AE194" s="5">
        <v>0</v>
      </c>
      <c r="AF194" s="5">
        <v>0</v>
      </c>
      <c r="AG194" s="5">
        <v>2</v>
      </c>
      <c r="AH194" s="5" t="s">
        <v>91</v>
      </c>
      <c r="AI194" s="7" t="s">
        <v>577</v>
      </c>
      <c r="AJ194" s="5" t="s">
        <v>104</v>
      </c>
      <c r="AK194" s="5" t="s">
        <v>68</v>
      </c>
      <c r="AL194" s="7" t="s">
        <v>68</v>
      </c>
      <c r="AM194" s="5" t="s">
        <v>579</v>
      </c>
      <c r="AN194" s="5">
        <v>0</v>
      </c>
      <c r="AO194" s="5">
        <v>0</v>
      </c>
      <c r="AP194" s="7">
        <v>0</v>
      </c>
    </row>
    <row r="195" spans="1:43" x14ac:dyDescent="0.35">
      <c r="O195" s="7"/>
      <c r="W195" s="7"/>
      <c r="AD195" s="7"/>
      <c r="AI195" s="7"/>
      <c r="AL195" s="7"/>
      <c r="AP195" s="7"/>
    </row>
    <row r="196" spans="1:43" x14ac:dyDescent="0.35">
      <c r="A196" s="7" t="s">
        <v>702</v>
      </c>
      <c r="B196" s="5" t="s">
        <v>127</v>
      </c>
      <c r="C196" s="5" t="s">
        <v>182</v>
      </c>
      <c r="D196" s="5" t="s">
        <v>60</v>
      </c>
      <c r="E196" s="5" t="s">
        <v>173</v>
      </c>
      <c r="F196" s="5" t="s">
        <v>562</v>
      </c>
      <c r="G196" s="5">
        <v>4</v>
      </c>
      <c r="H196" s="5" t="s">
        <v>108</v>
      </c>
      <c r="I196" s="14" t="s">
        <v>1990</v>
      </c>
      <c r="J196" s="5">
        <v>34.799999999999997</v>
      </c>
      <c r="K196" s="5">
        <v>51</v>
      </c>
      <c r="L196" s="5">
        <v>41</v>
      </c>
      <c r="M196" s="5">
        <f t="shared" ref="M196:M202" si="12">K196/L196</f>
        <v>1.2439024390243902</v>
      </c>
      <c r="N196" s="5">
        <v>16</v>
      </c>
      <c r="O196" s="7" t="s">
        <v>67</v>
      </c>
      <c r="P196" s="5">
        <v>9</v>
      </c>
      <c r="Q196" s="5">
        <v>21</v>
      </c>
      <c r="R196" s="5">
        <v>104</v>
      </c>
      <c r="S196" s="5" t="s">
        <v>563</v>
      </c>
      <c r="T196" s="5" t="s">
        <v>67</v>
      </c>
      <c r="U196" s="5" t="s">
        <v>591</v>
      </c>
      <c r="V196" s="5">
        <v>1</v>
      </c>
      <c r="W196" s="7">
        <v>0</v>
      </c>
      <c r="X196" s="5">
        <v>1</v>
      </c>
      <c r="Y196" s="5">
        <v>0</v>
      </c>
      <c r="Z196" s="5">
        <v>0</v>
      </c>
      <c r="AA196" s="5">
        <v>1</v>
      </c>
      <c r="AB196" s="5">
        <v>0</v>
      </c>
      <c r="AC196" s="5" t="s">
        <v>208</v>
      </c>
      <c r="AD196" s="7">
        <v>0</v>
      </c>
      <c r="AE196" s="5">
        <v>1</v>
      </c>
      <c r="AF196" s="5">
        <v>0</v>
      </c>
      <c r="AG196" s="5">
        <v>0</v>
      </c>
      <c r="AH196" s="5" t="s">
        <v>68</v>
      </c>
      <c r="AI196" s="7" t="s">
        <v>68</v>
      </c>
      <c r="AJ196" s="5" t="s">
        <v>652</v>
      </c>
      <c r="AK196" s="5" t="s">
        <v>616</v>
      </c>
      <c r="AL196" s="7" t="s">
        <v>578</v>
      </c>
      <c r="AM196" s="5" t="s">
        <v>566</v>
      </c>
      <c r="AN196" s="5">
        <v>0</v>
      </c>
      <c r="AO196" s="5">
        <v>1</v>
      </c>
      <c r="AP196" s="7">
        <v>0</v>
      </c>
    </row>
    <row r="197" spans="1:43" x14ac:dyDescent="0.35">
      <c r="A197" s="7" t="s">
        <v>703</v>
      </c>
      <c r="B197" s="5" t="s">
        <v>127</v>
      </c>
      <c r="C197" s="5" t="s">
        <v>182</v>
      </c>
      <c r="D197" s="5" t="s">
        <v>60</v>
      </c>
      <c r="E197" s="5" t="s">
        <v>173</v>
      </c>
      <c r="F197" s="5" t="s">
        <v>562</v>
      </c>
      <c r="G197" s="5">
        <v>6</v>
      </c>
      <c r="H197" s="5" t="s">
        <v>111</v>
      </c>
      <c r="I197" s="14" t="s">
        <v>1990</v>
      </c>
      <c r="J197" s="5">
        <v>2.2000000000000002</v>
      </c>
      <c r="K197" s="5">
        <v>19</v>
      </c>
      <c r="L197" s="5">
        <v>25</v>
      </c>
      <c r="M197" s="5">
        <f t="shared" si="12"/>
        <v>0.76</v>
      </c>
      <c r="N197" s="5">
        <v>10</v>
      </c>
      <c r="O197" s="7" t="s">
        <v>67</v>
      </c>
      <c r="P197" s="5">
        <v>10</v>
      </c>
      <c r="Q197" s="5">
        <v>23</v>
      </c>
      <c r="R197" s="5">
        <v>115</v>
      </c>
      <c r="S197" s="5" t="s">
        <v>563</v>
      </c>
      <c r="T197" s="5" t="s">
        <v>67</v>
      </c>
      <c r="U197" s="5" t="s">
        <v>614</v>
      </c>
      <c r="V197" s="5">
        <v>0</v>
      </c>
      <c r="W197" s="7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 t="s">
        <v>79</v>
      </c>
      <c r="AD197" s="7">
        <v>0</v>
      </c>
      <c r="AE197" s="5">
        <v>0</v>
      </c>
      <c r="AF197" s="5">
        <v>0</v>
      </c>
      <c r="AG197" s="5">
        <v>2</v>
      </c>
      <c r="AH197" s="5" t="s">
        <v>91</v>
      </c>
      <c r="AI197" s="7" t="s">
        <v>68</v>
      </c>
      <c r="AJ197" s="5" t="s">
        <v>569</v>
      </c>
      <c r="AK197" s="5" t="s">
        <v>68</v>
      </c>
      <c r="AL197" s="7" t="s">
        <v>68</v>
      </c>
      <c r="AM197" s="5" t="s">
        <v>595</v>
      </c>
      <c r="AN197" s="5">
        <v>0</v>
      </c>
      <c r="AO197" s="5">
        <v>1</v>
      </c>
      <c r="AP197" s="7">
        <v>0</v>
      </c>
    </row>
    <row r="198" spans="1:43" x14ac:dyDescent="0.35">
      <c r="A198" s="7" t="s">
        <v>704</v>
      </c>
      <c r="B198" s="5" t="s">
        <v>127</v>
      </c>
      <c r="C198" s="5" t="s">
        <v>182</v>
      </c>
      <c r="D198" s="5" t="s">
        <v>60</v>
      </c>
      <c r="E198" s="5" t="s">
        <v>173</v>
      </c>
      <c r="F198" s="5" t="s">
        <v>562</v>
      </c>
      <c r="G198" s="5">
        <v>6</v>
      </c>
      <c r="H198" s="5" t="s">
        <v>257</v>
      </c>
      <c r="I198" s="5" t="s">
        <v>107</v>
      </c>
      <c r="J198" s="5">
        <v>2.2999999999999998</v>
      </c>
      <c r="K198" s="5">
        <v>17</v>
      </c>
      <c r="L198" s="5">
        <v>19</v>
      </c>
      <c r="M198" s="5">
        <f t="shared" si="12"/>
        <v>0.89473684210526316</v>
      </c>
      <c r="N198" s="5">
        <v>8</v>
      </c>
      <c r="O198" s="7" t="s">
        <v>67</v>
      </c>
      <c r="P198" s="5">
        <v>4</v>
      </c>
      <c r="Q198" s="5">
        <v>10</v>
      </c>
      <c r="R198" s="5">
        <v>123</v>
      </c>
      <c r="S198" s="5" t="s">
        <v>563</v>
      </c>
      <c r="T198" s="5" t="s">
        <v>67</v>
      </c>
      <c r="U198" s="5" t="s">
        <v>591</v>
      </c>
      <c r="V198" s="5">
        <v>0</v>
      </c>
      <c r="W198" s="7">
        <v>0</v>
      </c>
      <c r="X198" s="5">
        <v>1</v>
      </c>
      <c r="Y198" s="5">
        <v>1</v>
      </c>
      <c r="Z198" s="5">
        <v>0</v>
      </c>
      <c r="AA198" s="5">
        <v>1</v>
      </c>
      <c r="AB198" s="5">
        <v>0</v>
      </c>
      <c r="AC198" s="5" t="s">
        <v>104</v>
      </c>
      <c r="AD198" s="7">
        <v>0</v>
      </c>
      <c r="AE198" s="5">
        <v>0</v>
      </c>
      <c r="AF198" s="5">
        <v>0.6</v>
      </c>
      <c r="AG198" s="5">
        <v>3</v>
      </c>
      <c r="AH198" s="5" t="s">
        <v>576</v>
      </c>
      <c r="AI198" s="7" t="s">
        <v>650</v>
      </c>
      <c r="AJ198" s="5" t="s">
        <v>104</v>
      </c>
      <c r="AK198" s="5" t="s">
        <v>68</v>
      </c>
      <c r="AL198" s="7" t="s">
        <v>68</v>
      </c>
      <c r="AM198" s="5" t="s">
        <v>566</v>
      </c>
      <c r="AN198" s="5">
        <v>0</v>
      </c>
      <c r="AO198" s="5">
        <v>0</v>
      </c>
      <c r="AP198" s="7">
        <v>0</v>
      </c>
    </row>
    <row r="199" spans="1:43" x14ac:dyDescent="0.35">
      <c r="A199" s="7" t="s">
        <v>705</v>
      </c>
      <c r="B199" s="5" t="s">
        <v>127</v>
      </c>
      <c r="C199" s="5" t="s">
        <v>99</v>
      </c>
      <c r="D199" s="5" t="s">
        <v>60</v>
      </c>
      <c r="E199" s="5" t="s">
        <v>173</v>
      </c>
      <c r="F199" s="5" t="s">
        <v>562</v>
      </c>
      <c r="G199" s="5">
        <v>6</v>
      </c>
      <c r="H199" s="5" t="s">
        <v>201</v>
      </c>
      <c r="I199" s="5" t="s">
        <v>107</v>
      </c>
      <c r="J199" s="5">
        <v>6.5</v>
      </c>
      <c r="K199" s="5">
        <v>28</v>
      </c>
      <c r="L199" s="5">
        <v>29</v>
      </c>
      <c r="M199" s="5">
        <f t="shared" si="12"/>
        <v>0.96551724137931039</v>
      </c>
      <c r="N199" s="5">
        <v>7</v>
      </c>
      <c r="O199" s="7" t="s">
        <v>67</v>
      </c>
      <c r="P199" s="5">
        <v>4</v>
      </c>
      <c r="Q199" s="5">
        <v>6</v>
      </c>
      <c r="R199" s="5">
        <v>110</v>
      </c>
      <c r="S199" s="5" t="s">
        <v>563</v>
      </c>
      <c r="T199" s="5" t="s">
        <v>67</v>
      </c>
      <c r="U199" s="5" t="s">
        <v>72</v>
      </c>
      <c r="V199" s="5">
        <v>0</v>
      </c>
      <c r="W199" s="7">
        <v>0</v>
      </c>
      <c r="X199" s="5">
        <v>1</v>
      </c>
      <c r="Y199" s="5">
        <v>1</v>
      </c>
      <c r="Z199" s="5">
        <v>0</v>
      </c>
      <c r="AA199" s="5">
        <v>1</v>
      </c>
      <c r="AB199" s="5">
        <v>1</v>
      </c>
      <c r="AC199" s="5" t="s">
        <v>104</v>
      </c>
      <c r="AD199" s="7">
        <v>0</v>
      </c>
      <c r="AE199" s="5">
        <v>0</v>
      </c>
      <c r="AF199" s="5">
        <v>0</v>
      </c>
      <c r="AG199" s="5">
        <v>1</v>
      </c>
      <c r="AH199" s="5" t="s">
        <v>91</v>
      </c>
      <c r="AI199" s="7" t="s">
        <v>68</v>
      </c>
      <c r="AJ199" s="5" t="s">
        <v>96</v>
      </c>
      <c r="AK199" s="5" t="s">
        <v>68</v>
      </c>
      <c r="AL199" s="7" t="s">
        <v>68</v>
      </c>
      <c r="AM199" s="5" t="s">
        <v>579</v>
      </c>
      <c r="AN199" s="5">
        <v>0</v>
      </c>
      <c r="AO199" s="5">
        <v>0</v>
      </c>
      <c r="AP199" s="7">
        <v>0</v>
      </c>
    </row>
    <row r="200" spans="1:43" x14ac:dyDescent="0.35">
      <c r="A200" s="7" t="s">
        <v>706</v>
      </c>
      <c r="B200" s="5" t="s">
        <v>127</v>
      </c>
      <c r="C200" s="5" t="s">
        <v>99</v>
      </c>
      <c r="D200" s="5" t="s">
        <v>60</v>
      </c>
      <c r="E200" s="5" t="s">
        <v>173</v>
      </c>
      <c r="F200" s="5" t="s">
        <v>562</v>
      </c>
      <c r="G200" s="5">
        <v>6</v>
      </c>
      <c r="H200" s="5" t="s">
        <v>117</v>
      </c>
      <c r="I200" s="5" t="s">
        <v>107</v>
      </c>
      <c r="J200" s="5">
        <v>5.5</v>
      </c>
      <c r="K200" s="5">
        <v>38</v>
      </c>
      <c r="L200" s="5">
        <v>21</v>
      </c>
      <c r="M200" s="5">
        <f t="shared" si="12"/>
        <v>1.8095238095238095</v>
      </c>
      <c r="N200" s="5">
        <v>10</v>
      </c>
      <c r="O200" s="7" t="s">
        <v>67</v>
      </c>
      <c r="P200" s="5">
        <v>6</v>
      </c>
      <c r="Q200" s="5">
        <v>10</v>
      </c>
      <c r="R200" s="5">
        <v>110</v>
      </c>
      <c r="S200" s="5" t="s">
        <v>563</v>
      </c>
      <c r="T200" s="5" t="s">
        <v>67</v>
      </c>
      <c r="U200" s="5" t="s">
        <v>575</v>
      </c>
      <c r="V200" s="5">
        <v>0</v>
      </c>
      <c r="W200" s="7">
        <v>0</v>
      </c>
      <c r="X200" s="5">
        <v>0</v>
      </c>
      <c r="Y200" s="5">
        <v>1</v>
      </c>
      <c r="Z200" s="5">
        <v>0</v>
      </c>
      <c r="AA200" s="5">
        <v>1</v>
      </c>
      <c r="AB200" s="5">
        <v>0</v>
      </c>
      <c r="AC200" s="5" t="s">
        <v>104</v>
      </c>
      <c r="AD200" s="7">
        <v>0</v>
      </c>
      <c r="AE200" s="5">
        <v>0</v>
      </c>
      <c r="AF200" s="5">
        <v>0</v>
      </c>
      <c r="AG200" s="5">
        <v>3</v>
      </c>
      <c r="AH200" s="5" t="s">
        <v>91</v>
      </c>
      <c r="AI200" s="7" t="s">
        <v>577</v>
      </c>
      <c r="AJ200" s="5" t="s">
        <v>104</v>
      </c>
      <c r="AK200" s="5" t="s">
        <v>68</v>
      </c>
      <c r="AL200" s="7" t="s">
        <v>68</v>
      </c>
      <c r="AM200" s="5" t="s">
        <v>584</v>
      </c>
      <c r="AN200" s="5">
        <v>0</v>
      </c>
      <c r="AO200" s="5">
        <v>1</v>
      </c>
      <c r="AP200" s="7">
        <v>0</v>
      </c>
    </row>
    <row r="201" spans="1:43" x14ac:dyDescent="0.35">
      <c r="A201" s="7" t="s">
        <v>707</v>
      </c>
      <c r="B201" s="5" t="s">
        <v>127</v>
      </c>
      <c r="C201" s="5" t="s">
        <v>99</v>
      </c>
      <c r="D201" s="5" t="s">
        <v>60</v>
      </c>
      <c r="E201" s="5" t="s">
        <v>173</v>
      </c>
      <c r="F201" s="5" t="s">
        <v>562</v>
      </c>
      <c r="G201" s="5">
        <v>5</v>
      </c>
      <c r="H201" s="5" t="s">
        <v>100</v>
      </c>
      <c r="I201" s="14" t="s">
        <v>1990</v>
      </c>
      <c r="J201" s="5">
        <v>7.3</v>
      </c>
      <c r="K201" s="5">
        <v>30</v>
      </c>
      <c r="L201" s="5">
        <v>31</v>
      </c>
      <c r="M201" s="5">
        <f t="shared" si="12"/>
        <v>0.967741935483871</v>
      </c>
      <c r="N201" s="5">
        <v>9</v>
      </c>
      <c r="O201" s="7" t="s">
        <v>67</v>
      </c>
      <c r="P201" s="5">
        <v>9</v>
      </c>
      <c r="Q201" s="5">
        <v>17</v>
      </c>
      <c r="R201" s="5">
        <v>112</v>
      </c>
      <c r="S201" s="5" t="s">
        <v>563</v>
      </c>
      <c r="T201" s="5" t="s">
        <v>67</v>
      </c>
      <c r="U201" s="5" t="s">
        <v>72</v>
      </c>
      <c r="V201" s="5">
        <v>0</v>
      </c>
      <c r="W201" s="7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 t="s">
        <v>564</v>
      </c>
      <c r="AD201" s="7">
        <v>0</v>
      </c>
      <c r="AE201" s="5">
        <v>0.15</v>
      </c>
      <c r="AF201" s="5">
        <v>0</v>
      </c>
      <c r="AG201" s="5">
        <v>2</v>
      </c>
      <c r="AH201" s="5" t="s">
        <v>576</v>
      </c>
      <c r="AI201" s="7" t="s">
        <v>577</v>
      </c>
      <c r="AJ201" s="5" t="s">
        <v>104</v>
      </c>
      <c r="AK201" s="5" t="s">
        <v>68</v>
      </c>
      <c r="AL201" s="7" t="s">
        <v>68</v>
      </c>
      <c r="AM201" s="5" t="s">
        <v>639</v>
      </c>
      <c r="AN201" s="5">
        <v>0</v>
      </c>
      <c r="AO201" s="5">
        <v>0</v>
      </c>
      <c r="AP201" s="7">
        <v>0</v>
      </c>
    </row>
    <row r="202" spans="1:43" x14ac:dyDescent="0.35">
      <c r="A202" s="7" t="s">
        <v>708</v>
      </c>
      <c r="B202" s="5" t="s">
        <v>127</v>
      </c>
      <c r="C202" s="5" t="s">
        <v>99</v>
      </c>
      <c r="D202" s="5" t="s">
        <v>60</v>
      </c>
      <c r="E202" s="5" t="s">
        <v>173</v>
      </c>
      <c r="F202" s="5" t="s">
        <v>562</v>
      </c>
      <c r="G202" s="5">
        <v>6</v>
      </c>
      <c r="H202" s="5" t="s">
        <v>63</v>
      </c>
      <c r="I202" s="14" t="s">
        <v>1990</v>
      </c>
      <c r="J202" s="5">
        <v>4.5999999999999996</v>
      </c>
      <c r="K202" s="5">
        <v>24</v>
      </c>
      <c r="L202" s="5">
        <v>28</v>
      </c>
      <c r="M202" s="5">
        <f t="shared" si="12"/>
        <v>0.8571428571428571</v>
      </c>
      <c r="N202" s="5">
        <v>6</v>
      </c>
      <c r="O202" s="7" t="s">
        <v>67</v>
      </c>
      <c r="P202" s="5">
        <v>7</v>
      </c>
      <c r="Q202" s="5">
        <v>17</v>
      </c>
      <c r="R202" s="5">
        <v>127</v>
      </c>
      <c r="S202" s="5" t="s">
        <v>563</v>
      </c>
      <c r="T202" s="5" t="s">
        <v>597</v>
      </c>
      <c r="U202" s="5" t="s">
        <v>72</v>
      </c>
      <c r="V202" s="5">
        <v>0</v>
      </c>
      <c r="W202" s="7">
        <v>0</v>
      </c>
      <c r="X202" s="5">
        <v>0</v>
      </c>
      <c r="Y202" s="5">
        <v>0</v>
      </c>
      <c r="Z202" s="5">
        <v>1</v>
      </c>
      <c r="AA202" s="5">
        <v>1</v>
      </c>
      <c r="AB202" s="5">
        <v>1</v>
      </c>
      <c r="AC202" s="5" t="s">
        <v>572</v>
      </c>
      <c r="AD202" s="7">
        <v>0</v>
      </c>
      <c r="AE202" s="5">
        <v>0</v>
      </c>
      <c r="AF202" s="5">
        <v>0</v>
      </c>
      <c r="AG202" s="5">
        <v>2</v>
      </c>
      <c r="AH202" s="5" t="s">
        <v>91</v>
      </c>
      <c r="AI202" s="7" t="s">
        <v>586</v>
      </c>
      <c r="AJ202" s="5" t="s">
        <v>104</v>
      </c>
      <c r="AK202" s="5" t="s">
        <v>68</v>
      </c>
      <c r="AL202" s="7" t="s">
        <v>68</v>
      </c>
      <c r="AM202" s="5" t="s">
        <v>566</v>
      </c>
      <c r="AN202" s="5">
        <v>0</v>
      </c>
      <c r="AO202" s="5">
        <v>0</v>
      </c>
      <c r="AP202" s="7">
        <v>0</v>
      </c>
    </row>
    <row r="204" spans="1:43" x14ac:dyDescent="0.35">
      <c r="A204" s="7" t="s">
        <v>710</v>
      </c>
      <c r="B204" s="5" t="s">
        <v>127</v>
      </c>
      <c r="C204" s="5" t="s">
        <v>105</v>
      </c>
      <c r="D204" s="5" t="s">
        <v>60</v>
      </c>
      <c r="E204" s="5" t="s">
        <v>173</v>
      </c>
      <c r="F204" s="5" t="s">
        <v>562</v>
      </c>
      <c r="G204" s="5">
        <v>2</v>
      </c>
      <c r="H204" s="5" t="s">
        <v>201</v>
      </c>
      <c r="I204" s="14" t="s">
        <v>1990</v>
      </c>
      <c r="J204" s="5">
        <v>12</v>
      </c>
      <c r="K204" s="5">
        <v>35</v>
      </c>
      <c r="L204" s="5">
        <v>38</v>
      </c>
      <c r="M204" s="5">
        <f t="shared" ref="M204:M210" si="13">K204/L204</f>
        <v>0.92105263157894735</v>
      </c>
      <c r="N204" s="5">
        <v>12</v>
      </c>
      <c r="O204" s="7" t="s">
        <v>67</v>
      </c>
      <c r="P204" s="5">
        <v>6</v>
      </c>
      <c r="Q204" s="5">
        <v>9</v>
      </c>
      <c r="R204" s="5">
        <v>108</v>
      </c>
      <c r="S204" s="5" t="s">
        <v>594</v>
      </c>
      <c r="T204" s="5" t="s">
        <v>67</v>
      </c>
      <c r="U204" s="5" t="s">
        <v>591</v>
      </c>
      <c r="V204" s="5">
        <v>0</v>
      </c>
      <c r="W204" s="7">
        <v>0</v>
      </c>
      <c r="X204" s="5">
        <v>0</v>
      </c>
      <c r="Y204" s="5">
        <v>1</v>
      </c>
      <c r="Z204" s="5">
        <v>0</v>
      </c>
      <c r="AA204" s="5">
        <v>0</v>
      </c>
      <c r="AB204" s="5">
        <v>0</v>
      </c>
      <c r="AC204" s="5" t="s">
        <v>104</v>
      </c>
      <c r="AD204" s="7">
        <v>0</v>
      </c>
      <c r="AE204" s="5">
        <v>0.05</v>
      </c>
      <c r="AF204" s="5">
        <v>0</v>
      </c>
      <c r="AG204" s="5">
        <v>3</v>
      </c>
      <c r="AH204" s="5" t="s">
        <v>91</v>
      </c>
      <c r="AI204" s="7" t="s">
        <v>577</v>
      </c>
      <c r="AJ204" s="5" t="s">
        <v>587</v>
      </c>
      <c r="AK204" s="5" t="s">
        <v>68</v>
      </c>
      <c r="AL204" s="7" t="s">
        <v>68</v>
      </c>
      <c r="AM204" s="5" t="s">
        <v>579</v>
      </c>
      <c r="AN204" s="5">
        <v>0</v>
      </c>
      <c r="AO204" s="5">
        <v>1</v>
      </c>
      <c r="AP204" s="7">
        <v>0</v>
      </c>
      <c r="AQ204" s="5" t="s">
        <v>618</v>
      </c>
    </row>
    <row r="205" spans="1:43" x14ac:dyDescent="0.35">
      <c r="A205" s="7" t="s">
        <v>711</v>
      </c>
      <c r="B205" s="5" t="s">
        <v>127</v>
      </c>
      <c r="C205" s="5" t="s">
        <v>105</v>
      </c>
      <c r="D205" s="5" t="s">
        <v>60</v>
      </c>
      <c r="E205" s="5" t="s">
        <v>173</v>
      </c>
      <c r="F205" s="5" t="s">
        <v>562</v>
      </c>
      <c r="G205" s="5">
        <v>6</v>
      </c>
      <c r="H205" s="5" t="s">
        <v>63</v>
      </c>
      <c r="I205" s="5" t="s">
        <v>107</v>
      </c>
      <c r="J205" s="5">
        <v>24.3</v>
      </c>
      <c r="K205" s="5">
        <v>37</v>
      </c>
      <c r="L205" s="5">
        <v>35</v>
      </c>
      <c r="M205" s="5">
        <f t="shared" si="13"/>
        <v>1.0571428571428572</v>
      </c>
      <c r="N205" s="5">
        <v>18</v>
      </c>
      <c r="O205" s="7" t="s">
        <v>67</v>
      </c>
      <c r="P205" s="5">
        <v>10</v>
      </c>
      <c r="Q205" s="5">
        <v>21</v>
      </c>
      <c r="R205" s="5">
        <v>128</v>
      </c>
      <c r="S205" s="5" t="s">
        <v>563</v>
      </c>
      <c r="T205" s="5" t="s">
        <v>67</v>
      </c>
      <c r="U205" s="5" t="s">
        <v>72</v>
      </c>
      <c r="V205" s="5">
        <v>0</v>
      </c>
      <c r="W205" s="7">
        <v>0</v>
      </c>
      <c r="X205" s="5">
        <v>1</v>
      </c>
      <c r="Y205" s="5">
        <v>1</v>
      </c>
      <c r="Z205" s="5">
        <v>0</v>
      </c>
      <c r="AA205" s="5">
        <v>1</v>
      </c>
      <c r="AB205" s="5">
        <v>0</v>
      </c>
      <c r="AC205" s="5" t="s">
        <v>572</v>
      </c>
      <c r="AD205" s="7">
        <v>0</v>
      </c>
      <c r="AE205" s="5">
        <v>0</v>
      </c>
      <c r="AF205" s="5">
        <v>0</v>
      </c>
      <c r="AG205" s="5">
        <v>5</v>
      </c>
      <c r="AH205" s="5" t="s">
        <v>576</v>
      </c>
      <c r="AI205" s="7" t="s">
        <v>577</v>
      </c>
      <c r="AJ205" s="5" t="s">
        <v>104</v>
      </c>
      <c r="AK205" s="5" t="s">
        <v>68</v>
      </c>
      <c r="AL205" s="7" t="s">
        <v>68</v>
      </c>
      <c r="AM205" s="5" t="s">
        <v>566</v>
      </c>
      <c r="AN205" s="5">
        <v>0</v>
      </c>
      <c r="AO205" s="5">
        <v>0</v>
      </c>
      <c r="AP205" s="7">
        <v>0</v>
      </c>
    </row>
    <row r="206" spans="1:43" x14ac:dyDescent="0.35">
      <c r="A206" s="7" t="s">
        <v>712</v>
      </c>
      <c r="B206" s="5" t="s">
        <v>127</v>
      </c>
      <c r="C206" s="5" t="s">
        <v>121</v>
      </c>
      <c r="D206" s="5" t="s">
        <v>60</v>
      </c>
      <c r="E206" s="5" t="s">
        <v>188</v>
      </c>
      <c r="F206" s="5" t="s">
        <v>562</v>
      </c>
      <c r="G206" s="5">
        <v>6</v>
      </c>
      <c r="H206" s="5" t="s">
        <v>117</v>
      </c>
      <c r="I206" s="14" t="s">
        <v>1990</v>
      </c>
      <c r="J206" s="5">
        <v>2.6</v>
      </c>
      <c r="K206" s="5">
        <v>25</v>
      </c>
      <c r="L206" s="5">
        <v>21</v>
      </c>
      <c r="M206" s="5">
        <f t="shared" si="13"/>
        <v>1.1904761904761905</v>
      </c>
      <c r="N206" s="5">
        <v>7</v>
      </c>
      <c r="O206" s="7" t="s">
        <v>67</v>
      </c>
      <c r="P206" s="5">
        <v>4</v>
      </c>
      <c r="Q206" s="5">
        <v>15</v>
      </c>
      <c r="R206" s="5">
        <v>105</v>
      </c>
      <c r="S206" s="5" t="s">
        <v>563</v>
      </c>
      <c r="T206" s="5" t="s">
        <v>225</v>
      </c>
      <c r="U206" s="5" t="s">
        <v>72</v>
      </c>
      <c r="V206" s="5">
        <v>0</v>
      </c>
      <c r="W206" s="7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 t="s">
        <v>564</v>
      </c>
      <c r="AD206" s="7">
        <v>0</v>
      </c>
      <c r="AE206" s="5">
        <v>0</v>
      </c>
      <c r="AF206" s="5">
        <v>0</v>
      </c>
      <c r="AG206" s="5">
        <v>2</v>
      </c>
      <c r="AH206" s="5" t="s">
        <v>91</v>
      </c>
      <c r="AI206" s="7" t="s">
        <v>577</v>
      </c>
      <c r="AJ206" s="5" t="s">
        <v>104</v>
      </c>
      <c r="AK206" s="5" t="s">
        <v>68</v>
      </c>
      <c r="AL206" s="7" t="s">
        <v>68</v>
      </c>
      <c r="AM206" s="5" t="s">
        <v>579</v>
      </c>
      <c r="AN206" s="5">
        <v>0</v>
      </c>
      <c r="AO206" s="5">
        <v>0</v>
      </c>
      <c r="AP206" s="7">
        <v>0</v>
      </c>
    </row>
    <row r="207" spans="1:43" x14ac:dyDescent="0.35">
      <c r="A207" s="7" t="s">
        <v>713</v>
      </c>
      <c r="B207" s="5" t="s">
        <v>127</v>
      </c>
      <c r="C207" s="5" t="s">
        <v>121</v>
      </c>
      <c r="D207" s="5" t="s">
        <v>60</v>
      </c>
      <c r="E207" s="5" t="s">
        <v>188</v>
      </c>
      <c r="F207" s="5" t="s">
        <v>562</v>
      </c>
      <c r="G207" s="5">
        <v>5</v>
      </c>
      <c r="H207" s="5" t="s">
        <v>132</v>
      </c>
      <c r="I207" s="5" t="s">
        <v>238</v>
      </c>
      <c r="J207" s="5">
        <v>1.7</v>
      </c>
      <c r="K207" s="5">
        <v>22</v>
      </c>
      <c r="L207" s="5">
        <v>15</v>
      </c>
      <c r="M207" s="5">
        <f t="shared" si="13"/>
        <v>1.4666666666666666</v>
      </c>
      <c r="N207" s="5">
        <v>7</v>
      </c>
      <c r="O207" s="7" t="s">
        <v>193</v>
      </c>
      <c r="P207" s="5">
        <v>3</v>
      </c>
      <c r="Q207" s="5">
        <v>7</v>
      </c>
      <c r="R207" s="5">
        <v>95</v>
      </c>
      <c r="S207" s="5" t="s">
        <v>563</v>
      </c>
      <c r="T207" s="5" t="s">
        <v>67</v>
      </c>
      <c r="U207" s="5" t="s">
        <v>72</v>
      </c>
      <c r="V207" s="5">
        <v>0</v>
      </c>
      <c r="W207" s="7">
        <v>0</v>
      </c>
      <c r="X207" s="5">
        <v>0</v>
      </c>
      <c r="Y207" s="5">
        <v>1</v>
      </c>
      <c r="Z207" s="5">
        <v>0</v>
      </c>
      <c r="AA207" s="5">
        <v>0</v>
      </c>
      <c r="AB207" s="5">
        <v>0</v>
      </c>
      <c r="AC207" s="5" t="s">
        <v>104</v>
      </c>
      <c r="AD207" s="7">
        <v>0</v>
      </c>
      <c r="AE207" s="5">
        <v>0.3</v>
      </c>
      <c r="AF207" s="5">
        <v>0</v>
      </c>
      <c r="AG207" s="5">
        <v>2</v>
      </c>
      <c r="AH207" s="5" t="s">
        <v>91</v>
      </c>
      <c r="AI207" s="7" t="s">
        <v>615</v>
      </c>
      <c r="AJ207" s="5" t="s">
        <v>104</v>
      </c>
      <c r="AK207" s="5" t="s">
        <v>68</v>
      </c>
      <c r="AL207" s="7" t="s">
        <v>68</v>
      </c>
      <c r="AM207" s="5" t="s">
        <v>579</v>
      </c>
      <c r="AN207" s="5">
        <v>0</v>
      </c>
      <c r="AO207" s="5">
        <v>2</v>
      </c>
      <c r="AP207" s="7">
        <v>0</v>
      </c>
      <c r="AQ207" s="5" t="s">
        <v>618</v>
      </c>
    </row>
    <row r="208" spans="1:43" x14ac:dyDescent="0.35">
      <c r="A208" s="7" t="s">
        <v>714</v>
      </c>
      <c r="B208" s="5" t="s">
        <v>127</v>
      </c>
      <c r="C208" s="5" t="s">
        <v>121</v>
      </c>
      <c r="D208" s="5" t="s">
        <v>60</v>
      </c>
      <c r="E208" s="5" t="s">
        <v>188</v>
      </c>
      <c r="F208" s="5" t="s">
        <v>562</v>
      </c>
      <c r="G208" s="5">
        <v>3</v>
      </c>
      <c r="H208" s="5" t="s">
        <v>117</v>
      </c>
      <c r="I208" s="14" t="s">
        <v>1990</v>
      </c>
      <c r="J208" s="5">
        <v>7.5</v>
      </c>
      <c r="K208" s="5">
        <v>30</v>
      </c>
      <c r="L208" s="5">
        <v>26</v>
      </c>
      <c r="M208" s="5">
        <f t="shared" si="13"/>
        <v>1.1538461538461537</v>
      </c>
      <c r="N208" s="5">
        <v>12</v>
      </c>
      <c r="O208" s="7" t="s">
        <v>67</v>
      </c>
      <c r="P208" s="5">
        <v>12</v>
      </c>
      <c r="Q208" s="5">
        <v>25</v>
      </c>
      <c r="R208" s="5">
        <v>120</v>
      </c>
      <c r="S208" s="5" t="s">
        <v>594</v>
      </c>
      <c r="T208" s="5" t="s">
        <v>67</v>
      </c>
      <c r="U208" s="5" t="s">
        <v>591</v>
      </c>
      <c r="V208" s="5">
        <v>0</v>
      </c>
      <c r="W208" s="7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 t="s">
        <v>79</v>
      </c>
      <c r="AD208" s="7">
        <v>0</v>
      </c>
      <c r="AE208" s="5">
        <v>0</v>
      </c>
      <c r="AF208" s="5">
        <v>0</v>
      </c>
      <c r="AG208" s="5">
        <v>2</v>
      </c>
      <c r="AH208" s="5" t="s">
        <v>91</v>
      </c>
      <c r="AI208" s="7" t="s">
        <v>577</v>
      </c>
      <c r="AJ208" s="5" t="s">
        <v>96</v>
      </c>
      <c r="AK208" s="5" t="s">
        <v>68</v>
      </c>
      <c r="AL208" s="7" t="s">
        <v>68</v>
      </c>
      <c r="AM208" s="5" t="s">
        <v>584</v>
      </c>
      <c r="AN208" s="5">
        <v>0</v>
      </c>
      <c r="AO208" s="5">
        <v>2</v>
      </c>
      <c r="AP208" s="7">
        <v>0</v>
      </c>
    </row>
    <row r="209" spans="1:43" x14ac:dyDescent="0.35">
      <c r="A209" s="7" t="s">
        <v>715</v>
      </c>
      <c r="B209" s="5" t="s">
        <v>127</v>
      </c>
      <c r="C209" s="5" t="s">
        <v>121</v>
      </c>
      <c r="D209" s="5" t="s">
        <v>60</v>
      </c>
      <c r="E209" s="5" t="s">
        <v>188</v>
      </c>
      <c r="F209" s="5" t="s">
        <v>562</v>
      </c>
      <c r="G209" s="5">
        <v>5</v>
      </c>
      <c r="H209" s="5" t="s">
        <v>111</v>
      </c>
      <c r="I209" s="14" t="s">
        <v>1990</v>
      </c>
      <c r="J209" s="5">
        <v>2.2000000000000002</v>
      </c>
      <c r="K209" s="5">
        <v>24</v>
      </c>
      <c r="L209" s="5">
        <v>19</v>
      </c>
      <c r="M209" s="5">
        <f t="shared" si="13"/>
        <v>1.263157894736842</v>
      </c>
      <c r="N209" s="5">
        <v>7</v>
      </c>
      <c r="O209" s="7" t="s">
        <v>67</v>
      </c>
      <c r="P209" s="5" t="s">
        <v>68</v>
      </c>
      <c r="Q209" s="5" t="s">
        <v>68</v>
      </c>
      <c r="R209" s="5" t="s">
        <v>68</v>
      </c>
      <c r="S209" s="5" t="s">
        <v>563</v>
      </c>
      <c r="T209" s="5" t="s">
        <v>582</v>
      </c>
      <c r="U209" s="5" t="s">
        <v>583</v>
      </c>
      <c r="V209" s="5">
        <v>0</v>
      </c>
      <c r="W209" s="7">
        <v>0</v>
      </c>
      <c r="X209" s="5">
        <v>1</v>
      </c>
      <c r="Y209" s="5">
        <v>0</v>
      </c>
      <c r="Z209" s="5">
        <v>0</v>
      </c>
      <c r="AA209" s="5">
        <v>0</v>
      </c>
      <c r="AB209" s="5">
        <v>0</v>
      </c>
      <c r="AC209" s="5" t="s">
        <v>564</v>
      </c>
      <c r="AD209" s="7">
        <v>0</v>
      </c>
      <c r="AE209" s="5">
        <v>0.3</v>
      </c>
      <c r="AF209" s="5">
        <v>0</v>
      </c>
      <c r="AG209" s="5">
        <v>1</v>
      </c>
      <c r="AH209" s="5" t="s">
        <v>91</v>
      </c>
      <c r="AI209" s="7" t="s">
        <v>577</v>
      </c>
      <c r="AJ209" s="5" t="s">
        <v>96</v>
      </c>
      <c r="AK209" s="5" t="s">
        <v>68</v>
      </c>
      <c r="AL209" s="7" t="s">
        <v>68</v>
      </c>
      <c r="AM209" s="5" t="s">
        <v>630</v>
      </c>
      <c r="AN209" s="5">
        <v>0</v>
      </c>
      <c r="AO209" s="5">
        <v>0</v>
      </c>
      <c r="AP209" s="7">
        <v>0</v>
      </c>
      <c r="AQ209" s="5" t="s">
        <v>716</v>
      </c>
    </row>
    <row r="210" spans="1:43" x14ac:dyDescent="0.35">
      <c r="A210" s="7" t="s">
        <v>717</v>
      </c>
      <c r="B210" s="5" t="s">
        <v>127</v>
      </c>
      <c r="C210" s="5" t="s">
        <v>121</v>
      </c>
      <c r="D210" s="5" t="s">
        <v>60</v>
      </c>
      <c r="E210" s="5" t="s">
        <v>188</v>
      </c>
      <c r="F210" s="5" t="s">
        <v>562</v>
      </c>
      <c r="G210" s="5">
        <v>6</v>
      </c>
      <c r="H210" s="5" t="s">
        <v>718</v>
      </c>
      <c r="I210" s="14" t="s">
        <v>1990</v>
      </c>
      <c r="J210" s="5">
        <v>11.3</v>
      </c>
      <c r="K210" s="5">
        <v>34</v>
      </c>
      <c r="L210" s="5">
        <v>40</v>
      </c>
      <c r="M210" s="5">
        <f t="shared" si="13"/>
        <v>0.85</v>
      </c>
      <c r="N210" s="5">
        <v>11</v>
      </c>
      <c r="O210" s="7" t="s">
        <v>67</v>
      </c>
      <c r="P210" s="5">
        <v>4</v>
      </c>
      <c r="Q210" s="5">
        <v>17</v>
      </c>
      <c r="R210" s="5">
        <v>104</v>
      </c>
      <c r="S210" s="5" t="s">
        <v>563</v>
      </c>
      <c r="T210" s="5" t="s">
        <v>67</v>
      </c>
      <c r="U210" s="5" t="s">
        <v>575</v>
      </c>
      <c r="V210" s="5">
        <v>0</v>
      </c>
      <c r="W210" s="7">
        <v>0</v>
      </c>
      <c r="X210" s="5">
        <v>1</v>
      </c>
      <c r="Y210" s="5">
        <v>1</v>
      </c>
      <c r="Z210" s="5">
        <v>1</v>
      </c>
      <c r="AA210" s="5">
        <v>0</v>
      </c>
      <c r="AB210" s="5">
        <v>0</v>
      </c>
      <c r="AC210" s="5" t="s">
        <v>104</v>
      </c>
      <c r="AD210" s="7">
        <v>0</v>
      </c>
      <c r="AE210" s="5">
        <v>0</v>
      </c>
      <c r="AF210" s="5">
        <v>0</v>
      </c>
      <c r="AG210" s="5">
        <v>2</v>
      </c>
      <c r="AH210" s="5" t="s">
        <v>576</v>
      </c>
      <c r="AI210" s="7" t="s">
        <v>68</v>
      </c>
      <c r="AJ210" s="5" t="s">
        <v>96</v>
      </c>
      <c r="AK210" s="5" t="s">
        <v>68</v>
      </c>
      <c r="AL210" s="7" t="s">
        <v>68</v>
      </c>
      <c r="AM210" s="5" t="s">
        <v>579</v>
      </c>
      <c r="AN210" s="5">
        <v>0</v>
      </c>
      <c r="AO210" s="5">
        <v>3</v>
      </c>
      <c r="AP210" s="7">
        <v>2</v>
      </c>
    </row>
    <row r="212" spans="1:43" x14ac:dyDescent="0.35">
      <c r="A212" s="7" t="s">
        <v>719</v>
      </c>
      <c r="B212" s="5" t="s">
        <v>127</v>
      </c>
      <c r="C212" s="5" t="s">
        <v>130</v>
      </c>
      <c r="D212" s="5" t="s">
        <v>60</v>
      </c>
      <c r="E212" s="5" t="s">
        <v>188</v>
      </c>
      <c r="F212" s="5" t="s">
        <v>562</v>
      </c>
      <c r="G212" s="5">
        <v>5</v>
      </c>
      <c r="H212" s="5" t="s">
        <v>132</v>
      </c>
      <c r="I212" s="5" t="s">
        <v>138</v>
      </c>
      <c r="J212" s="5">
        <v>6.1</v>
      </c>
      <c r="K212" s="5">
        <v>31</v>
      </c>
      <c r="L212" s="5">
        <v>23</v>
      </c>
      <c r="M212" s="5">
        <f>K212/L212</f>
        <v>1.3478260869565217</v>
      </c>
      <c r="N212" s="5">
        <v>9</v>
      </c>
      <c r="O212" s="7" t="s">
        <v>67</v>
      </c>
      <c r="P212" s="5">
        <v>4</v>
      </c>
      <c r="Q212" s="5">
        <v>9</v>
      </c>
      <c r="R212" s="5">
        <v>110</v>
      </c>
      <c r="S212" s="5" t="s">
        <v>563</v>
      </c>
      <c r="T212" s="5" t="s">
        <v>67</v>
      </c>
      <c r="U212" s="5" t="s">
        <v>72</v>
      </c>
      <c r="V212" s="5">
        <v>0</v>
      </c>
      <c r="W212" s="7">
        <v>0</v>
      </c>
      <c r="X212" s="5">
        <v>1</v>
      </c>
      <c r="Y212" s="5">
        <v>1</v>
      </c>
      <c r="Z212" s="5">
        <v>0</v>
      </c>
      <c r="AA212" s="5">
        <v>1</v>
      </c>
      <c r="AB212" s="5">
        <v>1</v>
      </c>
      <c r="AC212" s="5" t="s">
        <v>572</v>
      </c>
      <c r="AD212" s="7">
        <v>0</v>
      </c>
      <c r="AE212" s="5">
        <v>0.3</v>
      </c>
      <c r="AF212" s="5">
        <v>0</v>
      </c>
      <c r="AG212" s="5">
        <v>2</v>
      </c>
      <c r="AH212" s="5" t="s">
        <v>91</v>
      </c>
      <c r="AI212" s="7" t="s">
        <v>577</v>
      </c>
      <c r="AJ212" s="5" t="s">
        <v>569</v>
      </c>
      <c r="AK212" s="5" t="s">
        <v>68</v>
      </c>
      <c r="AL212" s="7" t="s">
        <v>68</v>
      </c>
      <c r="AM212" s="5" t="s">
        <v>584</v>
      </c>
      <c r="AN212" s="5">
        <v>0</v>
      </c>
      <c r="AO212" s="5">
        <v>2</v>
      </c>
      <c r="AP212" s="7">
        <v>0</v>
      </c>
    </row>
    <row r="214" spans="1:43" x14ac:dyDescent="0.35">
      <c r="A214" s="7" t="s">
        <v>720</v>
      </c>
      <c r="B214" s="5" t="s">
        <v>127</v>
      </c>
      <c r="C214" s="5" t="s">
        <v>109</v>
      </c>
      <c r="D214" s="5" t="s">
        <v>60</v>
      </c>
      <c r="E214" s="5" t="s">
        <v>188</v>
      </c>
      <c r="F214" s="5" t="s">
        <v>562</v>
      </c>
      <c r="G214" s="5" t="s">
        <v>589</v>
      </c>
      <c r="H214" s="5" t="s">
        <v>63</v>
      </c>
      <c r="I214" s="14" t="s">
        <v>1990</v>
      </c>
      <c r="J214" s="5">
        <v>3.4</v>
      </c>
      <c r="K214" s="5">
        <v>24</v>
      </c>
      <c r="L214" s="5">
        <v>28</v>
      </c>
      <c r="M214" s="5">
        <f>K214/L214</f>
        <v>0.8571428571428571</v>
      </c>
      <c r="N214" s="5">
        <v>7</v>
      </c>
      <c r="O214" s="7" t="s">
        <v>134</v>
      </c>
      <c r="P214" s="5">
        <v>4</v>
      </c>
      <c r="Q214" s="5">
        <v>23</v>
      </c>
      <c r="R214" s="5">
        <v>112</v>
      </c>
      <c r="S214" s="5" t="s">
        <v>563</v>
      </c>
      <c r="T214" s="5" t="s">
        <v>67</v>
      </c>
      <c r="U214" s="5" t="s">
        <v>591</v>
      </c>
      <c r="V214" s="5">
        <v>0</v>
      </c>
      <c r="W214" s="7">
        <v>0</v>
      </c>
      <c r="X214" s="5">
        <v>0</v>
      </c>
      <c r="Y214" s="5">
        <v>1</v>
      </c>
      <c r="Z214" s="5">
        <v>0</v>
      </c>
      <c r="AA214" s="5">
        <v>1</v>
      </c>
      <c r="AB214" s="5">
        <v>0</v>
      </c>
      <c r="AC214" s="5" t="s">
        <v>104</v>
      </c>
      <c r="AD214" s="7">
        <v>0</v>
      </c>
      <c r="AE214" s="5">
        <v>0</v>
      </c>
      <c r="AF214" s="5">
        <v>0</v>
      </c>
      <c r="AG214" s="5">
        <v>3</v>
      </c>
      <c r="AH214" s="5" t="s">
        <v>91</v>
      </c>
      <c r="AI214" s="7" t="s">
        <v>586</v>
      </c>
      <c r="AJ214" s="5" t="s">
        <v>96</v>
      </c>
      <c r="AK214" s="5" t="s">
        <v>95</v>
      </c>
      <c r="AL214" s="7" t="s">
        <v>578</v>
      </c>
      <c r="AM214" s="5" t="s">
        <v>566</v>
      </c>
      <c r="AN214" s="5">
        <v>0</v>
      </c>
      <c r="AO214" s="5">
        <v>1</v>
      </c>
      <c r="AP214" s="7">
        <v>0</v>
      </c>
    </row>
    <row r="215" spans="1:43" x14ac:dyDescent="0.35">
      <c r="A215" s="7" t="s">
        <v>721</v>
      </c>
      <c r="B215" s="5" t="s">
        <v>127</v>
      </c>
      <c r="C215" s="5" t="s">
        <v>109</v>
      </c>
      <c r="D215" s="5" t="s">
        <v>60</v>
      </c>
      <c r="E215" s="5" t="s">
        <v>188</v>
      </c>
      <c r="F215" s="5" t="s">
        <v>562</v>
      </c>
      <c r="G215" s="5">
        <v>5</v>
      </c>
      <c r="H215" s="5" t="s">
        <v>100</v>
      </c>
      <c r="I215" s="14" t="s">
        <v>1990</v>
      </c>
      <c r="J215" s="5">
        <v>12.1</v>
      </c>
      <c r="K215" s="5">
        <v>39</v>
      </c>
      <c r="L215" s="5">
        <v>37</v>
      </c>
      <c r="M215" s="5">
        <f>K215/L215</f>
        <v>1.0540540540540539</v>
      </c>
      <c r="N215" s="5">
        <v>12</v>
      </c>
      <c r="O215" s="7" t="s">
        <v>67</v>
      </c>
      <c r="P215" s="5">
        <v>12</v>
      </c>
      <c r="Q215" s="5">
        <v>32</v>
      </c>
      <c r="R215" s="5">
        <v>112</v>
      </c>
      <c r="S215" s="5" t="s">
        <v>563</v>
      </c>
      <c r="T215" s="5" t="s">
        <v>67</v>
      </c>
      <c r="U215" s="5" t="s">
        <v>614</v>
      </c>
      <c r="V215" s="5">
        <v>1</v>
      </c>
      <c r="W215" s="7">
        <v>0</v>
      </c>
      <c r="X215" s="5">
        <v>1</v>
      </c>
      <c r="Y215" s="5">
        <v>1</v>
      </c>
      <c r="Z215" s="5">
        <v>0</v>
      </c>
      <c r="AA215" s="5">
        <v>0</v>
      </c>
      <c r="AB215" s="5">
        <v>0</v>
      </c>
      <c r="AC215" s="5" t="s">
        <v>104</v>
      </c>
      <c r="AD215" s="7">
        <v>0</v>
      </c>
      <c r="AE215" s="5">
        <v>0.5</v>
      </c>
      <c r="AF215" s="5">
        <v>0</v>
      </c>
      <c r="AG215" s="5">
        <v>2</v>
      </c>
      <c r="AH215" s="5" t="s">
        <v>91</v>
      </c>
      <c r="AI215" s="7" t="s">
        <v>577</v>
      </c>
      <c r="AJ215" s="5" t="s">
        <v>722</v>
      </c>
      <c r="AK215" s="5" t="s">
        <v>89</v>
      </c>
      <c r="AL215" s="7" t="s">
        <v>578</v>
      </c>
      <c r="AM215" s="5" t="s">
        <v>584</v>
      </c>
      <c r="AN215" s="5">
        <v>0</v>
      </c>
      <c r="AO215" s="5">
        <v>1</v>
      </c>
      <c r="AP215" s="7">
        <v>0</v>
      </c>
    </row>
    <row r="216" spans="1:43" x14ac:dyDescent="0.35">
      <c r="A216" s="7" t="s">
        <v>723</v>
      </c>
      <c r="B216" s="5" t="s">
        <v>127</v>
      </c>
      <c r="C216" s="5" t="s">
        <v>166</v>
      </c>
      <c r="D216" s="5" t="s">
        <v>60</v>
      </c>
      <c r="E216" s="5" t="s">
        <v>188</v>
      </c>
      <c r="F216" s="5" t="s">
        <v>562</v>
      </c>
      <c r="G216" s="5" t="s">
        <v>620</v>
      </c>
      <c r="H216" s="5" t="s">
        <v>63</v>
      </c>
      <c r="I216" s="14" t="s">
        <v>1990</v>
      </c>
      <c r="J216" s="5">
        <v>13.6</v>
      </c>
      <c r="K216" s="5">
        <v>26</v>
      </c>
      <c r="L216" s="5">
        <v>51</v>
      </c>
      <c r="M216" s="5">
        <f>K216/L216</f>
        <v>0.50980392156862742</v>
      </c>
      <c r="N216" s="5">
        <v>9</v>
      </c>
      <c r="O216" s="7" t="s">
        <v>67</v>
      </c>
      <c r="P216" s="5">
        <v>5</v>
      </c>
      <c r="Q216" s="5">
        <v>11</v>
      </c>
      <c r="R216" s="5">
        <v>120</v>
      </c>
      <c r="S216" s="5" t="s">
        <v>563</v>
      </c>
      <c r="T216" s="5" t="s">
        <v>724</v>
      </c>
      <c r="U216" s="5" t="s">
        <v>72</v>
      </c>
      <c r="V216" s="5">
        <v>0</v>
      </c>
      <c r="W216" s="7">
        <v>0</v>
      </c>
      <c r="X216" s="5">
        <v>1</v>
      </c>
      <c r="Y216" s="5">
        <v>0</v>
      </c>
      <c r="Z216" s="5">
        <v>0</v>
      </c>
      <c r="AA216" s="5">
        <v>0</v>
      </c>
      <c r="AB216" s="5">
        <v>1</v>
      </c>
      <c r="AC216" s="5" t="s">
        <v>79</v>
      </c>
      <c r="AD216" s="7">
        <v>0</v>
      </c>
      <c r="AE216" s="5">
        <v>0.3</v>
      </c>
      <c r="AF216" s="5">
        <v>0</v>
      </c>
      <c r="AG216" s="5">
        <v>2</v>
      </c>
      <c r="AH216" s="5" t="s">
        <v>91</v>
      </c>
      <c r="AI216" s="7" t="s">
        <v>650</v>
      </c>
      <c r="AJ216" s="5" t="s">
        <v>587</v>
      </c>
      <c r="AK216" s="5" t="s">
        <v>68</v>
      </c>
      <c r="AL216" s="7" t="s">
        <v>68</v>
      </c>
      <c r="AM216" s="5" t="s">
        <v>674</v>
      </c>
      <c r="AN216" s="5">
        <v>0</v>
      </c>
      <c r="AO216" s="5">
        <v>0</v>
      </c>
      <c r="AP216" s="7">
        <v>0</v>
      </c>
    </row>
    <row r="218" spans="1:43" x14ac:dyDescent="0.35">
      <c r="A218" s="7" t="s">
        <v>725</v>
      </c>
      <c r="B218" s="5" t="s">
        <v>127</v>
      </c>
      <c r="C218" s="5" t="s">
        <v>187</v>
      </c>
      <c r="D218" s="5" t="s">
        <v>60</v>
      </c>
      <c r="E218" s="5" t="s">
        <v>188</v>
      </c>
      <c r="F218" s="5" t="s">
        <v>562</v>
      </c>
      <c r="G218" s="5">
        <v>3</v>
      </c>
      <c r="H218" s="5" t="s">
        <v>111</v>
      </c>
      <c r="I218" s="14" t="s">
        <v>1990</v>
      </c>
      <c r="J218" s="5">
        <v>31.5</v>
      </c>
      <c r="K218" s="5">
        <v>41</v>
      </c>
      <c r="L218" s="5">
        <v>44</v>
      </c>
      <c r="M218" s="5">
        <f t="shared" ref="M218:M224" si="14">K218/L218</f>
        <v>0.93181818181818177</v>
      </c>
      <c r="N218" s="5">
        <v>20</v>
      </c>
      <c r="O218" s="7" t="s">
        <v>67</v>
      </c>
      <c r="P218" s="5">
        <v>20</v>
      </c>
      <c r="Q218" s="5">
        <v>31</v>
      </c>
      <c r="R218" s="5">
        <v>102</v>
      </c>
      <c r="S218" s="5" t="s">
        <v>594</v>
      </c>
      <c r="T218" s="5" t="s">
        <v>67</v>
      </c>
      <c r="U218" s="5" t="s">
        <v>72</v>
      </c>
      <c r="V218" s="5">
        <v>1</v>
      </c>
      <c r="W218" s="7">
        <v>0</v>
      </c>
      <c r="X218" s="5">
        <v>1</v>
      </c>
      <c r="Y218" s="5">
        <v>0</v>
      </c>
      <c r="Z218" s="5">
        <v>0</v>
      </c>
      <c r="AA218" s="5">
        <v>0</v>
      </c>
      <c r="AB218" s="5">
        <v>0</v>
      </c>
      <c r="AC218" s="5" t="s">
        <v>79</v>
      </c>
      <c r="AD218" s="7">
        <v>0</v>
      </c>
      <c r="AE218" s="5">
        <v>0</v>
      </c>
      <c r="AF218" s="5">
        <v>0.15</v>
      </c>
      <c r="AG218" s="5">
        <v>4</v>
      </c>
      <c r="AH218" s="5" t="s">
        <v>576</v>
      </c>
      <c r="AI218" s="7" t="s">
        <v>577</v>
      </c>
      <c r="AJ218" s="5" t="s">
        <v>652</v>
      </c>
      <c r="AK218" s="5" t="s">
        <v>68</v>
      </c>
      <c r="AL218" s="7" t="s">
        <v>68</v>
      </c>
      <c r="AM218" s="5" t="s">
        <v>630</v>
      </c>
      <c r="AN218" s="5">
        <v>0</v>
      </c>
      <c r="AO218" s="5">
        <v>1</v>
      </c>
      <c r="AP218" s="7">
        <v>0</v>
      </c>
    </row>
    <row r="219" spans="1:43" x14ac:dyDescent="0.35">
      <c r="A219" s="7" t="s">
        <v>726</v>
      </c>
      <c r="B219" s="5" t="s">
        <v>127</v>
      </c>
      <c r="C219" s="5" t="s">
        <v>187</v>
      </c>
      <c r="D219" s="5" t="s">
        <v>60</v>
      </c>
      <c r="E219" s="5" t="s">
        <v>188</v>
      </c>
      <c r="F219" s="5" t="s">
        <v>562</v>
      </c>
      <c r="G219" s="5">
        <v>3</v>
      </c>
      <c r="H219" s="5" t="s">
        <v>108</v>
      </c>
      <c r="I219" s="14" t="s">
        <v>1990</v>
      </c>
      <c r="J219" s="5">
        <v>14.7</v>
      </c>
      <c r="K219" s="5">
        <v>38</v>
      </c>
      <c r="L219" s="5">
        <v>32</v>
      </c>
      <c r="M219" s="5">
        <f t="shared" si="14"/>
        <v>1.1875</v>
      </c>
      <c r="N219" s="5">
        <v>13</v>
      </c>
      <c r="O219" s="7" t="s">
        <v>67</v>
      </c>
      <c r="P219" s="5">
        <v>10</v>
      </c>
      <c r="Q219" s="5">
        <v>19</v>
      </c>
      <c r="R219" s="5">
        <v>117</v>
      </c>
      <c r="S219" s="5" t="s">
        <v>594</v>
      </c>
      <c r="T219" s="5" t="s">
        <v>67</v>
      </c>
      <c r="U219" s="5" t="s">
        <v>591</v>
      </c>
      <c r="V219" s="5">
        <v>0</v>
      </c>
      <c r="W219" s="7">
        <v>0</v>
      </c>
      <c r="X219" s="5">
        <v>1</v>
      </c>
      <c r="Y219" s="5">
        <v>0</v>
      </c>
      <c r="Z219" s="5">
        <v>0</v>
      </c>
      <c r="AA219" s="5">
        <v>0</v>
      </c>
      <c r="AB219" s="5">
        <v>0</v>
      </c>
      <c r="AC219" s="5" t="s">
        <v>564</v>
      </c>
      <c r="AD219" s="7">
        <v>0</v>
      </c>
      <c r="AE219" s="5">
        <v>0</v>
      </c>
      <c r="AF219" s="5">
        <v>0.1</v>
      </c>
      <c r="AG219" s="5">
        <v>4</v>
      </c>
      <c r="AH219" s="5" t="s">
        <v>91</v>
      </c>
      <c r="AI219" s="7" t="s">
        <v>727</v>
      </c>
      <c r="AJ219" s="5" t="s">
        <v>569</v>
      </c>
      <c r="AK219" s="5" t="s">
        <v>68</v>
      </c>
      <c r="AL219" s="7" t="s">
        <v>68</v>
      </c>
      <c r="AM219" s="5" t="s">
        <v>639</v>
      </c>
      <c r="AN219" s="5">
        <v>0</v>
      </c>
      <c r="AO219" s="5">
        <v>2</v>
      </c>
      <c r="AP219" s="7">
        <v>0</v>
      </c>
    </row>
    <row r="220" spans="1:43" x14ac:dyDescent="0.35">
      <c r="A220" s="7" t="s">
        <v>728</v>
      </c>
      <c r="B220" s="5" t="s">
        <v>127</v>
      </c>
      <c r="C220" s="5" t="s">
        <v>187</v>
      </c>
      <c r="D220" s="5" t="s">
        <v>60</v>
      </c>
      <c r="E220" s="5" t="s">
        <v>188</v>
      </c>
      <c r="F220" s="5" t="s">
        <v>562</v>
      </c>
      <c r="G220" s="5">
        <v>2</v>
      </c>
      <c r="H220" s="5" t="s">
        <v>117</v>
      </c>
      <c r="I220" s="14" t="s">
        <v>1990</v>
      </c>
      <c r="J220" s="5">
        <v>11.6</v>
      </c>
      <c r="K220" s="5">
        <v>35</v>
      </c>
      <c r="L220" s="5">
        <v>30</v>
      </c>
      <c r="M220" s="5">
        <f t="shared" si="14"/>
        <v>1.1666666666666667</v>
      </c>
      <c r="N220" s="5">
        <v>15</v>
      </c>
      <c r="O220" s="7" t="s">
        <v>67</v>
      </c>
      <c r="P220" s="5">
        <v>14</v>
      </c>
      <c r="Q220" s="5">
        <v>23</v>
      </c>
      <c r="R220" s="5">
        <v>117</v>
      </c>
      <c r="S220" s="5" t="s">
        <v>594</v>
      </c>
      <c r="T220" s="5" t="s">
        <v>67</v>
      </c>
      <c r="U220" s="5" t="s">
        <v>591</v>
      </c>
      <c r="V220" s="5">
        <v>0</v>
      </c>
      <c r="W220" s="7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 t="s">
        <v>564</v>
      </c>
      <c r="AD220" s="7">
        <v>0</v>
      </c>
      <c r="AE220" s="5">
        <v>0.6</v>
      </c>
      <c r="AF220" s="5">
        <v>0</v>
      </c>
      <c r="AG220" s="5">
        <v>1</v>
      </c>
      <c r="AH220" s="5" t="s">
        <v>91</v>
      </c>
      <c r="AI220" s="7" t="s">
        <v>615</v>
      </c>
      <c r="AJ220" s="5" t="s">
        <v>104</v>
      </c>
      <c r="AK220" s="5" t="s">
        <v>89</v>
      </c>
      <c r="AL220" s="7" t="s">
        <v>578</v>
      </c>
      <c r="AM220" s="5" t="s">
        <v>584</v>
      </c>
      <c r="AN220" s="5">
        <v>0</v>
      </c>
      <c r="AO220" s="5">
        <v>1</v>
      </c>
      <c r="AP220" s="7">
        <v>0</v>
      </c>
    </row>
    <row r="221" spans="1:43" x14ac:dyDescent="0.35">
      <c r="A221" s="7" t="s">
        <v>729</v>
      </c>
      <c r="B221" s="5" t="s">
        <v>127</v>
      </c>
      <c r="C221" s="5" t="s">
        <v>187</v>
      </c>
      <c r="D221" s="5" t="s">
        <v>60</v>
      </c>
      <c r="E221" s="5" t="s">
        <v>188</v>
      </c>
      <c r="F221" s="5" t="s">
        <v>562</v>
      </c>
      <c r="G221" s="5">
        <v>3</v>
      </c>
      <c r="H221" s="5" t="s">
        <v>63</v>
      </c>
      <c r="I221" s="14" t="s">
        <v>1990</v>
      </c>
      <c r="J221" s="5">
        <v>28.4</v>
      </c>
      <c r="K221" s="5">
        <v>44</v>
      </c>
      <c r="L221" s="5">
        <v>50</v>
      </c>
      <c r="M221" s="5">
        <f t="shared" si="14"/>
        <v>0.88</v>
      </c>
      <c r="N221" s="5">
        <v>13</v>
      </c>
      <c r="O221" s="7" t="s">
        <v>67</v>
      </c>
      <c r="P221" s="5">
        <v>12</v>
      </c>
      <c r="Q221" s="5">
        <v>27</v>
      </c>
      <c r="R221" s="5">
        <v>110</v>
      </c>
      <c r="S221" s="5" t="s">
        <v>594</v>
      </c>
      <c r="T221" s="5" t="s">
        <v>67</v>
      </c>
      <c r="U221" s="5" t="s">
        <v>72</v>
      </c>
      <c r="V221" s="5">
        <v>1</v>
      </c>
      <c r="W221" s="7">
        <v>0</v>
      </c>
      <c r="X221" s="5">
        <v>0</v>
      </c>
      <c r="Y221" s="5">
        <v>1</v>
      </c>
      <c r="Z221" s="5">
        <v>0</v>
      </c>
      <c r="AA221" s="5">
        <v>1</v>
      </c>
      <c r="AB221" s="5">
        <v>0</v>
      </c>
      <c r="AC221" s="5" t="s">
        <v>104</v>
      </c>
      <c r="AD221" s="7">
        <v>0</v>
      </c>
      <c r="AE221" s="5">
        <v>0</v>
      </c>
      <c r="AF221" s="5">
        <v>0</v>
      </c>
      <c r="AG221" s="5">
        <v>3</v>
      </c>
      <c r="AH221" s="5" t="s">
        <v>576</v>
      </c>
      <c r="AI221" s="7" t="s">
        <v>68</v>
      </c>
      <c r="AJ221" s="5" t="s">
        <v>652</v>
      </c>
      <c r="AK221" s="5" t="s">
        <v>68</v>
      </c>
      <c r="AL221" s="7" t="s">
        <v>68</v>
      </c>
      <c r="AM221" s="5" t="s">
        <v>651</v>
      </c>
      <c r="AN221" s="5">
        <v>0</v>
      </c>
      <c r="AO221" s="5">
        <v>1</v>
      </c>
      <c r="AP221" s="7">
        <v>0</v>
      </c>
    </row>
    <row r="222" spans="1:43" x14ac:dyDescent="0.35">
      <c r="A222" s="7" t="s">
        <v>730</v>
      </c>
      <c r="B222" s="5" t="s">
        <v>127</v>
      </c>
      <c r="C222" s="5" t="s">
        <v>187</v>
      </c>
      <c r="D222" s="5" t="s">
        <v>60</v>
      </c>
      <c r="E222" s="5" t="s">
        <v>188</v>
      </c>
      <c r="F222" s="5" t="s">
        <v>562</v>
      </c>
      <c r="G222" s="5">
        <v>5</v>
      </c>
      <c r="H222" s="5" t="s">
        <v>86</v>
      </c>
      <c r="I222" s="14" t="s">
        <v>1990</v>
      </c>
      <c r="J222" s="5">
        <v>7.1</v>
      </c>
      <c r="K222" s="5">
        <v>27</v>
      </c>
      <c r="L222" s="5">
        <v>37</v>
      </c>
      <c r="M222" s="5">
        <f t="shared" si="14"/>
        <v>0.72972972972972971</v>
      </c>
      <c r="N222" s="5">
        <v>10</v>
      </c>
      <c r="O222" s="7" t="s">
        <v>67</v>
      </c>
      <c r="P222" s="5">
        <v>3</v>
      </c>
      <c r="Q222" s="5">
        <v>4</v>
      </c>
      <c r="R222" s="5">
        <v>109</v>
      </c>
      <c r="S222" s="5" t="s">
        <v>563</v>
      </c>
      <c r="T222" s="5" t="s">
        <v>67</v>
      </c>
      <c r="U222" s="5" t="s">
        <v>72</v>
      </c>
      <c r="V222" s="5">
        <v>0</v>
      </c>
      <c r="W222" s="7">
        <v>0</v>
      </c>
      <c r="X222" s="5">
        <v>1</v>
      </c>
      <c r="Y222" s="5">
        <v>0</v>
      </c>
      <c r="Z222" s="5">
        <v>0</v>
      </c>
      <c r="AA222" s="5">
        <v>0</v>
      </c>
      <c r="AB222" s="5">
        <v>0</v>
      </c>
      <c r="AC222" s="5" t="s">
        <v>79</v>
      </c>
      <c r="AD222" s="7">
        <v>0</v>
      </c>
      <c r="AE222" s="5">
        <v>0.55000000000000004</v>
      </c>
      <c r="AF222" s="5">
        <v>0</v>
      </c>
      <c r="AG222" s="5">
        <v>2</v>
      </c>
      <c r="AH222" s="5" t="s">
        <v>576</v>
      </c>
      <c r="AI222" s="7" t="s">
        <v>650</v>
      </c>
      <c r="AJ222" s="5" t="s">
        <v>587</v>
      </c>
      <c r="AK222" s="5" t="s">
        <v>68</v>
      </c>
      <c r="AL222" s="7" t="s">
        <v>68</v>
      </c>
      <c r="AM222" s="5" t="s">
        <v>579</v>
      </c>
      <c r="AN222" s="5">
        <v>0</v>
      </c>
      <c r="AO222" s="5">
        <v>1</v>
      </c>
      <c r="AP222" s="7">
        <v>0</v>
      </c>
      <c r="AQ222" s="5" t="s">
        <v>618</v>
      </c>
    </row>
    <row r="223" spans="1:43" x14ac:dyDescent="0.35">
      <c r="A223" s="7" t="s">
        <v>731</v>
      </c>
      <c r="B223" s="5" t="s">
        <v>127</v>
      </c>
      <c r="C223" s="5" t="s">
        <v>187</v>
      </c>
      <c r="D223" s="5" t="s">
        <v>60</v>
      </c>
      <c r="E223" s="5" t="s">
        <v>188</v>
      </c>
      <c r="F223" s="5" t="s">
        <v>562</v>
      </c>
      <c r="G223" s="5">
        <v>3</v>
      </c>
      <c r="H223" s="5" t="s">
        <v>132</v>
      </c>
      <c r="I223" s="5" t="s">
        <v>238</v>
      </c>
      <c r="J223" s="5">
        <v>22.5</v>
      </c>
      <c r="K223" s="5">
        <v>42</v>
      </c>
      <c r="L223" s="5">
        <v>37</v>
      </c>
      <c r="M223" s="5">
        <f t="shared" si="14"/>
        <v>1.1351351351351351</v>
      </c>
      <c r="N223" s="5">
        <v>16</v>
      </c>
      <c r="O223" s="7" t="s">
        <v>67</v>
      </c>
      <c r="P223" s="5">
        <v>13</v>
      </c>
      <c r="Q223" s="5">
        <v>33</v>
      </c>
      <c r="R223" s="5">
        <v>100</v>
      </c>
      <c r="S223" s="5" t="s">
        <v>594</v>
      </c>
      <c r="T223" s="5" t="s">
        <v>225</v>
      </c>
      <c r="U223" s="5" t="s">
        <v>72</v>
      </c>
      <c r="V223" s="5">
        <v>0</v>
      </c>
      <c r="W223" s="7">
        <v>0</v>
      </c>
      <c r="X223" s="5">
        <v>0</v>
      </c>
      <c r="Y223" s="5">
        <v>1</v>
      </c>
      <c r="Z223" s="5">
        <v>0</v>
      </c>
      <c r="AA223" s="5">
        <v>0</v>
      </c>
      <c r="AB223" s="5">
        <v>0</v>
      </c>
      <c r="AC223" s="5" t="s">
        <v>104</v>
      </c>
      <c r="AD223" s="7">
        <v>0</v>
      </c>
      <c r="AE223" s="5">
        <v>0</v>
      </c>
      <c r="AF223" s="5">
        <v>0</v>
      </c>
      <c r="AG223" s="5">
        <v>2</v>
      </c>
      <c r="AH223" s="5" t="s">
        <v>91</v>
      </c>
      <c r="AI223" s="7" t="s">
        <v>577</v>
      </c>
      <c r="AJ223" s="5" t="s">
        <v>104</v>
      </c>
      <c r="AK223" s="5" t="s">
        <v>68</v>
      </c>
      <c r="AL223" s="7" t="s">
        <v>68</v>
      </c>
      <c r="AM223" s="5" t="s">
        <v>579</v>
      </c>
      <c r="AN223" s="5">
        <v>0</v>
      </c>
      <c r="AO223" s="5">
        <v>2</v>
      </c>
      <c r="AP223" s="7">
        <v>0</v>
      </c>
    </row>
    <row r="224" spans="1:43" x14ac:dyDescent="0.35">
      <c r="A224" s="7" t="s">
        <v>732</v>
      </c>
      <c r="B224" s="5" t="s">
        <v>127</v>
      </c>
      <c r="C224" s="5" t="s">
        <v>168</v>
      </c>
      <c r="D224" s="5" t="s">
        <v>60</v>
      </c>
      <c r="E224" s="5" t="s">
        <v>188</v>
      </c>
      <c r="F224" s="5" t="s">
        <v>562</v>
      </c>
      <c r="G224" s="5">
        <v>5</v>
      </c>
      <c r="H224" s="5" t="s">
        <v>100</v>
      </c>
      <c r="I224" s="14" t="s">
        <v>1990</v>
      </c>
      <c r="J224" s="5">
        <v>4.9000000000000004</v>
      </c>
      <c r="K224" s="5">
        <v>22</v>
      </c>
      <c r="L224" s="5">
        <v>36</v>
      </c>
      <c r="M224" s="5">
        <f t="shared" si="14"/>
        <v>0.61111111111111116</v>
      </c>
      <c r="N224" s="5">
        <v>10</v>
      </c>
      <c r="O224" s="7" t="s">
        <v>67</v>
      </c>
      <c r="P224" s="5">
        <v>7</v>
      </c>
      <c r="Q224" s="5">
        <v>17</v>
      </c>
      <c r="R224" s="5">
        <v>115</v>
      </c>
      <c r="S224" s="5" t="s">
        <v>563</v>
      </c>
      <c r="T224" s="5" t="s">
        <v>67</v>
      </c>
      <c r="U224" s="5" t="s">
        <v>72</v>
      </c>
      <c r="V224" s="5">
        <v>0</v>
      </c>
      <c r="W224" s="7">
        <v>0</v>
      </c>
      <c r="X224" s="5">
        <v>0</v>
      </c>
      <c r="Y224" s="5">
        <v>1</v>
      </c>
      <c r="Z224" s="5">
        <v>0</v>
      </c>
      <c r="AA224" s="5">
        <v>0</v>
      </c>
      <c r="AB224" s="5">
        <v>0</v>
      </c>
      <c r="AC224" s="5" t="s">
        <v>104</v>
      </c>
      <c r="AD224" s="7">
        <v>0</v>
      </c>
      <c r="AE224" s="5">
        <v>0.6</v>
      </c>
      <c r="AF224" s="5">
        <v>0</v>
      </c>
      <c r="AG224" s="5">
        <v>1</v>
      </c>
      <c r="AH224" s="5" t="s">
        <v>91</v>
      </c>
      <c r="AI224" s="7" t="s">
        <v>577</v>
      </c>
      <c r="AJ224" s="5" t="s">
        <v>602</v>
      </c>
      <c r="AK224" s="5" t="s">
        <v>68</v>
      </c>
      <c r="AL224" s="7" t="s">
        <v>68</v>
      </c>
      <c r="AM224" s="5" t="s">
        <v>733</v>
      </c>
      <c r="AN224" s="5">
        <v>0</v>
      </c>
      <c r="AO224" s="5">
        <v>2</v>
      </c>
      <c r="AP224" s="7">
        <v>0</v>
      </c>
    </row>
    <row r="226" spans="1:43" x14ac:dyDescent="0.35">
      <c r="I226" s="14"/>
      <c r="O226" s="7"/>
      <c r="W226" s="7"/>
      <c r="AD226" s="7"/>
      <c r="AI226" s="7"/>
      <c r="AL226" s="7"/>
      <c r="AP226" s="7"/>
    </row>
    <row r="227" spans="1:43" x14ac:dyDescent="0.35">
      <c r="A227" s="7" t="s">
        <v>734</v>
      </c>
      <c r="B227" s="5" t="s">
        <v>127</v>
      </c>
      <c r="C227" s="5" t="s">
        <v>168</v>
      </c>
      <c r="D227" s="5" t="s">
        <v>60</v>
      </c>
      <c r="E227" s="5" t="s">
        <v>188</v>
      </c>
      <c r="F227" s="5" t="s">
        <v>562</v>
      </c>
      <c r="G227" s="5" t="s">
        <v>133</v>
      </c>
      <c r="H227" s="5" t="s">
        <v>100</v>
      </c>
      <c r="I227" s="5" t="s">
        <v>735</v>
      </c>
      <c r="J227" s="5">
        <v>30</v>
      </c>
      <c r="K227" s="5">
        <v>42</v>
      </c>
      <c r="L227" s="5">
        <v>51</v>
      </c>
      <c r="M227" s="5">
        <f t="shared" ref="M227:M238" si="15">K227/L227</f>
        <v>0.82352941176470584</v>
      </c>
      <c r="N227" s="5">
        <v>13</v>
      </c>
      <c r="O227" s="7" t="s">
        <v>67</v>
      </c>
      <c r="P227" s="5">
        <v>12</v>
      </c>
      <c r="Q227" s="5">
        <v>40</v>
      </c>
      <c r="R227" s="5">
        <v>121</v>
      </c>
      <c r="S227" s="5" t="s">
        <v>594</v>
      </c>
      <c r="T227" s="5" t="s">
        <v>225</v>
      </c>
      <c r="U227" s="5" t="s">
        <v>591</v>
      </c>
      <c r="V227" s="5">
        <v>1</v>
      </c>
      <c r="W227" s="7">
        <v>0</v>
      </c>
      <c r="X227" s="5">
        <v>0</v>
      </c>
      <c r="Y227" s="5">
        <v>1</v>
      </c>
      <c r="Z227" s="5">
        <v>0</v>
      </c>
      <c r="AA227" s="5">
        <v>0</v>
      </c>
      <c r="AB227" s="5">
        <v>0</v>
      </c>
      <c r="AC227" s="5" t="s">
        <v>104</v>
      </c>
      <c r="AD227" s="7">
        <v>0</v>
      </c>
      <c r="AE227" s="5">
        <v>1</v>
      </c>
      <c r="AF227" s="5">
        <v>0</v>
      </c>
      <c r="AG227" s="5">
        <v>0</v>
      </c>
      <c r="AH227" s="5" t="s">
        <v>68</v>
      </c>
      <c r="AI227" s="7" t="s">
        <v>68</v>
      </c>
      <c r="AJ227" s="5" t="s">
        <v>104</v>
      </c>
      <c r="AK227" s="5" t="s">
        <v>68</v>
      </c>
      <c r="AL227" s="7" t="s">
        <v>68</v>
      </c>
      <c r="AM227" s="5" t="s">
        <v>579</v>
      </c>
      <c r="AN227" s="5">
        <v>0</v>
      </c>
      <c r="AO227" s="5">
        <v>1</v>
      </c>
      <c r="AP227" s="7">
        <v>0</v>
      </c>
    </row>
    <row r="228" spans="1:43" x14ac:dyDescent="0.35">
      <c r="A228" s="7" t="s">
        <v>736</v>
      </c>
      <c r="B228" s="5" t="s">
        <v>127</v>
      </c>
      <c r="C228" s="5" t="s">
        <v>168</v>
      </c>
      <c r="D228" s="5" t="s">
        <v>60</v>
      </c>
      <c r="E228" s="5" t="s">
        <v>188</v>
      </c>
      <c r="F228" s="5" t="s">
        <v>562</v>
      </c>
      <c r="G228" s="5" t="s">
        <v>136</v>
      </c>
      <c r="H228" s="5" t="s">
        <v>86</v>
      </c>
      <c r="I228" s="5" t="s">
        <v>107</v>
      </c>
      <c r="J228" s="5">
        <v>5.4</v>
      </c>
      <c r="K228" s="5">
        <v>27</v>
      </c>
      <c r="L228" s="5">
        <v>25</v>
      </c>
      <c r="M228" s="5">
        <f t="shared" si="15"/>
        <v>1.08</v>
      </c>
      <c r="N228" s="5">
        <v>9</v>
      </c>
      <c r="O228" s="7" t="s">
        <v>67</v>
      </c>
      <c r="P228" s="5">
        <v>7</v>
      </c>
      <c r="Q228" s="5">
        <v>15</v>
      </c>
      <c r="R228" s="5">
        <v>114</v>
      </c>
      <c r="S228" s="5" t="s">
        <v>563</v>
      </c>
      <c r="T228" s="5" t="s">
        <v>67</v>
      </c>
      <c r="U228" s="5" t="s">
        <v>72</v>
      </c>
      <c r="V228" s="5">
        <v>0</v>
      </c>
      <c r="W228" s="7">
        <v>0</v>
      </c>
      <c r="X228" s="5">
        <v>0</v>
      </c>
      <c r="Y228" s="5">
        <v>1</v>
      </c>
      <c r="Z228" s="5">
        <v>0</v>
      </c>
      <c r="AA228" s="5">
        <v>0</v>
      </c>
      <c r="AB228" s="5">
        <v>0</v>
      </c>
      <c r="AC228" s="5" t="s">
        <v>104</v>
      </c>
      <c r="AD228" s="7">
        <v>0</v>
      </c>
      <c r="AE228" s="5">
        <v>0</v>
      </c>
      <c r="AF228" s="5">
        <v>0</v>
      </c>
      <c r="AG228" s="5">
        <v>3</v>
      </c>
      <c r="AH228" s="5" t="s">
        <v>91</v>
      </c>
      <c r="AI228" s="7" t="s">
        <v>577</v>
      </c>
      <c r="AJ228" s="5" t="s">
        <v>79</v>
      </c>
      <c r="AK228" s="5" t="s">
        <v>68</v>
      </c>
      <c r="AL228" s="7" t="s">
        <v>68</v>
      </c>
      <c r="AM228" s="5" t="s">
        <v>566</v>
      </c>
      <c r="AN228" s="5">
        <v>0</v>
      </c>
      <c r="AO228" s="5">
        <v>0</v>
      </c>
      <c r="AP228" s="7">
        <v>0</v>
      </c>
    </row>
    <row r="229" spans="1:43" x14ac:dyDescent="0.35">
      <c r="A229" s="7" t="s">
        <v>737</v>
      </c>
      <c r="B229" s="5" t="s">
        <v>127</v>
      </c>
      <c r="C229" s="5" t="s">
        <v>169</v>
      </c>
      <c r="D229" s="5" t="s">
        <v>60</v>
      </c>
      <c r="E229" s="5" t="s">
        <v>188</v>
      </c>
      <c r="F229" s="5" t="s">
        <v>562</v>
      </c>
      <c r="G229" s="5" t="s">
        <v>105</v>
      </c>
      <c r="H229" s="5" t="s">
        <v>100</v>
      </c>
      <c r="I229" s="14" t="s">
        <v>1990</v>
      </c>
      <c r="J229" s="5">
        <v>5</v>
      </c>
      <c r="K229" s="5">
        <v>29</v>
      </c>
      <c r="L229" s="5">
        <v>29</v>
      </c>
      <c r="M229" s="5">
        <f t="shared" si="15"/>
        <v>1</v>
      </c>
      <c r="N229" s="5">
        <v>10</v>
      </c>
      <c r="O229" s="7" t="s">
        <v>67</v>
      </c>
      <c r="P229" s="5">
        <v>1</v>
      </c>
      <c r="Q229" s="5">
        <v>7</v>
      </c>
      <c r="R229" s="5">
        <v>112</v>
      </c>
      <c r="S229" s="5" t="s">
        <v>563</v>
      </c>
      <c r="T229" s="5" t="s">
        <v>67</v>
      </c>
      <c r="U229" s="5" t="s">
        <v>591</v>
      </c>
      <c r="V229" s="5">
        <v>0</v>
      </c>
      <c r="W229" s="7">
        <v>0</v>
      </c>
      <c r="X229" s="5">
        <v>1</v>
      </c>
      <c r="Y229" s="5">
        <v>0</v>
      </c>
      <c r="Z229" s="5">
        <v>0</v>
      </c>
      <c r="AA229" s="5">
        <v>1</v>
      </c>
      <c r="AB229" s="5">
        <v>0</v>
      </c>
      <c r="AC229" s="5" t="s">
        <v>572</v>
      </c>
      <c r="AD229" s="7">
        <v>0</v>
      </c>
      <c r="AE229" s="5">
        <v>0</v>
      </c>
      <c r="AF229" s="5">
        <v>0.6</v>
      </c>
      <c r="AG229" s="5">
        <v>3</v>
      </c>
      <c r="AH229" s="5" t="s">
        <v>576</v>
      </c>
      <c r="AI229" s="7" t="s">
        <v>577</v>
      </c>
      <c r="AJ229" s="5" t="s">
        <v>569</v>
      </c>
      <c r="AK229" s="5" t="s">
        <v>68</v>
      </c>
      <c r="AL229" s="7" t="s">
        <v>68</v>
      </c>
      <c r="AM229" s="5" t="s">
        <v>566</v>
      </c>
      <c r="AN229" s="5">
        <v>0</v>
      </c>
      <c r="AO229" s="5">
        <v>2</v>
      </c>
      <c r="AP229" s="7">
        <v>0</v>
      </c>
    </row>
    <row r="230" spans="1:43" x14ac:dyDescent="0.35">
      <c r="A230" s="7" t="s">
        <v>262</v>
      </c>
      <c r="B230" s="5" t="s">
        <v>127</v>
      </c>
      <c r="C230" s="5" t="s">
        <v>182</v>
      </c>
      <c r="D230" s="5" t="s">
        <v>60</v>
      </c>
      <c r="E230" s="5" t="s">
        <v>188</v>
      </c>
      <c r="F230" s="5" t="s">
        <v>562</v>
      </c>
      <c r="G230" s="5">
        <v>5</v>
      </c>
      <c r="H230" s="5" t="s">
        <v>117</v>
      </c>
      <c r="I230" s="14" t="s">
        <v>1990</v>
      </c>
      <c r="J230" s="5">
        <v>14.1</v>
      </c>
      <c r="K230" s="5">
        <v>51</v>
      </c>
      <c r="L230" s="5">
        <v>35</v>
      </c>
      <c r="M230" s="5">
        <f t="shared" si="15"/>
        <v>1.4571428571428571</v>
      </c>
      <c r="N230" s="5">
        <v>9</v>
      </c>
      <c r="O230" s="7" t="s">
        <v>67</v>
      </c>
      <c r="P230" s="5">
        <v>8</v>
      </c>
      <c r="Q230" s="5">
        <v>27</v>
      </c>
      <c r="R230" s="5">
        <v>107</v>
      </c>
      <c r="S230" s="5" t="s">
        <v>563</v>
      </c>
      <c r="T230" s="5" t="s">
        <v>67</v>
      </c>
      <c r="U230" s="5" t="s">
        <v>591</v>
      </c>
      <c r="V230" s="5">
        <v>1</v>
      </c>
      <c r="W230" s="7">
        <v>0</v>
      </c>
      <c r="X230" s="5">
        <v>0</v>
      </c>
      <c r="Y230" s="5">
        <v>1</v>
      </c>
      <c r="Z230" s="5">
        <v>0</v>
      </c>
      <c r="AA230" s="5">
        <v>1</v>
      </c>
      <c r="AB230" s="5">
        <v>0</v>
      </c>
      <c r="AC230" s="5" t="s">
        <v>79</v>
      </c>
      <c r="AD230" s="7" t="s">
        <v>89</v>
      </c>
      <c r="AE230" s="5">
        <v>0.1</v>
      </c>
      <c r="AF230" s="5">
        <v>0</v>
      </c>
      <c r="AG230" s="5">
        <v>2</v>
      </c>
      <c r="AH230" s="5" t="s">
        <v>91</v>
      </c>
      <c r="AI230" s="7" t="s">
        <v>565</v>
      </c>
      <c r="AJ230" s="5" t="s">
        <v>587</v>
      </c>
      <c r="AK230" s="5" t="s">
        <v>616</v>
      </c>
      <c r="AL230" s="7" t="s">
        <v>578</v>
      </c>
      <c r="AM230" s="5" t="s">
        <v>584</v>
      </c>
      <c r="AN230" s="5">
        <v>0</v>
      </c>
      <c r="AO230" s="5">
        <v>0</v>
      </c>
      <c r="AP230" s="7">
        <v>0</v>
      </c>
    </row>
    <row r="231" spans="1:43" x14ac:dyDescent="0.35">
      <c r="A231" s="7" t="s">
        <v>738</v>
      </c>
      <c r="B231" s="5" t="s">
        <v>127</v>
      </c>
      <c r="C231" s="5" t="s">
        <v>182</v>
      </c>
      <c r="D231" s="5" t="s">
        <v>60</v>
      </c>
      <c r="E231" s="5" t="s">
        <v>188</v>
      </c>
      <c r="F231" s="5" t="s">
        <v>562</v>
      </c>
      <c r="G231" s="5">
        <v>5</v>
      </c>
      <c r="H231" s="5" t="s">
        <v>111</v>
      </c>
      <c r="I231" s="14" t="s">
        <v>1990</v>
      </c>
      <c r="J231" s="5">
        <v>29</v>
      </c>
      <c r="K231" s="5">
        <v>50</v>
      </c>
      <c r="L231" s="5">
        <v>30</v>
      </c>
      <c r="M231" s="5">
        <f t="shared" si="15"/>
        <v>1.6666666666666667</v>
      </c>
      <c r="N231" s="5">
        <v>19</v>
      </c>
      <c r="O231" s="7" t="s">
        <v>67</v>
      </c>
      <c r="P231" s="5">
        <v>5</v>
      </c>
      <c r="Q231" s="5">
        <v>18</v>
      </c>
      <c r="R231" s="5">
        <v>121</v>
      </c>
      <c r="S231" s="5" t="s">
        <v>563</v>
      </c>
      <c r="T231" s="5" t="s">
        <v>67</v>
      </c>
      <c r="U231" s="5" t="s">
        <v>72</v>
      </c>
      <c r="V231" s="5">
        <v>0</v>
      </c>
      <c r="W231" s="7">
        <v>0</v>
      </c>
      <c r="X231" s="5">
        <v>1</v>
      </c>
      <c r="Y231" s="5">
        <v>1</v>
      </c>
      <c r="Z231" s="5">
        <v>0</v>
      </c>
      <c r="AA231" s="5">
        <v>1</v>
      </c>
      <c r="AB231" s="5">
        <v>0</v>
      </c>
      <c r="AC231" s="5" t="s">
        <v>572</v>
      </c>
      <c r="AD231" s="7">
        <v>0</v>
      </c>
      <c r="AE231" s="5">
        <v>0.05</v>
      </c>
      <c r="AF231" s="5">
        <v>0.2</v>
      </c>
      <c r="AG231" s="5">
        <v>4</v>
      </c>
      <c r="AH231" s="5" t="s">
        <v>576</v>
      </c>
      <c r="AI231" s="7" t="s">
        <v>739</v>
      </c>
      <c r="AJ231" s="5" t="s">
        <v>602</v>
      </c>
      <c r="AK231" s="5" t="s">
        <v>68</v>
      </c>
      <c r="AL231" s="7" t="s">
        <v>68</v>
      </c>
      <c r="AM231" s="5" t="s">
        <v>566</v>
      </c>
      <c r="AN231" s="5">
        <v>0</v>
      </c>
      <c r="AO231" s="5">
        <v>1</v>
      </c>
      <c r="AP231" s="7">
        <v>0</v>
      </c>
    </row>
    <row r="232" spans="1:43" x14ac:dyDescent="0.35">
      <c r="A232" s="7" t="s">
        <v>740</v>
      </c>
      <c r="B232" s="5" t="s">
        <v>127</v>
      </c>
      <c r="C232" s="5" t="s">
        <v>182</v>
      </c>
      <c r="D232" s="5" t="s">
        <v>60</v>
      </c>
      <c r="E232" s="5" t="s">
        <v>188</v>
      </c>
      <c r="F232" s="5" t="s">
        <v>562</v>
      </c>
      <c r="G232" s="5">
        <v>5</v>
      </c>
      <c r="H232" s="5" t="s">
        <v>100</v>
      </c>
      <c r="I232" s="14" t="s">
        <v>1990</v>
      </c>
      <c r="J232" s="5">
        <v>9.5</v>
      </c>
      <c r="K232" s="5">
        <v>36</v>
      </c>
      <c r="L232" s="5">
        <v>35</v>
      </c>
      <c r="M232" s="5">
        <f t="shared" si="15"/>
        <v>1.0285714285714285</v>
      </c>
      <c r="N232" s="5">
        <v>8</v>
      </c>
      <c r="O232" s="7" t="s">
        <v>67</v>
      </c>
      <c r="P232" s="5">
        <v>2</v>
      </c>
      <c r="Q232" s="5">
        <v>20</v>
      </c>
      <c r="R232" s="5">
        <v>113</v>
      </c>
      <c r="S232" s="5" t="s">
        <v>563</v>
      </c>
      <c r="T232" s="5" t="s">
        <v>67</v>
      </c>
      <c r="U232" s="5" t="s">
        <v>591</v>
      </c>
      <c r="V232" s="5">
        <v>0</v>
      </c>
      <c r="W232" s="7">
        <v>0</v>
      </c>
      <c r="X232" s="5">
        <v>0</v>
      </c>
      <c r="Y232" s="5">
        <v>1</v>
      </c>
      <c r="Z232" s="5">
        <v>0</v>
      </c>
      <c r="AA232" s="5">
        <v>1</v>
      </c>
      <c r="AB232" s="5">
        <v>0</v>
      </c>
      <c r="AC232" s="5" t="s">
        <v>104</v>
      </c>
      <c r="AD232" s="7">
        <v>0</v>
      </c>
      <c r="AE232" s="5">
        <v>0.9</v>
      </c>
      <c r="AF232" s="5">
        <v>0</v>
      </c>
      <c r="AG232" s="5">
        <v>1</v>
      </c>
      <c r="AH232" s="5" t="s">
        <v>91</v>
      </c>
      <c r="AI232" s="7" t="s">
        <v>68</v>
      </c>
      <c r="AJ232" s="5" t="s">
        <v>652</v>
      </c>
      <c r="AK232" s="5" t="s">
        <v>68</v>
      </c>
      <c r="AL232" s="7" t="s">
        <v>68</v>
      </c>
      <c r="AM232" s="5" t="s">
        <v>579</v>
      </c>
      <c r="AN232" s="5">
        <v>0</v>
      </c>
      <c r="AO232" s="5">
        <v>0</v>
      </c>
      <c r="AP232" s="7">
        <v>0</v>
      </c>
    </row>
    <row r="233" spans="1:43" x14ac:dyDescent="0.35">
      <c r="A233" s="7" t="s">
        <v>741</v>
      </c>
      <c r="B233" s="5" t="s">
        <v>127</v>
      </c>
      <c r="C233" s="5" t="s">
        <v>182</v>
      </c>
      <c r="D233" s="5" t="s">
        <v>60</v>
      </c>
      <c r="E233" s="5" t="s">
        <v>188</v>
      </c>
      <c r="F233" s="5" t="s">
        <v>562</v>
      </c>
      <c r="G233" s="5" t="s">
        <v>609</v>
      </c>
      <c r="H233" s="5" t="s">
        <v>63</v>
      </c>
      <c r="I233" s="14" t="s">
        <v>1990</v>
      </c>
      <c r="J233" s="5">
        <v>15.1</v>
      </c>
      <c r="K233" s="5">
        <v>32</v>
      </c>
      <c r="L233" s="5">
        <v>35</v>
      </c>
      <c r="M233" s="5">
        <f t="shared" si="15"/>
        <v>0.91428571428571426</v>
      </c>
      <c r="N233" s="5">
        <v>19</v>
      </c>
      <c r="O233" s="7" t="s">
        <v>67</v>
      </c>
      <c r="P233" s="5">
        <v>18</v>
      </c>
      <c r="Q233" s="5">
        <v>35</v>
      </c>
      <c r="R233" s="5">
        <v>93</v>
      </c>
      <c r="S233" s="5" t="s">
        <v>563</v>
      </c>
      <c r="T233" s="5" t="s">
        <v>67</v>
      </c>
      <c r="U233" s="5" t="s">
        <v>614</v>
      </c>
      <c r="V233" s="5">
        <v>0</v>
      </c>
      <c r="W233" s="7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 t="s">
        <v>79</v>
      </c>
      <c r="AD233" s="7">
        <v>0</v>
      </c>
      <c r="AE233" s="5">
        <v>0.15</v>
      </c>
      <c r="AF233" s="5">
        <v>0</v>
      </c>
      <c r="AG233" s="5">
        <v>6</v>
      </c>
      <c r="AH233" s="5" t="s">
        <v>665</v>
      </c>
      <c r="AI233" s="7" t="s">
        <v>586</v>
      </c>
      <c r="AJ233" s="5" t="s">
        <v>79</v>
      </c>
      <c r="AK233" s="5" t="s">
        <v>68</v>
      </c>
      <c r="AL233" s="7" t="s">
        <v>68</v>
      </c>
      <c r="AM233" s="5" t="s">
        <v>566</v>
      </c>
      <c r="AN233" s="5">
        <v>0</v>
      </c>
      <c r="AO233" s="5">
        <v>0</v>
      </c>
      <c r="AP233" s="7">
        <v>0</v>
      </c>
    </row>
    <row r="234" spans="1:43" x14ac:dyDescent="0.35">
      <c r="A234" s="7" t="s">
        <v>742</v>
      </c>
      <c r="B234" s="5" t="s">
        <v>127</v>
      </c>
      <c r="C234" s="5" t="s">
        <v>182</v>
      </c>
      <c r="D234" s="5" t="s">
        <v>60</v>
      </c>
      <c r="E234" s="5" t="s">
        <v>188</v>
      </c>
      <c r="F234" s="5" t="s">
        <v>562</v>
      </c>
      <c r="G234" s="5">
        <v>1</v>
      </c>
      <c r="H234" s="5" t="s">
        <v>63</v>
      </c>
      <c r="I234" s="5" t="s">
        <v>743</v>
      </c>
      <c r="J234" s="5">
        <v>26.9</v>
      </c>
      <c r="K234" s="5">
        <v>35</v>
      </c>
      <c r="L234" s="5">
        <v>38</v>
      </c>
      <c r="M234" s="5">
        <f t="shared" si="15"/>
        <v>0.92105263157894735</v>
      </c>
      <c r="N234" s="5">
        <v>16</v>
      </c>
      <c r="O234" s="7" t="s">
        <v>67</v>
      </c>
      <c r="P234" s="5">
        <v>12</v>
      </c>
      <c r="Q234" s="5">
        <v>35</v>
      </c>
      <c r="R234" s="5">
        <v>125</v>
      </c>
      <c r="S234" s="5" t="s">
        <v>594</v>
      </c>
      <c r="T234" s="5" t="s">
        <v>67</v>
      </c>
      <c r="U234" s="5" t="s">
        <v>591</v>
      </c>
      <c r="V234" s="5">
        <v>0</v>
      </c>
      <c r="W234" s="7">
        <v>0</v>
      </c>
      <c r="X234" s="5">
        <v>0</v>
      </c>
      <c r="Y234" s="5">
        <v>1</v>
      </c>
      <c r="Z234" s="5">
        <v>0</v>
      </c>
      <c r="AA234" s="5">
        <v>0</v>
      </c>
      <c r="AB234" s="5">
        <v>0</v>
      </c>
      <c r="AC234" s="5" t="s">
        <v>104</v>
      </c>
      <c r="AD234" s="7">
        <v>0</v>
      </c>
      <c r="AE234" s="5">
        <v>1</v>
      </c>
      <c r="AF234" s="5">
        <v>0</v>
      </c>
      <c r="AG234" s="5">
        <v>0</v>
      </c>
      <c r="AH234" s="5" t="s">
        <v>68</v>
      </c>
      <c r="AI234" s="7" t="s">
        <v>68</v>
      </c>
      <c r="AJ234" s="5" t="s">
        <v>96</v>
      </c>
      <c r="AK234" s="5" t="s">
        <v>68</v>
      </c>
      <c r="AL234" s="7" t="s">
        <v>68</v>
      </c>
      <c r="AM234" s="5" t="s">
        <v>566</v>
      </c>
      <c r="AN234" s="5">
        <v>0</v>
      </c>
      <c r="AO234" s="5">
        <v>2</v>
      </c>
      <c r="AP234" s="7">
        <v>1</v>
      </c>
    </row>
    <row r="235" spans="1:43" x14ac:dyDescent="0.35">
      <c r="A235" s="7" t="s">
        <v>744</v>
      </c>
      <c r="B235" s="5" t="s">
        <v>127</v>
      </c>
      <c r="C235" s="5" t="s">
        <v>93</v>
      </c>
      <c r="D235" s="5" t="s">
        <v>60</v>
      </c>
      <c r="E235" s="5" t="s">
        <v>188</v>
      </c>
      <c r="F235" s="5" t="s">
        <v>562</v>
      </c>
      <c r="G235" s="5">
        <v>6</v>
      </c>
      <c r="H235" s="5" t="s">
        <v>117</v>
      </c>
      <c r="I235" s="14" t="s">
        <v>1990</v>
      </c>
      <c r="J235" s="5">
        <v>13.9</v>
      </c>
      <c r="K235" s="5">
        <v>26</v>
      </c>
      <c r="L235" s="5">
        <v>40</v>
      </c>
      <c r="M235" s="5">
        <f t="shared" si="15"/>
        <v>0.65</v>
      </c>
      <c r="N235" s="5">
        <v>17</v>
      </c>
      <c r="O235" s="7" t="s">
        <v>67</v>
      </c>
      <c r="P235" s="5">
        <v>14</v>
      </c>
      <c r="Q235" s="5">
        <v>29</v>
      </c>
      <c r="R235" s="5">
        <v>105</v>
      </c>
      <c r="S235" s="5" t="s">
        <v>563</v>
      </c>
      <c r="T235" s="5" t="s">
        <v>67</v>
      </c>
      <c r="U235" s="5" t="s">
        <v>72</v>
      </c>
      <c r="V235" s="5">
        <v>0</v>
      </c>
      <c r="W235" s="7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 t="s">
        <v>104</v>
      </c>
      <c r="AD235" s="7">
        <v>0</v>
      </c>
      <c r="AE235" s="5">
        <v>0</v>
      </c>
      <c r="AF235" s="5">
        <v>0</v>
      </c>
      <c r="AG235" s="5">
        <v>4</v>
      </c>
      <c r="AH235" s="5" t="s">
        <v>91</v>
      </c>
      <c r="AI235" s="7" t="s">
        <v>577</v>
      </c>
      <c r="AJ235" s="5" t="s">
        <v>569</v>
      </c>
      <c r="AK235" s="5" t="s">
        <v>68</v>
      </c>
      <c r="AL235" s="7" t="s">
        <v>68</v>
      </c>
      <c r="AM235" s="5" t="s">
        <v>639</v>
      </c>
      <c r="AN235" s="5">
        <v>0</v>
      </c>
      <c r="AO235" s="5">
        <v>1</v>
      </c>
      <c r="AP235" s="7">
        <v>0</v>
      </c>
    </row>
    <row r="236" spans="1:43" x14ac:dyDescent="0.35">
      <c r="A236" s="7" t="s">
        <v>745</v>
      </c>
      <c r="B236" s="5" t="s">
        <v>127</v>
      </c>
      <c r="C236" s="5" t="s">
        <v>93</v>
      </c>
      <c r="D236" s="5" t="s">
        <v>60</v>
      </c>
      <c r="E236" s="5" t="s">
        <v>188</v>
      </c>
      <c r="F236" s="5" t="s">
        <v>562</v>
      </c>
      <c r="G236" s="5">
        <v>5</v>
      </c>
      <c r="H236" s="5" t="s">
        <v>177</v>
      </c>
      <c r="I236" s="14" t="s">
        <v>1990</v>
      </c>
      <c r="J236" s="5">
        <v>7.6</v>
      </c>
      <c r="K236" s="5">
        <v>32</v>
      </c>
      <c r="L236" s="5">
        <v>27</v>
      </c>
      <c r="M236" s="5">
        <f t="shared" si="15"/>
        <v>1.1851851851851851</v>
      </c>
      <c r="N236" s="5">
        <v>9</v>
      </c>
      <c r="O236" s="7" t="s">
        <v>67</v>
      </c>
      <c r="P236" s="5">
        <v>7</v>
      </c>
      <c r="Q236" s="5">
        <v>13</v>
      </c>
      <c r="R236" s="5">
        <v>105</v>
      </c>
      <c r="S236" s="5" t="s">
        <v>563</v>
      </c>
      <c r="T236" s="5" t="s">
        <v>67</v>
      </c>
      <c r="U236" s="5" t="s">
        <v>72</v>
      </c>
      <c r="V236" s="5">
        <v>0</v>
      </c>
      <c r="W236" s="7">
        <v>0</v>
      </c>
      <c r="X236" s="5">
        <v>1</v>
      </c>
      <c r="Y236" s="5">
        <v>1</v>
      </c>
      <c r="Z236" s="5">
        <v>0</v>
      </c>
      <c r="AA236" s="5">
        <v>1</v>
      </c>
      <c r="AB236" s="5">
        <v>0</v>
      </c>
      <c r="AC236" s="5" t="s">
        <v>104</v>
      </c>
      <c r="AD236" s="7">
        <v>0</v>
      </c>
      <c r="AE236" s="5">
        <v>0.02</v>
      </c>
      <c r="AF236" s="5">
        <v>0</v>
      </c>
      <c r="AG236" s="5">
        <v>3</v>
      </c>
      <c r="AH236" s="5" t="s">
        <v>91</v>
      </c>
      <c r="AI236" s="7" t="s">
        <v>68</v>
      </c>
      <c r="AJ236" s="5" t="s">
        <v>602</v>
      </c>
      <c r="AK236" s="5" t="s">
        <v>68</v>
      </c>
      <c r="AL236" s="7" t="s">
        <v>68</v>
      </c>
      <c r="AM236" s="5" t="s">
        <v>579</v>
      </c>
      <c r="AN236" s="5">
        <v>0</v>
      </c>
      <c r="AO236" s="5">
        <v>1</v>
      </c>
      <c r="AP236" s="7">
        <v>0</v>
      </c>
    </row>
    <row r="237" spans="1:43" x14ac:dyDescent="0.35">
      <c r="A237" s="7" t="s">
        <v>746</v>
      </c>
      <c r="B237" s="5" t="s">
        <v>127</v>
      </c>
      <c r="C237" s="5" t="s">
        <v>93</v>
      </c>
      <c r="D237" s="5" t="s">
        <v>60</v>
      </c>
      <c r="E237" s="5" t="s">
        <v>188</v>
      </c>
      <c r="F237" s="5" t="s">
        <v>562</v>
      </c>
      <c r="G237" s="5">
        <v>5</v>
      </c>
      <c r="H237" s="5" t="s">
        <v>117</v>
      </c>
      <c r="I237" s="14" t="s">
        <v>1990</v>
      </c>
      <c r="J237" s="5">
        <v>12.4</v>
      </c>
      <c r="K237" s="5">
        <v>39</v>
      </c>
      <c r="L237" s="5">
        <v>33</v>
      </c>
      <c r="M237" s="5">
        <f t="shared" si="15"/>
        <v>1.1818181818181819</v>
      </c>
      <c r="N237" s="5">
        <v>10</v>
      </c>
      <c r="O237" s="7" t="s">
        <v>747</v>
      </c>
      <c r="P237" s="5">
        <v>9</v>
      </c>
      <c r="Q237" s="5">
        <v>19</v>
      </c>
      <c r="R237" s="5">
        <v>121</v>
      </c>
      <c r="S237" s="5" t="s">
        <v>563</v>
      </c>
      <c r="T237" s="5" t="s">
        <v>67</v>
      </c>
      <c r="U237" s="5" t="s">
        <v>72</v>
      </c>
      <c r="V237" s="5">
        <v>0</v>
      </c>
      <c r="W237" s="7">
        <v>0</v>
      </c>
      <c r="X237" s="5">
        <v>1</v>
      </c>
      <c r="Y237" s="5">
        <v>0</v>
      </c>
      <c r="Z237" s="5">
        <v>0</v>
      </c>
      <c r="AA237" s="5">
        <v>1</v>
      </c>
      <c r="AB237" s="5">
        <v>0</v>
      </c>
      <c r="AC237" s="5" t="s">
        <v>104</v>
      </c>
      <c r="AD237" s="7">
        <v>0</v>
      </c>
      <c r="AE237" s="5">
        <v>0.1</v>
      </c>
      <c r="AF237" s="5">
        <v>0</v>
      </c>
      <c r="AG237" s="5">
        <v>1</v>
      </c>
      <c r="AH237" s="5" t="s">
        <v>91</v>
      </c>
      <c r="AI237" s="7" t="s">
        <v>565</v>
      </c>
      <c r="AJ237" s="5" t="s">
        <v>96</v>
      </c>
      <c r="AK237" s="5" t="s">
        <v>68</v>
      </c>
      <c r="AL237" s="7" t="s">
        <v>68</v>
      </c>
      <c r="AM237" s="5" t="s">
        <v>733</v>
      </c>
      <c r="AN237" s="5">
        <v>0</v>
      </c>
      <c r="AO237" s="5">
        <v>1</v>
      </c>
      <c r="AP237" s="7">
        <v>0</v>
      </c>
    </row>
    <row r="238" spans="1:43" x14ac:dyDescent="0.35">
      <c r="A238" s="7" t="s">
        <v>748</v>
      </c>
      <c r="B238" s="5" t="s">
        <v>127</v>
      </c>
      <c r="C238" s="5" t="s">
        <v>99</v>
      </c>
      <c r="D238" s="5" t="s">
        <v>60</v>
      </c>
      <c r="E238" s="5" t="s">
        <v>188</v>
      </c>
      <c r="F238" s="5" t="s">
        <v>562</v>
      </c>
      <c r="G238" s="5">
        <v>5</v>
      </c>
      <c r="H238" s="5" t="s">
        <v>63</v>
      </c>
      <c r="I238" s="14" t="s">
        <v>1990</v>
      </c>
      <c r="J238" s="5">
        <v>8.8000000000000007</v>
      </c>
      <c r="K238" s="5">
        <v>34</v>
      </c>
      <c r="L238" s="5">
        <v>33</v>
      </c>
      <c r="M238" s="5">
        <f t="shared" si="15"/>
        <v>1.0303030303030303</v>
      </c>
      <c r="N238" s="5">
        <v>10</v>
      </c>
      <c r="O238" s="7" t="s">
        <v>67</v>
      </c>
      <c r="P238" s="5">
        <v>3</v>
      </c>
      <c r="Q238" s="5">
        <v>11</v>
      </c>
      <c r="R238" s="5">
        <v>103</v>
      </c>
      <c r="S238" s="5" t="s">
        <v>563</v>
      </c>
      <c r="T238" s="5" t="s">
        <v>67</v>
      </c>
      <c r="U238" s="5" t="s">
        <v>72</v>
      </c>
      <c r="V238" s="5">
        <v>0</v>
      </c>
      <c r="W238" s="7">
        <v>0</v>
      </c>
      <c r="X238" s="5">
        <v>0</v>
      </c>
      <c r="Y238" s="5">
        <v>1</v>
      </c>
      <c r="Z238" s="5">
        <v>1</v>
      </c>
      <c r="AA238" s="5">
        <v>0</v>
      </c>
      <c r="AB238" s="5">
        <v>1</v>
      </c>
      <c r="AC238" s="5" t="s">
        <v>79</v>
      </c>
      <c r="AD238" s="7" t="s">
        <v>616</v>
      </c>
      <c r="AE238" s="5">
        <v>0.3</v>
      </c>
      <c r="AF238" s="5">
        <v>0</v>
      </c>
      <c r="AG238" s="5">
        <v>2</v>
      </c>
      <c r="AH238" s="5" t="s">
        <v>91</v>
      </c>
      <c r="AI238" s="7" t="s">
        <v>565</v>
      </c>
      <c r="AJ238" s="5" t="s">
        <v>79</v>
      </c>
      <c r="AK238" s="5" t="s">
        <v>68</v>
      </c>
      <c r="AL238" s="7" t="s">
        <v>68</v>
      </c>
      <c r="AM238" s="5" t="s">
        <v>630</v>
      </c>
      <c r="AN238" s="5">
        <v>0</v>
      </c>
      <c r="AO238" s="5">
        <v>0</v>
      </c>
      <c r="AP238" s="7">
        <v>0</v>
      </c>
      <c r="AQ238" s="5" t="s">
        <v>618</v>
      </c>
    </row>
    <row r="240" spans="1:43" x14ac:dyDescent="0.35">
      <c r="A240" s="7" t="s">
        <v>750</v>
      </c>
      <c r="B240" s="5" t="s">
        <v>127</v>
      </c>
      <c r="C240" s="5" t="s">
        <v>187</v>
      </c>
      <c r="D240" s="5" t="s">
        <v>60</v>
      </c>
      <c r="E240" s="5" t="s">
        <v>190</v>
      </c>
      <c r="F240" s="5" t="s">
        <v>562</v>
      </c>
      <c r="G240" s="5">
        <v>2</v>
      </c>
      <c r="H240" s="5" t="s">
        <v>177</v>
      </c>
      <c r="I240" s="14" t="s">
        <v>1990</v>
      </c>
      <c r="J240" s="5">
        <v>7.4</v>
      </c>
      <c r="K240" s="5">
        <v>32</v>
      </c>
      <c r="L240" s="5">
        <v>25</v>
      </c>
      <c r="M240" s="5">
        <f>K240/L240</f>
        <v>1.28</v>
      </c>
      <c r="N240" s="5">
        <v>15</v>
      </c>
      <c r="O240" s="7" t="s">
        <v>67</v>
      </c>
      <c r="P240" s="5">
        <v>3</v>
      </c>
      <c r="Q240" s="5">
        <v>7</v>
      </c>
      <c r="R240" s="5">
        <v>117</v>
      </c>
      <c r="S240" s="5" t="s">
        <v>594</v>
      </c>
      <c r="T240" s="5" t="s">
        <v>67</v>
      </c>
      <c r="U240" s="5" t="s">
        <v>72</v>
      </c>
      <c r="V240" s="5">
        <v>0</v>
      </c>
      <c r="W240" s="7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 t="s">
        <v>79</v>
      </c>
      <c r="AD240" s="7" t="s">
        <v>89</v>
      </c>
      <c r="AE240" s="5">
        <v>0.3</v>
      </c>
      <c r="AF240" s="5">
        <v>0.1</v>
      </c>
      <c r="AG240" s="5">
        <v>3</v>
      </c>
      <c r="AH240" s="5" t="s">
        <v>576</v>
      </c>
      <c r="AI240" s="7" t="s">
        <v>577</v>
      </c>
      <c r="AJ240" s="5" t="s">
        <v>602</v>
      </c>
      <c r="AK240" s="5" t="s">
        <v>68</v>
      </c>
      <c r="AL240" s="7" t="s">
        <v>68</v>
      </c>
      <c r="AM240" s="5" t="s">
        <v>630</v>
      </c>
      <c r="AN240" s="5">
        <v>0</v>
      </c>
      <c r="AO240" s="5">
        <v>1</v>
      </c>
      <c r="AP240" s="7">
        <v>0</v>
      </c>
    </row>
    <row r="241" spans="1:43" x14ac:dyDescent="0.35">
      <c r="A241" s="7" t="s">
        <v>751</v>
      </c>
      <c r="B241" s="5" t="s">
        <v>127</v>
      </c>
      <c r="C241" s="5" t="s">
        <v>187</v>
      </c>
      <c r="D241" s="5" t="s">
        <v>60</v>
      </c>
      <c r="E241" s="5" t="s">
        <v>190</v>
      </c>
      <c r="F241" s="5" t="s">
        <v>562</v>
      </c>
      <c r="G241" s="5" t="s">
        <v>589</v>
      </c>
      <c r="H241" s="5" t="s">
        <v>132</v>
      </c>
      <c r="I241" s="5" t="s">
        <v>238</v>
      </c>
      <c r="J241" s="5">
        <v>31.3</v>
      </c>
      <c r="K241" s="5">
        <v>54</v>
      </c>
      <c r="L241" s="5">
        <v>35</v>
      </c>
      <c r="M241" s="5">
        <f>K241/L241</f>
        <v>1.5428571428571429</v>
      </c>
      <c r="N241" s="5">
        <v>17</v>
      </c>
      <c r="O241" s="7" t="s">
        <v>186</v>
      </c>
      <c r="P241" s="5">
        <v>9</v>
      </c>
      <c r="Q241" s="5">
        <v>32</v>
      </c>
      <c r="R241" s="5">
        <v>114</v>
      </c>
      <c r="S241" s="5" t="s">
        <v>563</v>
      </c>
      <c r="T241" s="5" t="s">
        <v>225</v>
      </c>
      <c r="U241" s="5" t="s">
        <v>575</v>
      </c>
      <c r="V241" s="5">
        <v>0</v>
      </c>
      <c r="W241" s="7">
        <v>0</v>
      </c>
      <c r="X241" s="5">
        <v>1</v>
      </c>
      <c r="Y241" s="5">
        <v>1</v>
      </c>
      <c r="Z241" s="5">
        <v>1</v>
      </c>
      <c r="AA241" s="5">
        <v>1</v>
      </c>
      <c r="AB241" s="5">
        <v>0</v>
      </c>
      <c r="AC241" s="5" t="s">
        <v>104</v>
      </c>
      <c r="AD241" s="7">
        <v>0</v>
      </c>
      <c r="AE241" s="5">
        <v>0</v>
      </c>
      <c r="AF241" s="5">
        <v>0</v>
      </c>
      <c r="AG241" s="5">
        <v>4</v>
      </c>
      <c r="AH241" s="5" t="s">
        <v>91</v>
      </c>
      <c r="AI241" s="7" t="s">
        <v>586</v>
      </c>
      <c r="AJ241" s="5" t="s">
        <v>96</v>
      </c>
      <c r="AK241" s="5" t="s">
        <v>68</v>
      </c>
      <c r="AL241" s="7" t="s">
        <v>68</v>
      </c>
      <c r="AM241" s="5" t="s">
        <v>579</v>
      </c>
      <c r="AN241" s="5">
        <v>0</v>
      </c>
      <c r="AO241" s="5">
        <v>0</v>
      </c>
      <c r="AP241" s="7">
        <v>0</v>
      </c>
    </row>
    <row r="243" spans="1:43" x14ac:dyDescent="0.35">
      <c r="A243" s="7" t="s">
        <v>752</v>
      </c>
      <c r="B243" s="5" t="s">
        <v>127</v>
      </c>
      <c r="C243" s="5" t="s">
        <v>197</v>
      </c>
      <c r="D243" s="5" t="s">
        <v>60</v>
      </c>
      <c r="E243" s="5" t="s">
        <v>190</v>
      </c>
      <c r="F243" s="5" t="s">
        <v>562</v>
      </c>
      <c r="G243" s="5">
        <v>5</v>
      </c>
      <c r="H243" s="5" t="s">
        <v>100</v>
      </c>
      <c r="I243" s="14" t="s">
        <v>1990</v>
      </c>
      <c r="J243" s="5">
        <v>3.6</v>
      </c>
      <c r="K243" s="5">
        <v>26</v>
      </c>
      <c r="L243" s="5">
        <v>26</v>
      </c>
      <c r="M243" s="5">
        <f>K243/L243</f>
        <v>1</v>
      </c>
      <c r="N243" s="5">
        <v>5</v>
      </c>
      <c r="O243" s="7" t="s">
        <v>110</v>
      </c>
      <c r="P243" s="5">
        <v>3</v>
      </c>
      <c r="Q243" s="5">
        <v>9</v>
      </c>
      <c r="R243" s="5">
        <v>117</v>
      </c>
      <c r="S243" s="5" t="s">
        <v>563</v>
      </c>
      <c r="T243" s="5" t="s">
        <v>597</v>
      </c>
      <c r="U243" s="5" t="s">
        <v>72</v>
      </c>
      <c r="V243" s="5">
        <v>1</v>
      </c>
      <c r="W243" s="7">
        <v>0</v>
      </c>
      <c r="X243" s="5">
        <v>1</v>
      </c>
      <c r="Y243" s="5">
        <v>1</v>
      </c>
      <c r="Z243" s="5">
        <v>0</v>
      </c>
      <c r="AA243" s="5">
        <v>0</v>
      </c>
      <c r="AB243" s="5">
        <v>1</v>
      </c>
      <c r="AC243" s="5" t="s">
        <v>572</v>
      </c>
      <c r="AD243" s="7">
        <v>0</v>
      </c>
      <c r="AE243" s="5">
        <v>0.6</v>
      </c>
      <c r="AF243" s="5">
        <v>0</v>
      </c>
      <c r="AG243" s="5">
        <v>2</v>
      </c>
      <c r="AH243" s="5" t="s">
        <v>576</v>
      </c>
      <c r="AI243" s="7" t="s">
        <v>68</v>
      </c>
      <c r="AJ243" s="5" t="s">
        <v>104</v>
      </c>
      <c r="AK243" s="5" t="s">
        <v>68</v>
      </c>
      <c r="AL243" s="7" t="s">
        <v>68</v>
      </c>
      <c r="AM243" s="5" t="s">
        <v>579</v>
      </c>
      <c r="AN243" s="5">
        <v>0</v>
      </c>
      <c r="AO243" s="5">
        <v>0</v>
      </c>
      <c r="AP243" s="7">
        <v>0</v>
      </c>
      <c r="AQ243" s="5" t="s">
        <v>623</v>
      </c>
    </row>
    <row r="244" spans="1:43" x14ac:dyDescent="0.35">
      <c r="A244" s="7" t="s">
        <v>753</v>
      </c>
      <c r="B244" s="5" t="s">
        <v>127</v>
      </c>
      <c r="C244" s="5" t="s">
        <v>182</v>
      </c>
      <c r="D244" s="5" t="s">
        <v>60</v>
      </c>
      <c r="E244" s="5" t="s">
        <v>190</v>
      </c>
      <c r="F244" s="5" t="s">
        <v>562</v>
      </c>
      <c r="G244" s="5">
        <v>6</v>
      </c>
      <c r="H244" s="5" t="s">
        <v>63</v>
      </c>
      <c r="I244" s="14" t="s">
        <v>1990</v>
      </c>
      <c r="J244" s="5">
        <v>5</v>
      </c>
      <c r="K244" s="5">
        <v>26</v>
      </c>
      <c r="L244" s="5">
        <v>27</v>
      </c>
      <c r="M244" s="5">
        <f>K244/L244</f>
        <v>0.96296296296296291</v>
      </c>
      <c r="N244" s="5">
        <v>9</v>
      </c>
      <c r="O244" s="7" t="s">
        <v>67</v>
      </c>
      <c r="P244" s="5">
        <v>2</v>
      </c>
      <c r="Q244" s="5">
        <v>7</v>
      </c>
      <c r="R244" s="5">
        <v>110</v>
      </c>
      <c r="S244" s="5" t="s">
        <v>563</v>
      </c>
      <c r="T244" s="5" t="s">
        <v>612</v>
      </c>
      <c r="U244" s="5" t="s">
        <v>72</v>
      </c>
      <c r="V244" s="5">
        <v>0</v>
      </c>
      <c r="W244" s="7">
        <v>0</v>
      </c>
      <c r="X244" s="5">
        <v>0</v>
      </c>
      <c r="Y244" s="5">
        <v>1</v>
      </c>
      <c r="Z244" s="5">
        <v>1</v>
      </c>
      <c r="AA244" s="5">
        <v>1</v>
      </c>
      <c r="AB244" s="5">
        <v>0</v>
      </c>
      <c r="AC244" s="5" t="s">
        <v>104</v>
      </c>
      <c r="AD244" s="7">
        <v>0</v>
      </c>
      <c r="AE244" s="5">
        <v>0</v>
      </c>
      <c r="AF244" s="5">
        <v>0.2</v>
      </c>
      <c r="AG244" s="5">
        <v>2</v>
      </c>
      <c r="AH244" s="5" t="s">
        <v>91</v>
      </c>
      <c r="AI244" s="7" t="s">
        <v>577</v>
      </c>
      <c r="AJ244" s="5" t="s">
        <v>104</v>
      </c>
      <c r="AK244" s="5" t="s">
        <v>95</v>
      </c>
      <c r="AL244" s="7" t="s">
        <v>578</v>
      </c>
      <c r="AM244" s="5" t="s">
        <v>595</v>
      </c>
      <c r="AN244" s="5">
        <v>0</v>
      </c>
      <c r="AO244" s="5">
        <v>0</v>
      </c>
      <c r="AP244" s="7">
        <v>0</v>
      </c>
    </row>
    <row r="245" spans="1:43" x14ac:dyDescent="0.35">
      <c r="A245" s="7" t="s">
        <v>754</v>
      </c>
      <c r="B245" s="5" t="s">
        <v>127</v>
      </c>
      <c r="C245" s="5" t="s">
        <v>182</v>
      </c>
      <c r="D245" s="5" t="s">
        <v>60</v>
      </c>
      <c r="E245" s="5" t="s">
        <v>190</v>
      </c>
      <c r="F245" s="5" t="s">
        <v>562</v>
      </c>
      <c r="G245" s="5">
        <v>2</v>
      </c>
      <c r="H245" s="5" t="s">
        <v>132</v>
      </c>
      <c r="I245" s="5" t="s">
        <v>107</v>
      </c>
      <c r="J245" s="5">
        <v>7.5</v>
      </c>
      <c r="K245" s="5">
        <v>28</v>
      </c>
      <c r="L245" s="5">
        <v>26</v>
      </c>
      <c r="M245" s="5">
        <f>K245/L245</f>
        <v>1.0769230769230769</v>
      </c>
      <c r="N245" s="5">
        <v>12</v>
      </c>
      <c r="O245" s="7" t="s">
        <v>113</v>
      </c>
      <c r="P245" s="5">
        <v>6</v>
      </c>
      <c r="Q245" s="5">
        <v>16</v>
      </c>
      <c r="R245" s="5">
        <v>111</v>
      </c>
      <c r="S245" s="5" t="s">
        <v>594</v>
      </c>
      <c r="T245" s="5" t="s">
        <v>67</v>
      </c>
      <c r="U245" s="5" t="s">
        <v>72</v>
      </c>
      <c r="V245" s="5">
        <v>1</v>
      </c>
      <c r="W245" s="7">
        <v>0</v>
      </c>
      <c r="X245" s="5">
        <v>0</v>
      </c>
      <c r="Y245" s="5">
        <v>1</v>
      </c>
      <c r="Z245" s="5">
        <v>0</v>
      </c>
      <c r="AA245" s="5">
        <v>0</v>
      </c>
      <c r="AB245" s="5">
        <v>0</v>
      </c>
      <c r="AC245" s="5" t="s">
        <v>572</v>
      </c>
      <c r="AD245" s="7">
        <v>0</v>
      </c>
      <c r="AE245" s="5">
        <v>0.2</v>
      </c>
      <c r="AF245" s="5">
        <v>0</v>
      </c>
      <c r="AG245" s="5">
        <v>2</v>
      </c>
      <c r="AH245" s="5" t="s">
        <v>91</v>
      </c>
      <c r="AI245" s="7" t="s">
        <v>615</v>
      </c>
      <c r="AJ245" s="5" t="s">
        <v>96</v>
      </c>
      <c r="AK245" s="5" t="s">
        <v>68</v>
      </c>
      <c r="AL245" s="7" t="s">
        <v>68</v>
      </c>
      <c r="AM245" s="5" t="s">
        <v>630</v>
      </c>
      <c r="AN245" s="5">
        <v>0</v>
      </c>
      <c r="AO245" s="5">
        <v>1</v>
      </c>
      <c r="AP245" s="7">
        <v>0</v>
      </c>
      <c r="AQ245" s="5" t="s">
        <v>755</v>
      </c>
    </row>
    <row r="246" spans="1:43" x14ac:dyDescent="0.35">
      <c r="A246" s="7" t="s">
        <v>756</v>
      </c>
      <c r="B246" s="5" t="s">
        <v>127</v>
      </c>
      <c r="C246" s="5" t="s">
        <v>182</v>
      </c>
      <c r="D246" s="5" t="s">
        <v>60</v>
      </c>
      <c r="E246" s="5" t="s">
        <v>190</v>
      </c>
      <c r="F246" s="5" t="s">
        <v>562</v>
      </c>
      <c r="G246" s="5">
        <v>6</v>
      </c>
      <c r="H246" s="5" t="s">
        <v>111</v>
      </c>
      <c r="I246" s="14" t="s">
        <v>1990</v>
      </c>
      <c r="J246" s="5">
        <v>1.3</v>
      </c>
      <c r="K246" s="5">
        <v>19</v>
      </c>
      <c r="L246" s="5">
        <v>14</v>
      </c>
      <c r="M246" s="5">
        <f>K246/L246</f>
        <v>1.3571428571428572</v>
      </c>
      <c r="N246" s="5">
        <v>7</v>
      </c>
      <c r="O246" s="7" t="s">
        <v>67</v>
      </c>
      <c r="P246" s="5">
        <v>7</v>
      </c>
      <c r="Q246" s="5">
        <v>9</v>
      </c>
      <c r="R246" s="5">
        <v>110</v>
      </c>
      <c r="S246" s="5" t="s">
        <v>563</v>
      </c>
      <c r="T246" s="5" t="s">
        <v>67</v>
      </c>
      <c r="U246" s="5" t="s">
        <v>72</v>
      </c>
      <c r="V246" s="5">
        <v>0</v>
      </c>
      <c r="W246" s="7">
        <v>0</v>
      </c>
      <c r="X246" s="5">
        <v>1</v>
      </c>
      <c r="Y246" s="5">
        <v>0</v>
      </c>
      <c r="Z246" s="5">
        <v>0</v>
      </c>
      <c r="AA246" s="5">
        <v>0</v>
      </c>
      <c r="AB246" s="5">
        <v>0</v>
      </c>
      <c r="AC246" s="5" t="s">
        <v>104</v>
      </c>
      <c r="AD246" s="7">
        <v>0</v>
      </c>
      <c r="AE246" s="5">
        <v>0</v>
      </c>
      <c r="AF246" s="5">
        <v>0</v>
      </c>
      <c r="AG246" s="5">
        <v>2</v>
      </c>
      <c r="AH246" s="5" t="s">
        <v>91</v>
      </c>
      <c r="AI246" s="7" t="s">
        <v>577</v>
      </c>
      <c r="AJ246" s="5" t="s">
        <v>602</v>
      </c>
      <c r="AK246" s="5" t="s">
        <v>68</v>
      </c>
      <c r="AL246" s="7" t="s">
        <v>68</v>
      </c>
      <c r="AM246" s="5" t="s">
        <v>579</v>
      </c>
      <c r="AN246" s="5">
        <v>0</v>
      </c>
      <c r="AO246" s="5">
        <v>1</v>
      </c>
      <c r="AP246" s="7">
        <v>0</v>
      </c>
    </row>
    <row r="248" spans="1:43" x14ac:dyDescent="0.35">
      <c r="A248" s="7" t="s">
        <v>757</v>
      </c>
      <c r="B248" s="5" t="s">
        <v>127</v>
      </c>
      <c r="C248" s="5" t="s">
        <v>93</v>
      </c>
      <c r="D248" s="5" t="s">
        <v>60</v>
      </c>
      <c r="E248" s="5" t="s">
        <v>190</v>
      </c>
      <c r="F248" s="5" t="s">
        <v>562</v>
      </c>
      <c r="G248" s="5">
        <v>6</v>
      </c>
      <c r="H248" s="5" t="s">
        <v>63</v>
      </c>
      <c r="I248" s="14" t="s">
        <v>1990</v>
      </c>
      <c r="J248" s="5">
        <v>13.3</v>
      </c>
      <c r="K248" s="5">
        <v>50</v>
      </c>
      <c r="L248" s="5">
        <v>31</v>
      </c>
      <c r="M248" s="5">
        <f>K248/L248</f>
        <v>1.6129032258064515</v>
      </c>
      <c r="N248" s="5">
        <v>10</v>
      </c>
      <c r="O248" s="7" t="s">
        <v>163</v>
      </c>
      <c r="P248" s="5">
        <v>8</v>
      </c>
      <c r="Q248" s="5">
        <v>17</v>
      </c>
      <c r="R248" s="5">
        <v>116</v>
      </c>
      <c r="S248" s="5" t="s">
        <v>563</v>
      </c>
      <c r="T248" s="5" t="s">
        <v>612</v>
      </c>
      <c r="U248" s="5" t="s">
        <v>72</v>
      </c>
      <c r="V248" s="5">
        <v>0</v>
      </c>
      <c r="W248" s="7">
        <v>0</v>
      </c>
      <c r="X248" s="5">
        <v>0</v>
      </c>
      <c r="Y248" s="5">
        <v>0</v>
      </c>
      <c r="Z248" s="5">
        <v>1</v>
      </c>
      <c r="AA248" s="5">
        <v>0</v>
      </c>
      <c r="AB248" s="5">
        <v>0</v>
      </c>
      <c r="AC248" s="5" t="s">
        <v>104</v>
      </c>
      <c r="AD248" s="7">
        <v>0</v>
      </c>
      <c r="AE248" s="5">
        <v>0</v>
      </c>
      <c r="AF248" s="5">
        <v>0</v>
      </c>
      <c r="AG248" s="5">
        <v>2</v>
      </c>
      <c r="AH248" s="5" t="s">
        <v>91</v>
      </c>
      <c r="AI248" s="7" t="s">
        <v>577</v>
      </c>
      <c r="AJ248" s="5" t="s">
        <v>104</v>
      </c>
      <c r="AK248" s="5" t="s">
        <v>68</v>
      </c>
      <c r="AL248" s="7" t="s">
        <v>68</v>
      </c>
      <c r="AM248" s="5" t="s">
        <v>579</v>
      </c>
      <c r="AN248" s="5">
        <v>0</v>
      </c>
      <c r="AO248" s="5">
        <v>0</v>
      </c>
      <c r="AP248" s="7">
        <v>0</v>
      </c>
    </row>
    <row r="249" spans="1:43" x14ac:dyDescent="0.35">
      <c r="A249" s="7" t="s">
        <v>758</v>
      </c>
      <c r="B249" s="5" t="s">
        <v>127</v>
      </c>
      <c r="C249" s="5" t="s">
        <v>93</v>
      </c>
      <c r="D249" s="5" t="s">
        <v>60</v>
      </c>
      <c r="E249" s="5" t="s">
        <v>190</v>
      </c>
      <c r="F249" s="5" t="s">
        <v>562</v>
      </c>
      <c r="G249" s="5">
        <v>6</v>
      </c>
      <c r="H249" s="5" t="s">
        <v>111</v>
      </c>
      <c r="I249" s="14" t="s">
        <v>1990</v>
      </c>
      <c r="J249" s="5">
        <v>6</v>
      </c>
      <c r="K249" s="5">
        <v>34</v>
      </c>
      <c r="L249" s="5">
        <v>27</v>
      </c>
      <c r="M249" s="5">
        <f>K249/L249</f>
        <v>1.2592592592592593</v>
      </c>
      <c r="N249" s="5">
        <v>7</v>
      </c>
      <c r="O249" s="7" t="s">
        <v>134</v>
      </c>
      <c r="P249" s="5">
        <v>2</v>
      </c>
      <c r="Q249" s="5">
        <v>8</v>
      </c>
      <c r="R249" s="5">
        <v>125</v>
      </c>
      <c r="S249" s="5" t="s">
        <v>563</v>
      </c>
      <c r="T249" s="5" t="s">
        <v>67</v>
      </c>
      <c r="U249" s="5" t="s">
        <v>72</v>
      </c>
      <c r="V249" s="5">
        <v>0</v>
      </c>
      <c r="W249" s="7">
        <v>0</v>
      </c>
      <c r="X249" s="5">
        <v>0</v>
      </c>
      <c r="Y249" s="5">
        <v>0</v>
      </c>
      <c r="Z249" s="5">
        <v>1</v>
      </c>
      <c r="AA249" s="5">
        <v>1</v>
      </c>
      <c r="AB249" s="5">
        <v>0</v>
      </c>
      <c r="AC249" s="5" t="s">
        <v>104</v>
      </c>
      <c r="AD249" s="7">
        <v>0</v>
      </c>
      <c r="AE249" s="5">
        <v>0</v>
      </c>
      <c r="AF249" s="5">
        <v>0</v>
      </c>
      <c r="AG249" s="5">
        <v>3</v>
      </c>
      <c r="AH249" s="5" t="s">
        <v>91</v>
      </c>
      <c r="AI249" s="7" t="s">
        <v>577</v>
      </c>
      <c r="AJ249" s="5" t="s">
        <v>104</v>
      </c>
      <c r="AK249" s="5" t="s">
        <v>95</v>
      </c>
      <c r="AL249" s="7" t="s">
        <v>83</v>
      </c>
      <c r="AM249" s="5" t="s">
        <v>749</v>
      </c>
      <c r="AN249" s="5">
        <v>0</v>
      </c>
      <c r="AO249" s="5">
        <v>1</v>
      </c>
      <c r="AP249" s="7">
        <v>0</v>
      </c>
      <c r="AQ249" s="5" t="s">
        <v>623</v>
      </c>
    </row>
    <row r="251" spans="1:43" x14ac:dyDescent="0.35">
      <c r="A251" s="7" t="s">
        <v>759</v>
      </c>
      <c r="B251" s="5" t="s">
        <v>127</v>
      </c>
      <c r="C251" s="5" t="s">
        <v>93</v>
      </c>
      <c r="D251" s="5" t="s">
        <v>60</v>
      </c>
      <c r="E251" s="5" t="s">
        <v>190</v>
      </c>
      <c r="F251" s="5" t="s">
        <v>562</v>
      </c>
      <c r="G251" s="5">
        <v>5</v>
      </c>
      <c r="H251" s="5" t="s">
        <v>63</v>
      </c>
      <c r="I251" s="5" t="s">
        <v>743</v>
      </c>
      <c r="J251" s="5">
        <v>26.6</v>
      </c>
      <c r="K251" s="5">
        <v>44</v>
      </c>
      <c r="L251" s="5">
        <v>59</v>
      </c>
      <c r="M251" s="5">
        <f>K251/L251</f>
        <v>0.74576271186440679</v>
      </c>
      <c r="N251" s="5">
        <v>10</v>
      </c>
      <c r="O251" s="7" t="s">
        <v>67</v>
      </c>
      <c r="P251" s="5">
        <v>5</v>
      </c>
      <c r="Q251" s="5">
        <v>14</v>
      </c>
      <c r="R251" s="5">
        <v>117</v>
      </c>
      <c r="S251" s="5" t="s">
        <v>563</v>
      </c>
      <c r="T251" s="5" t="s">
        <v>225</v>
      </c>
      <c r="U251" s="5" t="s">
        <v>72</v>
      </c>
      <c r="V251" s="5">
        <v>0</v>
      </c>
      <c r="W251" s="7">
        <v>0</v>
      </c>
      <c r="X251" s="5">
        <v>0</v>
      </c>
      <c r="Y251" s="5">
        <v>1</v>
      </c>
      <c r="Z251" s="5">
        <v>0</v>
      </c>
      <c r="AA251" s="5">
        <v>0</v>
      </c>
      <c r="AB251" s="5">
        <v>0</v>
      </c>
      <c r="AC251" s="5" t="s">
        <v>79</v>
      </c>
      <c r="AD251" s="7">
        <v>0</v>
      </c>
      <c r="AE251" s="5">
        <v>0.15</v>
      </c>
      <c r="AF251" s="5">
        <v>0</v>
      </c>
      <c r="AG251" s="5">
        <v>3</v>
      </c>
      <c r="AH251" s="5" t="s">
        <v>91</v>
      </c>
      <c r="AI251" s="7" t="s">
        <v>576</v>
      </c>
      <c r="AJ251" s="5" t="s">
        <v>104</v>
      </c>
      <c r="AK251" s="5" t="s">
        <v>68</v>
      </c>
      <c r="AL251" s="7" t="s">
        <v>68</v>
      </c>
      <c r="AM251" s="5" t="s">
        <v>607</v>
      </c>
      <c r="AN251" s="5">
        <v>0</v>
      </c>
      <c r="AO251" s="5">
        <v>2</v>
      </c>
      <c r="AP251" s="7">
        <v>0</v>
      </c>
    </row>
    <row r="252" spans="1:43" x14ac:dyDescent="0.35">
      <c r="A252" s="7" t="s">
        <v>760</v>
      </c>
      <c r="B252" s="5" t="s">
        <v>127</v>
      </c>
      <c r="C252" s="5" t="s">
        <v>93</v>
      </c>
      <c r="D252" s="5" t="s">
        <v>60</v>
      </c>
      <c r="E252" s="5" t="s">
        <v>190</v>
      </c>
      <c r="F252" s="5" t="s">
        <v>562</v>
      </c>
      <c r="G252" s="5">
        <v>6</v>
      </c>
      <c r="H252" s="5" t="s">
        <v>117</v>
      </c>
      <c r="I252" s="14" t="s">
        <v>1990</v>
      </c>
      <c r="J252" s="5">
        <v>10.6</v>
      </c>
      <c r="K252" s="5">
        <v>38</v>
      </c>
      <c r="L252" s="5">
        <v>29</v>
      </c>
      <c r="M252" s="5">
        <f>K252/L252</f>
        <v>1.3103448275862069</v>
      </c>
      <c r="N252" s="5">
        <v>11</v>
      </c>
      <c r="O252" s="7" t="s">
        <v>747</v>
      </c>
      <c r="P252" s="5">
        <v>7</v>
      </c>
      <c r="Q252" s="5">
        <v>28</v>
      </c>
      <c r="R252" s="5">
        <v>121</v>
      </c>
      <c r="S252" s="5" t="s">
        <v>563</v>
      </c>
      <c r="T252" s="5" t="s">
        <v>67</v>
      </c>
      <c r="U252" s="5" t="s">
        <v>591</v>
      </c>
      <c r="V252" s="5">
        <v>0</v>
      </c>
      <c r="W252" s="7">
        <v>0</v>
      </c>
      <c r="X252" s="5">
        <v>0</v>
      </c>
      <c r="Y252" s="5">
        <v>1</v>
      </c>
      <c r="Z252" s="5">
        <v>0</v>
      </c>
      <c r="AA252" s="5">
        <v>1</v>
      </c>
      <c r="AB252" s="5">
        <v>0</v>
      </c>
      <c r="AC252" s="5" t="s">
        <v>104</v>
      </c>
      <c r="AD252" s="7">
        <v>0</v>
      </c>
      <c r="AE252" s="5">
        <v>0</v>
      </c>
      <c r="AF252" s="5">
        <v>0</v>
      </c>
      <c r="AG252" s="5">
        <v>2</v>
      </c>
      <c r="AH252" s="5" t="s">
        <v>91</v>
      </c>
      <c r="AI252" s="7" t="s">
        <v>565</v>
      </c>
      <c r="AJ252" s="5" t="s">
        <v>761</v>
      </c>
      <c r="AK252" s="5" t="s">
        <v>68</v>
      </c>
      <c r="AL252" s="7" t="s">
        <v>68</v>
      </c>
      <c r="AM252" s="5" t="s">
        <v>566</v>
      </c>
      <c r="AN252" s="5">
        <v>0</v>
      </c>
      <c r="AO252" s="5">
        <v>1</v>
      </c>
      <c r="AP252" s="7">
        <v>0</v>
      </c>
    </row>
    <row r="253" spans="1:43" x14ac:dyDescent="0.35">
      <c r="A253" s="7" t="s">
        <v>762</v>
      </c>
      <c r="B253" s="5" t="s">
        <v>127</v>
      </c>
      <c r="C253" s="5" t="s">
        <v>93</v>
      </c>
      <c r="D253" s="5" t="s">
        <v>60</v>
      </c>
      <c r="E253" s="5" t="s">
        <v>190</v>
      </c>
      <c r="F253" s="5" t="s">
        <v>562</v>
      </c>
      <c r="G253" s="5" t="s">
        <v>589</v>
      </c>
      <c r="H253" s="5" t="s">
        <v>63</v>
      </c>
      <c r="I253" s="14" t="s">
        <v>1990</v>
      </c>
      <c r="J253" s="5">
        <v>2.5</v>
      </c>
      <c r="K253" s="5">
        <v>25</v>
      </c>
      <c r="L253" s="5">
        <v>22</v>
      </c>
      <c r="M253" s="5">
        <f>K253/L253</f>
        <v>1.1363636363636365</v>
      </c>
      <c r="N253" s="5">
        <v>7</v>
      </c>
      <c r="O253" s="7" t="s">
        <v>134</v>
      </c>
      <c r="P253" s="5">
        <v>1</v>
      </c>
      <c r="Q253" s="5">
        <v>8</v>
      </c>
      <c r="R253" s="5">
        <v>110</v>
      </c>
      <c r="S253" s="5" t="s">
        <v>563</v>
      </c>
      <c r="T253" s="5" t="s">
        <v>67</v>
      </c>
      <c r="U253" s="5" t="s">
        <v>72</v>
      </c>
      <c r="V253" s="5">
        <v>0</v>
      </c>
      <c r="W253" s="7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 t="s">
        <v>79</v>
      </c>
      <c r="AD253" s="7">
        <v>0</v>
      </c>
      <c r="AE253" s="5">
        <v>0</v>
      </c>
      <c r="AF253" s="5">
        <v>0</v>
      </c>
      <c r="AG253" s="5">
        <v>3</v>
      </c>
      <c r="AH253" s="5" t="s">
        <v>91</v>
      </c>
      <c r="AI253" s="7" t="s">
        <v>586</v>
      </c>
      <c r="AJ253" s="5" t="s">
        <v>587</v>
      </c>
      <c r="AK253" s="5" t="s">
        <v>68</v>
      </c>
      <c r="AL253" s="7" t="s">
        <v>68</v>
      </c>
      <c r="AM253" s="5" t="s">
        <v>678</v>
      </c>
      <c r="AN253" s="5">
        <v>0</v>
      </c>
      <c r="AO253" s="5">
        <v>0</v>
      </c>
      <c r="AP253" s="7">
        <v>0</v>
      </c>
      <c r="AQ253" s="5" t="s">
        <v>623</v>
      </c>
    </row>
    <row r="254" spans="1:43" x14ac:dyDescent="0.35">
      <c r="A254" s="7" t="s">
        <v>763</v>
      </c>
      <c r="B254" s="5" t="s">
        <v>127</v>
      </c>
      <c r="C254" s="5" t="s">
        <v>93</v>
      </c>
      <c r="D254" s="5" t="s">
        <v>60</v>
      </c>
      <c r="E254" s="5" t="s">
        <v>190</v>
      </c>
      <c r="F254" s="5" t="s">
        <v>562</v>
      </c>
      <c r="G254" s="5">
        <v>6</v>
      </c>
      <c r="H254" s="5" t="s">
        <v>63</v>
      </c>
      <c r="I254" s="14" t="s">
        <v>1990</v>
      </c>
      <c r="J254" s="5">
        <v>6.6</v>
      </c>
      <c r="K254" s="5">
        <v>25</v>
      </c>
      <c r="L254" s="5">
        <v>32</v>
      </c>
      <c r="M254" s="5">
        <f>K254/L254</f>
        <v>0.78125</v>
      </c>
      <c r="N254" s="5">
        <v>9</v>
      </c>
      <c r="O254" s="7" t="s">
        <v>67</v>
      </c>
      <c r="P254" s="5">
        <v>4</v>
      </c>
      <c r="Q254" s="5">
        <v>16</v>
      </c>
      <c r="R254" s="5">
        <v>100</v>
      </c>
      <c r="S254" s="5" t="s">
        <v>563</v>
      </c>
      <c r="T254" s="5" t="s">
        <v>67</v>
      </c>
      <c r="U254" s="5" t="s">
        <v>614</v>
      </c>
      <c r="V254" s="5">
        <v>0</v>
      </c>
      <c r="W254" s="7">
        <v>0</v>
      </c>
      <c r="X254" s="5">
        <v>1</v>
      </c>
      <c r="Y254" s="5">
        <v>1</v>
      </c>
      <c r="Z254" s="5">
        <v>1</v>
      </c>
      <c r="AA254" s="5">
        <v>0</v>
      </c>
      <c r="AB254" s="5">
        <v>0</v>
      </c>
      <c r="AC254" s="5" t="s">
        <v>104</v>
      </c>
      <c r="AD254" s="7">
        <v>0</v>
      </c>
      <c r="AE254" s="5">
        <v>0</v>
      </c>
      <c r="AF254" s="5">
        <v>0</v>
      </c>
      <c r="AG254" s="5">
        <v>2</v>
      </c>
      <c r="AH254" s="5" t="s">
        <v>91</v>
      </c>
      <c r="AI254" s="7" t="s">
        <v>577</v>
      </c>
      <c r="AJ254" s="5" t="s">
        <v>104</v>
      </c>
      <c r="AK254" s="5" t="s">
        <v>68</v>
      </c>
      <c r="AL254" s="7" t="s">
        <v>68</v>
      </c>
      <c r="AM254" s="5" t="s">
        <v>566</v>
      </c>
      <c r="AN254" s="5">
        <v>0</v>
      </c>
      <c r="AO254" s="5">
        <v>1</v>
      </c>
      <c r="AP254" s="7">
        <v>0</v>
      </c>
    </row>
    <row r="256" spans="1:43" x14ac:dyDescent="0.35">
      <c r="A256" s="7" t="s">
        <v>764</v>
      </c>
      <c r="B256" s="5" t="s">
        <v>127</v>
      </c>
      <c r="C256" s="5" t="s">
        <v>121</v>
      </c>
      <c r="D256" s="5" t="s">
        <v>60</v>
      </c>
      <c r="E256" s="5" t="s">
        <v>94</v>
      </c>
      <c r="F256" s="5" t="s">
        <v>562</v>
      </c>
      <c r="G256" s="5">
        <v>2</v>
      </c>
      <c r="H256" s="5" t="s">
        <v>63</v>
      </c>
      <c r="I256" s="14" t="s">
        <v>1990</v>
      </c>
      <c r="J256" s="5">
        <v>16.8</v>
      </c>
      <c r="K256" s="5">
        <v>43</v>
      </c>
      <c r="L256" s="5">
        <v>41</v>
      </c>
      <c r="M256" s="5">
        <f t="shared" ref="M256:M270" si="16">K256/L256</f>
        <v>1.0487804878048781</v>
      </c>
      <c r="N256" s="5">
        <v>9</v>
      </c>
      <c r="O256" s="7" t="s">
        <v>67</v>
      </c>
      <c r="P256" s="5">
        <v>2</v>
      </c>
      <c r="Q256" s="5">
        <v>13</v>
      </c>
      <c r="R256" s="5">
        <v>114</v>
      </c>
      <c r="S256" s="5" t="s">
        <v>594</v>
      </c>
      <c r="T256" s="5" t="s">
        <v>67</v>
      </c>
      <c r="U256" s="5" t="s">
        <v>72</v>
      </c>
      <c r="V256" s="5">
        <v>0</v>
      </c>
      <c r="W256" s="7">
        <v>0</v>
      </c>
      <c r="X256" s="5">
        <v>0</v>
      </c>
      <c r="Y256" s="5">
        <v>1</v>
      </c>
      <c r="Z256" s="5">
        <v>0</v>
      </c>
      <c r="AA256" s="5">
        <v>0</v>
      </c>
      <c r="AB256" s="5">
        <v>0</v>
      </c>
      <c r="AC256" s="5" t="s">
        <v>104</v>
      </c>
      <c r="AD256" s="7">
        <v>0</v>
      </c>
      <c r="AE256" s="5">
        <v>0.1</v>
      </c>
      <c r="AF256" s="5">
        <v>0</v>
      </c>
      <c r="AG256" s="5">
        <v>2</v>
      </c>
      <c r="AH256" s="5" t="s">
        <v>91</v>
      </c>
      <c r="AI256" s="7" t="s">
        <v>68</v>
      </c>
      <c r="AJ256" s="5" t="s">
        <v>569</v>
      </c>
      <c r="AK256" s="5" t="s">
        <v>69</v>
      </c>
      <c r="AL256" s="7" t="s">
        <v>578</v>
      </c>
      <c r="AM256" s="5" t="s">
        <v>630</v>
      </c>
      <c r="AN256" s="5">
        <v>0</v>
      </c>
      <c r="AO256" s="5">
        <v>0</v>
      </c>
      <c r="AP256" s="7">
        <v>0</v>
      </c>
    </row>
    <row r="257" spans="1:43" x14ac:dyDescent="0.35">
      <c r="A257" s="7" t="s">
        <v>765</v>
      </c>
      <c r="B257" s="5" t="s">
        <v>127</v>
      </c>
      <c r="C257" s="5" t="s">
        <v>151</v>
      </c>
      <c r="D257" s="5" t="s">
        <v>60</v>
      </c>
      <c r="E257" s="5" t="s">
        <v>94</v>
      </c>
      <c r="F257" s="5" t="s">
        <v>562</v>
      </c>
      <c r="G257" s="5">
        <v>6</v>
      </c>
      <c r="H257" s="5" t="s">
        <v>100</v>
      </c>
      <c r="I257" s="14" t="s">
        <v>1990</v>
      </c>
      <c r="J257" s="5">
        <v>18.100000000000001</v>
      </c>
      <c r="K257" s="5">
        <v>46</v>
      </c>
      <c r="L257" s="5">
        <v>30</v>
      </c>
      <c r="M257" s="5">
        <f t="shared" si="16"/>
        <v>1.5333333333333334</v>
      </c>
      <c r="N257" s="5">
        <v>12</v>
      </c>
      <c r="O257" s="7" t="s">
        <v>246</v>
      </c>
      <c r="P257" s="5">
        <v>5</v>
      </c>
      <c r="Q257" s="5">
        <v>13</v>
      </c>
      <c r="R257" s="5">
        <v>122</v>
      </c>
      <c r="S257" s="5" t="s">
        <v>563</v>
      </c>
      <c r="T257" s="5" t="s">
        <v>67</v>
      </c>
      <c r="U257" s="5" t="s">
        <v>591</v>
      </c>
      <c r="V257" s="5">
        <v>1</v>
      </c>
      <c r="W257" s="7">
        <v>0</v>
      </c>
      <c r="X257" s="5">
        <v>0</v>
      </c>
      <c r="Y257" s="5">
        <v>1</v>
      </c>
      <c r="Z257" s="5">
        <v>0</v>
      </c>
      <c r="AA257" s="5">
        <v>1</v>
      </c>
      <c r="AB257" s="5">
        <v>0</v>
      </c>
      <c r="AC257" s="5" t="s">
        <v>104</v>
      </c>
      <c r="AD257" s="7" t="s">
        <v>89</v>
      </c>
      <c r="AE257" s="5">
        <v>0</v>
      </c>
      <c r="AF257" s="5">
        <v>0</v>
      </c>
      <c r="AG257" s="5">
        <v>4</v>
      </c>
      <c r="AH257" s="5" t="s">
        <v>91</v>
      </c>
      <c r="AI257" s="7" t="s">
        <v>672</v>
      </c>
      <c r="AJ257" s="5" t="s">
        <v>569</v>
      </c>
      <c r="AK257" s="5" t="s">
        <v>95</v>
      </c>
      <c r="AL257" s="7" t="s">
        <v>578</v>
      </c>
      <c r="AM257" s="5" t="s">
        <v>632</v>
      </c>
      <c r="AN257" s="5">
        <v>0</v>
      </c>
      <c r="AO257" s="5">
        <v>0</v>
      </c>
      <c r="AP257" s="7">
        <v>0</v>
      </c>
      <c r="AQ257" s="5" t="s">
        <v>755</v>
      </c>
    </row>
    <row r="258" spans="1:43" x14ac:dyDescent="0.35">
      <c r="A258" s="7" t="s">
        <v>766</v>
      </c>
      <c r="B258" s="5" t="s">
        <v>127</v>
      </c>
      <c r="C258" s="5" t="s">
        <v>84</v>
      </c>
      <c r="D258" s="5" t="s">
        <v>60</v>
      </c>
      <c r="E258" s="5" t="s">
        <v>94</v>
      </c>
      <c r="F258" s="5" t="s">
        <v>562</v>
      </c>
      <c r="G258" s="5">
        <v>5</v>
      </c>
      <c r="H258" s="5" t="s">
        <v>117</v>
      </c>
      <c r="I258" s="14" t="s">
        <v>1990</v>
      </c>
      <c r="J258" s="5">
        <v>21.5</v>
      </c>
      <c r="K258" s="5">
        <v>46</v>
      </c>
      <c r="L258" s="5">
        <v>43</v>
      </c>
      <c r="M258" s="5">
        <f t="shared" si="16"/>
        <v>1.069767441860465</v>
      </c>
      <c r="N258" s="5">
        <v>14</v>
      </c>
      <c r="O258" s="7" t="s">
        <v>67</v>
      </c>
      <c r="P258" s="5">
        <v>11</v>
      </c>
      <c r="Q258" s="5">
        <v>19</v>
      </c>
      <c r="R258" s="5">
        <v>122</v>
      </c>
      <c r="S258" s="5" t="s">
        <v>594</v>
      </c>
      <c r="T258" s="5" t="s">
        <v>67</v>
      </c>
      <c r="U258" s="5" t="s">
        <v>591</v>
      </c>
      <c r="V258" s="5">
        <v>0</v>
      </c>
      <c r="W258" s="7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 t="s">
        <v>564</v>
      </c>
      <c r="AD258" s="7">
        <v>0</v>
      </c>
      <c r="AE258" s="5">
        <v>0.6</v>
      </c>
      <c r="AF258" s="5">
        <v>0</v>
      </c>
      <c r="AG258" s="5">
        <v>1</v>
      </c>
      <c r="AH258" s="5" t="s">
        <v>91</v>
      </c>
      <c r="AI258" s="7" t="s">
        <v>577</v>
      </c>
      <c r="AJ258" s="5" t="s">
        <v>104</v>
      </c>
      <c r="AK258" s="5" t="s">
        <v>68</v>
      </c>
      <c r="AL258" s="7" t="s">
        <v>68</v>
      </c>
      <c r="AM258" s="5" t="s">
        <v>566</v>
      </c>
      <c r="AN258" s="5">
        <v>0</v>
      </c>
      <c r="AO258" s="5">
        <v>2</v>
      </c>
      <c r="AP258" s="7">
        <v>0</v>
      </c>
    </row>
    <row r="259" spans="1:43" x14ac:dyDescent="0.35">
      <c r="A259" s="7" t="s">
        <v>767</v>
      </c>
      <c r="B259" s="5" t="s">
        <v>127</v>
      </c>
      <c r="C259" s="5" t="s">
        <v>166</v>
      </c>
      <c r="D259" s="5" t="s">
        <v>60</v>
      </c>
      <c r="E259" s="5" t="s">
        <v>94</v>
      </c>
      <c r="F259" s="5" t="s">
        <v>562</v>
      </c>
      <c r="G259" s="5">
        <v>6</v>
      </c>
      <c r="H259" s="5" t="s">
        <v>63</v>
      </c>
      <c r="I259" s="14" t="s">
        <v>1990</v>
      </c>
      <c r="J259" s="5">
        <v>6.2</v>
      </c>
      <c r="K259" s="5">
        <v>26</v>
      </c>
      <c r="L259" s="5">
        <v>36</v>
      </c>
      <c r="M259" s="5">
        <f t="shared" si="16"/>
        <v>0.72222222222222221</v>
      </c>
      <c r="N259" s="5">
        <v>9</v>
      </c>
      <c r="O259" s="7" t="s">
        <v>67</v>
      </c>
      <c r="P259" s="5">
        <v>9</v>
      </c>
      <c r="Q259" s="5">
        <v>20</v>
      </c>
      <c r="R259" s="5">
        <v>122</v>
      </c>
      <c r="S259" s="5" t="s">
        <v>563</v>
      </c>
      <c r="T259" s="5" t="s">
        <v>67</v>
      </c>
      <c r="U259" s="5" t="s">
        <v>72</v>
      </c>
      <c r="V259" s="5">
        <v>0</v>
      </c>
      <c r="W259" s="7">
        <v>0</v>
      </c>
      <c r="X259" s="5">
        <v>0</v>
      </c>
      <c r="Y259" s="5">
        <v>1</v>
      </c>
      <c r="Z259" s="5">
        <v>0</v>
      </c>
      <c r="AA259" s="5">
        <v>0</v>
      </c>
      <c r="AB259" s="5">
        <v>0</v>
      </c>
      <c r="AC259" s="5" t="s">
        <v>104</v>
      </c>
      <c r="AD259" s="7">
        <v>0</v>
      </c>
      <c r="AE259" s="5">
        <v>0</v>
      </c>
      <c r="AF259" s="5">
        <v>0</v>
      </c>
      <c r="AG259" s="5">
        <v>2</v>
      </c>
      <c r="AH259" s="5" t="s">
        <v>91</v>
      </c>
      <c r="AI259" s="7" t="s">
        <v>577</v>
      </c>
      <c r="AJ259" s="5" t="s">
        <v>652</v>
      </c>
      <c r="AK259" s="5" t="s">
        <v>68</v>
      </c>
      <c r="AL259" s="7" t="s">
        <v>68</v>
      </c>
      <c r="AM259" s="5" t="s">
        <v>768</v>
      </c>
      <c r="AN259" s="5">
        <v>0</v>
      </c>
      <c r="AO259" s="5">
        <v>0</v>
      </c>
      <c r="AP259" s="7">
        <v>0</v>
      </c>
    </row>
    <row r="260" spans="1:43" x14ac:dyDescent="0.35">
      <c r="A260" s="7" t="s">
        <v>769</v>
      </c>
      <c r="B260" s="5" t="s">
        <v>127</v>
      </c>
      <c r="C260" s="5" t="s">
        <v>166</v>
      </c>
      <c r="D260" s="5" t="s">
        <v>60</v>
      </c>
      <c r="E260" s="5" t="s">
        <v>94</v>
      </c>
      <c r="F260" s="5" t="s">
        <v>562</v>
      </c>
      <c r="G260" s="5">
        <v>6</v>
      </c>
      <c r="H260" s="5" t="s">
        <v>100</v>
      </c>
      <c r="I260" s="14" t="s">
        <v>1990</v>
      </c>
      <c r="J260" s="5">
        <v>3</v>
      </c>
      <c r="K260" s="5">
        <v>22</v>
      </c>
      <c r="L260" s="5">
        <v>26</v>
      </c>
      <c r="M260" s="5">
        <f t="shared" si="16"/>
        <v>0.84615384615384615</v>
      </c>
      <c r="N260" s="5">
        <v>8</v>
      </c>
      <c r="O260" s="7" t="s">
        <v>67</v>
      </c>
      <c r="P260" s="5">
        <v>5</v>
      </c>
      <c r="Q260" s="5">
        <v>16</v>
      </c>
      <c r="R260" s="5">
        <v>109</v>
      </c>
      <c r="S260" s="5" t="s">
        <v>563</v>
      </c>
      <c r="T260" s="5" t="s">
        <v>67</v>
      </c>
      <c r="U260" s="5" t="s">
        <v>72</v>
      </c>
      <c r="V260" s="5">
        <v>0</v>
      </c>
      <c r="W260" s="7">
        <v>0</v>
      </c>
      <c r="X260" s="5">
        <v>1</v>
      </c>
      <c r="Y260" s="5">
        <v>0</v>
      </c>
      <c r="Z260" s="5">
        <v>0</v>
      </c>
      <c r="AA260" s="5">
        <v>1</v>
      </c>
      <c r="AB260" s="5">
        <v>0</v>
      </c>
      <c r="AC260" s="5" t="s">
        <v>104</v>
      </c>
      <c r="AD260" s="7">
        <v>0</v>
      </c>
      <c r="AE260" s="5">
        <v>0</v>
      </c>
      <c r="AF260" s="5">
        <v>0</v>
      </c>
      <c r="AG260" s="5">
        <v>3</v>
      </c>
      <c r="AH260" s="5" t="s">
        <v>91</v>
      </c>
      <c r="AI260" s="7" t="s">
        <v>586</v>
      </c>
      <c r="AJ260" s="5" t="s">
        <v>587</v>
      </c>
      <c r="AK260" s="5" t="s">
        <v>68</v>
      </c>
      <c r="AL260" s="7" t="s">
        <v>68</v>
      </c>
      <c r="AM260" s="5" t="s">
        <v>579</v>
      </c>
      <c r="AN260" s="5">
        <v>0</v>
      </c>
      <c r="AO260" s="5">
        <v>2</v>
      </c>
      <c r="AP260" s="7">
        <v>0</v>
      </c>
    </row>
    <row r="261" spans="1:43" x14ac:dyDescent="0.35">
      <c r="A261" s="7" t="s">
        <v>770</v>
      </c>
      <c r="B261" s="5" t="s">
        <v>127</v>
      </c>
      <c r="C261" s="5" t="s">
        <v>166</v>
      </c>
      <c r="D261" s="5" t="s">
        <v>60</v>
      </c>
      <c r="E261" s="5" t="s">
        <v>94</v>
      </c>
      <c r="F261" s="5" t="s">
        <v>562</v>
      </c>
      <c r="G261" s="5">
        <v>6</v>
      </c>
      <c r="H261" s="5" t="s">
        <v>100</v>
      </c>
      <c r="I261" s="5" t="s">
        <v>735</v>
      </c>
      <c r="J261" s="5">
        <v>12.8</v>
      </c>
      <c r="K261" s="5">
        <v>34</v>
      </c>
      <c r="L261" s="5">
        <v>38</v>
      </c>
      <c r="M261" s="5">
        <f t="shared" si="16"/>
        <v>0.89473684210526316</v>
      </c>
      <c r="N261" s="5">
        <v>11</v>
      </c>
      <c r="O261" s="7" t="s">
        <v>67</v>
      </c>
      <c r="P261" s="5">
        <v>3</v>
      </c>
      <c r="Q261" s="5">
        <v>11</v>
      </c>
      <c r="R261" s="5">
        <v>114</v>
      </c>
      <c r="S261" s="5" t="s">
        <v>563</v>
      </c>
      <c r="T261" s="5" t="s">
        <v>67</v>
      </c>
      <c r="U261" s="5" t="s">
        <v>72</v>
      </c>
      <c r="V261" s="5">
        <v>0</v>
      </c>
      <c r="W261" s="7">
        <v>0</v>
      </c>
      <c r="X261" s="5">
        <v>0</v>
      </c>
      <c r="Y261" s="5">
        <v>1</v>
      </c>
      <c r="Z261" s="5">
        <v>0</v>
      </c>
      <c r="AA261" s="5">
        <v>0</v>
      </c>
      <c r="AB261" s="5">
        <v>0</v>
      </c>
      <c r="AC261" s="5" t="s">
        <v>104</v>
      </c>
      <c r="AD261" s="7">
        <v>0</v>
      </c>
      <c r="AE261" s="5">
        <v>0</v>
      </c>
      <c r="AF261" s="5">
        <v>0</v>
      </c>
      <c r="AG261" s="5">
        <v>2</v>
      </c>
      <c r="AH261" s="5" t="s">
        <v>91</v>
      </c>
      <c r="AI261" s="7" t="s">
        <v>68</v>
      </c>
      <c r="AJ261" s="5" t="s">
        <v>104</v>
      </c>
      <c r="AK261" s="5" t="s">
        <v>68</v>
      </c>
      <c r="AL261" s="7" t="s">
        <v>68</v>
      </c>
      <c r="AM261" s="5" t="s">
        <v>579</v>
      </c>
      <c r="AN261" s="5">
        <v>0</v>
      </c>
      <c r="AO261" s="5">
        <v>0</v>
      </c>
      <c r="AP261" s="7">
        <v>0</v>
      </c>
      <c r="AQ261" s="5" t="s">
        <v>618</v>
      </c>
    </row>
    <row r="262" spans="1:43" x14ac:dyDescent="0.35">
      <c r="A262" s="7" t="s">
        <v>771</v>
      </c>
      <c r="B262" s="5" t="s">
        <v>127</v>
      </c>
      <c r="C262" s="5" t="s">
        <v>197</v>
      </c>
      <c r="D262" s="5" t="s">
        <v>60</v>
      </c>
      <c r="E262" s="5" t="s">
        <v>94</v>
      </c>
      <c r="F262" s="5" t="s">
        <v>562</v>
      </c>
      <c r="G262" s="5">
        <v>5</v>
      </c>
      <c r="H262" s="5" t="s">
        <v>63</v>
      </c>
      <c r="I262" s="14" t="s">
        <v>1990</v>
      </c>
      <c r="J262" s="5">
        <v>3</v>
      </c>
      <c r="K262" s="5">
        <v>25</v>
      </c>
      <c r="L262" s="5">
        <v>18</v>
      </c>
      <c r="M262" s="5">
        <f t="shared" si="16"/>
        <v>1.3888888888888888</v>
      </c>
      <c r="N262" s="5">
        <v>7</v>
      </c>
      <c r="O262" s="7" t="s">
        <v>67</v>
      </c>
      <c r="P262" s="5">
        <v>3</v>
      </c>
      <c r="Q262" s="5">
        <v>8</v>
      </c>
      <c r="R262" s="5">
        <v>106</v>
      </c>
      <c r="S262" s="5" t="s">
        <v>563</v>
      </c>
      <c r="T262" s="5" t="s">
        <v>67</v>
      </c>
      <c r="U262" s="5" t="s">
        <v>72</v>
      </c>
      <c r="V262" s="5">
        <v>0</v>
      </c>
      <c r="W262" s="7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 t="s">
        <v>572</v>
      </c>
      <c r="AD262" s="7" t="s">
        <v>95</v>
      </c>
      <c r="AE262" s="5">
        <v>0.05</v>
      </c>
      <c r="AF262" s="5">
        <v>0</v>
      </c>
      <c r="AG262" s="5">
        <v>2</v>
      </c>
      <c r="AH262" s="5" t="s">
        <v>91</v>
      </c>
      <c r="AI262" s="7" t="s">
        <v>565</v>
      </c>
      <c r="AJ262" s="5" t="s">
        <v>602</v>
      </c>
      <c r="AK262" s="5" t="s">
        <v>68</v>
      </c>
      <c r="AL262" s="7" t="s">
        <v>68</v>
      </c>
      <c r="AM262" s="5" t="s">
        <v>579</v>
      </c>
      <c r="AN262" s="5">
        <v>0</v>
      </c>
      <c r="AO262" s="5">
        <v>1</v>
      </c>
      <c r="AP262" s="7">
        <v>0</v>
      </c>
    </row>
    <row r="263" spans="1:43" x14ac:dyDescent="0.35">
      <c r="A263" s="7" t="s">
        <v>772</v>
      </c>
      <c r="B263" s="5" t="s">
        <v>127</v>
      </c>
      <c r="C263" s="5" t="s">
        <v>197</v>
      </c>
      <c r="D263" s="5" t="s">
        <v>60</v>
      </c>
      <c r="E263" s="5" t="s">
        <v>94</v>
      </c>
      <c r="F263" s="5" t="s">
        <v>562</v>
      </c>
      <c r="G263" s="5">
        <v>5</v>
      </c>
      <c r="H263" s="5" t="s">
        <v>100</v>
      </c>
      <c r="I263" s="14" t="s">
        <v>1990</v>
      </c>
      <c r="J263" s="5">
        <v>16.399999999999999</v>
      </c>
      <c r="K263" s="5">
        <v>48</v>
      </c>
      <c r="L263" s="5">
        <v>27</v>
      </c>
      <c r="M263" s="5">
        <f t="shared" si="16"/>
        <v>1.7777777777777777</v>
      </c>
      <c r="N263" s="5">
        <v>16</v>
      </c>
      <c r="O263" s="7" t="s">
        <v>773</v>
      </c>
      <c r="P263" s="5">
        <v>5</v>
      </c>
      <c r="Q263" s="5">
        <v>14</v>
      </c>
      <c r="R263" s="5">
        <v>123</v>
      </c>
      <c r="S263" s="5" t="s">
        <v>563</v>
      </c>
      <c r="T263" s="5" t="s">
        <v>67</v>
      </c>
      <c r="U263" s="5" t="s">
        <v>72</v>
      </c>
      <c r="V263" s="5">
        <v>0</v>
      </c>
      <c r="W263" s="7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 t="s">
        <v>208</v>
      </c>
      <c r="AD263" s="7" t="s">
        <v>89</v>
      </c>
      <c r="AE263" s="5">
        <v>0.4</v>
      </c>
      <c r="AF263" s="5">
        <v>0</v>
      </c>
      <c r="AG263" s="5">
        <v>2</v>
      </c>
      <c r="AH263" s="5" t="s">
        <v>91</v>
      </c>
      <c r="AI263" s="7" t="s">
        <v>577</v>
      </c>
      <c r="AJ263" s="5" t="s">
        <v>104</v>
      </c>
      <c r="AK263" s="5" t="s">
        <v>68</v>
      </c>
      <c r="AL263" s="7" t="s">
        <v>68</v>
      </c>
      <c r="AM263" s="5" t="s">
        <v>584</v>
      </c>
      <c r="AN263" s="5">
        <v>0</v>
      </c>
      <c r="AO263" s="5">
        <v>1</v>
      </c>
      <c r="AP263" s="7">
        <v>0</v>
      </c>
      <c r="AQ263" s="5" t="s">
        <v>618</v>
      </c>
    </row>
    <row r="264" spans="1:43" x14ac:dyDescent="0.35">
      <c r="A264" s="7" t="s">
        <v>774</v>
      </c>
      <c r="B264" s="5" t="s">
        <v>127</v>
      </c>
      <c r="C264" s="5" t="s">
        <v>197</v>
      </c>
      <c r="D264" s="5" t="s">
        <v>60</v>
      </c>
      <c r="E264" s="5" t="s">
        <v>94</v>
      </c>
      <c r="F264" s="5" t="s">
        <v>562</v>
      </c>
      <c r="G264" s="5">
        <v>2</v>
      </c>
      <c r="H264" s="5" t="s">
        <v>111</v>
      </c>
      <c r="I264" s="5" t="s">
        <v>107</v>
      </c>
      <c r="J264" s="5">
        <v>3.3</v>
      </c>
      <c r="K264" s="5">
        <v>20</v>
      </c>
      <c r="L264" s="5">
        <v>20</v>
      </c>
      <c r="M264" s="5">
        <f t="shared" si="16"/>
        <v>1</v>
      </c>
      <c r="N264" s="5">
        <v>8</v>
      </c>
      <c r="O264" s="7" t="s">
        <v>67</v>
      </c>
      <c r="P264" s="5">
        <v>5</v>
      </c>
      <c r="Q264" s="5">
        <v>13</v>
      </c>
      <c r="R264" s="5">
        <v>109</v>
      </c>
      <c r="S264" s="5" t="s">
        <v>594</v>
      </c>
      <c r="T264" s="5" t="s">
        <v>67</v>
      </c>
      <c r="U264" s="5" t="s">
        <v>591</v>
      </c>
      <c r="V264" s="5">
        <v>0</v>
      </c>
      <c r="W264" s="7">
        <v>0</v>
      </c>
      <c r="X264" s="5">
        <v>0</v>
      </c>
      <c r="Y264" s="5">
        <v>1</v>
      </c>
      <c r="Z264" s="5">
        <v>0</v>
      </c>
      <c r="AA264" s="5">
        <v>1</v>
      </c>
      <c r="AB264" s="5">
        <v>1</v>
      </c>
      <c r="AC264" s="5" t="s">
        <v>104</v>
      </c>
      <c r="AD264" s="7">
        <v>0</v>
      </c>
      <c r="AE264" s="5">
        <v>0</v>
      </c>
      <c r="AF264" s="5">
        <v>0</v>
      </c>
      <c r="AG264" s="5">
        <v>2</v>
      </c>
      <c r="AH264" s="5" t="s">
        <v>576</v>
      </c>
      <c r="AI264" s="7" t="s">
        <v>650</v>
      </c>
      <c r="AJ264" s="5" t="s">
        <v>587</v>
      </c>
      <c r="AK264" s="5" t="s">
        <v>68</v>
      </c>
      <c r="AL264" s="7" t="s">
        <v>68</v>
      </c>
      <c r="AM264" s="5" t="s">
        <v>630</v>
      </c>
      <c r="AN264" s="5">
        <v>0</v>
      </c>
      <c r="AO264" s="5">
        <v>0</v>
      </c>
      <c r="AP264" s="7">
        <v>0</v>
      </c>
    </row>
    <row r="265" spans="1:43" x14ac:dyDescent="0.35">
      <c r="A265" s="7" t="s">
        <v>775</v>
      </c>
      <c r="B265" s="5" t="s">
        <v>127</v>
      </c>
      <c r="C265" s="5" t="s">
        <v>197</v>
      </c>
      <c r="D265" s="5" t="s">
        <v>60</v>
      </c>
      <c r="E265" s="5" t="s">
        <v>94</v>
      </c>
      <c r="F265" s="5" t="s">
        <v>562</v>
      </c>
      <c r="G265" s="5">
        <v>6</v>
      </c>
      <c r="H265" s="5" t="s">
        <v>117</v>
      </c>
      <c r="I265" s="14" t="s">
        <v>1990</v>
      </c>
      <c r="J265" s="5">
        <v>3.4</v>
      </c>
      <c r="K265" s="5">
        <v>20</v>
      </c>
      <c r="L265" s="5">
        <v>27</v>
      </c>
      <c r="M265" s="5">
        <f t="shared" si="16"/>
        <v>0.7407407407407407</v>
      </c>
      <c r="N265" s="5">
        <v>7</v>
      </c>
      <c r="O265" s="7" t="s">
        <v>67</v>
      </c>
      <c r="P265" s="5">
        <v>6</v>
      </c>
      <c r="Q265" s="5">
        <v>17</v>
      </c>
      <c r="R265" s="5">
        <v>108</v>
      </c>
      <c r="S265" s="5" t="s">
        <v>563</v>
      </c>
      <c r="T265" s="5" t="s">
        <v>67</v>
      </c>
      <c r="U265" s="5" t="s">
        <v>72</v>
      </c>
      <c r="V265" s="5">
        <v>0</v>
      </c>
      <c r="W265" s="7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 t="s">
        <v>104</v>
      </c>
      <c r="AD265" s="7">
        <v>0</v>
      </c>
      <c r="AE265" s="5">
        <v>0</v>
      </c>
      <c r="AF265" s="5">
        <v>0</v>
      </c>
      <c r="AG265" s="5">
        <v>3</v>
      </c>
      <c r="AH265" s="5" t="s">
        <v>91</v>
      </c>
      <c r="AI265" s="7" t="s">
        <v>68</v>
      </c>
      <c r="AJ265" s="5" t="s">
        <v>96</v>
      </c>
      <c r="AK265" s="5" t="s">
        <v>68</v>
      </c>
      <c r="AL265" s="7" t="s">
        <v>68</v>
      </c>
      <c r="AM265" s="5" t="s">
        <v>630</v>
      </c>
      <c r="AN265" s="5">
        <v>0</v>
      </c>
      <c r="AO265" s="5">
        <v>1</v>
      </c>
      <c r="AP265" s="7">
        <v>0</v>
      </c>
    </row>
    <row r="266" spans="1:43" x14ac:dyDescent="0.35">
      <c r="A266" s="7" t="s">
        <v>776</v>
      </c>
      <c r="B266" s="5" t="s">
        <v>127</v>
      </c>
      <c r="C266" s="5" t="s">
        <v>182</v>
      </c>
      <c r="D266" s="5" t="s">
        <v>60</v>
      </c>
      <c r="E266" s="5" t="s">
        <v>94</v>
      </c>
      <c r="F266" s="5" t="s">
        <v>562</v>
      </c>
      <c r="G266" s="5">
        <v>6</v>
      </c>
      <c r="H266" s="5" t="s">
        <v>111</v>
      </c>
      <c r="I266" s="5" t="s">
        <v>107</v>
      </c>
      <c r="J266" s="5">
        <v>17.899999999999999</v>
      </c>
      <c r="K266" s="5">
        <v>35</v>
      </c>
      <c r="L266" s="5">
        <v>38</v>
      </c>
      <c r="M266" s="5">
        <f t="shared" si="16"/>
        <v>0.92105263157894735</v>
      </c>
      <c r="N266" s="5">
        <v>17</v>
      </c>
      <c r="O266" s="7" t="s">
        <v>113</v>
      </c>
      <c r="P266" s="5">
        <v>8</v>
      </c>
      <c r="Q266" s="5">
        <v>11</v>
      </c>
      <c r="R266" s="5">
        <v>115</v>
      </c>
      <c r="S266" s="5" t="s">
        <v>604</v>
      </c>
      <c r="T266" s="5" t="s">
        <v>67</v>
      </c>
      <c r="U266" s="5" t="s">
        <v>72</v>
      </c>
      <c r="V266" s="5">
        <v>1</v>
      </c>
      <c r="W266" s="7">
        <v>0</v>
      </c>
      <c r="X266" s="5">
        <v>1</v>
      </c>
      <c r="Y266" s="5">
        <v>1</v>
      </c>
      <c r="Z266" s="5">
        <v>0</v>
      </c>
      <c r="AA266" s="5">
        <v>0</v>
      </c>
      <c r="AB266" s="5">
        <v>0</v>
      </c>
      <c r="AC266" s="5" t="s">
        <v>104</v>
      </c>
      <c r="AD266" s="7">
        <v>0</v>
      </c>
      <c r="AE266" s="5">
        <v>0</v>
      </c>
      <c r="AF266" s="5">
        <v>0.1</v>
      </c>
      <c r="AG266" s="5">
        <v>3</v>
      </c>
      <c r="AH266" s="5" t="s">
        <v>777</v>
      </c>
      <c r="AI266" s="7" t="s">
        <v>577</v>
      </c>
      <c r="AJ266" s="5" t="s">
        <v>778</v>
      </c>
      <c r="AK266" s="5" t="s">
        <v>69</v>
      </c>
      <c r="AL266" s="7" t="s">
        <v>578</v>
      </c>
      <c r="AM266" s="5" t="s">
        <v>632</v>
      </c>
      <c r="AN266" s="5">
        <v>0</v>
      </c>
      <c r="AO266" s="5">
        <v>0</v>
      </c>
      <c r="AP266" s="7">
        <v>0</v>
      </c>
      <c r="AQ266" s="5" t="s">
        <v>618</v>
      </c>
    </row>
    <row r="267" spans="1:43" x14ac:dyDescent="0.35">
      <c r="A267" s="7" t="s">
        <v>779</v>
      </c>
      <c r="B267" s="5" t="s">
        <v>127</v>
      </c>
      <c r="C267" s="5" t="s">
        <v>93</v>
      </c>
      <c r="D267" s="5" t="s">
        <v>60</v>
      </c>
      <c r="E267" s="5" t="s">
        <v>94</v>
      </c>
      <c r="F267" s="5" t="s">
        <v>562</v>
      </c>
      <c r="G267" s="5">
        <v>5</v>
      </c>
      <c r="H267" s="5" t="s">
        <v>108</v>
      </c>
      <c r="I267" s="14" t="s">
        <v>1990</v>
      </c>
      <c r="J267" s="5">
        <v>33.299999999999997</v>
      </c>
      <c r="K267" s="5">
        <v>43</v>
      </c>
      <c r="L267" s="5">
        <v>42</v>
      </c>
      <c r="M267" s="5">
        <f t="shared" si="16"/>
        <v>1.0238095238095237</v>
      </c>
      <c r="N267" s="5">
        <v>18</v>
      </c>
      <c r="O267" s="7" t="s">
        <v>67</v>
      </c>
      <c r="P267" s="5">
        <v>8</v>
      </c>
      <c r="Q267" s="5">
        <v>24</v>
      </c>
      <c r="R267" s="5">
        <v>113</v>
      </c>
      <c r="S267" s="5" t="s">
        <v>563</v>
      </c>
      <c r="T267" s="5" t="s">
        <v>67</v>
      </c>
      <c r="U267" s="5" t="s">
        <v>72</v>
      </c>
      <c r="V267" s="5">
        <v>1</v>
      </c>
      <c r="W267" s="7">
        <v>0</v>
      </c>
      <c r="X267" s="5">
        <v>0</v>
      </c>
      <c r="Y267" s="5">
        <v>1</v>
      </c>
      <c r="Z267" s="5">
        <v>0</v>
      </c>
      <c r="AA267" s="5">
        <v>0</v>
      </c>
      <c r="AB267" s="5">
        <v>0</v>
      </c>
      <c r="AC267" s="5" t="s">
        <v>104</v>
      </c>
      <c r="AD267" s="7">
        <v>0</v>
      </c>
      <c r="AE267" s="5">
        <v>0.7</v>
      </c>
      <c r="AF267" s="5">
        <v>0</v>
      </c>
      <c r="AG267" s="5">
        <v>1</v>
      </c>
      <c r="AH267" s="5" t="s">
        <v>91</v>
      </c>
      <c r="AI267" s="7" t="s">
        <v>577</v>
      </c>
      <c r="AJ267" s="5" t="s">
        <v>79</v>
      </c>
      <c r="AK267" s="5" t="s">
        <v>68</v>
      </c>
      <c r="AL267" s="7" t="s">
        <v>68</v>
      </c>
      <c r="AM267" s="5" t="s">
        <v>607</v>
      </c>
      <c r="AN267" s="5">
        <v>0</v>
      </c>
      <c r="AO267" s="5">
        <v>3</v>
      </c>
      <c r="AP267" s="7">
        <v>1</v>
      </c>
    </row>
    <row r="268" spans="1:43" x14ac:dyDescent="0.35">
      <c r="A268" s="7" t="s">
        <v>780</v>
      </c>
      <c r="B268" s="5" t="s">
        <v>127</v>
      </c>
      <c r="C268" s="5" t="s">
        <v>146</v>
      </c>
      <c r="D268" s="5" t="s">
        <v>60</v>
      </c>
      <c r="E268" s="5" t="s">
        <v>200</v>
      </c>
      <c r="F268" s="5" t="s">
        <v>562</v>
      </c>
      <c r="G268" s="5">
        <v>5</v>
      </c>
      <c r="H268" s="5" t="s">
        <v>63</v>
      </c>
      <c r="I268" s="14" t="s">
        <v>1990</v>
      </c>
      <c r="J268" s="5">
        <v>5.4</v>
      </c>
      <c r="K268" s="5">
        <v>22</v>
      </c>
      <c r="L268" s="5">
        <v>33</v>
      </c>
      <c r="M268" s="5">
        <f t="shared" si="16"/>
        <v>0.66666666666666663</v>
      </c>
      <c r="N268" s="5">
        <v>9</v>
      </c>
      <c r="O268" s="7" t="s">
        <v>246</v>
      </c>
      <c r="P268" s="5">
        <v>8</v>
      </c>
      <c r="Q268" s="5">
        <v>22</v>
      </c>
      <c r="R268" s="5">
        <v>115</v>
      </c>
      <c r="S268" s="5" t="s">
        <v>563</v>
      </c>
      <c r="T268" s="5" t="s">
        <v>225</v>
      </c>
      <c r="U268" s="5" t="s">
        <v>72</v>
      </c>
      <c r="V268" s="5">
        <v>0</v>
      </c>
      <c r="W268" s="7">
        <v>0</v>
      </c>
      <c r="X268" s="5">
        <v>0</v>
      </c>
      <c r="Y268" s="5">
        <v>1</v>
      </c>
      <c r="Z268" s="5">
        <v>0</v>
      </c>
      <c r="AA268" s="5">
        <v>0</v>
      </c>
      <c r="AB268" s="5">
        <v>0</v>
      </c>
      <c r="AC268" s="5" t="s">
        <v>104</v>
      </c>
      <c r="AD268" s="7">
        <v>0</v>
      </c>
      <c r="AE268" s="5">
        <v>0.05</v>
      </c>
      <c r="AF268" s="5">
        <v>0</v>
      </c>
      <c r="AG268" s="5">
        <v>1</v>
      </c>
      <c r="AH268" s="5" t="s">
        <v>91</v>
      </c>
      <c r="AI268" s="7" t="s">
        <v>68</v>
      </c>
      <c r="AJ268" s="5" t="s">
        <v>96</v>
      </c>
      <c r="AK268" s="5" t="s">
        <v>68</v>
      </c>
      <c r="AL268" s="7" t="s">
        <v>68</v>
      </c>
      <c r="AM268" s="5" t="s">
        <v>630</v>
      </c>
      <c r="AN268" s="5">
        <v>0</v>
      </c>
      <c r="AO268" s="5">
        <v>1</v>
      </c>
      <c r="AP268" s="7">
        <v>0</v>
      </c>
    </row>
    <row r="269" spans="1:43" x14ac:dyDescent="0.35">
      <c r="A269" s="7" t="s">
        <v>781</v>
      </c>
      <c r="B269" s="5" t="s">
        <v>127</v>
      </c>
      <c r="C269" s="5" t="s">
        <v>121</v>
      </c>
      <c r="D269" s="5" t="s">
        <v>60</v>
      </c>
      <c r="E269" s="5" t="s">
        <v>200</v>
      </c>
      <c r="F269" s="5" t="s">
        <v>562</v>
      </c>
      <c r="G269" s="5">
        <v>5</v>
      </c>
      <c r="H269" s="5" t="s">
        <v>63</v>
      </c>
      <c r="I269" s="14" t="s">
        <v>1990</v>
      </c>
      <c r="J269" s="5">
        <v>5.7</v>
      </c>
      <c r="K269" s="5">
        <v>27</v>
      </c>
      <c r="L269" s="5">
        <v>27</v>
      </c>
      <c r="M269" s="5">
        <f t="shared" si="16"/>
        <v>1</v>
      </c>
      <c r="N269" s="5">
        <v>9</v>
      </c>
      <c r="O269" s="7" t="s">
        <v>113</v>
      </c>
      <c r="P269" s="5">
        <v>4</v>
      </c>
      <c r="Q269" s="5">
        <v>22</v>
      </c>
      <c r="R269" s="5">
        <v>126</v>
      </c>
      <c r="S269" s="5" t="s">
        <v>563</v>
      </c>
      <c r="T269" s="5" t="s">
        <v>67</v>
      </c>
      <c r="U269" s="5" t="s">
        <v>72</v>
      </c>
      <c r="V269" s="5">
        <v>1</v>
      </c>
      <c r="W269" s="7">
        <v>0</v>
      </c>
      <c r="X269" s="5">
        <v>0</v>
      </c>
      <c r="Y269" s="5">
        <v>1</v>
      </c>
      <c r="Z269" s="5">
        <v>1</v>
      </c>
      <c r="AA269" s="5">
        <v>0</v>
      </c>
      <c r="AB269" s="5">
        <v>0</v>
      </c>
      <c r="AC269" s="5" t="s">
        <v>104</v>
      </c>
      <c r="AD269" s="7">
        <v>0</v>
      </c>
      <c r="AE269" s="5">
        <v>0.2</v>
      </c>
      <c r="AF269" s="5">
        <v>0</v>
      </c>
      <c r="AG269" s="5">
        <v>3</v>
      </c>
      <c r="AH269" s="5" t="s">
        <v>665</v>
      </c>
      <c r="AI269" s="7" t="s">
        <v>782</v>
      </c>
      <c r="AJ269" s="5" t="s">
        <v>96</v>
      </c>
      <c r="AK269" s="5" t="s">
        <v>68</v>
      </c>
      <c r="AL269" s="7" t="s">
        <v>68</v>
      </c>
      <c r="AM269" s="5" t="s">
        <v>630</v>
      </c>
      <c r="AN269" s="5">
        <v>0</v>
      </c>
      <c r="AO269" s="5">
        <v>1</v>
      </c>
      <c r="AP269" s="7">
        <v>0</v>
      </c>
    </row>
    <row r="270" spans="1:43" x14ac:dyDescent="0.35">
      <c r="A270" s="7" t="s">
        <v>783</v>
      </c>
      <c r="B270" s="5" t="s">
        <v>127</v>
      </c>
      <c r="C270" s="5" t="s">
        <v>160</v>
      </c>
      <c r="D270" s="5" t="s">
        <v>60</v>
      </c>
      <c r="E270" s="5" t="s">
        <v>200</v>
      </c>
      <c r="F270" s="5" t="s">
        <v>562</v>
      </c>
      <c r="G270" s="5">
        <v>3</v>
      </c>
      <c r="H270" s="5" t="s">
        <v>177</v>
      </c>
      <c r="I270" s="14" t="s">
        <v>1990</v>
      </c>
      <c r="J270" s="5">
        <v>10.4</v>
      </c>
      <c r="K270" s="5">
        <v>34</v>
      </c>
      <c r="L270" s="5">
        <v>35</v>
      </c>
      <c r="M270" s="5">
        <f t="shared" si="16"/>
        <v>0.97142857142857142</v>
      </c>
      <c r="N270" s="5">
        <v>12</v>
      </c>
      <c r="O270" s="7" t="s">
        <v>193</v>
      </c>
      <c r="P270" s="5">
        <v>12</v>
      </c>
      <c r="Q270" s="5">
        <v>27</v>
      </c>
      <c r="R270" s="5">
        <v>120</v>
      </c>
      <c r="S270" s="5" t="s">
        <v>594</v>
      </c>
      <c r="T270" s="5" t="s">
        <v>134</v>
      </c>
      <c r="U270" s="5" t="s">
        <v>591</v>
      </c>
      <c r="V270" s="5">
        <v>0</v>
      </c>
      <c r="W270" s="7">
        <v>0</v>
      </c>
      <c r="X270" s="5">
        <v>0</v>
      </c>
      <c r="Y270" s="5">
        <v>1</v>
      </c>
      <c r="Z270" s="5">
        <v>0</v>
      </c>
      <c r="AA270" s="5">
        <v>0</v>
      </c>
      <c r="AB270" s="5">
        <v>0</v>
      </c>
      <c r="AC270" s="5" t="s">
        <v>104</v>
      </c>
      <c r="AD270" s="7">
        <v>0</v>
      </c>
      <c r="AE270" s="5">
        <v>0</v>
      </c>
      <c r="AF270" s="5">
        <v>0</v>
      </c>
      <c r="AG270" s="5">
        <v>4</v>
      </c>
      <c r="AH270" s="5" t="s">
        <v>665</v>
      </c>
      <c r="AI270" s="7" t="s">
        <v>606</v>
      </c>
      <c r="AJ270" s="5" t="s">
        <v>104</v>
      </c>
      <c r="AK270" s="5" t="s">
        <v>68</v>
      </c>
      <c r="AL270" s="7" t="s">
        <v>68</v>
      </c>
      <c r="AM270" s="5" t="s">
        <v>579</v>
      </c>
      <c r="AN270" s="5">
        <v>0</v>
      </c>
      <c r="AO270" s="5">
        <v>1</v>
      </c>
      <c r="AP270" s="7">
        <v>0</v>
      </c>
    </row>
    <row r="271" spans="1:43" x14ac:dyDescent="0.35">
      <c r="I271" s="14"/>
      <c r="O271" s="7"/>
      <c r="W271" s="7"/>
      <c r="AD271" s="7"/>
      <c r="AI271" s="7"/>
      <c r="AL271" s="7"/>
      <c r="AP271" s="7"/>
    </row>
    <row r="272" spans="1:43" x14ac:dyDescent="0.35">
      <c r="A272" s="7" t="s">
        <v>784</v>
      </c>
      <c r="B272" s="5" t="s">
        <v>127</v>
      </c>
      <c r="C272" s="5" t="s">
        <v>169</v>
      </c>
      <c r="D272" s="5" t="s">
        <v>60</v>
      </c>
      <c r="E272" s="5" t="s">
        <v>200</v>
      </c>
      <c r="F272" s="5" t="s">
        <v>562</v>
      </c>
      <c r="G272" s="5" t="s">
        <v>785</v>
      </c>
      <c r="H272" s="5" t="s">
        <v>117</v>
      </c>
      <c r="I272" s="14" t="s">
        <v>1990</v>
      </c>
      <c r="J272" s="5">
        <v>2.2999999999999998</v>
      </c>
      <c r="K272" s="5">
        <v>14</v>
      </c>
      <c r="L272" s="5">
        <v>27</v>
      </c>
      <c r="M272" s="5">
        <f>K272/L272</f>
        <v>0.51851851851851849</v>
      </c>
      <c r="N272" s="5">
        <v>9</v>
      </c>
      <c r="O272" s="7" t="s">
        <v>67</v>
      </c>
      <c r="P272" s="5">
        <v>8</v>
      </c>
      <c r="Q272" s="5">
        <v>22</v>
      </c>
      <c r="R272" s="5">
        <v>74</v>
      </c>
      <c r="S272" s="5" t="s">
        <v>594</v>
      </c>
      <c r="T272" s="5" t="s">
        <v>67</v>
      </c>
      <c r="U272" s="5" t="s">
        <v>72</v>
      </c>
      <c r="V272" s="5">
        <v>1</v>
      </c>
      <c r="W272" s="7">
        <v>0</v>
      </c>
      <c r="X272" s="5">
        <v>1</v>
      </c>
      <c r="Y272" s="5">
        <v>1</v>
      </c>
      <c r="Z272" s="5">
        <v>0</v>
      </c>
      <c r="AA272" s="5">
        <v>1</v>
      </c>
      <c r="AB272" s="5">
        <v>0</v>
      </c>
      <c r="AC272" s="5" t="s">
        <v>572</v>
      </c>
      <c r="AD272" s="7">
        <v>0</v>
      </c>
      <c r="AE272" s="5">
        <v>0</v>
      </c>
      <c r="AF272" s="5">
        <v>0</v>
      </c>
      <c r="AG272" s="5">
        <v>2</v>
      </c>
      <c r="AH272" s="5" t="s">
        <v>119</v>
      </c>
      <c r="AI272" s="7" t="s">
        <v>577</v>
      </c>
      <c r="AJ272" s="5" t="s">
        <v>104</v>
      </c>
      <c r="AK272" s="5" t="s">
        <v>68</v>
      </c>
      <c r="AL272" s="7" t="s">
        <v>68</v>
      </c>
      <c r="AM272" s="5" t="s">
        <v>579</v>
      </c>
      <c r="AN272" s="5">
        <v>0</v>
      </c>
      <c r="AO272" s="5">
        <v>1</v>
      </c>
      <c r="AP272" s="7">
        <v>0</v>
      </c>
    </row>
    <row r="273" spans="1:43" x14ac:dyDescent="0.35">
      <c r="A273" s="7" t="s">
        <v>786</v>
      </c>
      <c r="B273" s="5" t="s">
        <v>127</v>
      </c>
      <c r="C273" s="5" t="s">
        <v>196</v>
      </c>
      <c r="D273" s="5" t="s">
        <v>60</v>
      </c>
      <c r="E273" s="5" t="s">
        <v>200</v>
      </c>
      <c r="F273" s="5" t="s">
        <v>562</v>
      </c>
      <c r="G273" s="5">
        <v>6</v>
      </c>
      <c r="H273" s="5" t="s">
        <v>100</v>
      </c>
      <c r="I273" s="14" t="s">
        <v>1990</v>
      </c>
      <c r="J273" s="5">
        <v>2.2999999999999998</v>
      </c>
      <c r="K273" s="5">
        <v>24</v>
      </c>
      <c r="L273" s="5">
        <v>20</v>
      </c>
      <c r="M273" s="5">
        <f>K273/L273</f>
        <v>1.2</v>
      </c>
      <c r="N273" s="5">
        <v>4</v>
      </c>
      <c r="O273" s="7" t="s">
        <v>67</v>
      </c>
      <c r="P273" s="5">
        <v>4</v>
      </c>
      <c r="Q273" s="5">
        <v>7</v>
      </c>
      <c r="R273" s="5">
        <v>112</v>
      </c>
      <c r="S273" s="5" t="s">
        <v>563</v>
      </c>
      <c r="T273" s="5" t="s">
        <v>67</v>
      </c>
      <c r="U273" s="5" t="s">
        <v>72</v>
      </c>
      <c r="V273" s="5">
        <v>0</v>
      </c>
      <c r="W273" s="7">
        <v>0</v>
      </c>
      <c r="X273" s="5">
        <v>1</v>
      </c>
      <c r="Y273" s="5">
        <v>0</v>
      </c>
      <c r="Z273" s="5">
        <v>0</v>
      </c>
      <c r="AA273" s="5">
        <v>0</v>
      </c>
      <c r="AB273" s="5">
        <v>0</v>
      </c>
      <c r="AC273" s="5" t="s">
        <v>572</v>
      </c>
      <c r="AD273" s="7">
        <v>0</v>
      </c>
      <c r="AE273" s="5">
        <v>0</v>
      </c>
      <c r="AF273" s="5">
        <v>0</v>
      </c>
      <c r="AG273" s="5">
        <v>3</v>
      </c>
      <c r="AH273" s="5" t="s">
        <v>91</v>
      </c>
      <c r="AI273" s="7" t="s">
        <v>577</v>
      </c>
      <c r="AJ273" s="5" t="s">
        <v>104</v>
      </c>
      <c r="AK273" s="5" t="s">
        <v>89</v>
      </c>
      <c r="AL273" s="7" t="s">
        <v>578</v>
      </c>
      <c r="AM273" s="5" t="s">
        <v>566</v>
      </c>
      <c r="AN273" s="5">
        <v>0</v>
      </c>
      <c r="AO273" s="5">
        <v>1</v>
      </c>
      <c r="AP273" s="7">
        <v>0</v>
      </c>
      <c r="AQ273" s="5" t="s">
        <v>618</v>
      </c>
    </row>
    <row r="274" spans="1:43" x14ac:dyDescent="0.35">
      <c r="A274" s="7" t="s">
        <v>787</v>
      </c>
      <c r="B274" s="5" t="s">
        <v>127</v>
      </c>
      <c r="C274" s="5" t="s">
        <v>196</v>
      </c>
      <c r="D274" s="5" t="s">
        <v>60</v>
      </c>
      <c r="E274" s="5" t="s">
        <v>200</v>
      </c>
      <c r="F274" s="5" t="s">
        <v>562</v>
      </c>
      <c r="G274" s="5">
        <v>3</v>
      </c>
      <c r="H274" s="5" t="s">
        <v>86</v>
      </c>
      <c r="I274" s="14" t="s">
        <v>1990</v>
      </c>
      <c r="J274" s="5">
        <v>6.6</v>
      </c>
      <c r="K274" s="5">
        <v>27</v>
      </c>
      <c r="L274" s="5">
        <v>35</v>
      </c>
      <c r="M274" s="5">
        <f>K274/L274</f>
        <v>0.77142857142857146</v>
      </c>
      <c r="N274" s="5">
        <v>9</v>
      </c>
      <c r="O274" s="7" t="s">
        <v>67</v>
      </c>
      <c r="P274" s="5">
        <v>2</v>
      </c>
      <c r="Q274" s="5">
        <v>5</v>
      </c>
      <c r="R274" s="5">
        <v>123</v>
      </c>
      <c r="S274" s="5" t="s">
        <v>594</v>
      </c>
      <c r="T274" s="5" t="s">
        <v>67</v>
      </c>
      <c r="U274" s="5" t="s">
        <v>72</v>
      </c>
      <c r="V274" s="5">
        <v>0</v>
      </c>
      <c r="W274" s="7">
        <v>0</v>
      </c>
      <c r="X274" s="5">
        <v>0</v>
      </c>
      <c r="Y274" s="5">
        <v>0</v>
      </c>
      <c r="Z274" s="5">
        <v>1</v>
      </c>
      <c r="AA274" s="5">
        <v>1</v>
      </c>
      <c r="AB274" s="5">
        <v>0</v>
      </c>
      <c r="AC274" s="5" t="s">
        <v>104</v>
      </c>
      <c r="AD274" s="7">
        <v>0</v>
      </c>
      <c r="AE274" s="5">
        <v>0</v>
      </c>
      <c r="AF274" s="5">
        <v>0</v>
      </c>
      <c r="AG274" s="5">
        <v>2</v>
      </c>
      <c r="AH274" s="5" t="s">
        <v>576</v>
      </c>
      <c r="AI274" s="7" t="s">
        <v>650</v>
      </c>
      <c r="AJ274" s="5" t="s">
        <v>602</v>
      </c>
      <c r="AK274" s="5" t="s">
        <v>69</v>
      </c>
      <c r="AL274" s="7" t="s">
        <v>578</v>
      </c>
      <c r="AM274" s="5" t="s">
        <v>632</v>
      </c>
      <c r="AN274" s="5">
        <v>0</v>
      </c>
      <c r="AO274" s="5">
        <v>0</v>
      </c>
      <c r="AP274" s="7">
        <v>0</v>
      </c>
      <c r="AQ274" s="5" t="s">
        <v>618</v>
      </c>
    </row>
    <row r="275" spans="1:43" x14ac:dyDescent="0.35">
      <c r="A275" s="7" t="s">
        <v>788</v>
      </c>
      <c r="B275" s="5" t="s">
        <v>127</v>
      </c>
      <c r="C275" s="5" t="s">
        <v>197</v>
      </c>
      <c r="D275" s="5" t="s">
        <v>60</v>
      </c>
      <c r="E275" s="5" t="s">
        <v>200</v>
      </c>
      <c r="F275" s="5" t="s">
        <v>562</v>
      </c>
      <c r="G275" s="5">
        <v>5</v>
      </c>
      <c r="H275" s="5" t="s">
        <v>117</v>
      </c>
      <c r="I275" s="14" t="s">
        <v>1990</v>
      </c>
      <c r="J275" s="5">
        <v>5</v>
      </c>
      <c r="K275" s="5">
        <v>28</v>
      </c>
      <c r="L275" s="5">
        <v>26</v>
      </c>
      <c r="M275" s="5">
        <f>K275/L275</f>
        <v>1.0769230769230769</v>
      </c>
      <c r="N275" s="5">
        <v>8</v>
      </c>
      <c r="O275" s="7" t="s">
        <v>67</v>
      </c>
      <c r="P275" s="5">
        <v>6</v>
      </c>
      <c r="Q275" s="5">
        <v>8</v>
      </c>
      <c r="R275" s="5">
        <v>114</v>
      </c>
      <c r="S275" s="5" t="s">
        <v>563</v>
      </c>
      <c r="T275" s="5" t="s">
        <v>67</v>
      </c>
      <c r="U275" s="5" t="s">
        <v>72</v>
      </c>
      <c r="V275" s="5">
        <v>1</v>
      </c>
      <c r="W275" s="7">
        <v>0</v>
      </c>
      <c r="X275" s="5">
        <v>1</v>
      </c>
      <c r="Y275" s="5">
        <v>0</v>
      </c>
      <c r="Z275" s="5">
        <v>0</v>
      </c>
      <c r="AA275" s="5">
        <v>1</v>
      </c>
      <c r="AB275" s="5">
        <v>0</v>
      </c>
      <c r="AC275" s="5" t="s">
        <v>208</v>
      </c>
      <c r="AD275" s="7">
        <v>0</v>
      </c>
      <c r="AE275" s="5">
        <v>0.1</v>
      </c>
      <c r="AF275" s="5">
        <v>0</v>
      </c>
      <c r="AG275" s="5">
        <v>2</v>
      </c>
      <c r="AH275" s="5" t="s">
        <v>91</v>
      </c>
      <c r="AI275" s="7" t="s">
        <v>577</v>
      </c>
      <c r="AJ275" s="5" t="s">
        <v>722</v>
      </c>
      <c r="AK275" s="5" t="s">
        <v>68</v>
      </c>
      <c r="AL275" s="7" t="s">
        <v>68</v>
      </c>
      <c r="AM275" s="5" t="s">
        <v>566</v>
      </c>
      <c r="AN275" s="5">
        <v>0</v>
      </c>
      <c r="AO275" s="5">
        <v>1</v>
      </c>
      <c r="AP275" s="7">
        <v>0</v>
      </c>
      <c r="AQ275" s="5" t="s">
        <v>618</v>
      </c>
    </row>
    <row r="276" spans="1:43" x14ac:dyDescent="0.35">
      <c r="A276" s="7" t="s">
        <v>789</v>
      </c>
      <c r="B276" s="5" t="s">
        <v>127</v>
      </c>
      <c r="C276" s="5" t="s">
        <v>93</v>
      </c>
      <c r="D276" s="5" t="s">
        <v>60</v>
      </c>
      <c r="E276" s="5" t="s">
        <v>200</v>
      </c>
      <c r="F276" s="5" t="s">
        <v>562</v>
      </c>
      <c r="G276" s="5">
        <v>6</v>
      </c>
      <c r="H276" s="5" t="s">
        <v>111</v>
      </c>
      <c r="I276" s="14" t="s">
        <v>1990</v>
      </c>
      <c r="J276" s="5">
        <v>7.4</v>
      </c>
      <c r="K276" s="5">
        <v>36</v>
      </c>
      <c r="L276" s="5">
        <v>24</v>
      </c>
      <c r="M276" s="5">
        <f>K276/L276</f>
        <v>1.5</v>
      </c>
      <c r="N276" s="5">
        <v>11</v>
      </c>
      <c r="O276" s="7" t="s">
        <v>67</v>
      </c>
      <c r="P276" s="5">
        <v>3</v>
      </c>
      <c r="Q276" s="5">
        <v>6</v>
      </c>
      <c r="R276" s="5">
        <v>109</v>
      </c>
      <c r="S276" s="5" t="s">
        <v>563</v>
      </c>
      <c r="T276" s="5" t="s">
        <v>790</v>
      </c>
      <c r="U276" s="5" t="s">
        <v>591</v>
      </c>
      <c r="V276" s="5">
        <v>0</v>
      </c>
      <c r="W276" s="7">
        <v>0</v>
      </c>
      <c r="X276" s="5">
        <v>0</v>
      </c>
      <c r="Y276" s="5">
        <v>1</v>
      </c>
      <c r="Z276" s="5">
        <v>0</v>
      </c>
      <c r="AA276" s="5">
        <v>0</v>
      </c>
      <c r="AB276" s="5">
        <v>0</v>
      </c>
      <c r="AC276" s="5" t="s">
        <v>79</v>
      </c>
      <c r="AD276" s="7" t="s">
        <v>95</v>
      </c>
      <c r="AE276" s="5">
        <v>0</v>
      </c>
      <c r="AF276" s="5">
        <v>0.3</v>
      </c>
      <c r="AG276" s="5">
        <v>3</v>
      </c>
      <c r="AH276" s="5" t="s">
        <v>91</v>
      </c>
      <c r="AI276" s="7" t="s">
        <v>606</v>
      </c>
      <c r="AJ276" s="5" t="s">
        <v>652</v>
      </c>
      <c r="AK276" s="5" t="s">
        <v>68</v>
      </c>
      <c r="AL276" s="7" t="s">
        <v>68</v>
      </c>
      <c r="AM276" s="5" t="s">
        <v>678</v>
      </c>
      <c r="AN276" s="5">
        <v>0</v>
      </c>
      <c r="AO276" s="5">
        <v>1</v>
      </c>
      <c r="AP276" s="7">
        <v>0</v>
      </c>
    </row>
    <row r="278" spans="1:43" x14ac:dyDescent="0.35">
      <c r="O278" s="7"/>
      <c r="W278" s="7"/>
      <c r="AD278" s="7"/>
      <c r="AI278" s="7"/>
      <c r="AL278" s="7"/>
      <c r="AP278" s="7"/>
    </row>
    <row r="279" spans="1:43" x14ac:dyDescent="0.35">
      <c r="A279" s="7" t="s">
        <v>791</v>
      </c>
      <c r="B279" s="5" t="s">
        <v>127</v>
      </c>
      <c r="C279" s="5" t="s">
        <v>160</v>
      </c>
      <c r="D279" s="5" t="s">
        <v>60</v>
      </c>
      <c r="E279" s="5" t="s">
        <v>203</v>
      </c>
      <c r="F279" s="5" t="s">
        <v>562</v>
      </c>
      <c r="G279" s="5">
        <v>3</v>
      </c>
      <c r="H279" s="5" t="s">
        <v>86</v>
      </c>
      <c r="I279" s="14" t="s">
        <v>1990</v>
      </c>
      <c r="J279" s="5">
        <v>11.8</v>
      </c>
      <c r="K279" s="5">
        <v>29</v>
      </c>
      <c r="L279" s="5">
        <v>33</v>
      </c>
      <c r="M279" s="5">
        <f t="shared" ref="M279:M300" si="17">K279/L279</f>
        <v>0.87878787878787878</v>
      </c>
      <c r="N279" s="5">
        <v>13</v>
      </c>
      <c r="O279" s="7" t="s">
        <v>113</v>
      </c>
      <c r="P279" s="5">
        <v>6</v>
      </c>
      <c r="Q279" s="5">
        <v>15</v>
      </c>
      <c r="R279" s="5">
        <v>113</v>
      </c>
      <c r="S279" s="5" t="s">
        <v>594</v>
      </c>
      <c r="T279" s="5" t="s">
        <v>101</v>
      </c>
      <c r="U279" s="5" t="s">
        <v>72</v>
      </c>
      <c r="V279" s="5">
        <v>0</v>
      </c>
      <c r="W279" s="7">
        <v>0</v>
      </c>
      <c r="X279" s="5">
        <v>1</v>
      </c>
      <c r="Y279" s="5">
        <v>1</v>
      </c>
      <c r="Z279" s="5">
        <v>1</v>
      </c>
      <c r="AA279" s="5">
        <v>0</v>
      </c>
      <c r="AB279" s="5">
        <v>0</v>
      </c>
      <c r="AC279" s="5" t="s">
        <v>104</v>
      </c>
      <c r="AD279" s="7">
        <v>0</v>
      </c>
      <c r="AE279" s="5">
        <v>0</v>
      </c>
      <c r="AF279" s="5">
        <v>0</v>
      </c>
      <c r="AG279" s="5">
        <v>2</v>
      </c>
      <c r="AH279" s="5" t="s">
        <v>91</v>
      </c>
      <c r="AI279" s="7" t="s">
        <v>577</v>
      </c>
      <c r="AJ279" s="5" t="s">
        <v>602</v>
      </c>
      <c r="AK279" s="5" t="s">
        <v>68</v>
      </c>
      <c r="AL279" s="7" t="s">
        <v>68</v>
      </c>
      <c r="AM279" s="5" t="s">
        <v>566</v>
      </c>
      <c r="AN279" s="5">
        <v>0</v>
      </c>
      <c r="AO279" s="5">
        <v>2</v>
      </c>
      <c r="AP279" s="7">
        <v>0</v>
      </c>
    </row>
    <row r="280" spans="1:43" x14ac:dyDescent="0.35">
      <c r="A280" s="7" t="s">
        <v>792</v>
      </c>
      <c r="B280" s="5" t="s">
        <v>127</v>
      </c>
      <c r="C280" s="5" t="s">
        <v>160</v>
      </c>
      <c r="D280" s="5" t="s">
        <v>60</v>
      </c>
      <c r="E280" s="5" t="s">
        <v>203</v>
      </c>
      <c r="F280" s="5" t="s">
        <v>562</v>
      </c>
      <c r="G280" s="5" t="s">
        <v>793</v>
      </c>
      <c r="H280" s="5" t="s">
        <v>100</v>
      </c>
      <c r="I280" s="5" t="s">
        <v>743</v>
      </c>
      <c r="J280" s="5">
        <v>39.799999999999997</v>
      </c>
      <c r="K280" s="5">
        <v>67</v>
      </c>
      <c r="L280" s="5">
        <v>35</v>
      </c>
      <c r="M280" s="5">
        <f t="shared" si="17"/>
        <v>1.9142857142857144</v>
      </c>
      <c r="N280" s="5">
        <v>17</v>
      </c>
      <c r="O280" s="7" t="s">
        <v>67</v>
      </c>
      <c r="P280" s="5">
        <v>12</v>
      </c>
      <c r="Q280" s="5">
        <v>16</v>
      </c>
      <c r="R280" s="5">
        <v>106</v>
      </c>
      <c r="S280" s="5" t="s">
        <v>594</v>
      </c>
      <c r="T280" s="5" t="s">
        <v>67</v>
      </c>
      <c r="U280" s="5" t="s">
        <v>591</v>
      </c>
      <c r="V280" s="5">
        <v>0</v>
      </c>
      <c r="W280" s="7">
        <v>0</v>
      </c>
      <c r="X280" s="5">
        <v>1</v>
      </c>
      <c r="Y280" s="5">
        <v>1</v>
      </c>
      <c r="Z280" s="5">
        <v>0</v>
      </c>
      <c r="AA280" s="5">
        <v>0</v>
      </c>
      <c r="AB280" s="5">
        <v>0</v>
      </c>
      <c r="AC280" s="5" t="s">
        <v>572</v>
      </c>
      <c r="AD280" s="7">
        <v>0</v>
      </c>
      <c r="AE280" s="5">
        <v>0.4</v>
      </c>
      <c r="AF280" s="5">
        <v>0</v>
      </c>
      <c r="AG280" s="5">
        <v>1</v>
      </c>
      <c r="AH280" s="5" t="s">
        <v>91</v>
      </c>
      <c r="AI280" s="7" t="s">
        <v>577</v>
      </c>
      <c r="AJ280" s="5" t="s">
        <v>652</v>
      </c>
      <c r="AK280" s="5" t="s">
        <v>68</v>
      </c>
      <c r="AL280" s="7" t="s">
        <v>68</v>
      </c>
      <c r="AM280" s="5" t="s">
        <v>630</v>
      </c>
      <c r="AN280" s="5">
        <v>0</v>
      </c>
      <c r="AO280" s="5">
        <v>3</v>
      </c>
      <c r="AP280" s="7">
        <v>0</v>
      </c>
    </row>
    <row r="281" spans="1:43" x14ac:dyDescent="0.35">
      <c r="A281" s="7" t="s">
        <v>794</v>
      </c>
      <c r="B281" s="5" t="s">
        <v>127</v>
      </c>
      <c r="C281" s="5" t="s">
        <v>160</v>
      </c>
      <c r="D281" s="5" t="s">
        <v>60</v>
      </c>
      <c r="E281" s="5" t="s">
        <v>203</v>
      </c>
      <c r="F281" s="5" t="s">
        <v>562</v>
      </c>
      <c r="G281" s="5">
        <v>3</v>
      </c>
      <c r="H281" s="5" t="s">
        <v>86</v>
      </c>
      <c r="I281" s="14" t="s">
        <v>1990</v>
      </c>
      <c r="J281" s="5">
        <v>4.9000000000000004</v>
      </c>
      <c r="K281" s="5">
        <v>24</v>
      </c>
      <c r="L281" s="5">
        <v>33</v>
      </c>
      <c r="M281" s="5">
        <f t="shared" si="17"/>
        <v>0.72727272727272729</v>
      </c>
      <c r="N281" s="5">
        <v>7</v>
      </c>
      <c r="O281" s="7" t="s">
        <v>795</v>
      </c>
      <c r="P281" s="5">
        <v>5</v>
      </c>
      <c r="Q281" s="5">
        <v>14</v>
      </c>
      <c r="R281" s="5">
        <v>113</v>
      </c>
      <c r="S281" s="5" t="s">
        <v>594</v>
      </c>
      <c r="T281" s="5" t="s">
        <v>597</v>
      </c>
      <c r="U281" s="5" t="s">
        <v>72</v>
      </c>
      <c r="V281" s="5">
        <v>0</v>
      </c>
      <c r="W281" s="7">
        <v>0</v>
      </c>
      <c r="X281" s="5">
        <v>1</v>
      </c>
      <c r="Y281" s="5">
        <v>1</v>
      </c>
      <c r="Z281" s="5">
        <v>0</v>
      </c>
      <c r="AA281" s="5">
        <v>0</v>
      </c>
      <c r="AB281" s="5">
        <v>0</v>
      </c>
      <c r="AC281" s="5" t="s">
        <v>104</v>
      </c>
      <c r="AD281" s="7">
        <v>0</v>
      </c>
      <c r="AE281" s="5">
        <v>0</v>
      </c>
      <c r="AF281" s="5">
        <v>0</v>
      </c>
      <c r="AG281" s="5">
        <v>2</v>
      </c>
      <c r="AH281" s="5" t="s">
        <v>91</v>
      </c>
      <c r="AI281" s="7" t="s">
        <v>577</v>
      </c>
      <c r="AJ281" s="5" t="s">
        <v>652</v>
      </c>
      <c r="AK281" s="5" t="s">
        <v>68</v>
      </c>
      <c r="AL281" s="7" t="s">
        <v>68</v>
      </c>
      <c r="AM281" s="5" t="s">
        <v>566</v>
      </c>
      <c r="AN281" s="5">
        <v>0</v>
      </c>
      <c r="AO281" s="5">
        <v>3</v>
      </c>
      <c r="AP281" s="7">
        <v>1</v>
      </c>
    </row>
    <row r="282" spans="1:43" x14ac:dyDescent="0.35">
      <c r="A282" s="7" t="s">
        <v>796</v>
      </c>
      <c r="B282" s="5" t="s">
        <v>127</v>
      </c>
      <c r="C282" s="5" t="s">
        <v>84</v>
      </c>
      <c r="D282" s="5" t="s">
        <v>60</v>
      </c>
      <c r="E282" s="5" t="s">
        <v>203</v>
      </c>
      <c r="F282" s="5" t="s">
        <v>562</v>
      </c>
      <c r="G282" s="5">
        <v>6</v>
      </c>
      <c r="H282" s="5" t="s">
        <v>571</v>
      </c>
      <c r="I282" s="5" t="s">
        <v>238</v>
      </c>
      <c r="J282" s="5">
        <v>11.6</v>
      </c>
      <c r="K282" s="5">
        <v>26</v>
      </c>
      <c r="L282" s="5">
        <v>26</v>
      </c>
      <c r="M282" s="5">
        <f t="shared" si="17"/>
        <v>1</v>
      </c>
      <c r="N282" s="5">
        <v>15</v>
      </c>
      <c r="O282" s="7" t="s">
        <v>67</v>
      </c>
      <c r="P282" s="5">
        <v>5</v>
      </c>
      <c r="Q282" s="5">
        <v>19</v>
      </c>
      <c r="R282" s="5">
        <v>115</v>
      </c>
      <c r="S282" s="5" t="s">
        <v>563</v>
      </c>
      <c r="T282" s="5" t="s">
        <v>67</v>
      </c>
      <c r="U282" s="5" t="s">
        <v>72</v>
      </c>
      <c r="V282" s="5">
        <v>0</v>
      </c>
      <c r="W282" s="7">
        <v>0</v>
      </c>
      <c r="X282" s="5">
        <v>0</v>
      </c>
      <c r="Y282" s="5">
        <v>1</v>
      </c>
      <c r="Z282" s="5">
        <v>0</v>
      </c>
      <c r="AA282" s="5">
        <v>0</v>
      </c>
      <c r="AB282" s="5">
        <v>0</v>
      </c>
      <c r="AC282" s="5" t="s">
        <v>104</v>
      </c>
      <c r="AD282" s="7">
        <v>0</v>
      </c>
      <c r="AE282" s="5">
        <v>0</v>
      </c>
      <c r="AF282" s="5">
        <v>0</v>
      </c>
      <c r="AG282" s="5">
        <v>3</v>
      </c>
      <c r="AH282" s="5" t="s">
        <v>91</v>
      </c>
      <c r="AI282" s="7" t="s">
        <v>565</v>
      </c>
      <c r="AJ282" s="5" t="s">
        <v>96</v>
      </c>
      <c r="AK282" s="5" t="s">
        <v>68</v>
      </c>
      <c r="AL282" s="7" t="s">
        <v>68</v>
      </c>
      <c r="AM282" s="5" t="s">
        <v>566</v>
      </c>
      <c r="AN282" s="5">
        <v>0</v>
      </c>
      <c r="AO282" s="5">
        <v>0</v>
      </c>
      <c r="AP282" s="7">
        <v>0</v>
      </c>
    </row>
    <row r="283" spans="1:43" x14ac:dyDescent="0.35">
      <c r="A283" s="7" t="s">
        <v>797</v>
      </c>
      <c r="B283" s="5" t="s">
        <v>127</v>
      </c>
      <c r="C283" s="5" t="s">
        <v>109</v>
      </c>
      <c r="D283" s="5" t="s">
        <v>60</v>
      </c>
      <c r="E283" s="5" t="s">
        <v>203</v>
      </c>
      <c r="F283" s="5" t="s">
        <v>562</v>
      </c>
      <c r="G283" s="5">
        <v>6</v>
      </c>
      <c r="H283" s="5" t="s">
        <v>100</v>
      </c>
      <c r="I283" s="14" t="s">
        <v>1990</v>
      </c>
      <c r="J283" s="5">
        <v>2.2999999999999998</v>
      </c>
      <c r="K283" s="5">
        <v>21</v>
      </c>
      <c r="L283" s="5">
        <v>24</v>
      </c>
      <c r="M283" s="5">
        <f t="shared" si="17"/>
        <v>0.875</v>
      </c>
      <c r="N283" s="5">
        <v>5</v>
      </c>
      <c r="O283" s="7" t="s">
        <v>113</v>
      </c>
      <c r="P283" s="5">
        <v>5</v>
      </c>
      <c r="Q283" s="5">
        <v>15</v>
      </c>
      <c r="R283" s="5">
        <v>112</v>
      </c>
      <c r="S283" s="5" t="s">
        <v>563</v>
      </c>
      <c r="T283" s="5" t="s">
        <v>225</v>
      </c>
      <c r="U283" s="5" t="s">
        <v>72</v>
      </c>
      <c r="V283" s="5">
        <v>0</v>
      </c>
      <c r="W283" s="7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 t="s">
        <v>104</v>
      </c>
      <c r="AD283" s="7">
        <v>0</v>
      </c>
      <c r="AE283" s="5">
        <v>0</v>
      </c>
      <c r="AF283" s="5">
        <v>0</v>
      </c>
      <c r="AG283" s="5">
        <v>2</v>
      </c>
      <c r="AH283" s="5" t="s">
        <v>91</v>
      </c>
      <c r="AI283" s="7" t="s">
        <v>577</v>
      </c>
      <c r="AJ283" s="5" t="s">
        <v>569</v>
      </c>
      <c r="AK283" s="5" t="s">
        <v>68</v>
      </c>
      <c r="AL283" s="7" t="s">
        <v>68</v>
      </c>
      <c r="AM283" s="5" t="s">
        <v>630</v>
      </c>
      <c r="AN283" s="5">
        <v>0</v>
      </c>
      <c r="AO283" s="5">
        <v>0</v>
      </c>
      <c r="AP283" s="7">
        <v>0</v>
      </c>
    </row>
    <row r="284" spans="1:43" x14ac:dyDescent="0.35">
      <c r="A284" s="7" t="s">
        <v>798</v>
      </c>
      <c r="B284" s="5" t="s">
        <v>127</v>
      </c>
      <c r="C284" s="5" t="s">
        <v>166</v>
      </c>
      <c r="D284" s="5" t="s">
        <v>60</v>
      </c>
      <c r="E284" s="5" t="s">
        <v>203</v>
      </c>
      <c r="F284" s="5" t="s">
        <v>562</v>
      </c>
      <c r="G284" s="5">
        <v>6</v>
      </c>
      <c r="H284" s="5" t="s">
        <v>117</v>
      </c>
      <c r="I284" s="14" t="s">
        <v>1990</v>
      </c>
      <c r="J284" s="5">
        <v>3.2</v>
      </c>
      <c r="K284" s="5">
        <v>26</v>
      </c>
      <c r="L284" s="5">
        <v>20</v>
      </c>
      <c r="M284" s="5">
        <f t="shared" si="17"/>
        <v>1.3</v>
      </c>
      <c r="N284" s="5">
        <v>8</v>
      </c>
      <c r="O284" s="7" t="s">
        <v>252</v>
      </c>
      <c r="P284" s="5">
        <v>6</v>
      </c>
      <c r="Q284" s="5">
        <v>15</v>
      </c>
      <c r="R284" s="5">
        <v>117</v>
      </c>
      <c r="S284" s="5" t="s">
        <v>563</v>
      </c>
      <c r="T284" s="5" t="s">
        <v>67</v>
      </c>
      <c r="U284" s="5" t="s">
        <v>72</v>
      </c>
      <c r="V284" s="5">
        <v>0</v>
      </c>
      <c r="W284" s="7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 t="s">
        <v>79</v>
      </c>
      <c r="AD284" s="7">
        <v>0</v>
      </c>
      <c r="AE284" s="5">
        <v>0</v>
      </c>
      <c r="AF284" s="5">
        <v>0</v>
      </c>
      <c r="AG284" s="5">
        <v>3</v>
      </c>
      <c r="AH284" s="5" t="s">
        <v>91</v>
      </c>
      <c r="AI284" s="7" t="s">
        <v>565</v>
      </c>
      <c r="AJ284" s="5" t="s">
        <v>79</v>
      </c>
      <c r="AK284" s="5" t="s">
        <v>68</v>
      </c>
      <c r="AL284" s="7" t="s">
        <v>68</v>
      </c>
      <c r="AM284" s="5" t="s">
        <v>584</v>
      </c>
      <c r="AN284" s="5">
        <v>0</v>
      </c>
      <c r="AO284" s="5">
        <v>1</v>
      </c>
      <c r="AP284" s="7">
        <v>0</v>
      </c>
    </row>
    <row r="285" spans="1:43" x14ac:dyDescent="0.35">
      <c r="A285" s="7" t="s">
        <v>799</v>
      </c>
      <c r="B285" s="5" t="s">
        <v>127</v>
      </c>
      <c r="C285" s="5" t="s">
        <v>166</v>
      </c>
      <c r="D285" s="5" t="s">
        <v>60</v>
      </c>
      <c r="E285" s="5" t="s">
        <v>203</v>
      </c>
      <c r="F285" s="5" t="s">
        <v>562</v>
      </c>
      <c r="G285" s="5">
        <v>2</v>
      </c>
      <c r="H285" s="5" t="s">
        <v>100</v>
      </c>
      <c r="I285" s="14" t="s">
        <v>1990</v>
      </c>
      <c r="J285" s="5">
        <v>8.9</v>
      </c>
      <c r="K285" s="5">
        <v>30</v>
      </c>
      <c r="L285" s="5">
        <v>24</v>
      </c>
      <c r="M285" s="5">
        <f t="shared" si="17"/>
        <v>1.25</v>
      </c>
      <c r="N285" s="5">
        <v>12</v>
      </c>
      <c r="O285" s="7" t="s">
        <v>67</v>
      </c>
      <c r="P285" s="5">
        <v>4</v>
      </c>
      <c r="Q285" s="5">
        <v>17</v>
      </c>
      <c r="R285" s="5">
        <v>94</v>
      </c>
      <c r="S285" s="5" t="s">
        <v>594</v>
      </c>
      <c r="T285" s="5" t="s">
        <v>67</v>
      </c>
      <c r="U285" s="5" t="s">
        <v>72</v>
      </c>
      <c r="V285" s="5">
        <v>0</v>
      </c>
      <c r="W285" s="7">
        <v>0</v>
      </c>
      <c r="X285" s="5">
        <v>0</v>
      </c>
      <c r="Y285" s="5">
        <v>1</v>
      </c>
      <c r="Z285" s="5">
        <v>0</v>
      </c>
      <c r="AA285" s="5">
        <v>0</v>
      </c>
      <c r="AB285" s="5">
        <v>0</v>
      </c>
      <c r="AC285" s="5" t="s">
        <v>104</v>
      </c>
      <c r="AD285" s="7">
        <v>0</v>
      </c>
      <c r="AE285" s="5">
        <v>0.1</v>
      </c>
      <c r="AF285" s="5">
        <v>0.1</v>
      </c>
      <c r="AG285" s="5">
        <v>3</v>
      </c>
      <c r="AH285" s="5" t="s">
        <v>75</v>
      </c>
      <c r="AI285" s="7" t="s">
        <v>68</v>
      </c>
      <c r="AJ285" s="5" t="s">
        <v>96</v>
      </c>
      <c r="AK285" s="5" t="s">
        <v>68</v>
      </c>
      <c r="AL285" s="7" t="s">
        <v>68</v>
      </c>
      <c r="AM285" s="5" t="s">
        <v>579</v>
      </c>
      <c r="AN285" s="5">
        <v>0</v>
      </c>
      <c r="AO285" s="5">
        <v>1</v>
      </c>
      <c r="AP285" s="7">
        <v>0</v>
      </c>
    </row>
    <row r="286" spans="1:43" x14ac:dyDescent="0.35">
      <c r="A286" s="7" t="s">
        <v>800</v>
      </c>
      <c r="B286" s="5" t="s">
        <v>127</v>
      </c>
      <c r="C286" s="5" t="s">
        <v>166</v>
      </c>
      <c r="D286" s="5" t="s">
        <v>60</v>
      </c>
      <c r="E286" s="5" t="s">
        <v>203</v>
      </c>
      <c r="F286" s="5" t="s">
        <v>562</v>
      </c>
      <c r="G286" s="5">
        <v>5</v>
      </c>
      <c r="H286" s="5" t="s">
        <v>100</v>
      </c>
      <c r="I286" s="14" t="s">
        <v>1990</v>
      </c>
      <c r="J286" s="5">
        <v>22.6</v>
      </c>
      <c r="K286" s="5">
        <v>43</v>
      </c>
      <c r="L286" s="5">
        <v>42</v>
      </c>
      <c r="M286" s="5">
        <f t="shared" si="17"/>
        <v>1.0238095238095237</v>
      </c>
      <c r="N286" s="5">
        <v>16</v>
      </c>
      <c r="O286" s="7" t="s">
        <v>67</v>
      </c>
      <c r="P286" s="5">
        <v>10</v>
      </c>
      <c r="Q286" s="5">
        <v>23</v>
      </c>
      <c r="R286" s="5">
        <v>111</v>
      </c>
      <c r="S286" s="5" t="s">
        <v>563</v>
      </c>
      <c r="T286" s="5" t="s">
        <v>67</v>
      </c>
      <c r="U286" s="5" t="s">
        <v>72</v>
      </c>
      <c r="V286" s="5">
        <v>1</v>
      </c>
      <c r="W286" s="7">
        <v>1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 t="s">
        <v>79</v>
      </c>
      <c r="AD286" s="7">
        <v>0</v>
      </c>
      <c r="AE286" s="5">
        <v>0.6</v>
      </c>
      <c r="AF286" s="5">
        <v>0</v>
      </c>
      <c r="AG286" s="5">
        <v>4</v>
      </c>
      <c r="AH286" s="5" t="s">
        <v>91</v>
      </c>
      <c r="AI286" s="7" t="s">
        <v>801</v>
      </c>
      <c r="AJ286" s="5" t="s">
        <v>569</v>
      </c>
      <c r="AK286" s="5" t="s">
        <v>68</v>
      </c>
      <c r="AL286" s="7" t="s">
        <v>68</v>
      </c>
      <c r="AM286" s="5" t="s">
        <v>607</v>
      </c>
      <c r="AN286" s="5">
        <v>0</v>
      </c>
      <c r="AO286" s="5">
        <v>1</v>
      </c>
      <c r="AP286" s="7">
        <v>0</v>
      </c>
    </row>
    <row r="287" spans="1:43" x14ac:dyDescent="0.35">
      <c r="A287" s="7" t="s">
        <v>802</v>
      </c>
      <c r="B287" s="5" t="s">
        <v>127</v>
      </c>
      <c r="C287" s="5" t="s">
        <v>187</v>
      </c>
      <c r="D287" s="5" t="s">
        <v>60</v>
      </c>
      <c r="E287" s="5" t="s">
        <v>203</v>
      </c>
      <c r="F287" s="5" t="s">
        <v>562</v>
      </c>
      <c r="G287" s="5">
        <v>5</v>
      </c>
      <c r="H287" s="5" t="s">
        <v>100</v>
      </c>
      <c r="I287" s="14" t="s">
        <v>1990</v>
      </c>
      <c r="J287" s="5">
        <v>9.6</v>
      </c>
      <c r="K287" s="5">
        <v>42</v>
      </c>
      <c r="L287" s="5">
        <v>29</v>
      </c>
      <c r="M287" s="5">
        <f t="shared" si="17"/>
        <v>1.4482758620689655</v>
      </c>
      <c r="N287" s="5">
        <v>14</v>
      </c>
      <c r="O287" s="7" t="s">
        <v>134</v>
      </c>
      <c r="P287" s="5">
        <v>9</v>
      </c>
      <c r="Q287" s="5">
        <v>21</v>
      </c>
      <c r="R287" s="5">
        <v>124</v>
      </c>
      <c r="S287" s="5" t="s">
        <v>563</v>
      </c>
      <c r="T287" s="5" t="s">
        <v>67</v>
      </c>
      <c r="U287" s="5" t="s">
        <v>575</v>
      </c>
      <c r="V287" s="5">
        <v>0</v>
      </c>
      <c r="W287" s="7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 t="s">
        <v>564</v>
      </c>
      <c r="AD287" s="7">
        <v>0</v>
      </c>
      <c r="AE287" s="5">
        <v>0.4</v>
      </c>
      <c r="AF287" s="5">
        <v>0</v>
      </c>
      <c r="AG287" s="5">
        <v>3</v>
      </c>
      <c r="AH287" s="5" t="s">
        <v>91</v>
      </c>
      <c r="AI287" s="7" t="s">
        <v>586</v>
      </c>
      <c r="AJ287" s="5" t="s">
        <v>652</v>
      </c>
      <c r="AK287" s="5" t="s">
        <v>68</v>
      </c>
      <c r="AL287" s="7" t="s">
        <v>68</v>
      </c>
      <c r="AM287" s="5" t="s">
        <v>584</v>
      </c>
      <c r="AN287" s="5">
        <v>0</v>
      </c>
      <c r="AO287" s="5">
        <v>3</v>
      </c>
      <c r="AP287" s="7">
        <v>0</v>
      </c>
    </row>
    <row r="288" spans="1:43" x14ac:dyDescent="0.35">
      <c r="A288" s="7" t="s">
        <v>803</v>
      </c>
      <c r="B288" s="5" t="s">
        <v>127</v>
      </c>
      <c r="C288" s="5" t="s">
        <v>187</v>
      </c>
      <c r="D288" s="5" t="s">
        <v>60</v>
      </c>
      <c r="E288" s="5" t="s">
        <v>203</v>
      </c>
      <c r="F288" s="5" t="s">
        <v>562</v>
      </c>
      <c r="G288" s="5" t="s">
        <v>804</v>
      </c>
      <c r="H288" s="5" t="s">
        <v>108</v>
      </c>
      <c r="I288" s="5" t="s">
        <v>107</v>
      </c>
      <c r="J288" s="5">
        <v>0.6</v>
      </c>
      <c r="K288" s="5">
        <v>14</v>
      </c>
      <c r="L288" s="5">
        <v>11</v>
      </c>
      <c r="M288" s="5">
        <f t="shared" si="17"/>
        <v>1.2727272727272727</v>
      </c>
      <c r="N288" s="5">
        <v>5</v>
      </c>
      <c r="O288" s="7" t="s">
        <v>67</v>
      </c>
      <c r="P288" s="5">
        <v>2</v>
      </c>
      <c r="Q288" s="5">
        <v>4</v>
      </c>
      <c r="R288" s="5">
        <v>118</v>
      </c>
      <c r="S288" s="5" t="s">
        <v>563</v>
      </c>
      <c r="T288" s="5" t="s">
        <v>101</v>
      </c>
      <c r="U288" s="5" t="s">
        <v>72</v>
      </c>
      <c r="V288" s="5">
        <v>0</v>
      </c>
      <c r="W288" s="7">
        <v>0</v>
      </c>
      <c r="X288" s="5">
        <v>1</v>
      </c>
      <c r="Y288" s="5">
        <v>0</v>
      </c>
      <c r="Z288" s="5">
        <v>0</v>
      </c>
      <c r="AA288" s="5">
        <v>0</v>
      </c>
      <c r="AB288" s="5">
        <v>0</v>
      </c>
      <c r="AC288" s="5" t="s">
        <v>79</v>
      </c>
      <c r="AD288" s="7">
        <v>0</v>
      </c>
      <c r="AE288" s="5">
        <v>0</v>
      </c>
      <c r="AF288" s="5">
        <v>0.2</v>
      </c>
      <c r="AG288" s="5">
        <v>2</v>
      </c>
      <c r="AH288" s="5" t="s">
        <v>91</v>
      </c>
      <c r="AI288" s="7" t="s">
        <v>650</v>
      </c>
      <c r="AJ288" s="5" t="s">
        <v>96</v>
      </c>
      <c r="AK288" s="5" t="s">
        <v>68</v>
      </c>
      <c r="AL288" s="7" t="s">
        <v>68</v>
      </c>
      <c r="AM288" s="5" t="s">
        <v>682</v>
      </c>
      <c r="AN288" s="5">
        <v>0</v>
      </c>
      <c r="AO288" s="5">
        <v>0</v>
      </c>
      <c r="AP288" s="7">
        <v>0</v>
      </c>
      <c r="AQ288" s="5" t="s">
        <v>618</v>
      </c>
    </row>
    <row r="289" spans="1:43" x14ac:dyDescent="0.35">
      <c r="A289" s="7" t="s">
        <v>805</v>
      </c>
      <c r="B289" s="5" t="s">
        <v>127</v>
      </c>
      <c r="C289" s="5" t="s">
        <v>168</v>
      </c>
      <c r="D289" s="5" t="s">
        <v>60</v>
      </c>
      <c r="E289" s="5" t="s">
        <v>203</v>
      </c>
      <c r="F289" s="5" t="s">
        <v>562</v>
      </c>
      <c r="G289" s="5">
        <v>3</v>
      </c>
      <c r="H289" s="5" t="s">
        <v>100</v>
      </c>
      <c r="I289" s="14" t="s">
        <v>1990</v>
      </c>
      <c r="J289" s="5">
        <v>5.4</v>
      </c>
      <c r="K289" s="5">
        <v>36</v>
      </c>
      <c r="L289" s="5">
        <v>31</v>
      </c>
      <c r="M289" s="5">
        <f t="shared" si="17"/>
        <v>1.1612903225806452</v>
      </c>
      <c r="N289" s="5">
        <v>10</v>
      </c>
      <c r="O289" s="7" t="s">
        <v>67</v>
      </c>
      <c r="P289" s="5">
        <v>3</v>
      </c>
      <c r="Q289" s="5">
        <v>8</v>
      </c>
      <c r="R289" s="5">
        <v>106</v>
      </c>
      <c r="S289" s="5" t="s">
        <v>563</v>
      </c>
      <c r="T289" s="5" t="s">
        <v>225</v>
      </c>
      <c r="U289" s="5" t="s">
        <v>72</v>
      </c>
      <c r="V289" s="5">
        <v>0</v>
      </c>
      <c r="W289" s="7">
        <v>0</v>
      </c>
      <c r="X289" s="5">
        <v>0</v>
      </c>
      <c r="Y289" s="5">
        <v>1</v>
      </c>
      <c r="Z289" s="5">
        <v>0</v>
      </c>
      <c r="AA289" s="5">
        <v>0</v>
      </c>
      <c r="AB289" s="5">
        <v>0</v>
      </c>
      <c r="AC289" s="5" t="s">
        <v>104</v>
      </c>
      <c r="AD289" s="7">
        <v>0</v>
      </c>
      <c r="AE289" s="5">
        <v>1</v>
      </c>
      <c r="AF289" s="5">
        <v>0</v>
      </c>
      <c r="AG289" s="5">
        <v>0</v>
      </c>
      <c r="AH289" s="5" t="s">
        <v>68</v>
      </c>
      <c r="AI289" s="7" t="s">
        <v>68</v>
      </c>
      <c r="AJ289" s="5" t="s">
        <v>104</v>
      </c>
      <c r="AK289" s="5" t="s">
        <v>68</v>
      </c>
      <c r="AL289" s="7" t="s">
        <v>68</v>
      </c>
      <c r="AM289" s="5" t="s">
        <v>579</v>
      </c>
      <c r="AN289" s="5">
        <v>0</v>
      </c>
      <c r="AO289" s="5">
        <v>1</v>
      </c>
      <c r="AP289" s="7">
        <v>0</v>
      </c>
      <c r="AQ289" s="5" t="s">
        <v>618</v>
      </c>
    </row>
    <row r="290" spans="1:43" x14ac:dyDescent="0.35">
      <c r="A290" s="7" t="s">
        <v>806</v>
      </c>
      <c r="B290" s="5" t="s">
        <v>127</v>
      </c>
      <c r="C290" s="5" t="s">
        <v>168</v>
      </c>
      <c r="D290" s="5" t="s">
        <v>60</v>
      </c>
      <c r="E290" s="5" t="s">
        <v>203</v>
      </c>
      <c r="F290" s="5" t="s">
        <v>562</v>
      </c>
      <c r="G290" s="5">
        <v>6</v>
      </c>
      <c r="H290" s="5" t="s">
        <v>100</v>
      </c>
      <c r="I290" s="5" t="s">
        <v>743</v>
      </c>
      <c r="J290" s="5">
        <v>8.9</v>
      </c>
      <c r="K290" s="5">
        <v>36</v>
      </c>
      <c r="L290" s="5">
        <v>23</v>
      </c>
      <c r="M290" s="5">
        <f t="shared" si="17"/>
        <v>1.5652173913043479</v>
      </c>
      <c r="N290" s="5">
        <v>12</v>
      </c>
      <c r="O290" s="7" t="s">
        <v>67</v>
      </c>
      <c r="P290" s="5">
        <v>6</v>
      </c>
      <c r="Q290" s="5">
        <v>10</v>
      </c>
      <c r="R290" s="5">
        <v>105</v>
      </c>
      <c r="S290" s="5" t="s">
        <v>563</v>
      </c>
      <c r="T290" s="5" t="s">
        <v>67</v>
      </c>
      <c r="U290" s="5" t="s">
        <v>72</v>
      </c>
      <c r="V290" s="5">
        <v>0</v>
      </c>
      <c r="W290" s="7">
        <v>0</v>
      </c>
      <c r="X290" s="5">
        <v>0</v>
      </c>
      <c r="Y290" s="5">
        <v>1</v>
      </c>
      <c r="Z290" s="5">
        <v>0</v>
      </c>
      <c r="AA290" s="5">
        <v>0</v>
      </c>
      <c r="AB290" s="5">
        <v>0</v>
      </c>
      <c r="AC290" s="5" t="s">
        <v>104</v>
      </c>
      <c r="AD290" s="7">
        <v>0</v>
      </c>
      <c r="AE290" s="5">
        <v>0</v>
      </c>
      <c r="AF290" s="5">
        <v>0</v>
      </c>
      <c r="AG290" s="5">
        <v>2</v>
      </c>
      <c r="AH290" s="5" t="s">
        <v>91</v>
      </c>
      <c r="AI290" s="7" t="s">
        <v>577</v>
      </c>
      <c r="AJ290" s="5" t="s">
        <v>652</v>
      </c>
      <c r="AK290" s="5" t="s">
        <v>68</v>
      </c>
      <c r="AL290" s="7" t="s">
        <v>68</v>
      </c>
      <c r="AM290" s="5" t="s">
        <v>579</v>
      </c>
      <c r="AN290" s="5">
        <v>0</v>
      </c>
      <c r="AO290" s="5">
        <v>3</v>
      </c>
      <c r="AP290" s="7">
        <v>2</v>
      </c>
    </row>
    <row r="291" spans="1:43" x14ac:dyDescent="0.35">
      <c r="A291" s="7" t="s">
        <v>807</v>
      </c>
      <c r="B291" s="5" t="s">
        <v>127</v>
      </c>
      <c r="C291" s="5" t="s">
        <v>196</v>
      </c>
      <c r="D291" s="5" t="s">
        <v>60</v>
      </c>
      <c r="E291" s="5" t="s">
        <v>203</v>
      </c>
      <c r="F291" s="5" t="s">
        <v>562</v>
      </c>
      <c r="G291" s="5">
        <v>6</v>
      </c>
      <c r="H291" s="5" t="s">
        <v>117</v>
      </c>
      <c r="I291" s="14" t="s">
        <v>1990</v>
      </c>
      <c r="J291" s="5">
        <v>1.9</v>
      </c>
      <c r="K291" s="5">
        <v>14</v>
      </c>
      <c r="L291" s="5">
        <v>19</v>
      </c>
      <c r="M291" s="5">
        <f t="shared" si="17"/>
        <v>0.73684210526315785</v>
      </c>
      <c r="N291" s="5">
        <v>2.2000000000000002</v>
      </c>
      <c r="O291" s="7" t="s">
        <v>134</v>
      </c>
      <c r="P291" s="5">
        <v>4</v>
      </c>
      <c r="Q291" s="5">
        <v>14</v>
      </c>
      <c r="R291" s="5">
        <v>112</v>
      </c>
      <c r="S291" s="5" t="s">
        <v>563</v>
      </c>
      <c r="T291" s="5" t="s">
        <v>67</v>
      </c>
      <c r="U291" s="5" t="s">
        <v>72</v>
      </c>
      <c r="V291" s="5">
        <v>0</v>
      </c>
      <c r="W291" s="7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 t="s">
        <v>79</v>
      </c>
      <c r="AD291" s="7">
        <v>0</v>
      </c>
      <c r="AE291" s="5">
        <v>0</v>
      </c>
      <c r="AF291" s="5">
        <v>0.1</v>
      </c>
      <c r="AG291" s="5">
        <v>3</v>
      </c>
      <c r="AH291" s="5" t="s">
        <v>91</v>
      </c>
      <c r="AI291" s="7" t="s">
        <v>577</v>
      </c>
      <c r="AJ291" s="5" t="s">
        <v>602</v>
      </c>
      <c r="AK291" s="5" t="s">
        <v>68</v>
      </c>
      <c r="AL291" s="7" t="s">
        <v>68</v>
      </c>
      <c r="AM291" s="5" t="s">
        <v>678</v>
      </c>
      <c r="AN291" s="5">
        <v>0</v>
      </c>
      <c r="AO291" s="5">
        <v>1</v>
      </c>
      <c r="AP291" s="7">
        <v>0</v>
      </c>
    </row>
    <row r="292" spans="1:43" x14ac:dyDescent="0.35">
      <c r="A292" s="7" t="s">
        <v>808</v>
      </c>
      <c r="B292" s="5" t="s">
        <v>127</v>
      </c>
      <c r="C292" s="5" t="s">
        <v>149</v>
      </c>
      <c r="D292" s="5" t="s">
        <v>60</v>
      </c>
      <c r="E292" s="5" t="s">
        <v>206</v>
      </c>
      <c r="F292" s="5" t="s">
        <v>562</v>
      </c>
      <c r="G292" s="5">
        <v>6</v>
      </c>
      <c r="H292" s="5" t="s">
        <v>100</v>
      </c>
      <c r="I292" s="14" t="s">
        <v>1990</v>
      </c>
      <c r="J292" s="5">
        <v>19.7</v>
      </c>
      <c r="K292" s="5">
        <v>46</v>
      </c>
      <c r="L292" s="5">
        <v>41</v>
      </c>
      <c r="M292" s="5">
        <f t="shared" si="17"/>
        <v>1.1219512195121952</v>
      </c>
      <c r="N292" s="5">
        <v>12</v>
      </c>
      <c r="O292" s="7" t="s">
        <v>809</v>
      </c>
      <c r="P292" s="5">
        <v>3</v>
      </c>
      <c r="Q292" s="5">
        <v>13</v>
      </c>
      <c r="R292" s="5">
        <v>112</v>
      </c>
      <c r="S292" s="5" t="s">
        <v>563</v>
      </c>
      <c r="T292" s="5" t="s">
        <v>67</v>
      </c>
      <c r="U292" s="5" t="s">
        <v>72</v>
      </c>
      <c r="V292" s="5">
        <v>0</v>
      </c>
      <c r="W292" s="7">
        <v>0</v>
      </c>
      <c r="X292" s="5">
        <v>1</v>
      </c>
      <c r="Y292" s="5">
        <v>1</v>
      </c>
      <c r="Z292" s="5">
        <v>0</v>
      </c>
      <c r="AA292" s="5">
        <v>0</v>
      </c>
      <c r="AB292" s="5">
        <v>1</v>
      </c>
      <c r="AC292" s="5" t="s">
        <v>564</v>
      </c>
      <c r="AD292" s="7">
        <v>0</v>
      </c>
      <c r="AE292" s="5">
        <v>0</v>
      </c>
      <c r="AF292" s="5">
        <v>0</v>
      </c>
      <c r="AG292" s="5">
        <v>3</v>
      </c>
      <c r="AH292" s="5" t="s">
        <v>91</v>
      </c>
      <c r="AI292" s="7" t="s">
        <v>810</v>
      </c>
      <c r="AJ292" s="5" t="s">
        <v>569</v>
      </c>
      <c r="AK292" s="5" t="s">
        <v>68</v>
      </c>
      <c r="AL292" s="7" t="s">
        <v>68</v>
      </c>
      <c r="AM292" s="5" t="s">
        <v>630</v>
      </c>
      <c r="AN292" s="5">
        <v>0</v>
      </c>
      <c r="AO292" s="5">
        <v>1</v>
      </c>
      <c r="AP292" s="7">
        <v>0</v>
      </c>
      <c r="AQ292" s="5" t="s">
        <v>623</v>
      </c>
    </row>
    <row r="293" spans="1:43" x14ac:dyDescent="0.35">
      <c r="A293" s="7" t="s">
        <v>811</v>
      </c>
      <c r="B293" s="5" t="s">
        <v>127</v>
      </c>
      <c r="C293" s="5" t="s">
        <v>130</v>
      </c>
      <c r="D293" s="5" t="s">
        <v>60</v>
      </c>
      <c r="E293" s="5" t="s">
        <v>206</v>
      </c>
      <c r="F293" s="5" t="s">
        <v>562</v>
      </c>
      <c r="G293" s="5">
        <v>6</v>
      </c>
      <c r="H293" s="5" t="s">
        <v>86</v>
      </c>
      <c r="I293" s="14" t="s">
        <v>1990</v>
      </c>
      <c r="J293" s="5">
        <v>3.3</v>
      </c>
      <c r="K293" s="5">
        <v>25</v>
      </c>
      <c r="L293" s="5">
        <v>24</v>
      </c>
      <c r="M293" s="5">
        <f t="shared" si="17"/>
        <v>1.0416666666666667</v>
      </c>
      <c r="N293" s="5">
        <v>7</v>
      </c>
      <c r="O293" s="7" t="s">
        <v>67</v>
      </c>
      <c r="P293" s="5">
        <v>7</v>
      </c>
      <c r="Q293" s="5">
        <v>17</v>
      </c>
      <c r="R293" s="5">
        <v>125</v>
      </c>
      <c r="S293" s="5" t="s">
        <v>563</v>
      </c>
      <c r="T293" s="5" t="s">
        <v>67</v>
      </c>
      <c r="U293" s="5" t="s">
        <v>72</v>
      </c>
      <c r="V293" s="5">
        <v>0</v>
      </c>
      <c r="W293" s="7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 t="s">
        <v>79</v>
      </c>
      <c r="AD293" s="7">
        <v>0</v>
      </c>
      <c r="AE293" s="5">
        <v>0</v>
      </c>
      <c r="AF293" s="5">
        <v>0</v>
      </c>
      <c r="AG293" s="5">
        <v>2</v>
      </c>
      <c r="AH293" s="5" t="s">
        <v>91</v>
      </c>
      <c r="AI293" s="7" t="s">
        <v>650</v>
      </c>
      <c r="AJ293" s="5" t="s">
        <v>652</v>
      </c>
      <c r="AK293" s="5" t="s">
        <v>68</v>
      </c>
      <c r="AL293" s="7" t="s">
        <v>68</v>
      </c>
      <c r="AM293" s="5" t="s">
        <v>579</v>
      </c>
      <c r="AN293" s="5">
        <v>0</v>
      </c>
      <c r="AO293" s="5">
        <v>1</v>
      </c>
      <c r="AP293" s="7">
        <v>0</v>
      </c>
    </row>
    <row r="294" spans="1:43" x14ac:dyDescent="0.35">
      <c r="A294" s="7" t="s">
        <v>812</v>
      </c>
      <c r="B294" s="5" t="s">
        <v>127</v>
      </c>
      <c r="C294" s="5" t="s">
        <v>160</v>
      </c>
      <c r="D294" s="5" t="s">
        <v>60</v>
      </c>
      <c r="E294" s="5" t="s">
        <v>206</v>
      </c>
      <c r="F294" s="5" t="s">
        <v>562</v>
      </c>
      <c r="G294" s="5" t="s">
        <v>804</v>
      </c>
      <c r="H294" s="5" t="s">
        <v>117</v>
      </c>
      <c r="I294" s="14" t="s">
        <v>1990</v>
      </c>
      <c r="J294" s="5">
        <v>0.7</v>
      </c>
      <c r="K294" s="5">
        <v>19</v>
      </c>
      <c r="L294" s="5">
        <v>15</v>
      </c>
      <c r="M294" s="5">
        <f t="shared" si="17"/>
        <v>1.2666666666666666</v>
      </c>
      <c r="N294" s="5">
        <v>3</v>
      </c>
      <c r="O294" s="7" t="s">
        <v>813</v>
      </c>
      <c r="P294" s="5" t="s">
        <v>68</v>
      </c>
      <c r="Q294" s="5" t="s">
        <v>68</v>
      </c>
      <c r="R294" s="5" t="s">
        <v>68</v>
      </c>
      <c r="S294" s="5" t="s">
        <v>563</v>
      </c>
      <c r="T294" s="5" t="s">
        <v>582</v>
      </c>
      <c r="U294" s="5" t="s">
        <v>814</v>
      </c>
      <c r="V294" s="5">
        <v>0</v>
      </c>
      <c r="W294" s="7">
        <v>0</v>
      </c>
      <c r="X294" s="5">
        <v>1</v>
      </c>
      <c r="Y294" s="5">
        <v>1</v>
      </c>
      <c r="Z294" s="5">
        <v>0</v>
      </c>
      <c r="AA294" s="5">
        <v>0</v>
      </c>
      <c r="AB294" s="5">
        <v>0</v>
      </c>
      <c r="AC294" s="5" t="s">
        <v>104</v>
      </c>
      <c r="AD294" s="7">
        <v>0</v>
      </c>
      <c r="AE294" s="5">
        <v>0</v>
      </c>
      <c r="AF294" s="5">
        <v>0</v>
      </c>
      <c r="AG294" s="5">
        <v>2</v>
      </c>
      <c r="AH294" s="5" t="s">
        <v>91</v>
      </c>
      <c r="AI294" s="7" t="s">
        <v>577</v>
      </c>
      <c r="AJ294" s="5" t="s">
        <v>104</v>
      </c>
      <c r="AK294" s="5" t="s">
        <v>68</v>
      </c>
      <c r="AL294" s="7" t="s">
        <v>68</v>
      </c>
      <c r="AM294" s="5" t="s">
        <v>579</v>
      </c>
      <c r="AN294" s="5">
        <v>0</v>
      </c>
      <c r="AO294" s="5">
        <v>1</v>
      </c>
      <c r="AP294" s="7">
        <v>0</v>
      </c>
      <c r="AQ294" s="5" t="s">
        <v>716</v>
      </c>
    </row>
    <row r="295" spans="1:43" x14ac:dyDescent="0.35">
      <c r="A295" s="7" t="s">
        <v>815</v>
      </c>
      <c r="B295" s="5" t="s">
        <v>127</v>
      </c>
      <c r="C295" s="5" t="s">
        <v>160</v>
      </c>
      <c r="D295" s="5" t="s">
        <v>60</v>
      </c>
      <c r="E295" s="5" t="s">
        <v>206</v>
      </c>
      <c r="F295" s="5" t="s">
        <v>562</v>
      </c>
      <c r="G295" s="5" t="s">
        <v>589</v>
      </c>
      <c r="H295" s="5" t="s">
        <v>117</v>
      </c>
      <c r="I295" s="14" t="s">
        <v>1990</v>
      </c>
      <c r="J295" s="5">
        <v>2.2999999999999998</v>
      </c>
      <c r="K295" s="5">
        <v>25</v>
      </c>
      <c r="L295" s="5">
        <v>22</v>
      </c>
      <c r="M295" s="5">
        <f t="shared" si="17"/>
        <v>1.1363636363636365</v>
      </c>
      <c r="N295" s="5">
        <v>6</v>
      </c>
      <c r="O295" s="7" t="s">
        <v>816</v>
      </c>
      <c r="P295" s="5">
        <v>2</v>
      </c>
      <c r="Q295" s="5">
        <v>14</v>
      </c>
      <c r="R295" s="5">
        <v>116</v>
      </c>
      <c r="S295" s="5" t="s">
        <v>563</v>
      </c>
      <c r="T295" s="5" t="s">
        <v>67</v>
      </c>
      <c r="U295" s="5" t="s">
        <v>591</v>
      </c>
      <c r="V295" s="5">
        <v>0</v>
      </c>
      <c r="W295" s="7">
        <v>0</v>
      </c>
      <c r="X295" s="5">
        <v>0</v>
      </c>
      <c r="Y295" s="5">
        <v>1</v>
      </c>
      <c r="Z295" s="5">
        <v>0</v>
      </c>
      <c r="AA295" s="5">
        <v>0</v>
      </c>
      <c r="AB295" s="5">
        <v>0</v>
      </c>
      <c r="AC295" s="5" t="s">
        <v>104</v>
      </c>
      <c r="AD295" s="7">
        <v>0</v>
      </c>
      <c r="AE295" s="5">
        <v>0</v>
      </c>
      <c r="AF295" s="5">
        <v>0</v>
      </c>
      <c r="AG295" s="5">
        <v>3</v>
      </c>
      <c r="AH295" s="5" t="s">
        <v>91</v>
      </c>
      <c r="AI295" s="7" t="s">
        <v>586</v>
      </c>
      <c r="AJ295" s="5" t="s">
        <v>652</v>
      </c>
      <c r="AK295" s="5" t="s">
        <v>68</v>
      </c>
      <c r="AL295" s="7" t="s">
        <v>68</v>
      </c>
      <c r="AM295" s="5" t="s">
        <v>584</v>
      </c>
      <c r="AN295" s="5">
        <v>0</v>
      </c>
      <c r="AO295" s="5">
        <v>2</v>
      </c>
      <c r="AP295" s="7">
        <v>0</v>
      </c>
    </row>
    <row r="296" spans="1:43" x14ac:dyDescent="0.35">
      <c r="A296" s="7" t="s">
        <v>817</v>
      </c>
      <c r="B296" s="5" t="s">
        <v>127</v>
      </c>
      <c r="C296" s="5" t="s">
        <v>160</v>
      </c>
      <c r="D296" s="5" t="s">
        <v>60</v>
      </c>
      <c r="E296" s="5" t="s">
        <v>206</v>
      </c>
      <c r="F296" s="5" t="s">
        <v>562</v>
      </c>
      <c r="G296" s="5">
        <v>2</v>
      </c>
      <c r="H296" s="5" t="s">
        <v>108</v>
      </c>
      <c r="I296" s="5" t="s">
        <v>743</v>
      </c>
      <c r="J296" s="5">
        <v>6.5</v>
      </c>
      <c r="K296" s="5">
        <v>25</v>
      </c>
      <c r="L296" s="5">
        <v>29</v>
      </c>
      <c r="M296" s="5">
        <f t="shared" si="17"/>
        <v>0.86206896551724133</v>
      </c>
      <c r="N296" s="5">
        <v>10</v>
      </c>
      <c r="O296" s="7" t="s">
        <v>113</v>
      </c>
      <c r="P296" s="5">
        <v>9</v>
      </c>
      <c r="Q296" s="5">
        <v>15</v>
      </c>
      <c r="R296" s="5">
        <v>117</v>
      </c>
      <c r="S296" s="5" t="s">
        <v>594</v>
      </c>
      <c r="T296" s="5" t="s">
        <v>67</v>
      </c>
      <c r="U296" s="5" t="s">
        <v>72</v>
      </c>
      <c r="V296" s="5">
        <v>0</v>
      </c>
      <c r="W296" s="7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 t="s">
        <v>104</v>
      </c>
      <c r="AD296" s="7">
        <v>0</v>
      </c>
      <c r="AE296" s="5">
        <v>0</v>
      </c>
      <c r="AF296" s="5">
        <v>0</v>
      </c>
      <c r="AG296" s="5">
        <v>1</v>
      </c>
      <c r="AH296" s="5" t="s">
        <v>91</v>
      </c>
      <c r="AI296" s="7" t="s">
        <v>68</v>
      </c>
      <c r="AJ296" s="5" t="s">
        <v>96</v>
      </c>
      <c r="AK296" s="5" t="s">
        <v>68</v>
      </c>
      <c r="AL296" s="7" t="s">
        <v>68</v>
      </c>
      <c r="AM296" s="5" t="s">
        <v>630</v>
      </c>
      <c r="AN296" s="5">
        <v>0</v>
      </c>
      <c r="AO296" s="5">
        <v>3</v>
      </c>
      <c r="AP296" s="7">
        <v>0</v>
      </c>
    </row>
    <row r="297" spans="1:43" x14ac:dyDescent="0.35">
      <c r="A297" s="7" t="s">
        <v>818</v>
      </c>
      <c r="B297" s="5" t="s">
        <v>127</v>
      </c>
      <c r="C297" s="5" t="s">
        <v>160</v>
      </c>
      <c r="D297" s="5" t="s">
        <v>60</v>
      </c>
      <c r="E297" s="5" t="s">
        <v>206</v>
      </c>
      <c r="F297" s="5" t="s">
        <v>562</v>
      </c>
      <c r="G297" s="5" t="s">
        <v>819</v>
      </c>
      <c r="H297" s="5" t="s">
        <v>132</v>
      </c>
      <c r="I297" s="5" t="s">
        <v>238</v>
      </c>
      <c r="J297" s="5">
        <v>1.3</v>
      </c>
      <c r="K297" s="5">
        <v>16</v>
      </c>
      <c r="L297" s="5">
        <v>17</v>
      </c>
      <c r="M297" s="5">
        <f t="shared" si="17"/>
        <v>0.94117647058823528</v>
      </c>
      <c r="N297" s="5">
        <v>6</v>
      </c>
      <c r="O297" s="7" t="s">
        <v>67</v>
      </c>
      <c r="P297" s="5">
        <v>6</v>
      </c>
      <c r="Q297" s="5">
        <v>14</v>
      </c>
      <c r="R297" s="5">
        <v>95</v>
      </c>
      <c r="S297" s="5" t="s">
        <v>563</v>
      </c>
      <c r="T297" s="5" t="s">
        <v>67</v>
      </c>
      <c r="U297" s="5" t="s">
        <v>72</v>
      </c>
      <c r="V297" s="5">
        <v>0</v>
      </c>
      <c r="W297" s="7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 t="s">
        <v>208</v>
      </c>
      <c r="AD297" s="7">
        <v>0</v>
      </c>
      <c r="AE297" s="5">
        <v>0.1</v>
      </c>
      <c r="AF297" s="5">
        <v>0</v>
      </c>
      <c r="AG297" s="5">
        <v>2</v>
      </c>
      <c r="AH297" s="5" t="s">
        <v>91</v>
      </c>
      <c r="AI297" s="7" t="s">
        <v>577</v>
      </c>
      <c r="AJ297" s="5" t="s">
        <v>104</v>
      </c>
      <c r="AK297" s="5" t="s">
        <v>68</v>
      </c>
      <c r="AL297" s="7" t="s">
        <v>68</v>
      </c>
      <c r="AM297" s="5" t="s">
        <v>566</v>
      </c>
      <c r="AN297" s="5">
        <v>0</v>
      </c>
      <c r="AO297" s="5">
        <v>1</v>
      </c>
      <c r="AP297" s="7">
        <v>0</v>
      </c>
    </row>
    <row r="298" spans="1:43" x14ac:dyDescent="0.35">
      <c r="A298" s="7" t="s">
        <v>820</v>
      </c>
      <c r="B298" s="5" t="s">
        <v>127</v>
      </c>
      <c r="C298" s="5" t="s">
        <v>160</v>
      </c>
      <c r="D298" s="5" t="s">
        <v>60</v>
      </c>
      <c r="E298" s="5" t="s">
        <v>206</v>
      </c>
      <c r="F298" s="5" t="s">
        <v>562</v>
      </c>
      <c r="G298" s="5">
        <v>5</v>
      </c>
      <c r="H298" s="5" t="s">
        <v>63</v>
      </c>
      <c r="I298" s="14" t="s">
        <v>1990</v>
      </c>
      <c r="J298" s="5">
        <v>6</v>
      </c>
      <c r="K298" s="5">
        <v>33</v>
      </c>
      <c r="L298" s="5">
        <v>23</v>
      </c>
      <c r="M298" s="5">
        <f t="shared" si="17"/>
        <v>1.4347826086956521</v>
      </c>
      <c r="N298" s="5">
        <v>11</v>
      </c>
      <c r="O298" s="7" t="s">
        <v>67</v>
      </c>
      <c r="P298" s="5">
        <v>10</v>
      </c>
      <c r="Q298" s="5">
        <v>17</v>
      </c>
      <c r="R298" s="5">
        <v>123</v>
      </c>
      <c r="S298" s="5" t="s">
        <v>563</v>
      </c>
      <c r="T298" s="5" t="s">
        <v>67</v>
      </c>
      <c r="U298" s="5" t="s">
        <v>72</v>
      </c>
      <c r="V298" s="5">
        <v>0</v>
      </c>
      <c r="W298" s="7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 t="s">
        <v>564</v>
      </c>
      <c r="AD298" s="7">
        <v>0</v>
      </c>
      <c r="AE298" s="5">
        <v>0.1</v>
      </c>
      <c r="AF298" s="5">
        <v>0</v>
      </c>
      <c r="AG298" s="5">
        <v>2</v>
      </c>
      <c r="AH298" s="5" t="s">
        <v>91</v>
      </c>
      <c r="AI298" s="7" t="s">
        <v>577</v>
      </c>
      <c r="AJ298" s="5" t="s">
        <v>79</v>
      </c>
      <c r="AK298" s="5" t="s">
        <v>68</v>
      </c>
      <c r="AL298" s="7" t="s">
        <v>68</v>
      </c>
      <c r="AM298" s="5" t="s">
        <v>584</v>
      </c>
      <c r="AN298" s="5">
        <v>0</v>
      </c>
      <c r="AO298" s="5">
        <v>1</v>
      </c>
      <c r="AP298" s="7">
        <v>0</v>
      </c>
    </row>
    <row r="299" spans="1:43" x14ac:dyDescent="0.35">
      <c r="A299" s="7" t="s">
        <v>821</v>
      </c>
      <c r="B299" s="5" t="s">
        <v>127</v>
      </c>
      <c r="C299" s="5" t="s">
        <v>84</v>
      </c>
      <c r="D299" s="5" t="s">
        <v>60</v>
      </c>
      <c r="E299" s="5" t="s">
        <v>206</v>
      </c>
      <c r="F299" s="5" t="s">
        <v>562</v>
      </c>
      <c r="G299" s="5" t="s">
        <v>804</v>
      </c>
      <c r="H299" s="5" t="s">
        <v>132</v>
      </c>
      <c r="I299" s="5" t="s">
        <v>107</v>
      </c>
      <c r="J299" s="5">
        <v>1.6</v>
      </c>
      <c r="K299" s="5">
        <v>20</v>
      </c>
      <c r="L299" s="5">
        <v>15</v>
      </c>
      <c r="M299" s="5">
        <f t="shared" si="17"/>
        <v>1.3333333333333333</v>
      </c>
      <c r="N299" s="5">
        <v>6</v>
      </c>
      <c r="O299" s="7" t="s">
        <v>67</v>
      </c>
      <c r="P299" s="5">
        <v>6</v>
      </c>
      <c r="Q299" s="5">
        <v>13</v>
      </c>
      <c r="R299" s="5">
        <v>108</v>
      </c>
      <c r="S299" s="5" t="s">
        <v>563</v>
      </c>
      <c r="T299" s="5" t="s">
        <v>67</v>
      </c>
      <c r="U299" s="5" t="s">
        <v>575</v>
      </c>
      <c r="V299" s="5">
        <v>0</v>
      </c>
      <c r="W299" s="7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 t="s">
        <v>104</v>
      </c>
      <c r="AD299" s="7">
        <v>0</v>
      </c>
      <c r="AE299" s="5">
        <v>0</v>
      </c>
      <c r="AF299" s="5">
        <v>0</v>
      </c>
      <c r="AG299" s="5">
        <v>2</v>
      </c>
      <c r="AH299" s="5" t="s">
        <v>91</v>
      </c>
      <c r="AI299" s="7" t="s">
        <v>68</v>
      </c>
      <c r="AJ299" s="5" t="s">
        <v>104</v>
      </c>
      <c r="AK299" s="5" t="s">
        <v>68</v>
      </c>
      <c r="AL299" s="7" t="s">
        <v>68</v>
      </c>
      <c r="AM299" s="5" t="s">
        <v>584</v>
      </c>
      <c r="AN299" s="5">
        <v>0</v>
      </c>
      <c r="AO299" s="5">
        <v>0</v>
      </c>
      <c r="AP299" s="7">
        <v>0</v>
      </c>
    </row>
    <row r="300" spans="1:43" x14ac:dyDescent="0.35">
      <c r="A300" s="7" t="s">
        <v>822</v>
      </c>
      <c r="B300" s="5" t="s">
        <v>127</v>
      </c>
      <c r="C300" s="5" t="s">
        <v>166</v>
      </c>
      <c r="D300" s="5" t="s">
        <v>60</v>
      </c>
      <c r="E300" s="5" t="s">
        <v>206</v>
      </c>
      <c r="F300" s="5" t="s">
        <v>562</v>
      </c>
      <c r="G300" s="5">
        <v>6</v>
      </c>
      <c r="H300" s="5" t="s">
        <v>108</v>
      </c>
      <c r="I300" s="14" t="s">
        <v>1990</v>
      </c>
      <c r="J300" s="5">
        <v>5.6</v>
      </c>
      <c r="K300" s="5">
        <v>31</v>
      </c>
      <c r="L300" s="5">
        <v>25</v>
      </c>
      <c r="M300" s="5">
        <f t="shared" si="17"/>
        <v>1.24</v>
      </c>
      <c r="N300" s="5">
        <v>6</v>
      </c>
      <c r="O300" s="7" t="s">
        <v>113</v>
      </c>
      <c r="P300" s="5">
        <v>3</v>
      </c>
      <c r="Q300" s="5">
        <v>14</v>
      </c>
      <c r="R300" s="5">
        <v>119</v>
      </c>
      <c r="S300" s="5" t="s">
        <v>563</v>
      </c>
      <c r="T300" s="5" t="s">
        <v>67</v>
      </c>
      <c r="U300" s="5" t="s">
        <v>72</v>
      </c>
      <c r="V300" s="5">
        <v>0</v>
      </c>
      <c r="W300" s="7">
        <v>0</v>
      </c>
      <c r="X300" s="5">
        <v>1</v>
      </c>
      <c r="Y300" s="5">
        <v>0</v>
      </c>
      <c r="Z300" s="5">
        <v>0</v>
      </c>
      <c r="AA300" s="5">
        <v>0</v>
      </c>
      <c r="AB300" s="5">
        <v>0</v>
      </c>
      <c r="AC300" s="5" t="s">
        <v>104</v>
      </c>
      <c r="AD300" s="7">
        <v>0</v>
      </c>
      <c r="AE300" s="5">
        <v>0</v>
      </c>
      <c r="AF300" s="5">
        <v>0.1</v>
      </c>
      <c r="AG300" s="5">
        <v>2</v>
      </c>
      <c r="AH300" s="5" t="s">
        <v>91</v>
      </c>
      <c r="AI300" s="7" t="s">
        <v>823</v>
      </c>
      <c r="AJ300" s="5" t="s">
        <v>652</v>
      </c>
      <c r="AK300" s="5" t="s">
        <v>95</v>
      </c>
      <c r="AL300" s="7" t="s">
        <v>578</v>
      </c>
      <c r="AM300" s="5" t="s">
        <v>632</v>
      </c>
      <c r="AN300" s="5">
        <v>0</v>
      </c>
      <c r="AO300" s="5">
        <v>0</v>
      </c>
      <c r="AP300" s="7">
        <v>0</v>
      </c>
    </row>
    <row r="302" spans="1:43" x14ac:dyDescent="0.35">
      <c r="A302" s="7" t="s">
        <v>824</v>
      </c>
      <c r="B302" s="5" t="s">
        <v>127</v>
      </c>
      <c r="C302" s="5" t="s">
        <v>187</v>
      </c>
      <c r="D302" s="5" t="s">
        <v>60</v>
      </c>
      <c r="E302" s="5" t="s">
        <v>206</v>
      </c>
      <c r="F302" s="5" t="s">
        <v>562</v>
      </c>
      <c r="G302" s="5">
        <v>5</v>
      </c>
      <c r="H302" s="5" t="s">
        <v>177</v>
      </c>
      <c r="I302" s="14" t="s">
        <v>1990</v>
      </c>
      <c r="J302" s="5">
        <v>15.7</v>
      </c>
      <c r="K302" s="5">
        <v>40</v>
      </c>
      <c r="L302" s="5">
        <v>27</v>
      </c>
      <c r="M302" s="5">
        <f t="shared" ref="M302:M309" si="18">K302/L302</f>
        <v>1.4814814814814814</v>
      </c>
      <c r="N302" s="5">
        <v>16</v>
      </c>
      <c r="O302" s="7" t="s">
        <v>67</v>
      </c>
      <c r="P302" s="5">
        <v>12</v>
      </c>
      <c r="Q302" s="5">
        <v>24</v>
      </c>
      <c r="R302" s="5">
        <v>132</v>
      </c>
      <c r="S302" s="5" t="s">
        <v>563</v>
      </c>
      <c r="T302" s="5" t="s">
        <v>67</v>
      </c>
      <c r="U302" s="5" t="s">
        <v>575</v>
      </c>
      <c r="V302" s="5">
        <v>1</v>
      </c>
      <c r="W302" s="7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 t="s">
        <v>79</v>
      </c>
      <c r="AD302" s="7">
        <v>0</v>
      </c>
      <c r="AE302" s="5">
        <v>0.05</v>
      </c>
      <c r="AF302" s="5">
        <v>0.3</v>
      </c>
      <c r="AG302" s="5">
        <v>4</v>
      </c>
      <c r="AH302" s="5" t="s">
        <v>576</v>
      </c>
      <c r="AI302" s="7" t="s">
        <v>586</v>
      </c>
      <c r="AJ302" s="5" t="s">
        <v>104</v>
      </c>
      <c r="AK302" s="5" t="s">
        <v>68</v>
      </c>
      <c r="AL302" s="7" t="s">
        <v>68</v>
      </c>
      <c r="AM302" s="5" t="s">
        <v>607</v>
      </c>
      <c r="AN302" s="5">
        <v>0</v>
      </c>
      <c r="AO302" s="5">
        <v>3</v>
      </c>
      <c r="AP302" s="7">
        <v>1</v>
      </c>
    </row>
    <row r="303" spans="1:43" x14ac:dyDescent="0.35">
      <c r="A303" s="7" t="s">
        <v>825</v>
      </c>
      <c r="B303" s="5" t="s">
        <v>127</v>
      </c>
      <c r="C303" s="5" t="s">
        <v>187</v>
      </c>
      <c r="D303" s="5" t="s">
        <v>60</v>
      </c>
      <c r="E303" s="5" t="s">
        <v>206</v>
      </c>
      <c r="F303" s="5" t="s">
        <v>562</v>
      </c>
      <c r="G303" s="5">
        <v>6</v>
      </c>
      <c r="H303" s="5" t="s">
        <v>177</v>
      </c>
      <c r="I303" s="14" t="s">
        <v>1990</v>
      </c>
      <c r="J303" s="5">
        <v>6.3</v>
      </c>
      <c r="K303" s="5">
        <v>36</v>
      </c>
      <c r="L303" s="5">
        <v>32</v>
      </c>
      <c r="M303" s="5">
        <f t="shared" si="18"/>
        <v>1.125</v>
      </c>
      <c r="N303" s="5">
        <v>11</v>
      </c>
      <c r="O303" s="7" t="s">
        <v>67</v>
      </c>
      <c r="P303" s="5">
        <v>2</v>
      </c>
      <c r="Q303" s="5">
        <v>5</v>
      </c>
      <c r="R303" s="5">
        <v>118</v>
      </c>
      <c r="S303" s="5" t="s">
        <v>563</v>
      </c>
      <c r="T303" s="5" t="s">
        <v>67</v>
      </c>
      <c r="U303" s="5" t="s">
        <v>591</v>
      </c>
      <c r="V303" s="5">
        <v>0</v>
      </c>
      <c r="W303" s="7">
        <v>0</v>
      </c>
      <c r="X303" s="5">
        <v>0</v>
      </c>
      <c r="Y303" s="5">
        <v>0</v>
      </c>
      <c r="Z303" s="5">
        <v>1</v>
      </c>
      <c r="AA303" s="5">
        <v>0</v>
      </c>
      <c r="AB303" s="5">
        <v>0</v>
      </c>
      <c r="AC303" s="5" t="s">
        <v>79</v>
      </c>
      <c r="AD303" s="7">
        <v>0</v>
      </c>
      <c r="AE303" s="5">
        <v>0</v>
      </c>
      <c r="AF303" s="5">
        <v>0.1</v>
      </c>
      <c r="AG303" s="5">
        <v>4</v>
      </c>
      <c r="AH303" s="5" t="s">
        <v>576</v>
      </c>
      <c r="AI303" s="7" t="s">
        <v>577</v>
      </c>
      <c r="AJ303" s="5" t="s">
        <v>104</v>
      </c>
      <c r="AK303" s="5" t="s">
        <v>68</v>
      </c>
      <c r="AL303" s="7" t="s">
        <v>68</v>
      </c>
      <c r="AM303" s="5" t="s">
        <v>607</v>
      </c>
      <c r="AN303" s="5">
        <v>0</v>
      </c>
      <c r="AO303" s="5">
        <v>1</v>
      </c>
      <c r="AP303" s="7">
        <v>0</v>
      </c>
      <c r="AQ303" s="5" t="s">
        <v>618</v>
      </c>
    </row>
    <row r="304" spans="1:43" x14ac:dyDescent="0.35">
      <c r="A304" s="7" t="s">
        <v>826</v>
      </c>
      <c r="B304" s="5" t="s">
        <v>127</v>
      </c>
      <c r="C304" s="5" t="s">
        <v>187</v>
      </c>
      <c r="D304" s="5" t="s">
        <v>60</v>
      </c>
      <c r="E304" s="5" t="s">
        <v>206</v>
      </c>
      <c r="F304" s="5" t="s">
        <v>562</v>
      </c>
      <c r="G304" s="5">
        <v>3</v>
      </c>
      <c r="H304" s="5" t="s">
        <v>718</v>
      </c>
      <c r="I304" s="14" t="s">
        <v>1990</v>
      </c>
      <c r="J304" s="5">
        <v>11.1</v>
      </c>
      <c r="K304" s="5">
        <v>41</v>
      </c>
      <c r="L304" s="5">
        <v>35</v>
      </c>
      <c r="M304" s="5">
        <f t="shared" si="18"/>
        <v>1.1714285714285715</v>
      </c>
      <c r="N304" s="5">
        <v>8</v>
      </c>
      <c r="O304" s="7" t="s">
        <v>67</v>
      </c>
      <c r="P304" s="5">
        <v>6</v>
      </c>
      <c r="Q304" s="5">
        <v>18</v>
      </c>
      <c r="R304" s="5">
        <v>118</v>
      </c>
      <c r="S304" s="5" t="s">
        <v>594</v>
      </c>
      <c r="T304" s="5" t="s">
        <v>67</v>
      </c>
      <c r="U304" s="5" t="s">
        <v>72</v>
      </c>
      <c r="V304" s="5">
        <v>0</v>
      </c>
      <c r="W304" s="7">
        <v>0</v>
      </c>
      <c r="X304" s="5">
        <v>1</v>
      </c>
      <c r="Y304" s="5">
        <v>1</v>
      </c>
      <c r="Z304" s="5">
        <v>0</v>
      </c>
      <c r="AA304" s="5">
        <v>0</v>
      </c>
      <c r="AB304" s="5">
        <v>0</v>
      </c>
      <c r="AC304" s="5" t="s">
        <v>79</v>
      </c>
      <c r="AD304" s="7">
        <v>0</v>
      </c>
      <c r="AE304" s="5">
        <v>0</v>
      </c>
      <c r="AF304" s="5">
        <v>0</v>
      </c>
      <c r="AG304" s="5">
        <v>5</v>
      </c>
      <c r="AH304" s="5" t="s">
        <v>576</v>
      </c>
      <c r="AI304" s="7" t="s">
        <v>577</v>
      </c>
      <c r="AJ304" s="5" t="s">
        <v>104</v>
      </c>
      <c r="AK304" s="5" t="s">
        <v>68</v>
      </c>
      <c r="AL304" s="7" t="s">
        <v>68</v>
      </c>
      <c r="AM304" s="5" t="s">
        <v>607</v>
      </c>
      <c r="AN304" s="5">
        <v>0</v>
      </c>
      <c r="AO304" s="5">
        <v>3</v>
      </c>
      <c r="AP304" s="7">
        <v>0</v>
      </c>
    </row>
    <row r="305" spans="1:43" x14ac:dyDescent="0.35">
      <c r="A305" s="7" t="s">
        <v>827</v>
      </c>
      <c r="B305" s="5" t="s">
        <v>127</v>
      </c>
      <c r="C305" s="5" t="s">
        <v>187</v>
      </c>
      <c r="D305" s="5" t="s">
        <v>60</v>
      </c>
      <c r="E305" s="5" t="s">
        <v>206</v>
      </c>
      <c r="F305" s="5" t="s">
        <v>562</v>
      </c>
      <c r="G305" s="5">
        <v>6</v>
      </c>
      <c r="H305" s="5" t="s">
        <v>828</v>
      </c>
      <c r="I305" s="5" t="s">
        <v>107</v>
      </c>
      <c r="J305" s="5">
        <v>1.8</v>
      </c>
      <c r="K305" s="5">
        <v>21</v>
      </c>
      <c r="L305" s="5">
        <v>13</v>
      </c>
      <c r="M305" s="5">
        <f t="shared" si="18"/>
        <v>1.6153846153846154</v>
      </c>
      <c r="N305" s="5">
        <v>6</v>
      </c>
      <c r="O305" s="7" t="s">
        <v>67</v>
      </c>
      <c r="P305" s="5">
        <v>3</v>
      </c>
      <c r="Q305" s="5">
        <v>10</v>
      </c>
      <c r="R305" s="5">
        <v>102</v>
      </c>
      <c r="S305" s="5" t="s">
        <v>563</v>
      </c>
      <c r="T305" s="5" t="s">
        <v>67</v>
      </c>
      <c r="U305" s="5" t="s">
        <v>72</v>
      </c>
      <c r="V305" s="5">
        <v>1</v>
      </c>
      <c r="W305" s="7">
        <v>0</v>
      </c>
      <c r="X305" s="5">
        <v>1</v>
      </c>
      <c r="Y305" s="5">
        <v>0</v>
      </c>
      <c r="Z305" s="5">
        <v>0</v>
      </c>
      <c r="AA305" s="5">
        <v>1</v>
      </c>
      <c r="AB305" s="5">
        <v>1</v>
      </c>
      <c r="AC305" s="5" t="s">
        <v>104</v>
      </c>
      <c r="AD305" s="7">
        <v>0</v>
      </c>
      <c r="AE305" s="5">
        <v>0</v>
      </c>
      <c r="AF305" s="5">
        <v>0.15</v>
      </c>
      <c r="AG305" s="5">
        <v>1</v>
      </c>
      <c r="AH305" s="5" t="s">
        <v>91</v>
      </c>
      <c r="AI305" s="7" t="s">
        <v>565</v>
      </c>
      <c r="AJ305" s="5" t="s">
        <v>96</v>
      </c>
      <c r="AK305" s="5" t="s">
        <v>95</v>
      </c>
      <c r="AL305" s="7" t="s">
        <v>578</v>
      </c>
      <c r="AM305" s="5" t="s">
        <v>584</v>
      </c>
      <c r="AN305" s="5">
        <v>0</v>
      </c>
      <c r="AO305" s="5">
        <v>0</v>
      </c>
      <c r="AP305" s="7">
        <v>0</v>
      </c>
    </row>
    <row r="306" spans="1:43" x14ac:dyDescent="0.35">
      <c r="A306" s="7" t="s">
        <v>829</v>
      </c>
      <c r="B306" s="5" t="s">
        <v>127</v>
      </c>
      <c r="C306" s="5" t="s">
        <v>168</v>
      </c>
      <c r="D306" s="5" t="s">
        <v>60</v>
      </c>
      <c r="E306" s="5" t="s">
        <v>206</v>
      </c>
      <c r="F306" s="5" t="s">
        <v>562</v>
      </c>
      <c r="G306" s="5">
        <v>3</v>
      </c>
      <c r="H306" s="5" t="s">
        <v>117</v>
      </c>
      <c r="I306" s="14" t="s">
        <v>1990</v>
      </c>
      <c r="J306" s="5">
        <v>3.8</v>
      </c>
      <c r="K306" s="5">
        <v>24</v>
      </c>
      <c r="L306" s="5">
        <v>26</v>
      </c>
      <c r="M306" s="5">
        <f t="shared" si="18"/>
        <v>0.92307692307692313</v>
      </c>
      <c r="N306" s="5">
        <v>8</v>
      </c>
      <c r="O306" s="7" t="s">
        <v>67</v>
      </c>
      <c r="P306" s="5">
        <v>2</v>
      </c>
      <c r="Q306" s="5">
        <v>13</v>
      </c>
      <c r="R306" s="5">
        <v>107</v>
      </c>
      <c r="S306" s="5" t="s">
        <v>594</v>
      </c>
      <c r="T306" s="5" t="s">
        <v>67</v>
      </c>
      <c r="U306" s="5" t="s">
        <v>72</v>
      </c>
      <c r="V306" s="5">
        <v>0</v>
      </c>
      <c r="W306" s="7">
        <v>0</v>
      </c>
      <c r="X306" s="5">
        <v>0</v>
      </c>
      <c r="Y306" s="5">
        <v>1</v>
      </c>
      <c r="Z306" s="5">
        <v>0</v>
      </c>
      <c r="AA306" s="5">
        <v>0</v>
      </c>
      <c r="AB306" s="5">
        <v>0</v>
      </c>
      <c r="AC306" s="5" t="s">
        <v>104</v>
      </c>
      <c r="AD306" s="7">
        <v>0</v>
      </c>
      <c r="AE306" s="5">
        <v>0</v>
      </c>
      <c r="AF306" s="5">
        <v>0</v>
      </c>
      <c r="AG306" s="5">
        <v>3</v>
      </c>
      <c r="AH306" s="5" t="s">
        <v>91</v>
      </c>
      <c r="AI306" s="7" t="s">
        <v>577</v>
      </c>
      <c r="AJ306" s="5" t="s">
        <v>104</v>
      </c>
      <c r="AK306" s="5" t="s">
        <v>68</v>
      </c>
      <c r="AL306" s="7" t="s">
        <v>68</v>
      </c>
      <c r="AM306" s="5" t="s">
        <v>566</v>
      </c>
      <c r="AN306" s="5">
        <v>0</v>
      </c>
      <c r="AO306" s="5">
        <v>2</v>
      </c>
      <c r="AP306" s="7">
        <v>0</v>
      </c>
      <c r="AQ306" s="5" t="s">
        <v>623</v>
      </c>
    </row>
    <row r="307" spans="1:43" x14ac:dyDescent="0.35">
      <c r="A307" s="7" t="s">
        <v>830</v>
      </c>
      <c r="B307" s="5" t="s">
        <v>127</v>
      </c>
      <c r="C307" s="5" t="s">
        <v>168</v>
      </c>
      <c r="D307" s="5" t="s">
        <v>60</v>
      </c>
      <c r="E307" s="5" t="s">
        <v>206</v>
      </c>
      <c r="F307" s="5" t="s">
        <v>562</v>
      </c>
      <c r="G307" s="5">
        <v>6</v>
      </c>
      <c r="H307" s="5" t="s">
        <v>117</v>
      </c>
      <c r="I307" s="14" t="s">
        <v>1990</v>
      </c>
      <c r="J307" s="5">
        <v>4.7</v>
      </c>
      <c r="K307" s="5">
        <v>25</v>
      </c>
      <c r="L307" s="5">
        <v>26</v>
      </c>
      <c r="M307" s="5">
        <f t="shared" si="18"/>
        <v>0.96153846153846156</v>
      </c>
      <c r="N307" s="5">
        <v>10</v>
      </c>
      <c r="O307" s="7" t="s">
        <v>67</v>
      </c>
      <c r="P307" s="5">
        <v>10</v>
      </c>
      <c r="Q307" s="5">
        <v>16</v>
      </c>
      <c r="R307" s="5">
        <v>112</v>
      </c>
      <c r="S307" s="5" t="s">
        <v>563</v>
      </c>
      <c r="T307" s="5" t="s">
        <v>67</v>
      </c>
      <c r="U307" s="5" t="s">
        <v>575</v>
      </c>
      <c r="V307" s="5">
        <v>0</v>
      </c>
      <c r="W307" s="7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 t="s">
        <v>104</v>
      </c>
      <c r="AD307" s="7">
        <v>0</v>
      </c>
      <c r="AE307" s="5">
        <v>0</v>
      </c>
      <c r="AF307" s="5">
        <v>0</v>
      </c>
      <c r="AG307" s="5">
        <v>3</v>
      </c>
      <c r="AH307" s="5" t="s">
        <v>91</v>
      </c>
      <c r="AI307" s="7" t="s">
        <v>565</v>
      </c>
      <c r="AJ307" s="5" t="s">
        <v>104</v>
      </c>
      <c r="AK307" s="5" t="s">
        <v>68</v>
      </c>
      <c r="AL307" s="7" t="s">
        <v>68</v>
      </c>
      <c r="AM307" s="5" t="s">
        <v>651</v>
      </c>
      <c r="AN307" s="5">
        <v>0</v>
      </c>
      <c r="AO307" s="5">
        <v>2</v>
      </c>
      <c r="AP307" s="7">
        <v>0</v>
      </c>
    </row>
    <row r="308" spans="1:43" x14ac:dyDescent="0.35">
      <c r="A308" s="7" t="s">
        <v>831</v>
      </c>
      <c r="B308" s="5" t="s">
        <v>127</v>
      </c>
      <c r="C308" s="5" t="s">
        <v>168</v>
      </c>
      <c r="D308" s="5" t="s">
        <v>60</v>
      </c>
      <c r="E308" s="5" t="s">
        <v>206</v>
      </c>
      <c r="F308" s="5" t="s">
        <v>562</v>
      </c>
      <c r="G308" s="5">
        <v>2</v>
      </c>
      <c r="H308" s="5" t="s">
        <v>117</v>
      </c>
      <c r="I308" s="14" t="s">
        <v>1990</v>
      </c>
      <c r="J308" s="5">
        <v>12.5</v>
      </c>
      <c r="K308" s="5">
        <v>49</v>
      </c>
      <c r="L308" s="5">
        <v>34</v>
      </c>
      <c r="M308" s="5">
        <f t="shared" si="18"/>
        <v>1.4411764705882353</v>
      </c>
      <c r="N308" s="5">
        <v>11</v>
      </c>
      <c r="O308" s="7" t="s">
        <v>251</v>
      </c>
      <c r="P308" s="5">
        <v>8</v>
      </c>
      <c r="Q308" s="5">
        <v>24</v>
      </c>
      <c r="R308" s="5">
        <v>127</v>
      </c>
      <c r="S308" s="5" t="s">
        <v>594</v>
      </c>
      <c r="T308" s="5" t="s">
        <v>67</v>
      </c>
      <c r="U308" s="5" t="s">
        <v>591</v>
      </c>
      <c r="V308" s="5">
        <v>1</v>
      </c>
      <c r="W308" s="7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 t="s">
        <v>208</v>
      </c>
      <c r="AD308" s="7">
        <v>0</v>
      </c>
      <c r="AE308" s="5">
        <v>0.4</v>
      </c>
      <c r="AF308" s="5">
        <v>0</v>
      </c>
      <c r="AG308" s="5">
        <v>2</v>
      </c>
      <c r="AH308" s="5" t="s">
        <v>91</v>
      </c>
      <c r="AI308" s="7" t="s">
        <v>586</v>
      </c>
      <c r="AJ308" s="5" t="s">
        <v>104</v>
      </c>
      <c r="AK308" s="5" t="s">
        <v>68</v>
      </c>
      <c r="AL308" s="7" t="s">
        <v>68</v>
      </c>
      <c r="AM308" s="5" t="s">
        <v>579</v>
      </c>
      <c r="AN308" s="5">
        <v>0</v>
      </c>
      <c r="AO308" s="5">
        <v>3</v>
      </c>
      <c r="AP308" s="7">
        <v>0</v>
      </c>
    </row>
    <row r="309" spans="1:43" x14ac:dyDescent="0.35">
      <c r="A309" s="7" t="s">
        <v>832</v>
      </c>
      <c r="B309" s="5" t="s">
        <v>127</v>
      </c>
      <c r="C309" s="5" t="s">
        <v>168</v>
      </c>
      <c r="D309" s="5" t="s">
        <v>60</v>
      </c>
      <c r="E309" s="5" t="s">
        <v>206</v>
      </c>
      <c r="F309" s="5" t="s">
        <v>562</v>
      </c>
      <c r="G309" s="5">
        <v>2</v>
      </c>
      <c r="H309" s="5" t="s">
        <v>100</v>
      </c>
      <c r="I309" s="14" t="s">
        <v>1990</v>
      </c>
      <c r="J309" s="5">
        <v>26.1</v>
      </c>
      <c r="K309" s="5">
        <v>45</v>
      </c>
      <c r="L309" s="5">
        <v>45</v>
      </c>
      <c r="M309" s="5">
        <f t="shared" si="18"/>
        <v>1</v>
      </c>
      <c r="N309" s="5">
        <v>15</v>
      </c>
      <c r="O309" s="7" t="s">
        <v>67</v>
      </c>
      <c r="P309" s="5">
        <v>12</v>
      </c>
      <c r="Q309" s="5">
        <v>22</v>
      </c>
      <c r="R309" s="5">
        <v>104</v>
      </c>
      <c r="S309" s="5" t="s">
        <v>594</v>
      </c>
      <c r="T309" s="5" t="s">
        <v>67</v>
      </c>
      <c r="U309" s="5" t="s">
        <v>591</v>
      </c>
      <c r="V309" s="5">
        <v>1</v>
      </c>
      <c r="W309" s="7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 t="s">
        <v>208</v>
      </c>
      <c r="AD309" s="7">
        <v>0</v>
      </c>
      <c r="AE309" s="5">
        <v>0.1</v>
      </c>
      <c r="AF309" s="5">
        <v>0</v>
      </c>
      <c r="AG309" s="5">
        <v>3</v>
      </c>
      <c r="AH309" s="5" t="s">
        <v>576</v>
      </c>
      <c r="AI309" s="7" t="s">
        <v>598</v>
      </c>
      <c r="AJ309" s="5" t="s">
        <v>569</v>
      </c>
      <c r="AK309" s="5" t="s">
        <v>68</v>
      </c>
      <c r="AL309" s="7" t="s">
        <v>68</v>
      </c>
      <c r="AM309" s="5" t="s">
        <v>639</v>
      </c>
      <c r="AN309" s="5">
        <v>0</v>
      </c>
      <c r="AO309" s="5">
        <v>2</v>
      </c>
      <c r="AP309" s="7">
        <v>0</v>
      </c>
    </row>
    <row r="312" spans="1:43" x14ac:dyDescent="0.35">
      <c r="A312" s="7" t="s">
        <v>833</v>
      </c>
      <c r="B312" s="5" t="s">
        <v>127</v>
      </c>
      <c r="C312" s="5" t="s">
        <v>166</v>
      </c>
      <c r="D312" s="5" t="s">
        <v>60</v>
      </c>
      <c r="E312" s="5" t="s">
        <v>210</v>
      </c>
      <c r="F312" s="5" t="s">
        <v>562</v>
      </c>
      <c r="G312" s="5">
        <v>5</v>
      </c>
      <c r="H312" s="5" t="s">
        <v>111</v>
      </c>
      <c r="I312" s="5" t="s">
        <v>107</v>
      </c>
      <c r="J312" s="5">
        <v>5.2</v>
      </c>
      <c r="K312" s="5">
        <v>31</v>
      </c>
      <c r="L312" s="5">
        <v>23</v>
      </c>
      <c r="M312" s="5">
        <f>K312/L312</f>
        <v>1.3478260869565217</v>
      </c>
      <c r="N312" s="5">
        <v>11</v>
      </c>
      <c r="O312" s="7" t="s">
        <v>67</v>
      </c>
      <c r="P312" s="5">
        <v>9</v>
      </c>
      <c r="Q312" s="5">
        <v>11</v>
      </c>
      <c r="R312" s="5">
        <v>107</v>
      </c>
      <c r="S312" s="5" t="s">
        <v>563</v>
      </c>
      <c r="T312" s="5" t="s">
        <v>67</v>
      </c>
      <c r="U312" s="5" t="s">
        <v>72</v>
      </c>
      <c r="V312" s="5">
        <v>0</v>
      </c>
      <c r="W312" s="7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 t="s">
        <v>79</v>
      </c>
      <c r="AD312" s="7">
        <v>0</v>
      </c>
      <c r="AE312" s="5">
        <v>0.3</v>
      </c>
      <c r="AF312" s="5">
        <v>0</v>
      </c>
      <c r="AG312" s="5">
        <v>2</v>
      </c>
      <c r="AH312" s="5" t="s">
        <v>119</v>
      </c>
      <c r="AI312" s="7" t="s">
        <v>586</v>
      </c>
      <c r="AJ312" s="5" t="s">
        <v>722</v>
      </c>
      <c r="AK312" s="5" t="s">
        <v>68</v>
      </c>
      <c r="AL312" s="7" t="s">
        <v>68</v>
      </c>
      <c r="AM312" s="5" t="s">
        <v>584</v>
      </c>
      <c r="AN312" s="5">
        <v>0</v>
      </c>
      <c r="AO312" s="5">
        <v>0</v>
      </c>
      <c r="AP312" s="7">
        <v>0</v>
      </c>
    </row>
    <row r="313" spans="1:43" x14ac:dyDescent="0.35">
      <c r="A313" s="7" t="s">
        <v>834</v>
      </c>
      <c r="B313" s="5" t="s">
        <v>127</v>
      </c>
      <c r="C313" s="5" t="s">
        <v>187</v>
      </c>
      <c r="D313" s="5" t="s">
        <v>60</v>
      </c>
      <c r="E313" s="5" t="s">
        <v>210</v>
      </c>
      <c r="F313" s="5" t="s">
        <v>562</v>
      </c>
      <c r="G313" s="5">
        <v>6</v>
      </c>
      <c r="H313" s="5" t="s">
        <v>718</v>
      </c>
      <c r="I313" s="14" t="s">
        <v>1990</v>
      </c>
      <c r="J313" s="5">
        <v>3.7</v>
      </c>
      <c r="K313" s="5">
        <v>22</v>
      </c>
      <c r="L313" s="5">
        <v>25</v>
      </c>
      <c r="M313" s="5">
        <f>K313/L313</f>
        <v>0.88</v>
      </c>
      <c r="N313" s="5">
        <v>9</v>
      </c>
      <c r="O313" s="7" t="s">
        <v>67</v>
      </c>
      <c r="P313" s="5" t="s">
        <v>68</v>
      </c>
      <c r="Q313" s="5" t="s">
        <v>68</v>
      </c>
      <c r="R313" s="5" t="s">
        <v>68</v>
      </c>
      <c r="S313" s="5" t="s">
        <v>563</v>
      </c>
      <c r="T313" s="5" t="s">
        <v>582</v>
      </c>
      <c r="U313" s="5" t="s">
        <v>814</v>
      </c>
      <c r="V313" s="5">
        <v>1</v>
      </c>
      <c r="W313" s="7">
        <v>0</v>
      </c>
      <c r="X313" s="5">
        <v>0</v>
      </c>
      <c r="Y313" s="5">
        <v>1</v>
      </c>
      <c r="Z313" s="5">
        <v>0</v>
      </c>
      <c r="AA313" s="5">
        <v>0</v>
      </c>
      <c r="AB313" s="5">
        <v>0</v>
      </c>
      <c r="AC313" s="5" t="s">
        <v>104</v>
      </c>
      <c r="AD313" s="7">
        <v>0</v>
      </c>
      <c r="AE313" s="5">
        <v>0</v>
      </c>
      <c r="AF313" s="5">
        <v>0</v>
      </c>
      <c r="AG313" s="5">
        <v>2</v>
      </c>
      <c r="AH313" s="5" t="s">
        <v>91</v>
      </c>
      <c r="AI313" s="7" t="s">
        <v>565</v>
      </c>
      <c r="AJ313" s="5" t="s">
        <v>104</v>
      </c>
      <c r="AK313" s="5" t="s">
        <v>68</v>
      </c>
      <c r="AL313" s="7" t="s">
        <v>68</v>
      </c>
      <c r="AM313" s="5" t="s">
        <v>566</v>
      </c>
      <c r="AN313" s="5">
        <v>0</v>
      </c>
      <c r="AO313" s="5">
        <v>2</v>
      </c>
      <c r="AP313" s="7">
        <v>1</v>
      </c>
    </row>
    <row r="314" spans="1:43" x14ac:dyDescent="0.35">
      <c r="A314" s="7" t="s">
        <v>835</v>
      </c>
      <c r="B314" s="5" t="s">
        <v>127</v>
      </c>
      <c r="C314" s="5" t="s">
        <v>187</v>
      </c>
      <c r="D314" s="5" t="s">
        <v>60</v>
      </c>
      <c r="E314" s="5" t="s">
        <v>210</v>
      </c>
      <c r="F314" s="5" t="s">
        <v>562</v>
      </c>
      <c r="G314" s="5">
        <v>5</v>
      </c>
      <c r="H314" s="5" t="s">
        <v>63</v>
      </c>
      <c r="I314" s="14" t="s">
        <v>1990</v>
      </c>
      <c r="J314" s="5">
        <v>5.9</v>
      </c>
      <c r="K314" s="5">
        <v>31</v>
      </c>
      <c r="L314" s="5">
        <v>27</v>
      </c>
      <c r="M314" s="5">
        <f>K314/L314</f>
        <v>1.1481481481481481</v>
      </c>
      <c r="N314" s="5">
        <v>13</v>
      </c>
      <c r="O314" s="7" t="s">
        <v>67</v>
      </c>
      <c r="P314" s="5">
        <v>7</v>
      </c>
      <c r="Q314" s="5">
        <v>13</v>
      </c>
      <c r="R314" s="5">
        <v>125</v>
      </c>
      <c r="S314" s="5" t="s">
        <v>563</v>
      </c>
      <c r="T314" s="5" t="s">
        <v>67</v>
      </c>
      <c r="U314" s="5" t="s">
        <v>72</v>
      </c>
      <c r="V314" s="5">
        <v>0</v>
      </c>
      <c r="W314" s="7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 t="s">
        <v>79</v>
      </c>
      <c r="AD314" s="7">
        <v>0</v>
      </c>
      <c r="AE314" s="5">
        <v>0.3</v>
      </c>
      <c r="AF314" s="5">
        <v>0</v>
      </c>
      <c r="AG314" s="5">
        <v>2</v>
      </c>
      <c r="AH314" s="5" t="s">
        <v>576</v>
      </c>
      <c r="AI314" s="7" t="s">
        <v>577</v>
      </c>
      <c r="AJ314" s="5" t="s">
        <v>96</v>
      </c>
      <c r="AK314" s="5" t="s">
        <v>68</v>
      </c>
      <c r="AL314" s="7" t="s">
        <v>68</v>
      </c>
      <c r="AM314" s="5" t="s">
        <v>607</v>
      </c>
      <c r="AN314" s="5">
        <v>0</v>
      </c>
      <c r="AO314" s="5">
        <v>0</v>
      </c>
      <c r="AP314" s="7">
        <v>0</v>
      </c>
    </row>
    <row r="316" spans="1:43" x14ac:dyDescent="0.35">
      <c r="A316" s="7" t="s">
        <v>837</v>
      </c>
      <c r="B316" s="5" t="s">
        <v>127</v>
      </c>
      <c r="C316" s="5" t="s">
        <v>187</v>
      </c>
      <c r="D316" s="5" t="s">
        <v>60</v>
      </c>
      <c r="E316" s="5" t="s">
        <v>210</v>
      </c>
      <c r="F316" s="5" t="s">
        <v>562</v>
      </c>
      <c r="G316" s="5">
        <v>6</v>
      </c>
      <c r="H316" s="5" t="s">
        <v>117</v>
      </c>
      <c r="I316" s="14" t="s">
        <v>1990</v>
      </c>
      <c r="J316" s="5">
        <v>11.1</v>
      </c>
      <c r="K316" s="5">
        <v>38</v>
      </c>
      <c r="L316" s="5">
        <v>28</v>
      </c>
      <c r="M316" s="5">
        <f>K316/L316</f>
        <v>1.3571428571428572</v>
      </c>
      <c r="N316" s="5">
        <v>14</v>
      </c>
      <c r="O316" s="7" t="s">
        <v>67</v>
      </c>
      <c r="P316" s="5">
        <v>8</v>
      </c>
      <c r="Q316" s="5">
        <v>17</v>
      </c>
      <c r="R316" s="5">
        <v>121</v>
      </c>
      <c r="S316" s="5" t="s">
        <v>563</v>
      </c>
      <c r="T316" s="5" t="s">
        <v>67</v>
      </c>
      <c r="U316" s="5" t="s">
        <v>72</v>
      </c>
      <c r="V316" s="5">
        <v>0</v>
      </c>
      <c r="W316" s="7">
        <v>0</v>
      </c>
      <c r="X316" s="5">
        <v>1</v>
      </c>
      <c r="Y316" s="5">
        <v>0</v>
      </c>
      <c r="Z316" s="5">
        <v>0</v>
      </c>
      <c r="AA316" s="5">
        <v>1</v>
      </c>
      <c r="AB316" s="5">
        <v>0</v>
      </c>
      <c r="AC316" s="5" t="s">
        <v>564</v>
      </c>
      <c r="AD316" s="7">
        <v>0</v>
      </c>
      <c r="AE316" s="5">
        <v>0</v>
      </c>
      <c r="AF316" s="5">
        <v>0.3</v>
      </c>
      <c r="AG316" s="5">
        <v>2</v>
      </c>
      <c r="AH316" s="5" t="s">
        <v>91</v>
      </c>
      <c r="AI316" s="7" t="s">
        <v>577</v>
      </c>
      <c r="AJ316" s="5" t="s">
        <v>104</v>
      </c>
      <c r="AK316" s="5" t="s">
        <v>68</v>
      </c>
      <c r="AL316" s="7" t="s">
        <v>68</v>
      </c>
      <c r="AM316" s="5" t="s">
        <v>566</v>
      </c>
      <c r="AN316" s="5">
        <v>0</v>
      </c>
      <c r="AO316" s="5">
        <v>3</v>
      </c>
      <c r="AP316" s="7">
        <v>0</v>
      </c>
    </row>
    <row r="317" spans="1:43" x14ac:dyDescent="0.35">
      <c r="A317" s="7" t="s">
        <v>838</v>
      </c>
      <c r="B317" s="5" t="s">
        <v>127</v>
      </c>
      <c r="C317" s="5" t="s">
        <v>187</v>
      </c>
      <c r="D317" s="5" t="s">
        <v>60</v>
      </c>
      <c r="E317" s="5" t="s">
        <v>210</v>
      </c>
      <c r="F317" s="5" t="s">
        <v>562</v>
      </c>
      <c r="G317" s="5">
        <v>3</v>
      </c>
      <c r="H317" s="5" t="s">
        <v>63</v>
      </c>
      <c r="I317" s="5" t="s">
        <v>107</v>
      </c>
      <c r="J317" s="5">
        <v>6</v>
      </c>
      <c r="K317" s="5">
        <v>25</v>
      </c>
      <c r="L317" s="5">
        <v>21</v>
      </c>
      <c r="M317" s="5">
        <f>K317/L317</f>
        <v>1.1904761904761905</v>
      </c>
      <c r="N317" s="5">
        <v>11</v>
      </c>
      <c r="O317" s="7" t="s">
        <v>67</v>
      </c>
      <c r="P317" s="5">
        <v>3</v>
      </c>
      <c r="Q317" s="5">
        <v>13</v>
      </c>
      <c r="R317" s="5">
        <v>115</v>
      </c>
      <c r="S317" s="5" t="s">
        <v>594</v>
      </c>
      <c r="T317" s="5" t="s">
        <v>67</v>
      </c>
      <c r="U317" s="5" t="s">
        <v>72</v>
      </c>
      <c r="V317" s="5">
        <v>0</v>
      </c>
      <c r="W317" s="7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 t="s">
        <v>208</v>
      </c>
      <c r="AD317" s="7">
        <v>0</v>
      </c>
      <c r="AE317" s="5">
        <v>0</v>
      </c>
      <c r="AF317" s="5">
        <v>0.09</v>
      </c>
      <c r="AG317" s="5">
        <v>3</v>
      </c>
      <c r="AH317" s="5" t="s">
        <v>665</v>
      </c>
      <c r="AI317" s="7" t="s">
        <v>624</v>
      </c>
      <c r="AJ317" s="5" t="s">
        <v>652</v>
      </c>
      <c r="AK317" s="5" t="s">
        <v>68</v>
      </c>
      <c r="AL317" s="7" t="s">
        <v>68</v>
      </c>
      <c r="AM317" s="5" t="s">
        <v>630</v>
      </c>
      <c r="AN317" s="5">
        <v>0</v>
      </c>
      <c r="AO317" s="5">
        <v>0</v>
      </c>
      <c r="AP317" s="7">
        <v>0</v>
      </c>
      <c r="AQ317" s="5" t="s">
        <v>618</v>
      </c>
    </row>
    <row r="319" spans="1:43" x14ac:dyDescent="0.35">
      <c r="A319" s="7" t="s">
        <v>840</v>
      </c>
      <c r="B319" s="5" t="s">
        <v>127</v>
      </c>
      <c r="C319" s="5" t="s">
        <v>197</v>
      </c>
      <c r="D319" s="5" t="s">
        <v>60</v>
      </c>
      <c r="E319" s="5" t="s">
        <v>210</v>
      </c>
      <c r="F319" s="5" t="s">
        <v>562</v>
      </c>
      <c r="G319" s="5">
        <v>6</v>
      </c>
      <c r="H319" s="5" t="s">
        <v>63</v>
      </c>
      <c r="I319" s="14" t="s">
        <v>1990</v>
      </c>
      <c r="J319" s="5">
        <v>11.6</v>
      </c>
      <c r="K319" s="5">
        <v>32</v>
      </c>
      <c r="L319" s="5">
        <v>30</v>
      </c>
      <c r="M319" s="5">
        <f>K319/L319</f>
        <v>1.0666666666666667</v>
      </c>
      <c r="N319" s="5">
        <v>11</v>
      </c>
      <c r="O319" s="7" t="s">
        <v>67</v>
      </c>
      <c r="P319" s="5">
        <v>5</v>
      </c>
      <c r="Q319" s="5">
        <v>14</v>
      </c>
      <c r="R319" s="5">
        <v>128</v>
      </c>
      <c r="S319" s="5" t="s">
        <v>563</v>
      </c>
      <c r="T319" s="5" t="s">
        <v>67</v>
      </c>
      <c r="U319" s="5" t="s">
        <v>72</v>
      </c>
      <c r="V319" s="5">
        <v>0</v>
      </c>
      <c r="W319" s="7">
        <v>0</v>
      </c>
      <c r="X319" s="5">
        <v>0</v>
      </c>
      <c r="Y319" s="5">
        <v>1</v>
      </c>
      <c r="Z319" s="5">
        <v>1</v>
      </c>
      <c r="AA319" s="5">
        <v>1</v>
      </c>
      <c r="AB319" s="5">
        <v>0</v>
      </c>
      <c r="AC319" s="5" t="s">
        <v>104</v>
      </c>
      <c r="AD319" s="7">
        <v>0</v>
      </c>
      <c r="AE319" s="5">
        <v>0</v>
      </c>
      <c r="AF319" s="5">
        <v>0</v>
      </c>
      <c r="AG319" s="5">
        <v>4</v>
      </c>
      <c r="AH319" s="5" t="s">
        <v>576</v>
      </c>
      <c r="AI319" s="7" t="s">
        <v>577</v>
      </c>
      <c r="AJ319" s="5" t="s">
        <v>602</v>
      </c>
      <c r="AK319" s="5" t="s">
        <v>68</v>
      </c>
      <c r="AL319" s="7" t="s">
        <v>68</v>
      </c>
      <c r="AM319" s="5" t="s">
        <v>630</v>
      </c>
      <c r="AN319" s="5">
        <v>0</v>
      </c>
      <c r="AO319" s="5">
        <v>1</v>
      </c>
      <c r="AP319" s="7">
        <v>0</v>
      </c>
    </row>
    <row r="320" spans="1:43" x14ac:dyDescent="0.35">
      <c r="A320" s="7" t="s">
        <v>841</v>
      </c>
      <c r="B320" s="5" t="s">
        <v>127</v>
      </c>
      <c r="C320" s="5" t="s">
        <v>197</v>
      </c>
      <c r="D320" s="5" t="s">
        <v>60</v>
      </c>
      <c r="E320" s="5" t="s">
        <v>210</v>
      </c>
      <c r="F320" s="5" t="s">
        <v>562</v>
      </c>
      <c r="G320" s="5">
        <v>5</v>
      </c>
      <c r="H320" s="5" t="s">
        <v>63</v>
      </c>
      <c r="I320" s="14" t="s">
        <v>1990</v>
      </c>
      <c r="J320" s="5">
        <v>4.7</v>
      </c>
      <c r="K320" s="5">
        <v>21</v>
      </c>
      <c r="L320" s="5">
        <v>33</v>
      </c>
      <c r="M320" s="5">
        <f>K320/L320</f>
        <v>0.63636363636363635</v>
      </c>
      <c r="N320" s="5">
        <v>9</v>
      </c>
      <c r="O320" s="7" t="s">
        <v>67</v>
      </c>
      <c r="P320" s="5">
        <v>5</v>
      </c>
      <c r="Q320" s="5">
        <v>14</v>
      </c>
      <c r="R320" s="5">
        <v>136</v>
      </c>
      <c r="S320" s="5" t="s">
        <v>563</v>
      </c>
      <c r="T320" s="5" t="s">
        <v>67</v>
      </c>
      <c r="U320" s="5" t="s">
        <v>614</v>
      </c>
      <c r="V320" s="5">
        <v>0</v>
      </c>
      <c r="W320" s="7">
        <v>0</v>
      </c>
      <c r="X320" s="5">
        <v>0</v>
      </c>
      <c r="Y320" s="5">
        <v>0</v>
      </c>
      <c r="Z320" s="5">
        <v>1</v>
      </c>
      <c r="AA320" s="5">
        <v>0</v>
      </c>
      <c r="AB320" s="5">
        <v>0</v>
      </c>
      <c r="AC320" s="5" t="s">
        <v>564</v>
      </c>
      <c r="AD320" s="7">
        <v>0</v>
      </c>
      <c r="AE320" s="5">
        <v>0.7</v>
      </c>
      <c r="AF320" s="5">
        <v>0</v>
      </c>
      <c r="AG320" s="5">
        <v>1</v>
      </c>
      <c r="AH320" s="5" t="s">
        <v>842</v>
      </c>
      <c r="AI320" s="7" t="s">
        <v>650</v>
      </c>
      <c r="AJ320" s="5" t="s">
        <v>652</v>
      </c>
      <c r="AK320" s="5" t="s">
        <v>68</v>
      </c>
      <c r="AL320" s="7" t="s">
        <v>68</v>
      </c>
      <c r="AM320" s="5" t="s">
        <v>630</v>
      </c>
      <c r="AN320" s="5">
        <v>0</v>
      </c>
      <c r="AO320" s="5">
        <v>0</v>
      </c>
      <c r="AP320" s="7">
        <v>0</v>
      </c>
    </row>
    <row r="321" spans="1:43" x14ac:dyDescent="0.35">
      <c r="A321" s="7" t="s">
        <v>843</v>
      </c>
      <c r="B321" s="5" t="s">
        <v>127</v>
      </c>
      <c r="C321" s="5" t="s">
        <v>187</v>
      </c>
      <c r="D321" s="5" t="s">
        <v>60</v>
      </c>
      <c r="E321" s="5" t="s">
        <v>210</v>
      </c>
      <c r="F321" s="5" t="s">
        <v>562</v>
      </c>
      <c r="G321" s="5">
        <v>2</v>
      </c>
      <c r="H321" s="5" t="s">
        <v>100</v>
      </c>
      <c r="I321" s="14" t="s">
        <v>1990</v>
      </c>
      <c r="J321" s="5">
        <v>18</v>
      </c>
      <c r="K321" s="5">
        <v>54</v>
      </c>
      <c r="L321" s="5">
        <v>30</v>
      </c>
      <c r="M321" s="5">
        <f>K321/L321</f>
        <v>1.8</v>
      </c>
      <c r="N321" s="5">
        <v>16</v>
      </c>
      <c r="O321" s="7" t="s">
        <v>67</v>
      </c>
      <c r="P321" s="5">
        <v>16</v>
      </c>
      <c r="Q321" s="5">
        <v>25</v>
      </c>
      <c r="R321" s="5">
        <v>116</v>
      </c>
      <c r="S321" s="5" t="s">
        <v>594</v>
      </c>
      <c r="T321" s="5" t="s">
        <v>67</v>
      </c>
      <c r="U321" s="5" t="s">
        <v>72</v>
      </c>
      <c r="V321" s="5">
        <v>1</v>
      </c>
      <c r="W321" s="7">
        <v>0</v>
      </c>
      <c r="X321" s="5">
        <v>0</v>
      </c>
      <c r="Y321" s="5">
        <v>0</v>
      </c>
      <c r="Z321" s="5">
        <v>0</v>
      </c>
      <c r="AA321" s="5">
        <v>1</v>
      </c>
      <c r="AB321" s="5">
        <v>0</v>
      </c>
      <c r="AC321" s="5" t="s">
        <v>208</v>
      </c>
      <c r="AD321" s="7">
        <v>0</v>
      </c>
      <c r="AE321" s="5">
        <v>0.15</v>
      </c>
      <c r="AF321" s="5">
        <v>0</v>
      </c>
      <c r="AG321" s="5">
        <v>3</v>
      </c>
      <c r="AH321" s="5" t="s">
        <v>91</v>
      </c>
      <c r="AI321" s="7" t="s">
        <v>577</v>
      </c>
      <c r="AJ321" s="5" t="s">
        <v>79</v>
      </c>
      <c r="AK321" s="5" t="s">
        <v>68</v>
      </c>
      <c r="AL321" s="7" t="s">
        <v>68</v>
      </c>
      <c r="AM321" s="5" t="s">
        <v>584</v>
      </c>
      <c r="AN321" s="5">
        <v>0</v>
      </c>
      <c r="AO321" s="5">
        <v>2</v>
      </c>
      <c r="AP321" s="7">
        <v>0</v>
      </c>
    </row>
    <row r="322" spans="1:43" x14ac:dyDescent="0.35">
      <c r="A322" s="7" t="s">
        <v>844</v>
      </c>
      <c r="B322" s="5" t="s">
        <v>127</v>
      </c>
      <c r="C322" s="5" t="s">
        <v>187</v>
      </c>
      <c r="D322" s="5" t="s">
        <v>60</v>
      </c>
      <c r="E322" s="5" t="s">
        <v>210</v>
      </c>
      <c r="F322" s="5" t="s">
        <v>562</v>
      </c>
      <c r="G322" s="5">
        <v>3</v>
      </c>
      <c r="H322" s="5" t="s">
        <v>117</v>
      </c>
      <c r="I322" s="14" t="s">
        <v>1990</v>
      </c>
      <c r="J322" s="5">
        <v>7</v>
      </c>
      <c r="K322" s="5">
        <v>39</v>
      </c>
      <c r="L322" s="5">
        <v>26</v>
      </c>
      <c r="M322" s="5">
        <f>K322/L322</f>
        <v>1.5</v>
      </c>
      <c r="N322" s="5">
        <v>10</v>
      </c>
      <c r="O322" s="7" t="s">
        <v>67</v>
      </c>
      <c r="P322" s="5">
        <v>4</v>
      </c>
      <c r="Q322" s="5">
        <v>12</v>
      </c>
      <c r="R322" s="5">
        <v>103</v>
      </c>
      <c r="S322" s="5" t="s">
        <v>594</v>
      </c>
      <c r="T322" s="5" t="s">
        <v>67</v>
      </c>
      <c r="U322" s="5" t="s">
        <v>72</v>
      </c>
      <c r="V322" s="5">
        <v>0</v>
      </c>
      <c r="W322" s="7">
        <v>0</v>
      </c>
      <c r="X322" s="5">
        <v>0</v>
      </c>
      <c r="Y322" s="5">
        <v>0</v>
      </c>
      <c r="Z322" s="5">
        <v>0</v>
      </c>
      <c r="AA322" s="5">
        <v>1</v>
      </c>
      <c r="AB322" s="5">
        <v>1</v>
      </c>
      <c r="AC322" s="5" t="s">
        <v>104</v>
      </c>
      <c r="AD322" s="7">
        <v>0</v>
      </c>
      <c r="AE322" s="5">
        <v>0</v>
      </c>
      <c r="AF322" s="5">
        <v>0</v>
      </c>
      <c r="AG322" s="5">
        <v>3</v>
      </c>
      <c r="AH322" s="5" t="s">
        <v>91</v>
      </c>
      <c r="AI322" s="7" t="s">
        <v>650</v>
      </c>
      <c r="AJ322" s="5" t="s">
        <v>104</v>
      </c>
      <c r="AK322" s="5" t="s">
        <v>68</v>
      </c>
      <c r="AL322" s="7" t="s">
        <v>68</v>
      </c>
      <c r="AM322" s="5" t="s">
        <v>584</v>
      </c>
      <c r="AN322" s="5">
        <v>0</v>
      </c>
      <c r="AO322" s="5">
        <v>2</v>
      </c>
      <c r="AP322" s="7">
        <v>0</v>
      </c>
      <c r="AQ322" s="5" t="s">
        <v>618</v>
      </c>
    </row>
    <row r="323" spans="1:43" x14ac:dyDescent="0.35">
      <c r="A323" s="7" t="s">
        <v>845</v>
      </c>
      <c r="B323" s="5" t="s">
        <v>127</v>
      </c>
      <c r="C323" s="5" t="s">
        <v>187</v>
      </c>
      <c r="D323" s="5" t="s">
        <v>60</v>
      </c>
      <c r="E323" s="5" t="s">
        <v>210</v>
      </c>
      <c r="F323" s="5" t="s">
        <v>562</v>
      </c>
      <c r="G323" s="5">
        <v>2</v>
      </c>
      <c r="H323" s="5" t="s">
        <v>117</v>
      </c>
      <c r="I323" s="14" t="s">
        <v>1990</v>
      </c>
      <c r="J323" s="5">
        <v>25.3</v>
      </c>
      <c r="K323" s="5">
        <v>47</v>
      </c>
      <c r="L323" s="5">
        <v>33</v>
      </c>
      <c r="M323" s="5">
        <f>K323/L323</f>
        <v>1.4242424242424243</v>
      </c>
      <c r="N323" s="5">
        <v>17</v>
      </c>
      <c r="O323" s="7" t="s">
        <v>246</v>
      </c>
      <c r="P323" s="5">
        <v>16</v>
      </c>
      <c r="Q323" s="5">
        <v>22</v>
      </c>
      <c r="R323" s="5">
        <v>97</v>
      </c>
      <c r="S323" s="5" t="s">
        <v>594</v>
      </c>
      <c r="T323" s="5" t="s">
        <v>67</v>
      </c>
      <c r="U323" s="5" t="s">
        <v>591</v>
      </c>
      <c r="V323" s="5">
        <v>0</v>
      </c>
      <c r="W323" s="7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 t="s">
        <v>79</v>
      </c>
      <c r="AD323" s="7">
        <v>0</v>
      </c>
      <c r="AE323" s="5">
        <v>0.9</v>
      </c>
      <c r="AF323" s="5">
        <v>0</v>
      </c>
      <c r="AG323" s="5">
        <v>1</v>
      </c>
      <c r="AH323" s="5" t="s">
        <v>91</v>
      </c>
      <c r="AI323" s="7" t="s">
        <v>657</v>
      </c>
      <c r="AJ323" s="5" t="s">
        <v>104</v>
      </c>
      <c r="AK323" s="5" t="s">
        <v>68</v>
      </c>
      <c r="AL323" s="7" t="s">
        <v>68</v>
      </c>
      <c r="AM323" s="5" t="s">
        <v>579</v>
      </c>
      <c r="AN323" s="5">
        <v>0</v>
      </c>
      <c r="AO323" s="5">
        <v>3</v>
      </c>
      <c r="AP323" s="7">
        <v>0</v>
      </c>
    </row>
    <row r="325" spans="1:43" x14ac:dyDescent="0.35">
      <c r="A325" s="7" t="s">
        <v>846</v>
      </c>
      <c r="B325" s="5" t="s">
        <v>127</v>
      </c>
      <c r="C325" s="5" t="s">
        <v>197</v>
      </c>
      <c r="D325" s="5" t="s">
        <v>60</v>
      </c>
      <c r="E325" s="5" t="s">
        <v>210</v>
      </c>
      <c r="F325" s="5" t="s">
        <v>562</v>
      </c>
      <c r="G325" s="5">
        <v>6</v>
      </c>
      <c r="H325" s="5" t="s">
        <v>63</v>
      </c>
      <c r="I325" s="14" t="s">
        <v>1990</v>
      </c>
      <c r="J325" s="5">
        <v>2.7</v>
      </c>
      <c r="K325" s="5">
        <v>19</v>
      </c>
      <c r="L325" s="5">
        <v>22</v>
      </c>
      <c r="M325" s="5">
        <f t="shared" ref="M325:M337" si="19">K325/L325</f>
        <v>0.86363636363636365</v>
      </c>
      <c r="N325" s="5">
        <v>6</v>
      </c>
      <c r="O325" s="7" t="s">
        <v>67</v>
      </c>
      <c r="P325" s="5">
        <v>6</v>
      </c>
      <c r="Q325" s="5">
        <v>17</v>
      </c>
      <c r="R325" s="5">
        <v>116</v>
      </c>
      <c r="S325" s="5" t="s">
        <v>563</v>
      </c>
      <c r="T325" s="5" t="s">
        <v>67</v>
      </c>
      <c r="U325" s="5" t="s">
        <v>591</v>
      </c>
      <c r="V325" s="5">
        <v>0</v>
      </c>
      <c r="W325" s="7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 t="s">
        <v>104</v>
      </c>
      <c r="AD325" s="7">
        <v>0</v>
      </c>
      <c r="AE325" s="5">
        <v>0</v>
      </c>
      <c r="AF325" s="5">
        <v>0</v>
      </c>
      <c r="AG325" s="5">
        <v>3</v>
      </c>
      <c r="AH325" s="5" t="s">
        <v>91</v>
      </c>
      <c r="AI325" s="7" t="s">
        <v>672</v>
      </c>
      <c r="AJ325" s="5" t="s">
        <v>104</v>
      </c>
      <c r="AK325" s="5" t="s">
        <v>68</v>
      </c>
      <c r="AL325" s="7" t="s">
        <v>68</v>
      </c>
      <c r="AM325" s="5" t="s">
        <v>579</v>
      </c>
      <c r="AN325" s="5">
        <v>0</v>
      </c>
      <c r="AO325" s="5">
        <v>1</v>
      </c>
      <c r="AP325" s="7">
        <v>0</v>
      </c>
    </row>
    <row r="326" spans="1:43" x14ac:dyDescent="0.35">
      <c r="A326" s="7" t="s">
        <v>847</v>
      </c>
      <c r="B326" s="5" t="s">
        <v>127</v>
      </c>
      <c r="C326" s="5" t="s">
        <v>182</v>
      </c>
      <c r="D326" s="5" t="s">
        <v>60</v>
      </c>
      <c r="E326" s="5" t="s">
        <v>210</v>
      </c>
      <c r="F326" s="5" t="s">
        <v>562</v>
      </c>
      <c r="G326" s="5" t="s">
        <v>700</v>
      </c>
      <c r="H326" s="5" t="s">
        <v>63</v>
      </c>
      <c r="I326" s="14" t="s">
        <v>1990</v>
      </c>
      <c r="J326" s="5">
        <v>12.2</v>
      </c>
      <c r="K326" s="5">
        <v>31</v>
      </c>
      <c r="L326" s="5">
        <v>52</v>
      </c>
      <c r="M326" s="5">
        <f t="shared" si="19"/>
        <v>0.59615384615384615</v>
      </c>
      <c r="N326" s="5">
        <v>9</v>
      </c>
      <c r="O326" s="7" t="s">
        <v>67</v>
      </c>
      <c r="P326" s="5">
        <v>9</v>
      </c>
      <c r="Q326" s="5">
        <v>34</v>
      </c>
      <c r="R326" s="5">
        <v>118</v>
      </c>
      <c r="S326" s="5" t="s">
        <v>563</v>
      </c>
      <c r="T326" s="5" t="s">
        <v>597</v>
      </c>
      <c r="U326" s="5" t="s">
        <v>72</v>
      </c>
      <c r="V326" s="5">
        <v>0</v>
      </c>
      <c r="W326" s="7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 t="s">
        <v>104</v>
      </c>
      <c r="AD326" s="7">
        <v>0</v>
      </c>
      <c r="AE326" s="5">
        <v>0</v>
      </c>
      <c r="AF326" s="5">
        <v>0</v>
      </c>
      <c r="AG326" s="5">
        <v>3</v>
      </c>
      <c r="AH326" s="5" t="s">
        <v>91</v>
      </c>
      <c r="AI326" s="7" t="s">
        <v>68</v>
      </c>
      <c r="AJ326" s="5" t="s">
        <v>722</v>
      </c>
      <c r="AK326" s="5" t="s">
        <v>68</v>
      </c>
      <c r="AL326" s="7" t="s">
        <v>68</v>
      </c>
      <c r="AM326" s="5" t="s">
        <v>584</v>
      </c>
      <c r="AN326" s="5">
        <v>0</v>
      </c>
      <c r="AO326" s="5">
        <v>0</v>
      </c>
      <c r="AP326" s="7">
        <v>0</v>
      </c>
    </row>
    <row r="327" spans="1:43" x14ac:dyDescent="0.35">
      <c r="A327" s="7" t="s">
        <v>848</v>
      </c>
      <c r="B327" s="5" t="s">
        <v>127</v>
      </c>
      <c r="C327" s="5" t="s">
        <v>133</v>
      </c>
      <c r="D327" s="5" t="s">
        <v>60</v>
      </c>
      <c r="E327" s="5" t="s">
        <v>61</v>
      </c>
      <c r="F327" s="5" t="s">
        <v>562</v>
      </c>
      <c r="G327" s="5">
        <v>6</v>
      </c>
      <c r="H327" s="5" t="s">
        <v>63</v>
      </c>
      <c r="I327" s="14" t="s">
        <v>1990</v>
      </c>
      <c r="J327" s="5">
        <v>2.4</v>
      </c>
      <c r="K327" s="5">
        <v>22</v>
      </c>
      <c r="L327" s="5">
        <v>24</v>
      </c>
      <c r="M327" s="5">
        <f t="shared" si="19"/>
        <v>0.91666666666666663</v>
      </c>
      <c r="N327" s="5">
        <v>6</v>
      </c>
      <c r="O327" s="7" t="s">
        <v>67</v>
      </c>
      <c r="P327" s="5">
        <v>2</v>
      </c>
      <c r="Q327" s="5">
        <v>4</v>
      </c>
      <c r="R327" s="5">
        <v>113</v>
      </c>
      <c r="S327" s="5" t="s">
        <v>563</v>
      </c>
      <c r="T327" s="5" t="s">
        <v>67</v>
      </c>
      <c r="U327" s="5" t="s">
        <v>72</v>
      </c>
      <c r="V327" s="5">
        <v>0</v>
      </c>
      <c r="W327" s="7">
        <v>0</v>
      </c>
      <c r="X327" s="5">
        <v>1</v>
      </c>
      <c r="Y327" s="5">
        <v>0</v>
      </c>
      <c r="Z327" s="5">
        <v>0</v>
      </c>
      <c r="AA327" s="5">
        <v>0</v>
      </c>
      <c r="AB327" s="5">
        <v>0</v>
      </c>
      <c r="AC327" s="5" t="s">
        <v>104</v>
      </c>
      <c r="AD327" s="7">
        <v>0</v>
      </c>
      <c r="AE327" s="5">
        <v>0</v>
      </c>
      <c r="AF327" s="5">
        <v>0</v>
      </c>
      <c r="AG327" s="5">
        <v>3</v>
      </c>
      <c r="AH327" s="5" t="s">
        <v>91</v>
      </c>
      <c r="AI327" s="7" t="s">
        <v>586</v>
      </c>
      <c r="AJ327" s="5" t="s">
        <v>104</v>
      </c>
      <c r="AK327" s="5" t="s">
        <v>68</v>
      </c>
      <c r="AL327" s="7" t="s">
        <v>68</v>
      </c>
      <c r="AM327" s="5" t="s">
        <v>579</v>
      </c>
      <c r="AN327" s="5">
        <v>0</v>
      </c>
      <c r="AO327" s="5">
        <v>0</v>
      </c>
      <c r="AP327" s="7">
        <v>0</v>
      </c>
      <c r="AQ327" s="5" t="s">
        <v>618</v>
      </c>
    </row>
    <row r="328" spans="1:43" x14ac:dyDescent="0.35">
      <c r="A328" s="7" t="s">
        <v>849</v>
      </c>
      <c r="B328" s="5" t="s">
        <v>127</v>
      </c>
      <c r="C328" s="5" t="s">
        <v>133</v>
      </c>
      <c r="D328" s="5" t="s">
        <v>60</v>
      </c>
      <c r="E328" s="5" t="s">
        <v>61</v>
      </c>
      <c r="F328" s="5" t="s">
        <v>562</v>
      </c>
      <c r="G328" s="5">
        <v>5</v>
      </c>
      <c r="H328" s="5" t="s">
        <v>86</v>
      </c>
      <c r="I328" s="14" t="s">
        <v>1990</v>
      </c>
      <c r="J328" s="5">
        <v>4.4000000000000004</v>
      </c>
      <c r="K328" s="5">
        <v>30</v>
      </c>
      <c r="L328" s="5">
        <v>24</v>
      </c>
      <c r="M328" s="5">
        <f t="shared" si="19"/>
        <v>1.25</v>
      </c>
      <c r="N328" s="5">
        <v>8</v>
      </c>
      <c r="O328" s="7" t="s">
        <v>67</v>
      </c>
      <c r="P328" s="5">
        <v>7</v>
      </c>
      <c r="Q328" s="5">
        <v>14</v>
      </c>
      <c r="R328" s="5">
        <v>113</v>
      </c>
      <c r="S328" s="5" t="s">
        <v>563</v>
      </c>
      <c r="T328" s="5" t="s">
        <v>67</v>
      </c>
      <c r="U328" s="5" t="s">
        <v>72</v>
      </c>
      <c r="V328" s="5">
        <v>0</v>
      </c>
      <c r="W328" s="7">
        <v>0</v>
      </c>
      <c r="X328" s="5">
        <v>1</v>
      </c>
      <c r="Y328" s="5">
        <v>1</v>
      </c>
      <c r="Z328" s="5">
        <v>0</v>
      </c>
      <c r="AA328" s="5">
        <v>0</v>
      </c>
      <c r="AB328" s="5">
        <v>0</v>
      </c>
      <c r="AC328" s="5" t="s">
        <v>104</v>
      </c>
      <c r="AD328" s="7">
        <v>0</v>
      </c>
      <c r="AE328" s="5">
        <v>0.05</v>
      </c>
      <c r="AF328" s="5">
        <v>0</v>
      </c>
      <c r="AG328" s="5">
        <v>4</v>
      </c>
      <c r="AH328" s="5" t="s">
        <v>91</v>
      </c>
      <c r="AI328" s="7" t="s">
        <v>586</v>
      </c>
      <c r="AJ328" s="5" t="s">
        <v>104</v>
      </c>
      <c r="AK328" s="5" t="s">
        <v>68</v>
      </c>
      <c r="AL328" s="7" t="s">
        <v>68</v>
      </c>
      <c r="AM328" s="5" t="s">
        <v>579</v>
      </c>
      <c r="AN328" s="5">
        <v>0</v>
      </c>
      <c r="AO328" s="5">
        <v>1</v>
      </c>
      <c r="AP328" s="7">
        <v>0</v>
      </c>
    </row>
    <row r="329" spans="1:43" x14ac:dyDescent="0.35">
      <c r="A329" s="7" t="s">
        <v>850</v>
      </c>
      <c r="B329" s="5" t="s">
        <v>127</v>
      </c>
      <c r="C329" s="5" t="s">
        <v>136</v>
      </c>
      <c r="D329" s="5" t="s">
        <v>60</v>
      </c>
      <c r="E329" s="5" t="s">
        <v>61</v>
      </c>
      <c r="F329" s="5" t="s">
        <v>562</v>
      </c>
      <c r="G329" s="5">
        <v>5</v>
      </c>
      <c r="H329" s="5" t="s">
        <v>63</v>
      </c>
      <c r="I329" s="14" t="s">
        <v>1990</v>
      </c>
      <c r="J329" s="5">
        <v>6.7</v>
      </c>
      <c r="K329" s="5">
        <v>28</v>
      </c>
      <c r="L329" s="5">
        <v>29</v>
      </c>
      <c r="M329" s="5">
        <f t="shared" si="19"/>
        <v>0.96551724137931039</v>
      </c>
      <c r="N329" s="5">
        <v>8</v>
      </c>
      <c r="O329" s="7" t="s">
        <v>67</v>
      </c>
      <c r="P329" s="5">
        <v>3</v>
      </c>
      <c r="Q329" s="5">
        <v>14</v>
      </c>
      <c r="R329" s="5">
        <v>100</v>
      </c>
      <c r="S329" s="5" t="s">
        <v>563</v>
      </c>
      <c r="T329" s="5" t="s">
        <v>67</v>
      </c>
      <c r="U329" s="5" t="s">
        <v>591</v>
      </c>
      <c r="V329" s="5">
        <v>0</v>
      </c>
      <c r="W329" s="7">
        <v>0</v>
      </c>
      <c r="X329" s="5">
        <v>0</v>
      </c>
      <c r="Y329" s="5">
        <v>1</v>
      </c>
      <c r="Z329" s="5">
        <v>1</v>
      </c>
      <c r="AA329" s="5">
        <v>1</v>
      </c>
      <c r="AB329" s="5">
        <v>0</v>
      </c>
      <c r="AC329" s="5" t="s">
        <v>79</v>
      </c>
      <c r="AD329" s="7">
        <v>0</v>
      </c>
      <c r="AE329" s="5">
        <v>0.4</v>
      </c>
      <c r="AF329" s="5">
        <v>0</v>
      </c>
      <c r="AG329" s="5">
        <v>2</v>
      </c>
      <c r="AH329" s="5" t="s">
        <v>91</v>
      </c>
      <c r="AI329" s="7" t="s">
        <v>851</v>
      </c>
      <c r="AJ329" s="5" t="s">
        <v>104</v>
      </c>
      <c r="AK329" s="5" t="s">
        <v>68</v>
      </c>
      <c r="AL329" s="7" t="s">
        <v>68</v>
      </c>
      <c r="AM329" s="5" t="s">
        <v>566</v>
      </c>
      <c r="AN329" s="5">
        <v>0</v>
      </c>
      <c r="AO329" s="5">
        <v>0</v>
      </c>
      <c r="AP329" s="7">
        <v>0</v>
      </c>
    </row>
    <row r="330" spans="1:43" x14ac:dyDescent="0.35">
      <c r="A330" s="7" t="s">
        <v>852</v>
      </c>
      <c r="B330" s="5" t="s">
        <v>127</v>
      </c>
      <c r="C330" s="5" t="s">
        <v>136</v>
      </c>
      <c r="D330" s="5" t="s">
        <v>60</v>
      </c>
      <c r="E330" s="5" t="s">
        <v>61</v>
      </c>
      <c r="F330" s="5" t="s">
        <v>562</v>
      </c>
      <c r="G330" s="5">
        <v>2</v>
      </c>
      <c r="H330" s="5" t="s">
        <v>117</v>
      </c>
      <c r="I330" s="5" t="s">
        <v>107</v>
      </c>
      <c r="J330" s="5">
        <v>4.8</v>
      </c>
      <c r="K330" s="5">
        <v>31</v>
      </c>
      <c r="L330" s="5">
        <v>20</v>
      </c>
      <c r="M330" s="5">
        <f t="shared" si="19"/>
        <v>1.55</v>
      </c>
      <c r="N330" s="5">
        <v>10</v>
      </c>
      <c r="O330" s="7" t="s">
        <v>853</v>
      </c>
      <c r="P330" s="5">
        <v>4</v>
      </c>
      <c r="Q330" s="5">
        <v>6</v>
      </c>
      <c r="R330" s="5">
        <v>121</v>
      </c>
      <c r="S330" s="5" t="s">
        <v>594</v>
      </c>
      <c r="T330" s="5" t="s">
        <v>67</v>
      </c>
      <c r="U330" s="5" t="s">
        <v>72</v>
      </c>
      <c r="V330" s="5">
        <v>0</v>
      </c>
      <c r="W330" s="7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 t="s">
        <v>79</v>
      </c>
      <c r="AD330" s="7">
        <v>0</v>
      </c>
      <c r="AE330" s="5">
        <v>0.15</v>
      </c>
      <c r="AF330" s="5">
        <v>0.3</v>
      </c>
      <c r="AG330" s="5">
        <v>3</v>
      </c>
      <c r="AH330" s="5" t="s">
        <v>91</v>
      </c>
      <c r="AI330" s="7" t="s">
        <v>606</v>
      </c>
      <c r="AJ330" s="5" t="s">
        <v>79</v>
      </c>
      <c r="AK330" s="5" t="s">
        <v>68</v>
      </c>
      <c r="AL330" s="7" t="s">
        <v>68</v>
      </c>
      <c r="AM330" s="5" t="s">
        <v>630</v>
      </c>
      <c r="AN330" s="5">
        <v>0</v>
      </c>
      <c r="AO330" s="5">
        <v>0</v>
      </c>
      <c r="AP330" s="7">
        <v>0</v>
      </c>
      <c r="AQ330" s="5" t="s">
        <v>618</v>
      </c>
    </row>
    <row r="331" spans="1:43" x14ac:dyDescent="0.35">
      <c r="A331" s="7" t="s">
        <v>854</v>
      </c>
      <c r="B331" s="5" t="s">
        <v>127</v>
      </c>
      <c r="C331" s="5" t="s">
        <v>136</v>
      </c>
      <c r="D331" s="5" t="s">
        <v>60</v>
      </c>
      <c r="E331" s="5" t="s">
        <v>61</v>
      </c>
      <c r="F331" s="5" t="s">
        <v>562</v>
      </c>
      <c r="G331" s="5">
        <v>5</v>
      </c>
      <c r="H331" s="5" t="s">
        <v>63</v>
      </c>
      <c r="I331" s="14" t="s">
        <v>1990</v>
      </c>
      <c r="J331" s="5">
        <v>4.5999999999999996</v>
      </c>
      <c r="K331" s="5">
        <v>21</v>
      </c>
      <c r="L331" s="5">
        <v>24</v>
      </c>
      <c r="M331" s="5">
        <f t="shared" si="19"/>
        <v>0.875</v>
      </c>
      <c r="N331" s="5">
        <v>11</v>
      </c>
      <c r="O331" s="7" t="s">
        <v>67</v>
      </c>
      <c r="P331" s="5">
        <v>4</v>
      </c>
      <c r="Q331" s="5">
        <v>18</v>
      </c>
      <c r="R331" s="5">
        <v>130</v>
      </c>
      <c r="S331" s="5" t="s">
        <v>563</v>
      </c>
      <c r="T331" s="5" t="s">
        <v>67</v>
      </c>
      <c r="U331" s="5" t="s">
        <v>72</v>
      </c>
      <c r="V331" s="5">
        <v>0</v>
      </c>
      <c r="W331" s="7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 t="s">
        <v>79</v>
      </c>
      <c r="AD331" s="7">
        <v>0</v>
      </c>
      <c r="AE331" s="5">
        <v>0.35</v>
      </c>
      <c r="AF331" s="5">
        <v>0</v>
      </c>
      <c r="AG331" s="5">
        <v>3</v>
      </c>
      <c r="AH331" s="5" t="s">
        <v>576</v>
      </c>
      <c r="AI331" s="7" t="s">
        <v>565</v>
      </c>
      <c r="AJ331" s="5" t="s">
        <v>652</v>
      </c>
      <c r="AK331" s="5" t="s">
        <v>68</v>
      </c>
      <c r="AL331" s="7" t="s">
        <v>68</v>
      </c>
      <c r="AM331" s="5" t="s">
        <v>855</v>
      </c>
      <c r="AN331" s="5">
        <v>0</v>
      </c>
      <c r="AO331" s="5">
        <v>1</v>
      </c>
      <c r="AP331" s="7">
        <v>0</v>
      </c>
    </row>
    <row r="332" spans="1:43" x14ac:dyDescent="0.35">
      <c r="A332" s="7" t="s">
        <v>856</v>
      </c>
      <c r="B332" s="5" t="s">
        <v>127</v>
      </c>
      <c r="C332" s="5" t="s">
        <v>136</v>
      </c>
      <c r="D332" s="5" t="s">
        <v>60</v>
      </c>
      <c r="E332" s="5" t="s">
        <v>61</v>
      </c>
      <c r="F332" s="5" t="s">
        <v>562</v>
      </c>
      <c r="G332" s="5">
        <v>6</v>
      </c>
      <c r="H332" s="5" t="s">
        <v>111</v>
      </c>
      <c r="I332" s="14" t="s">
        <v>1990</v>
      </c>
      <c r="J332" s="5">
        <v>36.9</v>
      </c>
      <c r="K332" s="5">
        <v>56</v>
      </c>
      <c r="L332" s="5">
        <v>59</v>
      </c>
      <c r="M332" s="5">
        <f t="shared" si="19"/>
        <v>0.94915254237288138</v>
      </c>
      <c r="N332" s="5">
        <v>15</v>
      </c>
      <c r="O332" s="7" t="s">
        <v>67</v>
      </c>
      <c r="P332" s="5">
        <v>7</v>
      </c>
      <c r="Q332" s="5">
        <v>17</v>
      </c>
      <c r="R332" s="5">
        <v>112</v>
      </c>
      <c r="S332" s="5" t="s">
        <v>563</v>
      </c>
      <c r="T332" s="5" t="s">
        <v>67</v>
      </c>
      <c r="U332" s="5" t="s">
        <v>72</v>
      </c>
      <c r="V332" s="5">
        <v>1</v>
      </c>
      <c r="W332" s="7">
        <v>0</v>
      </c>
      <c r="X332" s="5">
        <v>0</v>
      </c>
      <c r="Y332" s="5">
        <v>0</v>
      </c>
      <c r="Z332" s="5">
        <v>1</v>
      </c>
      <c r="AA332" s="5">
        <v>0</v>
      </c>
      <c r="AB332" s="5">
        <v>0</v>
      </c>
      <c r="AC332" s="5" t="s">
        <v>104</v>
      </c>
      <c r="AD332" s="7">
        <v>0</v>
      </c>
      <c r="AE332" s="5">
        <v>0</v>
      </c>
      <c r="AF332" s="5">
        <v>0</v>
      </c>
      <c r="AG332" s="5">
        <v>3</v>
      </c>
      <c r="AH332" s="5" t="s">
        <v>576</v>
      </c>
      <c r="AI332" s="7" t="s">
        <v>577</v>
      </c>
      <c r="AJ332" s="5" t="s">
        <v>104</v>
      </c>
      <c r="AK332" s="5" t="s">
        <v>68</v>
      </c>
      <c r="AL332" s="7" t="s">
        <v>68</v>
      </c>
      <c r="AM332" s="5" t="s">
        <v>579</v>
      </c>
      <c r="AN332" s="5">
        <v>0</v>
      </c>
      <c r="AO332" s="5">
        <v>0</v>
      </c>
      <c r="AP332" s="7">
        <v>0</v>
      </c>
      <c r="AQ332" s="5" t="s">
        <v>618</v>
      </c>
    </row>
    <row r="333" spans="1:43" x14ac:dyDescent="0.35">
      <c r="A333" s="7" t="s">
        <v>857</v>
      </c>
      <c r="B333" s="5" t="s">
        <v>127</v>
      </c>
      <c r="C333" s="5" t="s">
        <v>136</v>
      </c>
      <c r="D333" s="5" t="s">
        <v>60</v>
      </c>
      <c r="E333" s="5" t="s">
        <v>61</v>
      </c>
      <c r="F333" s="5" t="s">
        <v>562</v>
      </c>
      <c r="G333" s="5">
        <v>5</v>
      </c>
      <c r="H333" s="5" t="s">
        <v>111</v>
      </c>
      <c r="I333" s="14" t="s">
        <v>1990</v>
      </c>
      <c r="J333" s="5">
        <v>5.9</v>
      </c>
      <c r="K333" s="5">
        <v>30</v>
      </c>
      <c r="L333" s="5">
        <v>23</v>
      </c>
      <c r="M333" s="5">
        <f t="shared" si="19"/>
        <v>1.3043478260869565</v>
      </c>
      <c r="N333" s="5">
        <v>12</v>
      </c>
      <c r="O333" s="7" t="s">
        <v>163</v>
      </c>
      <c r="P333" s="5">
        <v>12</v>
      </c>
      <c r="Q333" s="5">
        <v>23</v>
      </c>
      <c r="R333" s="5">
        <v>93</v>
      </c>
      <c r="S333" s="5" t="s">
        <v>563</v>
      </c>
      <c r="T333" s="5" t="s">
        <v>67</v>
      </c>
      <c r="U333" s="5" t="s">
        <v>72</v>
      </c>
      <c r="V333" s="5">
        <v>0</v>
      </c>
      <c r="W333" s="7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 t="s">
        <v>79</v>
      </c>
      <c r="AD333" s="7">
        <v>0</v>
      </c>
      <c r="AE333" s="5">
        <v>0.05</v>
      </c>
      <c r="AF333" s="5">
        <v>0</v>
      </c>
      <c r="AG333" s="5">
        <v>3</v>
      </c>
      <c r="AH333" s="5" t="s">
        <v>91</v>
      </c>
      <c r="AI333" s="7" t="s">
        <v>606</v>
      </c>
      <c r="AJ333" s="5" t="s">
        <v>104</v>
      </c>
      <c r="AK333" s="5" t="s">
        <v>68</v>
      </c>
      <c r="AL333" s="7" t="s">
        <v>68</v>
      </c>
      <c r="AM333" s="5" t="s">
        <v>858</v>
      </c>
      <c r="AN333" s="5">
        <v>0</v>
      </c>
      <c r="AO333" s="5">
        <v>1</v>
      </c>
      <c r="AP333" s="7">
        <v>0</v>
      </c>
    </row>
    <row r="334" spans="1:43" x14ac:dyDescent="0.35">
      <c r="A334" s="7" t="s">
        <v>859</v>
      </c>
      <c r="B334" s="5" t="s">
        <v>127</v>
      </c>
      <c r="C334" s="5" t="s">
        <v>169</v>
      </c>
      <c r="D334" s="5" t="s">
        <v>60</v>
      </c>
      <c r="E334" s="5" t="s">
        <v>61</v>
      </c>
      <c r="F334" s="5" t="s">
        <v>562</v>
      </c>
      <c r="G334" s="5">
        <v>2</v>
      </c>
      <c r="H334" s="5" t="s">
        <v>111</v>
      </c>
      <c r="I334" s="14" t="s">
        <v>1990</v>
      </c>
      <c r="J334" s="5">
        <v>15.7</v>
      </c>
      <c r="K334" s="5">
        <v>41</v>
      </c>
      <c r="L334" s="5">
        <v>39</v>
      </c>
      <c r="M334" s="5">
        <f t="shared" si="19"/>
        <v>1.0512820512820513</v>
      </c>
      <c r="N334" s="5">
        <v>16</v>
      </c>
      <c r="O334" s="7" t="s">
        <v>67</v>
      </c>
      <c r="P334" s="5">
        <v>4</v>
      </c>
      <c r="Q334" s="5">
        <v>13</v>
      </c>
      <c r="R334" s="5">
        <v>93</v>
      </c>
      <c r="S334" s="5" t="s">
        <v>594</v>
      </c>
      <c r="T334" s="5" t="s">
        <v>67</v>
      </c>
      <c r="U334" s="5" t="s">
        <v>591</v>
      </c>
      <c r="V334" s="5">
        <v>0</v>
      </c>
      <c r="W334" s="7">
        <v>0</v>
      </c>
      <c r="X334" s="5">
        <v>1</v>
      </c>
      <c r="Y334" s="5">
        <v>0</v>
      </c>
      <c r="Z334" s="5">
        <v>0</v>
      </c>
      <c r="AA334" s="5">
        <v>1</v>
      </c>
      <c r="AB334" s="5">
        <v>0</v>
      </c>
      <c r="AC334" s="5" t="s">
        <v>79</v>
      </c>
      <c r="AD334" s="7">
        <v>0</v>
      </c>
      <c r="AE334" s="5">
        <v>0.05</v>
      </c>
      <c r="AF334" s="5">
        <v>0</v>
      </c>
      <c r="AG334" s="5">
        <v>4</v>
      </c>
      <c r="AH334" s="5" t="s">
        <v>576</v>
      </c>
      <c r="AI334" s="7" t="s">
        <v>598</v>
      </c>
      <c r="AJ334" s="5" t="s">
        <v>602</v>
      </c>
      <c r="AK334" s="5" t="s">
        <v>68</v>
      </c>
      <c r="AL334" s="7" t="s">
        <v>68</v>
      </c>
      <c r="AM334" s="5" t="s">
        <v>858</v>
      </c>
      <c r="AN334" s="5">
        <v>0</v>
      </c>
      <c r="AO334" s="5">
        <v>1</v>
      </c>
      <c r="AP334" s="7">
        <v>0</v>
      </c>
      <c r="AQ334" s="5" t="s">
        <v>618</v>
      </c>
    </row>
    <row r="335" spans="1:43" x14ac:dyDescent="0.35">
      <c r="A335" s="7" t="s">
        <v>860</v>
      </c>
      <c r="B335" s="5" t="s">
        <v>127</v>
      </c>
      <c r="C335" s="5" t="s">
        <v>133</v>
      </c>
      <c r="D335" s="5" t="s">
        <v>60</v>
      </c>
      <c r="E335" s="5" t="s">
        <v>116</v>
      </c>
      <c r="F335" s="5" t="s">
        <v>562</v>
      </c>
      <c r="G335" s="5" t="s">
        <v>804</v>
      </c>
      <c r="H335" s="5" t="s">
        <v>63</v>
      </c>
      <c r="I335" s="14" t="s">
        <v>1990</v>
      </c>
      <c r="J335" s="5">
        <v>1.8</v>
      </c>
      <c r="K335" s="5">
        <v>17</v>
      </c>
      <c r="L335" s="5">
        <v>19</v>
      </c>
      <c r="M335" s="5">
        <f t="shared" si="19"/>
        <v>0.89473684210526316</v>
      </c>
      <c r="N335" s="5">
        <v>6</v>
      </c>
      <c r="O335" s="7" t="s">
        <v>67</v>
      </c>
      <c r="P335" s="5">
        <v>5</v>
      </c>
      <c r="Q335" s="5">
        <v>14</v>
      </c>
      <c r="R335" s="5">
        <v>118</v>
      </c>
      <c r="S335" s="5" t="s">
        <v>563</v>
      </c>
      <c r="T335" s="5" t="s">
        <v>67</v>
      </c>
      <c r="U335" s="5" t="s">
        <v>72</v>
      </c>
      <c r="V335" s="5">
        <v>0</v>
      </c>
      <c r="W335" s="7">
        <v>0</v>
      </c>
      <c r="X335" s="5">
        <v>1</v>
      </c>
      <c r="Y335" s="5">
        <v>1</v>
      </c>
      <c r="Z335" s="5">
        <v>0</v>
      </c>
      <c r="AA335" s="5">
        <v>1</v>
      </c>
      <c r="AB335" s="5">
        <v>0</v>
      </c>
      <c r="AC335" s="5" t="s">
        <v>104</v>
      </c>
      <c r="AD335" s="7">
        <v>0</v>
      </c>
      <c r="AE335" s="5">
        <v>0</v>
      </c>
      <c r="AF335" s="5">
        <v>0.1</v>
      </c>
      <c r="AG335" s="5">
        <v>2</v>
      </c>
      <c r="AH335" s="5" t="s">
        <v>91</v>
      </c>
      <c r="AI335" s="7" t="s">
        <v>586</v>
      </c>
      <c r="AJ335" s="5" t="s">
        <v>104</v>
      </c>
      <c r="AK335" s="5" t="s">
        <v>68</v>
      </c>
      <c r="AL335" s="7" t="s">
        <v>68</v>
      </c>
      <c r="AM335" s="5" t="s">
        <v>566</v>
      </c>
      <c r="AN335" s="5">
        <v>0</v>
      </c>
      <c r="AO335" s="5">
        <v>0</v>
      </c>
      <c r="AP335" s="7">
        <v>0</v>
      </c>
    </row>
    <row r="336" spans="1:43" x14ac:dyDescent="0.35">
      <c r="A336" s="7" t="s">
        <v>861</v>
      </c>
      <c r="B336" s="5" t="s">
        <v>127</v>
      </c>
      <c r="C336" s="5" t="s">
        <v>133</v>
      </c>
      <c r="D336" s="5" t="s">
        <v>60</v>
      </c>
      <c r="E336" s="5" t="s">
        <v>116</v>
      </c>
      <c r="F336" s="5" t="s">
        <v>562</v>
      </c>
      <c r="G336" s="5">
        <v>6</v>
      </c>
      <c r="H336" s="5" t="s">
        <v>63</v>
      </c>
      <c r="I336" s="14" t="s">
        <v>1990</v>
      </c>
      <c r="J336" s="5">
        <v>2.2999999999999998</v>
      </c>
      <c r="K336" s="5">
        <v>26</v>
      </c>
      <c r="L336" s="5">
        <v>17</v>
      </c>
      <c r="M336" s="5">
        <f t="shared" si="19"/>
        <v>1.5294117647058822</v>
      </c>
      <c r="N336" s="5">
        <v>7</v>
      </c>
      <c r="O336" s="7" t="s">
        <v>67</v>
      </c>
      <c r="P336" s="5">
        <v>3</v>
      </c>
      <c r="Q336" s="5">
        <v>10</v>
      </c>
      <c r="R336" s="5">
        <v>116</v>
      </c>
      <c r="S336" s="5" t="s">
        <v>563</v>
      </c>
      <c r="T336" s="5" t="s">
        <v>67</v>
      </c>
      <c r="U336" s="5" t="s">
        <v>591</v>
      </c>
      <c r="V336" s="5">
        <v>0</v>
      </c>
      <c r="W336" s="7">
        <v>0</v>
      </c>
      <c r="X336" s="5">
        <v>1</v>
      </c>
      <c r="Y336" s="5">
        <v>1</v>
      </c>
      <c r="Z336" s="5">
        <v>0</v>
      </c>
      <c r="AA336" s="5">
        <v>1</v>
      </c>
      <c r="AB336" s="5">
        <v>0</v>
      </c>
      <c r="AC336" s="5" t="s">
        <v>104</v>
      </c>
      <c r="AD336" s="7">
        <v>0</v>
      </c>
      <c r="AE336" s="5">
        <v>0</v>
      </c>
      <c r="AF336" s="5">
        <v>0</v>
      </c>
      <c r="AG336" s="5">
        <v>2</v>
      </c>
      <c r="AH336" s="5" t="s">
        <v>91</v>
      </c>
      <c r="AI336" s="7" t="s">
        <v>577</v>
      </c>
      <c r="AJ336" s="5" t="s">
        <v>104</v>
      </c>
      <c r="AK336" s="5" t="s">
        <v>68</v>
      </c>
      <c r="AL336" s="7" t="s">
        <v>68</v>
      </c>
      <c r="AM336" s="5" t="s">
        <v>584</v>
      </c>
      <c r="AN336" s="5">
        <v>0</v>
      </c>
      <c r="AO336" s="5">
        <v>0</v>
      </c>
      <c r="AP336" s="7">
        <v>0</v>
      </c>
      <c r="AQ336" s="5" t="s">
        <v>623</v>
      </c>
    </row>
    <row r="337" spans="1:43" x14ac:dyDescent="0.35">
      <c r="A337" s="7" t="s">
        <v>862</v>
      </c>
      <c r="B337" s="5" t="s">
        <v>127</v>
      </c>
      <c r="C337" s="5" t="s">
        <v>145</v>
      </c>
      <c r="D337" s="5" t="s">
        <v>60</v>
      </c>
      <c r="E337" s="5" t="s">
        <v>116</v>
      </c>
      <c r="F337" s="5" t="s">
        <v>562</v>
      </c>
      <c r="G337" s="5">
        <v>3</v>
      </c>
      <c r="H337" s="5" t="s">
        <v>63</v>
      </c>
      <c r="I337" s="14" t="s">
        <v>1990</v>
      </c>
      <c r="J337" s="5">
        <v>7</v>
      </c>
      <c r="K337" s="5">
        <v>39</v>
      </c>
      <c r="L337" s="5">
        <v>23</v>
      </c>
      <c r="M337" s="5">
        <f t="shared" si="19"/>
        <v>1.6956521739130435</v>
      </c>
      <c r="N337" s="5">
        <v>10</v>
      </c>
      <c r="O337" s="7" t="s">
        <v>773</v>
      </c>
      <c r="P337" s="5">
        <v>6</v>
      </c>
      <c r="Q337" s="5">
        <v>18</v>
      </c>
      <c r="R337" s="5">
        <v>95</v>
      </c>
      <c r="S337" s="5" t="s">
        <v>594</v>
      </c>
      <c r="T337" s="5" t="s">
        <v>67</v>
      </c>
      <c r="U337" s="5" t="s">
        <v>591</v>
      </c>
      <c r="V337" s="5">
        <v>0</v>
      </c>
      <c r="W337" s="7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 t="s">
        <v>79</v>
      </c>
      <c r="AD337" s="7">
        <v>0</v>
      </c>
      <c r="AE337" s="5">
        <v>0</v>
      </c>
      <c r="AF337" s="5">
        <v>0</v>
      </c>
      <c r="AG337" s="5">
        <v>2</v>
      </c>
      <c r="AH337" s="5" t="s">
        <v>576</v>
      </c>
      <c r="AI337" s="7" t="s">
        <v>577</v>
      </c>
      <c r="AJ337" s="5" t="s">
        <v>587</v>
      </c>
      <c r="AK337" s="5" t="s">
        <v>68</v>
      </c>
      <c r="AL337" s="7" t="s">
        <v>68</v>
      </c>
      <c r="AM337" s="5" t="s">
        <v>584</v>
      </c>
      <c r="AN337" s="5">
        <v>0</v>
      </c>
      <c r="AO337" s="5">
        <v>0</v>
      </c>
      <c r="AP337" s="7">
        <v>0</v>
      </c>
    </row>
    <row r="339" spans="1:43" x14ac:dyDescent="0.35">
      <c r="A339" s="7" t="s">
        <v>863</v>
      </c>
      <c r="B339" s="5" t="s">
        <v>127</v>
      </c>
      <c r="C339" s="5" t="s">
        <v>145</v>
      </c>
      <c r="D339" s="5" t="s">
        <v>60</v>
      </c>
      <c r="E339" s="5" t="s">
        <v>116</v>
      </c>
      <c r="F339" s="5" t="s">
        <v>562</v>
      </c>
      <c r="G339" s="5">
        <v>5</v>
      </c>
      <c r="H339" s="5" t="s">
        <v>117</v>
      </c>
      <c r="I339" s="14" t="s">
        <v>1990</v>
      </c>
      <c r="J339" s="5">
        <v>7</v>
      </c>
      <c r="K339" s="5">
        <v>25</v>
      </c>
      <c r="L339" s="5">
        <v>35</v>
      </c>
      <c r="M339" s="5">
        <f>K339/L339</f>
        <v>0.7142857142857143</v>
      </c>
      <c r="N339" s="5">
        <v>10</v>
      </c>
      <c r="O339" s="7" t="s">
        <v>67</v>
      </c>
      <c r="P339" s="5">
        <v>10</v>
      </c>
      <c r="Q339" s="5">
        <v>22</v>
      </c>
      <c r="R339" s="5">
        <v>127</v>
      </c>
      <c r="S339" s="5" t="s">
        <v>563</v>
      </c>
      <c r="T339" s="5" t="s">
        <v>67</v>
      </c>
      <c r="U339" s="5" t="s">
        <v>72</v>
      </c>
      <c r="V339" s="5">
        <v>1</v>
      </c>
      <c r="W339" s="7">
        <v>0</v>
      </c>
      <c r="X339" s="5">
        <v>0</v>
      </c>
      <c r="Y339" s="5">
        <v>1</v>
      </c>
      <c r="Z339" s="5">
        <v>0</v>
      </c>
      <c r="AA339" s="5">
        <v>1</v>
      </c>
      <c r="AB339" s="5">
        <v>0</v>
      </c>
      <c r="AC339" s="5" t="s">
        <v>104</v>
      </c>
      <c r="AD339" s="7">
        <v>0</v>
      </c>
      <c r="AE339" s="5">
        <v>0.45</v>
      </c>
      <c r="AF339" s="5">
        <v>0</v>
      </c>
      <c r="AG339" s="5">
        <v>1</v>
      </c>
      <c r="AH339" s="5" t="s">
        <v>91</v>
      </c>
      <c r="AI339" s="7" t="s">
        <v>565</v>
      </c>
      <c r="AJ339" s="5" t="s">
        <v>569</v>
      </c>
      <c r="AK339" s="5" t="s">
        <v>68</v>
      </c>
      <c r="AL339" s="7" t="s">
        <v>68</v>
      </c>
      <c r="AM339" s="5" t="s">
        <v>579</v>
      </c>
      <c r="AN339" s="5">
        <v>0</v>
      </c>
      <c r="AO339" s="5">
        <v>1</v>
      </c>
      <c r="AP339" s="7">
        <v>0</v>
      </c>
    </row>
    <row r="340" spans="1:43" x14ac:dyDescent="0.35">
      <c r="A340" s="7" t="s">
        <v>864</v>
      </c>
      <c r="B340" s="5" t="s">
        <v>127</v>
      </c>
      <c r="C340" s="5" t="s">
        <v>145</v>
      </c>
      <c r="D340" s="5" t="s">
        <v>60</v>
      </c>
      <c r="E340" s="5" t="s">
        <v>116</v>
      </c>
      <c r="F340" s="5" t="s">
        <v>562</v>
      </c>
      <c r="G340" s="5">
        <v>6</v>
      </c>
      <c r="H340" s="5" t="s">
        <v>63</v>
      </c>
      <c r="I340" s="14" t="s">
        <v>1990</v>
      </c>
      <c r="J340" s="5">
        <v>5.2</v>
      </c>
      <c r="K340" s="5">
        <v>34</v>
      </c>
      <c r="L340" s="5">
        <v>24</v>
      </c>
      <c r="M340" s="5">
        <f>K340/L340</f>
        <v>1.4166666666666667</v>
      </c>
      <c r="N340" s="5">
        <v>8</v>
      </c>
      <c r="O340" s="7" t="s">
        <v>67</v>
      </c>
      <c r="P340" s="5">
        <v>8</v>
      </c>
      <c r="Q340" s="5">
        <v>12</v>
      </c>
      <c r="R340" s="5">
        <v>114</v>
      </c>
      <c r="S340" s="5" t="s">
        <v>563</v>
      </c>
      <c r="T340" s="5" t="s">
        <v>67</v>
      </c>
      <c r="U340" s="5" t="s">
        <v>72</v>
      </c>
      <c r="V340" s="5">
        <v>0</v>
      </c>
      <c r="W340" s="7">
        <v>0</v>
      </c>
      <c r="X340" s="5">
        <v>1</v>
      </c>
      <c r="Y340" s="5">
        <v>1</v>
      </c>
      <c r="Z340" s="5">
        <v>0</v>
      </c>
      <c r="AA340" s="5">
        <v>0</v>
      </c>
      <c r="AB340" s="5">
        <v>0</v>
      </c>
      <c r="AC340" s="5" t="s">
        <v>79</v>
      </c>
      <c r="AD340" s="7">
        <v>0</v>
      </c>
      <c r="AE340" s="5">
        <v>0</v>
      </c>
      <c r="AF340" s="5">
        <v>0</v>
      </c>
      <c r="AG340" s="5">
        <v>3</v>
      </c>
      <c r="AH340" s="5" t="s">
        <v>91</v>
      </c>
      <c r="AI340" s="7" t="s">
        <v>565</v>
      </c>
      <c r="AJ340" s="5" t="s">
        <v>79</v>
      </c>
      <c r="AK340" s="5" t="s">
        <v>68</v>
      </c>
      <c r="AL340" s="7" t="s">
        <v>68</v>
      </c>
      <c r="AM340" s="5" t="s">
        <v>607</v>
      </c>
      <c r="AN340" s="5">
        <v>0</v>
      </c>
      <c r="AO340" s="5">
        <v>1</v>
      </c>
      <c r="AP340" s="7">
        <v>0</v>
      </c>
    </row>
    <row r="341" spans="1:43" x14ac:dyDescent="0.35">
      <c r="A341" s="7" t="s">
        <v>865</v>
      </c>
      <c r="B341" s="5" t="s">
        <v>127</v>
      </c>
      <c r="C341" s="5" t="s">
        <v>145</v>
      </c>
      <c r="D341" s="5" t="s">
        <v>60</v>
      </c>
      <c r="E341" s="5" t="s">
        <v>116</v>
      </c>
      <c r="F341" s="5" t="s">
        <v>562</v>
      </c>
      <c r="G341" s="5" t="s">
        <v>804</v>
      </c>
      <c r="H341" s="5" t="s">
        <v>63</v>
      </c>
      <c r="I341" s="14" t="s">
        <v>1990</v>
      </c>
      <c r="J341" s="5">
        <v>2.2000000000000002</v>
      </c>
      <c r="K341" s="5">
        <v>22</v>
      </c>
      <c r="L341" s="5">
        <v>20</v>
      </c>
      <c r="M341" s="5">
        <f>K341/L341</f>
        <v>1.1000000000000001</v>
      </c>
      <c r="N341" s="5">
        <v>6</v>
      </c>
      <c r="O341" s="7" t="s">
        <v>67</v>
      </c>
      <c r="P341" s="5">
        <v>5</v>
      </c>
      <c r="Q341" s="5">
        <v>8</v>
      </c>
      <c r="R341" s="5">
        <v>103</v>
      </c>
      <c r="S341" s="5" t="s">
        <v>563</v>
      </c>
      <c r="T341" s="5" t="s">
        <v>67</v>
      </c>
      <c r="U341" s="5" t="s">
        <v>72</v>
      </c>
      <c r="V341" s="5">
        <v>0</v>
      </c>
      <c r="W341" s="7">
        <v>0</v>
      </c>
      <c r="X341" s="5">
        <v>1</v>
      </c>
      <c r="Y341" s="5">
        <v>1</v>
      </c>
      <c r="Z341" s="5">
        <v>0</v>
      </c>
      <c r="AA341" s="5">
        <v>0</v>
      </c>
      <c r="AB341" s="5">
        <v>0</v>
      </c>
      <c r="AC341" s="5" t="s">
        <v>104</v>
      </c>
      <c r="AD341" s="7">
        <v>0</v>
      </c>
      <c r="AE341" s="5">
        <v>0</v>
      </c>
      <c r="AF341" s="5">
        <v>0</v>
      </c>
      <c r="AG341" s="5">
        <v>3</v>
      </c>
      <c r="AH341" s="5" t="s">
        <v>576</v>
      </c>
      <c r="AI341" s="7" t="s">
        <v>577</v>
      </c>
      <c r="AJ341" s="5" t="s">
        <v>602</v>
      </c>
      <c r="AK341" s="5" t="s">
        <v>68</v>
      </c>
      <c r="AL341" s="7" t="s">
        <v>68</v>
      </c>
      <c r="AM341" s="5" t="s">
        <v>584</v>
      </c>
      <c r="AN341" s="5">
        <v>0</v>
      </c>
      <c r="AO341" s="5">
        <v>1</v>
      </c>
      <c r="AP341" s="7">
        <v>0</v>
      </c>
      <c r="AQ341" s="5" t="s">
        <v>618</v>
      </c>
    </row>
    <row r="342" spans="1:43" x14ac:dyDescent="0.35">
      <c r="A342" s="7" t="s">
        <v>866</v>
      </c>
      <c r="B342" s="5" t="s">
        <v>127</v>
      </c>
      <c r="C342" s="5" t="s">
        <v>145</v>
      </c>
      <c r="D342" s="5" t="s">
        <v>60</v>
      </c>
      <c r="E342" s="5" t="s">
        <v>116</v>
      </c>
      <c r="F342" s="5" t="s">
        <v>562</v>
      </c>
      <c r="G342" s="5">
        <v>5</v>
      </c>
      <c r="H342" s="5" t="s">
        <v>100</v>
      </c>
      <c r="I342" s="14" t="s">
        <v>1990</v>
      </c>
      <c r="J342" s="5">
        <v>3.2</v>
      </c>
      <c r="K342" s="5">
        <v>23</v>
      </c>
      <c r="L342" s="5">
        <v>21</v>
      </c>
      <c r="M342" s="5">
        <f>K342/L342</f>
        <v>1.0952380952380953</v>
      </c>
      <c r="N342" s="5">
        <v>7</v>
      </c>
      <c r="O342" s="7" t="s">
        <v>246</v>
      </c>
      <c r="P342" s="5">
        <v>3</v>
      </c>
      <c r="Q342" s="5">
        <v>10</v>
      </c>
      <c r="R342" s="5">
        <v>102</v>
      </c>
      <c r="S342" s="5" t="s">
        <v>563</v>
      </c>
      <c r="T342" s="5" t="s">
        <v>67</v>
      </c>
      <c r="U342" s="5" t="s">
        <v>72</v>
      </c>
      <c r="V342" s="5">
        <v>0</v>
      </c>
      <c r="W342" s="7">
        <v>0</v>
      </c>
      <c r="X342" s="5">
        <v>0</v>
      </c>
      <c r="Y342" s="5">
        <v>1</v>
      </c>
      <c r="Z342" s="5">
        <v>1</v>
      </c>
      <c r="AA342" s="5">
        <v>0</v>
      </c>
      <c r="AB342" s="5">
        <v>0</v>
      </c>
      <c r="AC342" s="5" t="s">
        <v>104</v>
      </c>
      <c r="AD342" s="7">
        <v>0</v>
      </c>
      <c r="AE342" s="5">
        <v>0.05</v>
      </c>
      <c r="AF342" s="5">
        <v>0</v>
      </c>
      <c r="AG342" s="5">
        <v>4</v>
      </c>
      <c r="AH342" s="5" t="s">
        <v>91</v>
      </c>
      <c r="AI342" s="7" t="s">
        <v>577</v>
      </c>
      <c r="AJ342" s="5" t="s">
        <v>722</v>
      </c>
      <c r="AK342" s="5" t="s">
        <v>68</v>
      </c>
      <c r="AL342" s="7" t="s">
        <v>68</v>
      </c>
      <c r="AM342" s="5" t="s">
        <v>701</v>
      </c>
      <c r="AN342" s="5">
        <v>0</v>
      </c>
      <c r="AO342" s="5">
        <v>1</v>
      </c>
      <c r="AP342" s="7">
        <v>0</v>
      </c>
      <c r="AQ342" s="5" t="s">
        <v>618</v>
      </c>
    </row>
    <row r="344" spans="1:43" x14ac:dyDescent="0.35">
      <c r="A344" s="7" t="s">
        <v>867</v>
      </c>
      <c r="B344" s="5" t="s">
        <v>127</v>
      </c>
      <c r="C344" s="5" t="s">
        <v>128</v>
      </c>
      <c r="D344" s="5" t="s">
        <v>60</v>
      </c>
      <c r="E344" s="5" t="s">
        <v>116</v>
      </c>
      <c r="F344" s="5" t="s">
        <v>562</v>
      </c>
      <c r="G344" s="5">
        <v>6</v>
      </c>
      <c r="H344" s="5" t="s">
        <v>132</v>
      </c>
      <c r="I344" s="5" t="s">
        <v>238</v>
      </c>
      <c r="J344" s="5">
        <v>14.9</v>
      </c>
      <c r="K344" s="5">
        <v>31</v>
      </c>
      <c r="L344" s="5">
        <v>27</v>
      </c>
      <c r="M344" s="5">
        <f>K344/L344</f>
        <v>1.1481481481481481</v>
      </c>
      <c r="N344" s="5">
        <v>15</v>
      </c>
      <c r="O344" s="7" t="s">
        <v>67</v>
      </c>
      <c r="P344" s="5">
        <v>9</v>
      </c>
      <c r="Q344" s="5">
        <v>16</v>
      </c>
      <c r="R344" s="5">
        <v>115</v>
      </c>
      <c r="S344" s="5" t="s">
        <v>604</v>
      </c>
      <c r="T344" s="5" t="s">
        <v>67</v>
      </c>
      <c r="U344" s="5" t="s">
        <v>72</v>
      </c>
      <c r="V344" s="5">
        <v>0</v>
      </c>
      <c r="W344" s="7">
        <v>0</v>
      </c>
      <c r="X344" s="5">
        <v>1</v>
      </c>
      <c r="Y344" s="5">
        <v>0</v>
      </c>
      <c r="Z344" s="5">
        <v>0</v>
      </c>
      <c r="AA344" s="5">
        <v>0</v>
      </c>
      <c r="AB344" s="5">
        <v>0</v>
      </c>
      <c r="AC344" s="5" t="s">
        <v>564</v>
      </c>
      <c r="AD344" s="7">
        <v>0</v>
      </c>
      <c r="AE344" s="5">
        <v>0</v>
      </c>
      <c r="AF344" s="5">
        <v>0</v>
      </c>
      <c r="AG344" s="5">
        <v>5</v>
      </c>
      <c r="AH344" s="5" t="s">
        <v>576</v>
      </c>
      <c r="AI344" s="7" t="s">
        <v>598</v>
      </c>
      <c r="AJ344" s="5" t="s">
        <v>79</v>
      </c>
      <c r="AK344" s="5" t="s">
        <v>68</v>
      </c>
      <c r="AL344" s="7" t="s">
        <v>68</v>
      </c>
      <c r="AM344" s="5" t="s">
        <v>691</v>
      </c>
      <c r="AN344" s="5">
        <v>0</v>
      </c>
      <c r="AO344" s="5">
        <v>0</v>
      </c>
      <c r="AP344" s="7">
        <v>0</v>
      </c>
    </row>
    <row r="346" spans="1:43" x14ac:dyDescent="0.35">
      <c r="A346" s="7" t="s">
        <v>868</v>
      </c>
      <c r="B346" s="5" t="s">
        <v>127</v>
      </c>
      <c r="C346" s="5" t="s">
        <v>128</v>
      </c>
      <c r="D346" s="5" t="s">
        <v>60</v>
      </c>
      <c r="E346" s="5" t="s">
        <v>116</v>
      </c>
      <c r="F346" s="5" t="s">
        <v>562</v>
      </c>
      <c r="G346" s="5">
        <v>3</v>
      </c>
      <c r="H346" s="5" t="s">
        <v>138</v>
      </c>
      <c r="I346" s="5" t="s">
        <v>111</v>
      </c>
      <c r="J346" s="5">
        <v>9.6</v>
      </c>
      <c r="K346" s="5">
        <v>34</v>
      </c>
      <c r="L346" s="5">
        <v>25</v>
      </c>
      <c r="M346" s="5">
        <f t="shared" ref="M346:M351" si="20">K346/L346</f>
        <v>1.36</v>
      </c>
      <c r="N346" s="5">
        <v>13</v>
      </c>
      <c r="O346" s="7" t="s">
        <v>67</v>
      </c>
      <c r="P346" s="5">
        <v>8</v>
      </c>
      <c r="Q346" s="5">
        <v>23</v>
      </c>
      <c r="R346" s="5">
        <v>4</v>
      </c>
      <c r="S346" s="5" t="s">
        <v>563</v>
      </c>
      <c r="T346" s="5" t="s">
        <v>67</v>
      </c>
      <c r="U346" s="5" t="s">
        <v>72</v>
      </c>
      <c r="V346" s="5">
        <v>0</v>
      </c>
      <c r="W346" s="7">
        <v>1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 t="s">
        <v>79</v>
      </c>
      <c r="AD346" s="7">
        <v>0</v>
      </c>
      <c r="AE346" s="5">
        <v>1</v>
      </c>
      <c r="AF346" s="5">
        <v>0</v>
      </c>
      <c r="AG346" s="5">
        <v>0</v>
      </c>
      <c r="AH346" s="5" t="s">
        <v>68</v>
      </c>
      <c r="AI346" s="7" t="s">
        <v>68</v>
      </c>
      <c r="AJ346" s="5" t="s">
        <v>761</v>
      </c>
      <c r="AK346" s="5" t="s">
        <v>68</v>
      </c>
      <c r="AL346" s="7" t="s">
        <v>68</v>
      </c>
      <c r="AM346" s="5" t="s">
        <v>632</v>
      </c>
      <c r="AN346" s="5">
        <v>0</v>
      </c>
      <c r="AO346" s="5">
        <v>1</v>
      </c>
      <c r="AP346" s="7">
        <v>0</v>
      </c>
    </row>
    <row r="347" spans="1:43" x14ac:dyDescent="0.35">
      <c r="A347" s="7" t="s">
        <v>869</v>
      </c>
      <c r="B347" s="5" t="s">
        <v>127</v>
      </c>
      <c r="C347" s="5" t="s">
        <v>128</v>
      </c>
      <c r="D347" s="5" t="s">
        <v>60</v>
      </c>
      <c r="E347" s="5" t="s">
        <v>116</v>
      </c>
      <c r="F347" s="5" t="s">
        <v>562</v>
      </c>
      <c r="G347" s="5">
        <v>5</v>
      </c>
      <c r="H347" s="5" t="s">
        <v>117</v>
      </c>
      <c r="I347" s="14" t="s">
        <v>1990</v>
      </c>
      <c r="J347" s="5">
        <v>12.5</v>
      </c>
      <c r="K347" s="5">
        <v>42</v>
      </c>
      <c r="L347" s="5">
        <v>29</v>
      </c>
      <c r="M347" s="5">
        <f t="shared" si="20"/>
        <v>1.4482758620689655</v>
      </c>
      <c r="N347" s="5">
        <v>13</v>
      </c>
      <c r="O347" s="7" t="s">
        <v>163</v>
      </c>
      <c r="P347" s="5">
        <v>13</v>
      </c>
      <c r="Q347" s="5">
        <v>20</v>
      </c>
      <c r="R347" s="5">
        <v>111</v>
      </c>
      <c r="S347" s="5" t="s">
        <v>563</v>
      </c>
      <c r="T347" s="5" t="s">
        <v>67</v>
      </c>
      <c r="U347" s="5" t="s">
        <v>72</v>
      </c>
      <c r="V347" s="5">
        <v>0</v>
      </c>
      <c r="W347" s="7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 t="s">
        <v>572</v>
      </c>
      <c r="AD347" s="7">
        <v>0</v>
      </c>
      <c r="AE347" s="5">
        <v>0.8</v>
      </c>
      <c r="AF347" s="5">
        <v>0</v>
      </c>
      <c r="AG347" s="5">
        <v>1</v>
      </c>
      <c r="AH347" s="5" t="s">
        <v>91</v>
      </c>
      <c r="AI347" s="7" t="s">
        <v>577</v>
      </c>
      <c r="AJ347" s="5" t="s">
        <v>104</v>
      </c>
      <c r="AK347" s="5" t="s">
        <v>68</v>
      </c>
      <c r="AL347" s="7" t="s">
        <v>68</v>
      </c>
      <c r="AM347" s="5" t="s">
        <v>632</v>
      </c>
      <c r="AN347" s="5">
        <v>0</v>
      </c>
      <c r="AO347" s="5">
        <v>1</v>
      </c>
      <c r="AP347" s="7">
        <v>0</v>
      </c>
    </row>
    <row r="348" spans="1:43" x14ac:dyDescent="0.35">
      <c r="A348" s="7" t="s">
        <v>870</v>
      </c>
      <c r="B348" s="5" t="s">
        <v>127</v>
      </c>
      <c r="C348" s="5" t="s">
        <v>128</v>
      </c>
      <c r="D348" s="5" t="s">
        <v>60</v>
      </c>
      <c r="E348" s="5" t="s">
        <v>116</v>
      </c>
      <c r="F348" s="5" t="s">
        <v>562</v>
      </c>
      <c r="G348" s="5">
        <v>2</v>
      </c>
      <c r="H348" s="5" t="s">
        <v>100</v>
      </c>
      <c r="I348" s="5" t="s">
        <v>238</v>
      </c>
      <c r="J348" s="5">
        <v>9.3000000000000007</v>
      </c>
      <c r="K348" s="5">
        <v>32</v>
      </c>
      <c r="L348" s="5">
        <v>32</v>
      </c>
      <c r="M348" s="5">
        <f t="shared" si="20"/>
        <v>1</v>
      </c>
      <c r="N348" s="5">
        <v>12</v>
      </c>
      <c r="O348" s="7" t="s">
        <v>67</v>
      </c>
      <c r="P348" s="5">
        <v>9</v>
      </c>
      <c r="Q348" s="5">
        <v>26</v>
      </c>
      <c r="R348" s="5">
        <v>113</v>
      </c>
      <c r="S348" s="5" t="s">
        <v>594</v>
      </c>
      <c r="T348" s="5" t="s">
        <v>67</v>
      </c>
      <c r="U348" s="5" t="s">
        <v>591</v>
      </c>
      <c r="V348" s="5">
        <v>0</v>
      </c>
      <c r="W348" s="7">
        <v>0</v>
      </c>
      <c r="X348" s="5">
        <v>0</v>
      </c>
      <c r="Y348" s="5">
        <v>1</v>
      </c>
      <c r="Z348" s="5">
        <v>0</v>
      </c>
      <c r="AA348" s="5">
        <v>1</v>
      </c>
      <c r="AB348" s="5">
        <v>0</v>
      </c>
      <c r="AC348" s="5" t="s">
        <v>104</v>
      </c>
      <c r="AD348" s="7">
        <v>0</v>
      </c>
      <c r="AE348" s="5">
        <v>0.25</v>
      </c>
      <c r="AF348" s="5">
        <v>0</v>
      </c>
      <c r="AG348" s="5">
        <v>3</v>
      </c>
      <c r="AH348" s="5" t="s">
        <v>576</v>
      </c>
      <c r="AI348" s="7" t="s">
        <v>68</v>
      </c>
      <c r="AJ348" s="5" t="s">
        <v>104</v>
      </c>
      <c r="AK348" s="5" t="s">
        <v>68</v>
      </c>
      <c r="AL348" s="7" t="s">
        <v>68</v>
      </c>
      <c r="AM348" s="5" t="s">
        <v>579</v>
      </c>
      <c r="AN348" s="5">
        <v>0</v>
      </c>
      <c r="AO348" s="5">
        <v>1</v>
      </c>
      <c r="AP348" s="7">
        <v>0</v>
      </c>
    </row>
    <row r="349" spans="1:43" x14ac:dyDescent="0.35">
      <c r="A349" s="7" t="s">
        <v>871</v>
      </c>
      <c r="B349" s="5" t="s">
        <v>127</v>
      </c>
      <c r="C349" s="5" t="s">
        <v>128</v>
      </c>
      <c r="D349" s="5" t="s">
        <v>60</v>
      </c>
      <c r="E349" s="5" t="s">
        <v>116</v>
      </c>
      <c r="F349" s="5" t="s">
        <v>562</v>
      </c>
      <c r="G349" s="5" t="s">
        <v>819</v>
      </c>
      <c r="H349" s="5" t="s">
        <v>63</v>
      </c>
      <c r="I349" s="14" t="s">
        <v>1990</v>
      </c>
      <c r="J349" s="5">
        <v>2.7</v>
      </c>
      <c r="K349" s="5">
        <v>25</v>
      </c>
      <c r="L349" s="5">
        <v>23</v>
      </c>
      <c r="M349" s="5">
        <f t="shared" si="20"/>
        <v>1.0869565217391304</v>
      </c>
      <c r="N349" s="5">
        <v>5</v>
      </c>
      <c r="O349" s="7" t="s">
        <v>134</v>
      </c>
      <c r="P349" s="5" t="s">
        <v>68</v>
      </c>
      <c r="Q349" s="5" t="s">
        <v>68</v>
      </c>
      <c r="R349" s="5" t="s">
        <v>68</v>
      </c>
      <c r="S349" s="5" t="s">
        <v>563</v>
      </c>
      <c r="T349" s="5" t="s">
        <v>582</v>
      </c>
      <c r="U349" s="5" t="s">
        <v>814</v>
      </c>
      <c r="V349" s="5">
        <v>0</v>
      </c>
      <c r="W349" s="7">
        <v>0</v>
      </c>
      <c r="X349" s="5">
        <v>1</v>
      </c>
      <c r="Y349" s="5">
        <v>1</v>
      </c>
      <c r="Z349" s="5">
        <v>0</v>
      </c>
      <c r="AA349" s="5">
        <v>0</v>
      </c>
      <c r="AB349" s="5">
        <v>1</v>
      </c>
      <c r="AC349" s="5" t="s">
        <v>79</v>
      </c>
      <c r="AD349" s="7">
        <v>0</v>
      </c>
      <c r="AE349" s="5">
        <v>0.05</v>
      </c>
      <c r="AF349" s="5">
        <v>0</v>
      </c>
      <c r="AG349" s="5">
        <v>3</v>
      </c>
      <c r="AH349" s="5" t="s">
        <v>91</v>
      </c>
      <c r="AI349" s="7" t="s">
        <v>823</v>
      </c>
      <c r="AJ349" s="5" t="s">
        <v>104</v>
      </c>
      <c r="AK349" s="5" t="s">
        <v>68</v>
      </c>
      <c r="AL349" s="7" t="s">
        <v>68</v>
      </c>
      <c r="AM349" s="5" t="s">
        <v>858</v>
      </c>
      <c r="AN349" s="5">
        <v>0</v>
      </c>
      <c r="AO349" s="5">
        <v>0</v>
      </c>
      <c r="AP349" s="7">
        <v>0</v>
      </c>
      <c r="AQ349" s="5" t="s">
        <v>716</v>
      </c>
    </row>
    <row r="350" spans="1:43" x14ac:dyDescent="0.35">
      <c r="A350" s="7" t="s">
        <v>872</v>
      </c>
      <c r="B350" s="5" t="s">
        <v>127</v>
      </c>
      <c r="C350" s="5" t="s">
        <v>128</v>
      </c>
      <c r="D350" s="5" t="s">
        <v>60</v>
      </c>
      <c r="E350" s="5" t="s">
        <v>116</v>
      </c>
      <c r="F350" s="5" t="s">
        <v>562</v>
      </c>
      <c r="G350" s="5">
        <v>6</v>
      </c>
      <c r="H350" s="5" t="s">
        <v>100</v>
      </c>
      <c r="I350" s="14" t="s">
        <v>1990</v>
      </c>
      <c r="J350" s="5">
        <v>4.4000000000000004</v>
      </c>
      <c r="K350" s="5">
        <v>22</v>
      </c>
      <c r="L350" s="5">
        <v>29</v>
      </c>
      <c r="M350" s="5">
        <f t="shared" si="20"/>
        <v>0.75862068965517238</v>
      </c>
      <c r="N350" s="5">
        <v>8</v>
      </c>
      <c r="O350" s="7" t="s">
        <v>67</v>
      </c>
      <c r="P350" s="5">
        <v>5</v>
      </c>
      <c r="Q350" s="5">
        <v>11</v>
      </c>
      <c r="R350" s="5">
        <v>114</v>
      </c>
      <c r="S350" s="5" t="s">
        <v>563</v>
      </c>
      <c r="T350" s="5" t="s">
        <v>67</v>
      </c>
      <c r="U350" s="5" t="s">
        <v>591</v>
      </c>
      <c r="V350" s="5">
        <v>0</v>
      </c>
      <c r="W350" s="7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 t="s">
        <v>564</v>
      </c>
      <c r="AD350" s="7">
        <v>0</v>
      </c>
      <c r="AE350" s="5">
        <v>0</v>
      </c>
      <c r="AF350" s="5">
        <v>0</v>
      </c>
      <c r="AG350" s="5">
        <v>3</v>
      </c>
      <c r="AH350" s="5" t="s">
        <v>119</v>
      </c>
      <c r="AI350" s="7" t="s">
        <v>873</v>
      </c>
      <c r="AJ350" s="5" t="s">
        <v>104</v>
      </c>
      <c r="AK350" s="5" t="s">
        <v>68</v>
      </c>
      <c r="AL350" s="7" t="s">
        <v>68</v>
      </c>
      <c r="AM350" s="5" t="s">
        <v>682</v>
      </c>
      <c r="AN350" s="5">
        <v>0</v>
      </c>
      <c r="AO350" s="5">
        <v>1</v>
      </c>
      <c r="AP350" s="7">
        <v>0</v>
      </c>
    </row>
    <row r="351" spans="1:43" x14ac:dyDescent="0.35">
      <c r="A351" s="7" t="s">
        <v>874</v>
      </c>
      <c r="B351" s="5" t="s">
        <v>127</v>
      </c>
      <c r="C351" s="5" t="s">
        <v>128</v>
      </c>
      <c r="D351" s="5" t="s">
        <v>60</v>
      </c>
      <c r="E351" s="5" t="s">
        <v>116</v>
      </c>
      <c r="F351" s="5" t="s">
        <v>562</v>
      </c>
      <c r="G351" s="5">
        <v>5</v>
      </c>
      <c r="H351" s="5" t="s">
        <v>63</v>
      </c>
      <c r="I351" s="14" t="s">
        <v>1990</v>
      </c>
      <c r="J351" s="5">
        <v>12.3</v>
      </c>
      <c r="K351" s="5">
        <v>38</v>
      </c>
      <c r="L351" s="5">
        <v>29</v>
      </c>
      <c r="M351" s="5">
        <f t="shared" si="20"/>
        <v>1.3103448275862069</v>
      </c>
      <c r="N351" s="5">
        <v>15</v>
      </c>
      <c r="O351" s="7" t="s">
        <v>67</v>
      </c>
      <c r="P351" s="5">
        <v>12</v>
      </c>
      <c r="Q351" s="5">
        <v>24</v>
      </c>
      <c r="R351" s="5">
        <v>114</v>
      </c>
      <c r="S351" s="5" t="s">
        <v>563</v>
      </c>
      <c r="T351" s="5" t="s">
        <v>67</v>
      </c>
      <c r="U351" s="5" t="s">
        <v>72</v>
      </c>
      <c r="V351" s="5">
        <v>0</v>
      </c>
      <c r="W351" s="7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 t="s">
        <v>572</v>
      </c>
      <c r="AD351" s="7">
        <v>0</v>
      </c>
      <c r="AE351" s="5">
        <v>0.35</v>
      </c>
      <c r="AF351" s="5">
        <v>0</v>
      </c>
      <c r="AG351" s="5">
        <v>2</v>
      </c>
      <c r="AH351" s="5" t="s">
        <v>91</v>
      </c>
      <c r="AI351" s="7" t="s">
        <v>586</v>
      </c>
      <c r="AJ351" s="5" t="s">
        <v>104</v>
      </c>
      <c r="AK351" s="5" t="s">
        <v>68</v>
      </c>
      <c r="AL351" s="7" t="s">
        <v>68</v>
      </c>
      <c r="AM351" s="5" t="s">
        <v>584</v>
      </c>
      <c r="AN351" s="5">
        <v>0</v>
      </c>
      <c r="AO351" s="5">
        <v>1</v>
      </c>
      <c r="AP351" s="7">
        <v>0</v>
      </c>
    </row>
    <row r="352" spans="1:43" x14ac:dyDescent="0.35">
      <c r="O352" s="7"/>
      <c r="W352" s="7"/>
      <c r="AD352" s="7"/>
      <c r="AI352" s="7"/>
      <c r="AL352" s="7"/>
      <c r="AP352" s="7"/>
    </row>
    <row r="353" spans="1:43" x14ac:dyDescent="0.35">
      <c r="O353" s="7"/>
      <c r="W353" s="7"/>
      <c r="AD353" s="7"/>
      <c r="AI353" s="7"/>
      <c r="AL353" s="7"/>
      <c r="AP353" s="7"/>
    </row>
    <row r="354" spans="1:43" x14ac:dyDescent="0.35">
      <c r="A354" s="7" t="s">
        <v>875</v>
      </c>
      <c r="B354" s="5" t="s">
        <v>127</v>
      </c>
      <c r="C354" s="5" t="s">
        <v>128</v>
      </c>
      <c r="D354" s="5" t="s">
        <v>60</v>
      </c>
      <c r="E354" s="5" t="s">
        <v>116</v>
      </c>
      <c r="F354" s="5" t="s">
        <v>562</v>
      </c>
      <c r="G354" s="5">
        <v>6</v>
      </c>
      <c r="H354" s="5" t="s">
        <v>111</v>
      </c>
      <c r="I354" s="14" t="s">
        <v>1990</v>
      </c>
      <c r="J354" s="5">
        <v>6.3</v>
      </c>
      <c r="K354" s="5">
        <v>31</v>
      </c>
      <c r="L354" s="5">
        <v>24</v>
      </c>
      <c r="M354" s="5">
        <f t="shared" ref="M354:M366" si="21">K354/L354</f>
        <v>1.2916666666666667</v>
      </c>
      <c r="N354" s="5">
        <v>8</v>
      </c>
      <c r="O354" s="7" t="s">
        <v>67</v>
      </c>
      <c r="P354" s="5">
        <v>3</v>
      </c>
      <c r="Q354" s="5">
        <v>7</v>
      </c>
      <c r="R354" s="5">
        <v>120</v>
      </c>
      <c r="S354" s="5" t="s">
        <v>563</v>
      </c>
      <c r="T354" s="5" t="s">
        <v>876</v>
      </c>
      <c r="U354" s="5" t="s">
        <v>72</v>
      </c>
      <c r="V354" s="5">
        <v>0</v>
      </c>
      <c r="W354" s="7">
        <v>0</v>
      </c>
      <c r="X354" s="5">
        <v>0</v>
      </c>
      <c r="Y354" s="5">
        <v>0</v>
      </c>
      <c r="Z354" s="5">
        <v>1</v>
      </c>
      <c r="AA354" s="5">
        <v>0</v>
      </c>
      <c r="AB354" s="5">
        <v>0</v>
      </c>
      <c r="AC354" s="5" t="s">
        <v>104</v>
      </c>
      <c r="AD354" s="7">
        <v>0</v>
      </c>
      <c r="AE354" s="5">
        <v>0</v>
      </c>
      <c r="AF354" s="5">
        <v>0</v>
      </c>
      <c r="AG354" s="5">
        <v>4</v>
      </c>
      <c r="AH354" s="5" t="s">
        <v>91</v>
      </c>
      <c r="AI354" s="7" t="s">
        <v>598</v>
      </c>
      <c r="AJ354" s="5" t="s">
        <v>104</v>
      </c>
      <c r="AK354" s="5" t="s">
        <v>68</v>
      </c>
      <c r="AL354" s="7" t="s">
        <v>68</v>
      </c>
      <c r="AM354" s="5" t="s">
        <v>584</v>
      </c>
      <c r="AN354" s="5">
        <v>0</v>
      </c>
      <c r="AO354" s="5">
        <v>1</v>
      </c>
      <c r="AP354" s="7">
        <v>0</v>
      </c>
    </row>
    <row r="355" spans="1:43" x14ac:dyDescent="0.35">
      <c r="A355" s="7" t="s">
        <v>877</v>
      </c>
      <c r="B355" s="5" t="s">
        <v>127</v>
      </c>
      <c r="C355" s="5" t="s">
        <v>128</v>
      </c>
      <c r="D355" s="5" t="s">
        <v>60</v>
      </c>
      <c r="E355" s="5" t="s">
        <v>116</v>
      </c>
      <c r="F355" s="5" t="s">
        <v>562</v>
      </c>
      <c r="G355" s="5">
        <v>5</v>
      </c>
      <c r="H355" s="5" t="s">
        <v>111</v>
      </c>
      <c r="I355" s="14" t="s">
        <v>1990</v>
      </c>
      <c r="J355" s="5">
        <v>4.2</v>
      </c>
      <c r="K355" s="5">
        <v>25</v>
      </c>
      <c r="L355" s="5">
        <v>20</v>
      </c>
      <c r="M355" s="5">
        <f t="shared" si="21"/>
        <v>1.25</v>
      </c>
      <c r="N355" s="5">
        <v>10</v>
      </c>
      <c r="O355" s="7" t="s">
        <v>597</v>
      </c>
      <c r="P355" s="5">
        <v>3</v>
      </c>
      <c r="Q355" s="5">
        <v>9</v>
      </c>
      <c r="R355" s="5">
        <v>109</v>
      </c>
      <c r="S355" s="5" t="s">
        <v>563</v>
      </c>
      <c r="T355" s="5" t="s">
        <v>225</v>
      </c>
      <c r="U355" s="5" t="s">
        <v>72</v>
      </c>
      <c r="V355" s="5">
        <v>0</v>
      </c>
      <c r="W355" s="7">
        <v>0</v>
      </c>
      <c r="X355" s="5">
        <v>1</v>
      </c>
      <c r="Y355" s="5">
        <v>0</v>
      </c>
      <c r="Z355" s="5">
        <v>0</v>
      </c>
      <c r="AA355" s="5">
        <v>0</v>
      </c>
      <c r="AB355" s="5">
        <v>0</v>
      </c>
      <c r="AC355" s="5" t="s">
        <v>79</v>
      </c>
      <c r="AD355" s="7">
        <v>0</v>
      </c>
      <c r="AE355" s="5">
        <v>0.2</v>
      </c>
      <c r="AF355" s="5">
        <v>0.1</v>
      </c>
      <c r="AG355" s="5">
        <v>3</v>
      </c>
      <c r="AH355" s="5" t="s">
        <v>91</v>
      </c>
      <c r="AI355" s="7" t="s">
        <v>565</v>
      </c>
      <c r="AJ355" s="5" t="s">
        <v>104</v>
      </c>
      <c r="AK355" s="5" t="s">
        <v>68</v>
      </c>
      <c r="AL355" s="7" t="s">
        <v>68</v>
      </c>
      <c r="AM355" s="5" t="s">
        <v>678</v>
      </c>
      <c r="AN355" s="5">
        <v>0</v>
      </c>
      <c r="AO355" s="5">
        <v>1</v>
      </c>
      <c r="AP355" s="7">
        <v>0</v>
      </c>
      <c r="AQ355" s="5" t="s">
        <v>618</v>
      </c>
    </row>
    <row r="356" spans="1:43" x14ac:dyDescent="0.35">
      <c r="A356" s="7" t="s">
        <v>878</v>
      </c>
      <c r="B356" s="5" t="s">
        <v>127</v>
      </c>
      <c r="C356" s="5" t="s">
        <v>128</v>
      </c>
      <c r="D356" s="5" t="s">
        <v>60</v>
      </c>
      <c r="E356" s="5" t="s">
        <v>116</v>
      </c>
      <c r="F356" s="5" t="s">
        <v>562</v>
      </c>
      <c r="G356" s="5">
        <v>5</v>
      </c>
      <c r="H356" s="5" t="s">
        <v>132</v>
      </c>
      <c r="I356" s="5" t="s">
        <v>238</v>
      </c>
      <c r="J356" s="5">
        <v>3.1</v>
      </c>
      <c r="K356" s="5">
        <v>22</v>
      </c>
      <c r="L356" s="5">
        <v>20</v>
      </c>
      <c r="M356" s="5">
        <f t="shared" si="21"/>
        <v>1.1000000000000001</v>
      </c>
      <c r="N356" s="5">
        <v>7</v>
      </c>
      <c r="O356" s="7" t="s">
        <v>246</v>
      </c>
      <c r="P356" s="5">
        <v>5</v>
      </c>
      <c r="Q356" s="5">
        <v>17</v>
      </c>
      <c r="R356" s="5">
        <v>115</v>
      </c>
      <c r="S356" s="5" t="s">
        <v>563</v>
      </c>
      <c r="T356" s="5" t="s">
        <v>67</v>
      </c>
      <c r="U356" s="5" t="s">
        <v>72</v>
      </c>
      <c r="V356" s="5">
        <v>0</v>
      </c>
      <c r="W356" s="7">
        <v>0</v>
      </c>
      <c r="X356" s="5">
        <v>0</v>
      </c>
      <c r="Y356" s="5">
        <v>1</v>
      </c>
      <c r="Z356" s="5">
        <v>0</v>
      </c>
      <c r="AA356" s="5">
        <v>1</v>
      </c>
      <c r="AB356" s="5">
        <v>0</v>
      </c>
      <c r="AC356" s="5" t="s">
        <v>79</v>
      </c>
      <c r="AD356" s="7">
        <v>0</v>
      </c>
      <c r="AE356" s="5">
        <v>0.05</v>
      </c>
      <c r="AF356" s="5">
        <v>0</v>
      </c>
      <c r="AG356" s="5">
        <v>3</v>
      </c>
      <c r="AH356" s="5" t="s">
        <v>91</v>
      </c>
      <c r="AI356" s="7" t="s">
        <v>672</v>
      </c>
      <c r="AJ356" s="5" t="s">
        <v>587</v>
      </c>
      <c r="AK356" s="5" t="s">
        <v>68</v>
      </c>
      <c r="AL356" s="7" t="s">
        <v>68</v>
      </c>
      <c r="AM356" s="5" t="s">
        <v>661</v>
      </c>
      <c r="AN356" s="5">
        <v>0</v>
      </c>
      <c r="AO356" s="5">
        <v>0</v>
      </c>
      <c r="AP356" s="7">
        <v>0</v>
      </c>
    </row>
    <row r="357" spans="1:43" x14ac:dyDescent="0.35">
      <c r="A357" s="7" t="s">
        <v>879</v>
      </c>
      <c r="B357" s="5" t="s">
        <v>127</v>
      </c>
      <c r="C357" s="5" t="s">
        <v>128</v>
      </c>
      <c r="D357" s="5" t="s">
        <v>60</v>
      </c>
      <c r="E357" s="5" t="s">
        <v>116</v>
      </c>
      <c r="F357" s="5" t="s">
        <v>562</v>
      </c>
      <c r="G357" s="5" t="s">
        <v>819</v>
      </c>
      <c r="H357" s="5" t="s">
        <v>63</v>
      </c>
      <c r="I357" s="14" t="s">
        <v>1990</v>
      </c>
      <c r="J357" s="5">
        <v>1.7</v>
      </c>
      <c r="K357" s="5">
        <v>20</v>
      </c>
      <c r="L357" s="5">
        <v>20</v>
      </c>
      <c r="M357" s="5">
        <f t="shared" si="21"/>
        <v>1</v>
      </c>
      <c r="N357" s="5">
        <v>5</v>
      </c>
      <c r="O357" s="7" t="s">
        <v>67</v>
      </c>
      <c r="P357" s="5">
        <v>5</v>
      </c>
      <c r="Q357" s="5">
        <v>12</v>
      </c>
      <c r="R357" s="5">
        <v>118</v>
      </c>
      <c r="S357" s="5" t="s">
        <v>563</v>
      </c>
      <c r="T357" s="5" t="s">
        <v>67</v>
      </c>
      <c r="U357" s="5" t="s">
        <v>72</v>
      </c>
      <c r="V357" s="5">
        <v>0</v>
      </c>
      <c r="W357" s="7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 t="s">
        <v>104</v>
      </c>
      <c r="AD357" s="7">
        <v>0</v>
      </c>
      <c r="AE357" s="5">
        <v>0.7</v>
      </c>
      <c r="AF357" s="5">
        <v>0</v>
      </c>
      <c r="AG357" s="5">
        <v>1</v>
      </c>
      <c r="AH357" s="5" t="s">
        <v>91</v>
      </c>
      <c r="AI357" s="7" t="s">
        <v>577</v>
      </c>
      <c r="AJ357" s="5" t="s">
        <v>104</v>
      </c>
      <c r="AK357" s="5" t="s">
        <v>68</v>
      </c>
      <c r="AL357" s="7" t="s">
        <v>68</v>
      </c>
      <c r="AM357" s="5" t="s">
        <v>566</v>
      </c>
      <c r="AN357" s="5">
        <v>0</v>
      </c>
      <c r="AO357" s="5">
        <v>0</v>
      </c>
      <c r="AP357" s="7">
        <v>0</v>
      </c>
    </row>
    <row r="358" spans="1:43" x14ac:dyDescent="0.35">
      <c r="A358" s="7" t="s">
        <v>880</v>
      </c>
      <c r="B358" s="5" t="s">
        <v>127</v>
      </c>
      <c r="C358" s="5" t="s">
        <v>135</v>
      </c>
      <c r="D358" s="5" t="s">
        <v>60</v>
      </c>
      <c r="E358" s="5" t="s">
        <v>116</v>
      </c>
      <c r="F358" s="5" t="s">
        <v>562</v>
      </c>
      <c r="G358" s="5" t="s">
        <v>881</v>
      </c>
      <c r="H358" s="5" t="s">
        <v>108</v>
      </c>
      <c r="I358" s="14" t="s">
        <v>1990</v>
      </c>
      <c r="J358" s="5">
        <v>20.6</v>
      </c>
      <c r="K358" s="5">
        <v>29</v>
      </c>
      <c r="L358" s="5">
        <v>42</v>
      </c>
      <c r="M358" s="5">
        <f t="shared" si="21"/>
        <v>0.69047619047619047</v>
      </c>
      <c r="N358" s="5">
        <v>18</v>
      </c>
      <c r="O358" s="7" t="s">
        <v>813</v>
      </c>
      <c r="P358" s="5">
        <v>15</v>
      </c>
      <c r="Q358" s="5">
        <v>34</v>
      </c>
      <c r="R358" s="5">
        <v>105</v>
      </c>
      <c r="S358" s="5" t="s">
        <v>594</v>
      </c>
      <c r="T358" s="5" t="s">
        <v>67</v>
      </c>
      <c r="U358" s="5" t="s">
        <v>72</v>
      </c>
      <c r="V358" s="5">
        <v>1</v>
      </c>
      <c r="W358" s="7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 t="s">
        <v>104</v>
      </c>
      <c r="AD358" s="7">
        <v>0</v>
      </c>
      <c r="AE358" s="5">
        <v>1</v>
      </c>
      <c r="AF358" s="5">
        <v>0</v>
      </c>
      <c r="AG358" s="5">
        <v>0</v>
      </c>
      <c r="AH358" s="5" t="s">
        <v>68</v>
      </c>
      <c r="AI358" s="7" t="s">
        <v>68</v>
      </c>
      <c r="AJ358" s="5" t="s">
        <v>104</v>
      </c>
      <c r="AK358" s="5" t="s">
        <v>68</v>
      </c>
      <c r="AL358" s="7" t="s">
        <v>68</v>
      </c>
      <c r="AM358" s="5" t="s">
        <v>579</v>
      </c>
      <c r="AN358" s="5">
        <v>0</v>
      </c>
      <c r="AO358" s="5">
        <v>2</v>
      </c>
      <c r="AP358" s="7">
        <v>0</v>
      </c>
    </row>
    <row r="359" spans="1:43" x14ac:dyDescent="0.35">
      <c r="A359" s="7" t="s">
        <v>882</v>
      </c>
      <c r="B359" s="5" t="s">
        <v>127</v>
      </c>
      <c r="C359" s="5" t="s">
        <v>135</v>
      </c>
      <c r="D359" s="5" t="s">
        <v>60</v>
      </c>
      <c r="E359" s="5" t="s">
        <v>116</v>
      </c>
      <c r="F359" s="5" t="s">
        <v>562</v>
      </c>
      <c r="G359" s="5" t="s">
        <v>883</v>
      </c>
      <c r="H359" s="5" t="s">
        <v>100</v>
      </c>
      <c r="I359" s="14" t="s">
        <v>1990</v>
      </c>
      <c r="J359" s="5">
        <v>25.8</v>
      </c>
      <c r="K359" s="5">
        <v>34</v>
      </c>
      <c r="L359" s="5">
        <v>60</v>
      </c>
      <c r="M359" s="5">
        <f t="shared" si="21"/>
        <v>0.56666666666666665</v>
      </c>
      <c r="N359" s="5">
        <v>12</v>
      </c>
      <c r="O359" s="7" t="s">
        <v>67</v>
      </c>
      <c r="P359" s="5">
        <v>7</v>
      </c>
      <c r="Q359" s="5">
        <v>44</v>
      </c>
      <c r="R359" s="5">
        <v>129</v>
      </c>
      <c r="S359" s="5" t="s">
        <v>709</v>
      </c>
      <c r="T359" s="5" t="s">
        <v>67</v>
      </c>
      <c r="U359" s="5" t="s">
        <v>614</v>
      </c>
      <c r="V359" s="5">
        <v>0</v>
      </c>
      <c r="W359" s="7">
        <v>0</v>
      </c>
      <c r="X359" s="5">
        <v>1</v>
      </c>
      <c r="Y359" s="5">
        <v>1</v>
      </c>
      <c r="Z359" s="5">
        <v>0</v>
      </c>
      <c r="AA359" s="5">
        <v>0</v>
      </c>
      <c r="AB359" s="5">
        <v>0</v>
      </c>
      <c r="AC359" s="5" t="s">
        <v>104</v>
      </c>
      <c r="AD359" s="7">
        <v>0</v>
      </c>
      <c r="AE359" s="5">
        <v>0.2</v>
      </c>
      <c r="AF359" s="5">
        <v>0</v>
      </c>
      <c r="AG359" s="5">
        <v>2</v>
      </c>
      <c r="AH359" s="5" t="s">
        <v>91</v>
      </c>
      <c r="AI359" s="7" t="s">
        <v>577</v>
      </c>
      <c r="AJ359" s="5" t="s">
        <v>587</v>
      </c>
      <c r="AK359" s="5" t="s">
        <v>68</v>
      </c>
      <c r="AL359" s="7" t="s">
        <v>68</v>
      </c>
      <c r="AM359" s="5" t="s">
        <v>632</v>
      </c>
      <c r="AN359" s="5">
        <v>0</v>
      </c>
      <c r="AO359" s="5">
        <v>1</v>
      </c>
      <c r="AP359" s="7">
        <v>0</v>
      </c>
    </row>
    <row r="360" spans="1:43" x14ac:dyDescent="0.35">
      <c r="A360" s="7" t="s">
        <v>884</v>
      </c>
      <c r="B360" s="5" t="s">
        <v>127</v>
      </c>
      <c r="C360" s="5" t="s">
        <v>135</v>
      </c>
      <c r="D360" s="5" t="s">
        <v>60</v>
      </c>
      <c r="E360" s="5" t="s">
        <v>116</v>
      </c>
      <c r="F360" s="5" t="s">
        <v>562</v>
      </c>
      <c r="G360" s="5">
        <v>6</v>
      </c>
      <c r="H360" s="5" t="s">
        <v>100</v>
      </c>
      <c r="I360" s="14" t="s">
        <v>1990</v>
      </c>
      <c r="J360" s="5">
        <v>5.4</v>
      </c>
      <c r="K360" s="5">
        <v>27</v>
      </c>
      <c r="L360" s="5">
        <v>29</v>
      </c>
      <c r="M360" s="5">
        <f t="shared" si="21"/>
        <v>0.93103448275862066</v>
      </c>
      <c r="N360" s="5">
        <v>7</v>
      </c>
      <c r="O360" s="7" t="s">
        <v>67</v>
      </c>
      <c r="P360" s="5">
        <v>5</v>
      </c>
      <c r="Q360" s="5">
        <v>18</v>
      </c>
      <c r="R360" s="5">
        <v>121</v>
      </c>
      <c r="S360" s="5" t="s">
        <v>563</v>
      </c>
      <c r="T360" s="5" t="s">
        <v>67</v>
      </c>
      <c r="U360" s="5" t="s">
        <v>72</v>
      </c>
      <c r="V360" s="5">
        <v>0</v>
      </c>
      <c r="W360" s="7">
        <v>0</v>
      </c>
      <c r="X360" s="5">
        <v>0</v>
      </c>
      <c r="Y360" s="5">
        <v>1</v>
      </c>
      <c r="Z360" s="5">
        <v>0</v>
      </c>
      <c r="AA360" s="5">
        <v>1</v>
      </c>
      <c r="AB360" s="5">
        <v>1</v>
      </c>
      <c r="AC360" s="5" t="s">
        <v>104</v>
      </c>
      <c r="AD360" s="7">
        <v>0</v>
      </c>
      <c r="AE360" s="5">
        <v>0</v>
      </c>
      <c r="AF360" s="5">
        <v>0</v>
      </c>
      <c r="AG360" s="5">
        <v>2</v>
      </c>
      <c r="AH360" s="5" t="s">
        <v>91</v>
      </c>
      <c r="AI360" s="7" t="s">
        <v>577</v>
      </c>
      <c r="AJ360" s="5" t="s">
        <v>104</v>
      </c>
      <c r="AK360" s="5" t="s">
        <v>89</v>
      </c>
      <c r="AL360" s="7" t="s">
        <v>578</v>
      </c>
      <c r="AM360" s="5" t="s">
        <v>768</v>
      </c>
      <c r="AN360" s="5">
        <v>0</v>
      </c>
      <c r="AO360" s="5">
        <v>1</v>
      </c>
      <c r="AP360" s="7">
        <v>0</v>
      </c>
    </row>
    <row r="361" spans="1:43" x14ac:dyDescent="0.35">
      <c r="A361" s="7" t="s">
        <v>885</v>
      </c>
      <c r="B361" s="5" t="s">
        <v>127</v>
      </c>
      <c r="C361" s="5" t="s">
        <v>135</v>
      </c>
      <c r="D361" s="5" t="s">
        <v>60</v>
      </c>
      <c r="E361" s="5" t="s">
        <v>116</v>
      </c>
      <c r="F361" s="5" t="s">
        <v>562</v>
      </c>
      <c r="G361" s="5">
        <v>3</v>
      </c>
      <c r="H361" s="5" t="s">
        <v>63</v>
      </c>
      <c r="I361" s="14" t="s">
        <v>1990</v>
      </c>
      <c r="J361" s="5">
        <v>7.9</v>
      </c>
      <c r="K361" s="5">
        <v>30</v>
      </c>
      <c r="L361" s="5">
        <v>31</v>
      </c>
      <c r="M361" s="5">
        <f t="shared" si="21"/>
        <v>0.967741935483871</v>
      </c>
      <c r="N361" s="5">
        <v>12</v>
      </c>
      <c r="O361" s="7" t="s">
        <v>67</v>
      </c>
      <c r="P361" s="5">
        <v>5</v>
      </c>
      <c r="Q361" s="5">
        <v>16</v>
      </c>
      <c r="R361" s="5">
        <v>119</v>
      </c>
      <c r="S361" s="5" t="s">
        <v>563</v>
      </c>
      <c r="T361" s="5" t="s">
        <v>886</v>
      </c>
      <c r="U361" s="5" t="s">
        <v>72</v>
      </c>
      <c r="V361" s="5">
        <v>0</v>
      </c>
      <c r="W361" s="7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 t="s">
        <v>104</v>
      </c>
      <c r="AD361" s="7">
        <v>0</v>
      </c>
      <c r="AE361" s="5">
        <v>0</v>
      </c>
      <c r="AF361" s="5">
        <v>0</v>
      </c>
      <c r="AG361" s="5">
        <v>2</v>
      </c>
      <c r="AH361" s="5" t="s">
        <v>91</v>
      </c>
      <c r="AI361" s="7" t="s">
        <v>577</v>
      </c>
      <c r="AJ361" s="5" t="s">
        <v>652</v>
      </c>
      <c r="AK361" s="5" t="s">
        <v>68</v>
      </c>
      <c r="AL361" s="7" t="s">
        <v>68</v>
      </c>
      <c r="AM361" s="5" t="s">
        <v>584</v>
      </c>
      <c r="AN361" s="5">
        <v>0</v>
      </c>
      <c r="AO361" s="5">
        <v>1</v>
      </c>
      <c r="AP361" s="7">
        <v>0</v>
      </c>
    </row>
    <row r="362" spans="1:43" x14ac:dyDescent="0.35">
      <c r="A362" s="7" t="s">
        <v>887</v>
      </c>
      <c r="B362" s="5" t="s">
        <v>127</v>
      </c>
      <c r="C362" s="5" t="s">
        <v>135</v>
      </c>
      <c r="D362" s="5" t="s">
        <v>60</v>
      </c>
      <c r="E362" s="5" t="s">
        <v>116</v>
      </c>
      <c r="F362" s="5" t="s">
        <v>562</v>
      </c>
      <c r="G362" s="5">
        <v>6</v>
      </c>
      <c r="H362" s="5" t="s">
        <v>63</v>
      </c>
      <c r="I362" s="14" t="s">
        <v>1990</v>
      </c>
      <c r="J362" s="5">
        <v>6.3</v>
      </c>
      <c r="K362" s="5">
        <v>30</v>
      </c>
      <c r="L362" s="5">
        <v>26</v>
      </c>
      <c r="M362" s="5">
        <f t="shared" si="21"/>
        <v>1.1538461538461537</v>
      </c>
      <c r="N362" s="5">
        <v>11</v>
      </c>
      <c r="O362" s="7" t="s">
        <v>67</v>
      </c>
      <c r="P362" s="5">
        <v>11</v>
      </c>
      <c r="Q362" s="5">
        <v>21</v>
      </c>
      <c r="R362" s="5">
        <v>103</v>
      </c>
      <c r="S362" s="5" t="s">
        <v>563</v>
      </c>
      <c r="T362" s="5" t="s">
        <v>67</v>
      </c>
      <c r="U362" s="5" t="s">
        <v>575</v>
      </c>
      <c r="V362" s="5">
        <v>1</v>
      </c>
      <c r="W362" s="7">
        <v>0</v>
      </c>
      <c r="X362" s="5">
        <v>1</v>
      </c>
      <c r="Y362" s="5">
        <v>0</v>
      </c>
      <c r="Z362" s="5">
        <v>0</v>
      </c>
      <c r="AA362" s="5">
        <v>1</v>
      </c>
      <c r="AB362" s="5">
        <v>0</v>
      </c>
      <c r="AC362" s="5" t="s">
        <v>79</v>
      </c>
      <c r="AD362" s="7">
        <v>0</v>
      </c>
      <c r="AE362" s="5">
        <v>0</v>
      </c>
      <c r="AF362" s="5">
        <v>0</v>
      </c>
      <c r="AG362" s="5">
        <v>3</v>
      </c>
      <c r="AH362" s="5" t="s">
        <v>91</v>
      </c>
      <c r="AI362" s="7" t="s">
        <v>586</v>
      </c>
      <c r="AJ362" s="5" t="s">
        <v>104</v>
      </c>
      <c r="AK362" s="5" t="s">
        <v>68</v>
      </c>
      <c r="AL362" s="7" t="s">
        <v>68</v>
      </c>
      <c r="AM362" s="5" t="s">
        <v>579</v>
      </c>
      <c r="AN362" s="5">
        <v>0</v>
      </c>
      <c r="AO362" s="5">
        <v>1</v>
      </c>
      <c r="AP362" s="7">
        <v>0</v>
      </c>
    </row>
    <row r="363" spans="1:43" x14ac:dyDescent="0.35">
      <c r="A363" s="7" t="s">
        <v>888</v>
      </c>
      <c r="B363" s="5" t="s">
        <v>127</v>
      </c>
      <c r="C363" s="5" t="s">
        <v>135</v>
      </c>
      <c r="D363" s="5" t="s">
        <v>60</v>
      </c>
      <c r="E363" s="5" t="s">
        <v>116</v>
      </c>
      <c r="F363" s="5" t="s">
        <v>562</v>
      </c>
      <c r="G363" s="5">
        <v>6</v>
      </c>
      <c r="H363" s="5" t="s">
        <v>63</v>
      </c>
      <c r="I363" s="14" t="s">
        <v>1990</v>
      </c>
      <c r="J363" s="5">
        <v>6.7</v>
      </c>
      <c r="K363" s="5">
        <v>29</v>
      </c>
      <c r="L363" s="5">
        <v>38</v>
      </c>
      <c r="M363" s="5">
        <f t="shared" si="21"/>
        <v>0.76315789473684215</v>
      </c>
      <c r="N363" s="5">
        <v>9</v>
      </c>
      <c r="O363" s="7" t="s">
        <v>67</v>
      </c>
      <c r="P363" s="5">
        <v>8</v>
      </c>
      <c r="Q363" s="5">
        <v>21</v>
      </c>
      <c r="R363" s="5">
        <v>111</v>
      </c>
      <c r="S363" s="5" t="s">
        <v>563</v>
      </c>
      <c r="T363" s="5" t="s">
        <v>67</v>
      </c>
      <c r="U363" s="5" t="s">
        <v>614</v>
      </c>
      <c r="V363" s="5">
        <v>1</v>
      </c>
      <c r="W363" s="7">
        <v>0</v>
      </c>
      <c r="X363" s="5">
        <v>1</v>
      </c>
      <c r="Y363" s="5">
        <v>1</v>
      </c>
      <c r="Z363" s="5">
        <v>1</v>
      </c>
      <c r="AA363" s="5">
        <v>0</v>
      </c>
      <c r="AB363" s="5">
        <v>0</v>
      </c>
      <c r="AC363" s="5" t="s">
        <v>104</v>
      </c>
      <c r="AD363" s="7" t="s">
        <v>89</v>
      </c>
      <c r="AE363" s="5">
        <v>0</v>
      </c>
      <c r="AF363" s="5">
        <v>0</v>
      </c>
      <c r="AG363" s="5">
        <v>3</v>
      </c>
      <c r="AH363" s="5" t="s">
        <v>91</v>
      </c>
      <c r="AI363" s="7" t="s">
        <v>650</v>
      </c>
      <c r="AJ363" s="5" t="s">
        <v>104</v>
      </c>
      <c r="AK363" s="5" t="s">
        <v>68</v>
      </c>
      <c r="AL363" s="7" t="s">
        <v>68</v>
      </c>
      <c r="AM363" s="5" t="s">
        <v>579</v>
      </c>
      <c r="AN363" s="5">
        <v>0</v>
      </c>
      <c r="AO363" s="5">
        <v>0</v>
      </c>
      <c r="AP363" s="7">
        <v>0</v>
      </c>
    </row>
    <row r="364" spans="1:43" x14ac:dyDescent="0.35">
      <c r="A364" s="7" t="s">
        <v>889</v>
      </c>
      <c r="B364" s="5" t="s">
        <v>127</v>
      </c>
      <c r="C364" s="5" t="s">
        <v>135</v>
      </c>
      <c r="D364" s="5" t="s">
        <v>60</v>
      </c>
      <c r="E364" s="5" t="s">
        <v>116</v>
      </c>
      <c r="F364" s="5" t="s">
        <v>562</v>
      </c>
      <c r="G364" s="5" t="s">
        <v>804</v>
      </c>
      <c r="H364" s="5" t="s">
        <v>111</v>
      </c>
      <c r="I364" s="5" t="s">
        <v>107</v>
      </c>
      <c r="J364" s="5">
        <v>1.5</v>
      </c>
      <c r="K364" s="5">
        <v>17</v>
      </c>
      <c r="L364" s="5">
        <v>15</v>
      </c>
      <c r="M364" s="5">
        <f t="shared" si="21"/>
        <v>1.1333333333333333</v>
      </c>
      <c r="N364" s="5">
        <v>6</v>
      </c>
      <c r="O364" s="7" t="s">
        <v>67</v>
      </c>
      <c r="P364" s="5">
        <v>4</v>
      </c>
      <c r="Q364" s="5">
        <v>11</v>
      </c>
      <c r="R364" s="5">
        <v>120</v>
      </c>
      <c r="S364" s="5" t="s">
        <v>563</v>
      </c>
      <c r="T364" s="5" t="s">
        <v>67</v>
      </c>
      <c r="U364" s="5" t="s">
        <v>72</v>
      </c>
      <c r="V364" s="5">
        <v>0</v>
      </c>
      <c r="W364" s="7">
        <v>0</v>
      </c>
      <c r="X364" s="5">
        <v>1</v>
      </c>
      <c r="Y364" s="5">
        <v>1</v>
      </c>
      <c r="Z364" s="5">
        <v>0</v>
      </c>
      <c r="AA364" s="5">
        <v>0</v>
      </c>
      <c r="AB364" s="5">
        <v>0</v>
      </c>
      <c r="AC364" s="5" t="s">
        <v>208</v>
      </c>
      <c r="AD364" s="7">
        <v>0</v>
      </c>
      <c r="AE364" s="5">
        <v>0</v>
      </c>
      <c r="AF364" s="5">
        <v>0</v>
      </c>
      <c r="AG364" s="5">
        <v>3</v>
      </c>
      <c r="AH364" s="5" t="s">
        <v>576</v>
      </c>
      <c r="AI364" s="7" t="s">
        <v>577</v>
      </c>
      <c r="AJ364" s="5" t="s">
        <v>587</v>
      </c>
      <c r="AK364" s="5" t="s">
        <v>68</v>
      </c>
      <c r="AL364" s="7" t="s">
        <v>68</v>
      </c>
      <c r="AM364" s="5" t="s">
        <v>584</v>
      </c>
      <c r="AN364" s="5">
        <v>0</v>
      </c>
      <c r="AO364" s="5">
        <v>0</v>
      </c>
      <c r="AP364" s="7">
        <v>0</v>
      </c>
    </row>
    <row r="365" spans="1:43" x14ac:dyDescent="0.35">
      <c r="A365" s="7" t="s">
        <v>890</v>
      </c>
      <c r="B365" s="5" t="s">
        <v>127</v>
      </c>
      <c r="C365" s="5" t="s">
        <v>135</v>
      </c>
      <c r="D365" s="5" t="s">
        <v>60</v>
      </c>
      <c r="E365" s="5" t="s">
        <v>116</v>
      </c>
      <c r="F365" s="5" t="s">
        <v>562</v>
      </c>
      <c r="G365" s="5" t="s">
        <v>804</v>
      </c>
      <c r="H365" s="5" t="s">
        <v>63</v>
      </c>
      <c r="I365" s="14" t="s">
        <v>1990</v>
      </c>
      <c r="J365" s="5">
        <v>1.7</v>
      </c>
      <c r="K365" s="5">
        <v>18</v>
      </c>
      <c r="L365" s="5">
        <v>17</v>
      </c>
      <c r="M365" s="5">
        <f t="shared" si="21"/>
        <v>1.0588235294117647</v>
      </c>
      <c r="N365" s="5">
        <v>7</v>
      </c>
      <c r="O365" s="7" t="s">
        <v>67</v>
      </c>
      <c r="P365" s="5">
        <v>6</v>
      </c>
      <c r="Q365" s="5">
        <v>14</v>
      </c>
      <c r="R365" s="5">
        <v>120</v>
      </c>
      <c r="S365" s="5" t="s">
        <v>563</v>
      </c>
      <c r="T365" s="5" t="s">
        <v>67</v>
      </c>
      <c r="U365" s="5" t="s">
        <v>72</v>
      </c>
      <c r="V365" s="5">
        <v>0</v>
      </c>
      <c r="W365" s="7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 t="s">
        <v>79</v>
      </c>
      <c r="AD365" s="7">
        <v>0</v>
      </c>
      <c r="AE365" s="5">
        <v>0</v>
      </c>
      <c r="AF365" s="5">
        <v>0</v>
      </c>
      <c r="AG365" s="5">
        <v>3</v>
      </c>
      <c r="AH365" s="5" t="s">
        <v>91</v>
      </c>
      <c r="AI365" s="7" t="s">
        <v>586</v>
      </c>
      <c r="AJ365" s="5" t="s">
        <v>104</v>
      </c>
      <c r="AK365" s="5" t="s">
        <v>68</v>
      </c>
      <c r="AL365" s="7" t="s">
        <v>68</v>
      </c>
      <c r="AM365" s="5" t="s">
        <v>584</v>
      </c>
      <c r="AN365" s="5">
        <v>0</v>
      </c>
      <c r="AO365" s="5">
        <v>1</v>
      </c>
      <c r="AP365" s="7">
        <v>0</v>
      </c>
    </row>
    <row r="366" spans="1:43" x14ac:dyDescent="0.35">
      <c r="A366" s="7" t="s">
        <v>891</v>
      </c>
      <c r="B366" s="5" t="s">
        <v>127</v>
      </c>
      <c r="C366" s="5" t="s">
        <v>135</v>
      </c>
      <c r="D366" s="5" t="s">
        <v>60</v>
      </c>
      <c r="E366" s="5" t="s">
        <v>116</v>
      </c>
      <c r="F366" s="5" t="s">
        <v>562</v>
      </c>
      <c r="G366" s="5" t="s">
        <v>804</v>
      </c>
      <c r="H366" s="5" t="s">
        <v>63</v>
      </c>
      <c r="I366" s="14" t="s">
        <v>1990</v>
      </c>
      <c r="J366" s="5">
        <v>1.8</v>
      </c>
      <c r="K366" s="5">
        <v>26</v>
      </c>
      <c r="L366" s="5">
        <v>17</v>
      </c>
      <c r="M366" s="5">
        <f t="shared" si="21"/>
        <v>1.5294117647058822</v>
      </c>
      <c r="N366" s="5">
        <v>5</v>
      </c>
      <c r="O366" s="7" t="s">
        <v>67</v>
      </c>
      <c r="P366" s="5">
        <v>4</v>
      </c>
      <c r="Q366" s="5">
        <v>11</v>
      </c>
      <c r="R366" s="5">
        <v>109</v>
      </c>
      <c r="S366" s="5" t="s">
        <v>563</v>
      </c>
      <c r="T366" s="5" t="s">
        <v>67</v>
      </c>
      <c r="U366" s="5" t="s">
        <v>614</v>
      </c>
      <c r="V366" s="5">
        <v>0</v>
      </c>
      <c r="W366" s="7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 t="s">
        <v>208</v>
      </c>
      <c r="AD366" s="7">
        <v>0</v>
      </c>
      <c r="AE366" s="5">
        <v>0</v>
      </c>
      <c r="AF366" s="5">
        <v>0</v>
      </c>
      <c r="AG366" s="5">
        <v>2</v>
      </c>
      <c r="AH366" s="5" t="s">
        <v>91</v>
      </c>
      <c r="AI366" s="7" t="s">
        <v>577</v>
      </c>
      <c r="AJ366" s="5" t="s">
        <v>104</v>
      </c>
      <c r="AK366" s="5" t="s">
        <v>68</v>
      </c>
      <c r="AL366" s="7" t="s">
        <v>68</v>
      </c>
      <c r="AM366" s="5" t="s">
        <v>584</v>
      </c>
      <c r="AN366" s="5">
        <v>0</v>
      </c>
      <c r="AO366" s="5">
        <v>1</v>
      </c>
      <c r="AP366" s="7">
        <v>0</v>
      </c>
    </row>
    <row r="368" spans="1:43" x14ac:dyDescent="0.35">
      <c r="A368" s="7" t="s">
        <v>892</v>
      </c>
      <c r="B368" s="5" t="s">
        <v>127</v>
      </c>
      <c r="C368" s="5" t="s">
        <v>136</v>
      </c>
      <c r="D368" s="5" t="s">
        <v>60</v>
      </c>
      <c r="E368" s="5" t="s">
        <v>116</v>
      </c>
      <c r="F368" s="5" t="s">
        <v>562</v>
      </c>
      <c r="G368" s="5" t="s">
        <v>819</v>
      </c>
      <c r="H368" s="5" t="s">
        <v>63</v>
      </c>
      <c r="I368" s="14" t="s">
        <v>1990</v>
      </c>
      <c r="J368" s="5">
        <v>4.3</v>
      </c>
      <c r="K368" s="5">
        <v>24</v>
      </c>
      <c r="L368" s="5">
        <v>18</v>
      </c>
      <c r="M368" s="5">
        <f>K368/L368</f>
        <v>1.3333333333333333</v>
      </c>
      <c r="N368" s="5">
        <v>11</v>
      </c>
      <c r="O368" s="7" t="s">
        <v>113</v>
      </c>
      <c r="P368" s="5">
        <v>7</v>
      </c>
      <c r="Q368" s="5">
        <v>14</v>
      </c>
      <c r="R368" s="5">
        <v>106</v>
      </c>
      <c r="S368" s="5" t="s">
        <v>563</v>
      </c>
      <c r="T368" s="5" t="s">
        <v>67</v>
      </c>
      <c r="U368" s="5" t="s">
        <v>72</v>
      </c>
      <c r="V368" s="5">
        <v>0</v>
      </c>
      <c r="W368" s="7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 t="s">
        <v>79</v>
      </c>
      <c r="AD368" s="7">
        <v>0</v>
      </c>
      <c r="AE368" s="5">
        <v>0.3</v>
      </c>
      <c r="AF368" s="5">
        <v>0</v>
      </c>
      <c r="AG368" s="5">
        <v>3</v>
      </c>
      <c r="AH368" s="5" t="s">
        <v>91</v>
      </c>
      <c r="AI368" s="7" t="s">
        <v>606</v>
      </c>
      <c r="AJ368" s="5" t="s">
        <v>96</v>
      </c>
      <c r="AK368" s="5" t="s">
        <v>68</v>
      </c>
      <c r="AL368" s="7" t="s">
        <v>68</v>
      </c>
      <c r="AM368" s="5" t="s">
        <v>607</v>
      </c>
      <c r="AN368" s="5">
        <v>0</v>
      </c>
      <c r="AO368" s="5">
        <v>0</v>
      </c>
      <c r="AP368" s="7">
        <v>0</v>
      </c>
    </row>
    <row r="370" spans="1:43" x14ac:dyDescent="0.35">
      <c r="A370" s="7" t="s">
        <v>893</v>
      </c>
      <c r="B370" s="5" t="s">
        <v>127</v>
      </c>
      <c r="C370" s="5" t="s">
        <v>136</v>
      </c>
      <c r="D370" s="5" t="s">
        <v>60</v>
      </c>
      <c r="E370" s="5" t="s">
        <v>116</v>
      </c>
      <c r="F370" s="5" t="s">
        <v>562</v>
      </c>
      <c r="G370" s="5" t="s">
        <v>804</v>
      </c>
      <c r="H370" s="5" t="s">
        <v>63</v>
      </c>
      <c r="I370" s="14" t="s">
        <v>1990</v>
      </c>
      <c r="J370" s="5">
        <v>2</v>
      </c>
      <c r="K370" s="5">
        <v>21</v>
      </c>
      <c r="L370" s="5">
        <v>15</v>
      </c>
      <c r="M370" s="5">
        <f>K370/L370</f>
        <v>1.4</v>
      </c>
      <c r="N370" s="5">
        <v>6</v>
      </c>
      <c r="O370" s="7" t="s">
        <v>67</v>
      </c>
      <c r="P370" s="5">
        <v>4</v>
      </c>
      <c r="Q370" s="5">
        <v>12</v>
      </c>
      <c r="R370" s="5">
        <v>112</v>
      </c>
      <c r="S370" s="5" t="s">
        <v>563</v>
      </c>
      <c r="T370" s="5" t="s">
        <v>67</v>
      </c>
      <c r="U370" s="5" t="s">
        <v>72</v>
      </c>
      <c r="V370" s="5">
        <v>0</v>
      </c>
      <c r="W370" s="7">
        <v>0</v>
      </c>
      <c r="X370" s="5">
        <v>0</v>
      </c>
      <c r="Y370" s="5">
        <v>1</v>
      </c>
      <c r="Z370" s="5">
        <v>0</v>
      </c>
      <c r="AA370" s="5">
        <v>0</v>
      </c>
      <c r="AB370" s="5">
        <v>0</v>
      </c>
      <c r="AC370" s="5" t="s">
        <v>104</v>
      </c>
      <c r="AD370" s="7">
        <v>0</v>
      </c>
      <c r="AE370" s="5">
        <v>0</v>
      </c>
      <c r="AF370" s="5">
        <v>0</v>
      </c>
      <c r="AG370" s="5">
        <v>3</v>
      </c>
      <c r="AH370" s="5" t="s">
        <v>91</v>
      </c>
      <c r="AI370" s="7" t="s">
        <v>586</v>
      </c>
      <c r="AJ370" s="5" t="s">
        <v>104</v>
      </c>
      <c r="AK370" s="5" t="s">
        <v>68</v>
      </c>
      <c r="AL370" s="7" t="s">
        <v>68</v>
      </c>
      <c r="AM370" s="5" t="s">
        <v>584</v>
      </c>
      <c r="AN370" s="5">
        <v>0</v>
      </c>
      <c r="AO370" s="5">
        <v>1</v>
      </c>
      <c r="AP370" s="7">
        <v>0</v>
      </c>
    </row>
    <row r="373" spans="1:43" x14ac:dyDescent="0.35">
      <c r="A373" s="7" t="s">
        <v>894</v>
      </c>
      <c r="B373" s="5" t="s">
        <v>127</v>
      </c>
      <c r="C373" s="5" t="s">
        <v>136</v>
      </c>
      <c r="D373" s="5" t="s">
        <v>60</v>
      </c>
      <c r="E373" s="5" t="s">
        <v>116</v>
      </c>
      <c r="F373" s="5" t="s">
        <v>562</v>
      </c>
      <c r="G373" s="5" t="s">
        <v>804</v>
      </c>
      <c r="H373" s="5" t="s">
        <v>132</v>
      </c>
      <c r="I373" s="14" t="s">
        <v>1990</v>
      </c>
      <c r="J373" s="5">
        <v>1</v>
      </c>
      <c r="K373" s="5">
        <v>21</v>
      </c>
      <c r="L373" s="5">
        <v>14</v>
      </c>
      <c r="M373" s="5">
        <f>K373/L373</f>
        <v>1.5</v>
      </c>
      <c r="N373" s="5">
        <v>6</v>
      </c>
      <c r="O373" s="7" t="s">
        <v>67</v>
      </c>
      <c r="P373" s="5">
        <v>4</v>
      </c>
      <c r="Q373" s="5">
        <v>5</v>
      </c>
      <c r="R373" s="5">
        <v>113</v>
      </c>
      <c r="S373" s="5" t="s">
        <v>563</v>
      </c>
      <c r="T373" s="5" t="s">
        <v>67</v>
      </c>
      <c r="U373" s="5" t="s">
        <v>72</v>
      </c>
      <c r="V373" s="5">
        <v>0</v>
      </c>
      <c r="W373" s="7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 t="s">
        <v>79</v>
      </c>
      <c r="AD373" s="7">
        <v>0</v>
      </c>
      <c r="AE373" s="5">
        <v>0</v>
      </c>
      <c r="AF373" s="5">
        <v>0</v>
      </c>
      <c r="AG373" s="5">
        <v>2</v>
      </c>
      <c r="AH373" s="5" t="s">
        <v>91</v>
      </c>
      <c r="AI373" s="7" t="s">
        <v>577</v>
      </c>
      <c r="AJ373" s="5" t="s">
        <v>602</v>
      </c>
      <c r="AK373" s="5" t="s">
        <v>68</v>
      </c>
      <c r="AL373" s="7" t="s">
        <v>68</v>
      </c>
      <c r="AM373" s="5" t="s">
        <v>566</v>
      </c>
      <c r="AN373" s="5">
        <v>0</v>
      </c>
      <c r="AO373" s="5">
        <v>1</v>
      </c>
      <c r="AP373" s="7">
        <v>0</v>
      </c>
      <c r="AQ373" s="5" t="s">
        <v>618</v>
      </c>
    </row>
    <row r="374" spans="1:43" x14ac:dyDescent="0.35">
      <c r="A374" s="7" t="s">
        <v>895</v>
      </c>
      <c r="B374" s="5" t="s">
        <v>127</v>
      </c>
      <c r="C374" s="5" t="s">
        <v>136</v>
      </c>
      <c r="D374" s="5" t="s">
        <v>60</v>
      </c>
      <c r="E374" s="5" t="s">
        <v>116</v>
      </c>
      <c r="F374" s="5" t="s">
        <v>562</v>
      </c>
      <c r="G374" s="5" t="s">
        <v>804</v>
      </c>
      <c r="H374" s="5" t="s">
        <v>63</v>
      </c>
      <c r="I374" s="14" t="s">
        <v>1990</v>
      </c>
      <c r="J374" s="5">
        <v>1.4</v>
      </c>
      <c r="K374" s="5">
        <v>21</v>
      </c>
      <c r="L374" s="5">
        <v>14</v>
      </c>
      <c r="M374" s="5">
        <f>K374/L374</f>
        <v>1.5</v>
      </c>
      <c r="N374" s="5">
        <v>5</v>
      </c>
      <c r="O374" s="7" t="s">
        <v>67</v>
      </c>
      <c r="P374" s="5">
        <v>4</v>
      </c>
      <c r="Q374" s="5">
        <v>8</v>
      </c>
      <c r="R374" s="5">
        <v>113</v>
      </c>
      <c r="S374" s="5" t="s">
        <v>563</v>
      </c>
      <c r="T374" s="5" t="s">
        <v>67</v>
      </c>
      <c r="U374" s="5" t="s">
        <v>72</v>
      </c>
      <c r="V374" s="5">
        <v>0</v>
      </c>
      <c r="W374" s="7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 t="s">
        <v>79</v>
      </c>
      <c r="AD374" s="7">
        <v>0</v>
      </c>
      <c r="AE374" s="5">
        <v>0</v>
      </c>
      <c r="AF374" s="5">
        <v>0</v>
      </c>
      <c r="AG374" s="5">
        <v>2</v>
      </c>
      <c r="AH374" s="5" t="s">
        <v>91</v>
      </c>
      <c r="AI374" s="7" t="s">
        <v>565</v>
      </c>
      <c r="AJ374" s="5" t="s">
        <v>79</v>
      </c>
      <c r="AK374" s="5" t="s">
        <v>68</v>
      </c>
      <c r="AL374" s="7" t="s">
        <v>68</v>
      </c>
      <c r="AM374" s="5" t="s">
        <v>566</v>
      </c>
      <c r="AN374" s="5">
        <v>0</v>
      </c>
      <c r="AO374" s="5">
        <v>1</v>
      </c>
      <c r="AP374" s="7">
        <v>0</v>
      </c>
    </row>
    <row r="375" spans="1:43" x14ac:dyDescent="0.35">
      <c r="A375" s="7" t="s">
        <v>896</v>
      </c>
      <c r="B375" s="5" t="s">
        <v>127</v>
      </c>
      <c r="C375" s="5" t="s">
        <v>136</v>
      </c>
      <c r="D375" s="5" t="s">
        <v>60</v>
      </c>
      <c r="E375" s="5" t="s">
        <v>116</v>
      </c>
      <c r="F375" s="5" t="s">
        <v>562</v>
      </c>
      <c r="G375" s="5" t="s">
        <v>897</v>
      </c>
      <c r="H375" s="5" t="s">
        <v>63</v>
      </c>
      <c r="I375" s="14" t="s">
        <v>1990</v>
      </c>
      <c r="J375" s="5">
        <v>3.8</v>
      </c>
      <c r="K375" s="5">
        <v>23</v>
      </c>
      <c r="L375" s="5">
        <v>25</v>
      </c>
      <c r="M375" s="5">
        <f>K375/L375</f>
        <v>0.92</v>
      </c>
      <c r="N375" s="5">
        <v>8</v>
      </c>
      <c r="O375" s="7" t="s">
        <v>67</v>
      </c>
      <c r="P375" s="5">
        <v>5</v>
      </c>
      <c r="Q375" s="5">
        <v>21</v>
      </c>
      <c r="R375" s="5">
        <v>119</v>
      </c>
      <c r="S375" s="5" t="s">
        <v>563</v>
      </c>
      <c r="T375" s="5" t="s">
        <v>67</v>
      </c>
      <c r="U375" s="5" t="s">
        <v>72</v>
      </c>
      <c r="V375" s="5">
        <v>0</v>
      </c>
      <c r="W375" s="7">
        <v>0</v>
      </c>
      <c r="X375" s="5">
        <v>0</v>
      </c>
      <c r="Y375" s="5">
        <v>1</v>
      </c>
      <c r="Z375" s="5">
        <v>0</v>
      </c>
      <c r="AA375" s="5">
        <v>0</v>
      </c>
      <c r="AB375" s="5">
        <v>0</v>
      </c>
      <c r="AC375" s="5" t="s">
        <v>79</v>
      </c>
      <c r="AD375" s="7">
        <v>0</v>
      </c>
      <c r="AE375" s="5">
        <v>0</v>
      </c>
      <c r="AF375" s="5">
        <v>0</v>
      </c>
      <c r="AG375" s="5">
        <v>3</v>
      </c>
      <c r="AH375" s="5" t="s">
        <v>91</v>
      </c>
      <c r="AI375" s="7" t="s">
        <v>577</v>
      </c>
      <c r="AJ375" s="5" t="s">
        <v>104</v>
      </c>
      <c r="AK375" s="5" t="s">
        <v>68</v>
      </c>
      <c r="AL375" s="7" t="s">
        <v>68</v>
      </c>
      <c r="AM375" s="5" t="s">
        <v>630</v>
      </c>
      <c r="AN375" s="5">
        <v>0</v>
      </c>
      <c r="AO375" s="5">
        <v>0</v>
      </c>
      <c r="AP375" s="7">
        <v>0</v>
      </c>
      <c r="AQ375" s="5" t="s">
        <v>898</v>
      </c>
    </row>
    <row r="377" spans="1:43" x14ac:dyDescent="0.35">
      <c r="A377" s="7" t="s">
        <v>900</v>
      </c>
      <c r="B377" s="5" t="s">
        <v>127</v>
      </c>
      <c r="C377" s="5" t="s">
        <v>105</v>
      </c>
      <c r="D377" s="5" t="s">
        <v>60</v>
      </c>
      <c r="E377" s="5" t="s">
        <v>116</v>
      </c>
      <c r="F377" s="5" t="s">
        <v>562</v>
      </c>
      <c r="G377" s="5" t="s">
        <v>819</v>
      </c>
      <c r="H377" s="5" t="s">
        <v>63</v>
      </c>
      <c r="I377" s="14" t="s">
        <v>1990</v>
      </c>
      <c r="J377" s="5">
        <v>1.3</v>
      </c>
      <c r="K377" s="5">
        <v>14</v>
      </c>
      <c r="L377" s="5">
        <v>20</v>
      </c>
      <c r="M377" s="5">
        <f>K377/L377</f>
        <v>0.7</v>
      </c>
      <c r="N377" s="5">
        <v>4</v>
      </c>
      <c r="O377" s="7" t="s">
        <v>67</v>
      </c>
      <c r="P377" s="5">
        <v>3</v>
      </c>
      <c r="Q377" s="5">
        <v>9</v>
      </c>
      <c r="R377" s="5">
        <v>107</v>
      </c>
      <c r="S377" s="5" t="s">
        <v>563</v>
      </c>
      <c r="T377" s="5" t="s">
        <v>67</v>
      </c>
      <c r="U377" s="5" t="s">
        <v>72</v>
      </c>
      <c r="V377" s="5">
        <v>0</v>
      </c>
      <c r="W377" s="7">
        <v>0</v>
      </c>
      <c r="X377" s="5">
        <v>1</v>
      </c>
      <c r="Y377" s="5">
        <v>1</v>
      </c>
      <c r="Z377" s="5">
        <v>0</v>
      </c>
      <c r="AA377" s="5">
        <v>0</v>
      </c>
      <c r="AB377" s="5">
        <v>0</v>
      </c>
      <c r="AC377" s="5" t="s">
        <v>104</v>
      </c>
      <c r="AD377" s="7">
        <v>0</v>
      </c>
      <c r="AE377" s="5">
        <v>0.9</v>
      </c>
      <c r="AF377" s="5">
        <v>0</v>
      </c>
      <c r="AG377" s="5">
        <v>3</v>
      </c>
      <c r="AH377" s="5" t="s">
        <v>91</v>
      </c>
      <c r="AI377" s="7" t="s">
        <v>68</v>
      </c>
      <c r="AJ377" s="5" t="s">
        <v>104</v>
      </c>
      <c r="AK377" s="5" t="s">
        <v>68</v>
      </c>
      <c r="AL377" s="7" t="s">
        <v>68</v>
      </c>
      <c r="AM377" s="5" t="s">
        <v>566</v>
      </c>
      <c r="AN377" s="5">
        <v>0</v>
      </c>
      <c r="AO377" s="5">
        <v>1</v>
      </c>
      <c r="AP377" s="7">
        <v>0</v>
      </c>
    </row>
    <row r="378" spans="1:43" x14ac:dyDescent="0.35">
      <c r="A378" s="7" t="s">
        <v>901</v>
      </c>
      <c r="B378" s="5" t="s">
        <v>127</v>
      </c>
      <c r="C378" s="5" t="s">
        <v>105</v>
      </c>
      <c r="D378" s="5" t="s">
        <v>60</v>
      </c>
      <c r="E378" s="5" t="s">
        <v>116</v>
      </c>
      <c r="F378" s="5" t="s">
        <v>562</v>
      </c>
      <c r="G378" s="5" t="s">
        <v>819</v>
      </c>
      <c r="H378" s="5" t="s">
        <v>63</v>
      </c>
      <c r="I378" s="5" t="s">
        <v>230</v>
      </c>
      <c r="J378" s="5">
        <v>2.9</v>
      </c>
      <c r="K378" s="5">
        <v>23</v>
      </c>
      <c r="L378" s="5">
        <v>14</v>
      </c>
      <c r="M378" s="5">
        <f>K378/L378</f>
        <v>1.6428571428571428</v>
      </c>
      <c r="N378" s="5">
        <v>8</v>
      </c>
      <c r="O378" s="7" t="s">
        <v>246</v>
      </c>
      <c r="P378" s="5">
        <v>6</v>
      </c>
      <c r="Q378" s="5">
        <v>14</v>
      </c>
      <c r="R378" s="5">
        <v>120</v>
      </c>
      <c r="S378" s="5" t="s">
        <v>563</v>
      </c>
      <c r="T378" s="5" t="s">
        <v>67</v>
      </c>
      <c r="U378" s="5" t="s">
        <v>72</v>
      </c>
      <c r="V378" s="5">
        <v>0</v>
      </c>
      <c r="W378" s="7">
        <v>0</v>
      </c>
      <c r="X378" s="5">
        <v>0</v>
      </c>
      <c r="Y378" s="5">
        <v>1</v>
      </c>
      <c r="Z378" s="5">
        <v>0</v>
      </c>
      <c r="AA378" s="5">
        <v>0</v>
      </c>
      <c r="AB378" s="5">
        <v>0</v>
      </c>
      <c r="AC378" s="5" t="s">
        <v>104</v>
      </c>
      <c r="AD378" s="7">
        <v>0</v>
      </c>
      <c r="AE378" s="5">
        <v>0.2</v>
      </c>
      <c r="AF378" s="5">
        <v>0</v>
      </c>
      <c r="AG378" s="5">
        <v>2</v>
      </c>
      <c r="AH378" s="5" t="s">
        <v>91</v>
      </c>
      <c r="AI378" s="7" t="s">
        <v>598</v>
      </c>
      <c r="AJ378" s="5" t="s">
        <v>96</v>
      </c>
      <c r="AK378" s="5" t="s">
        <v>68</v>
      </c>
      <c r="AL378" s="7" t="s">
        <v>68</v>
      </c>
      <c r="AM378" s="5" t="s">
        <v>579</v>
      </c>
      <c r="AN378" s="5">
        <v>0</v>
      </c>
      <c r="AO378" s="5">
        <v>1</v>
      </c>
      <c r="AP378" s="7">
        <v>0</v>
      </c>
    </row>
    <row r="379" spans="1:43" x14ac:dyDescent="0.35">
      <c r="A379" s="7" t="s">
        <v>902</v>
      </c>
      <c r="B379" s="5" t="s">
        <v>127</v>
      </c>
      <c r="C379" s="5" t="s">
        <v>105</v>
      </c>
      <c r="D379" s="5" t="s">
        <v>60</v>
      </c>
      <c r="E379" s="5" t="s">
        <v>116</v>
      </c>
      <c r="F379" s="5" t="s">
        <v>562</v>
      </c>
      <c r="G379" s="5" t="s">
        <v>804</v>
      </c>
      <c r="H379" s="5" t="s">
        <v>903</v>
      </c>
      <c r="I379" s="5" t="s">
        <v>107</v>
      </c>
      <c r="J379" s="5">
        <v>3</v>
      </c>
      <c r="K379" s="5">
        <v>23</v>
      </c>
      <c r="L379" s="5">
        <v>18</v>
      </c>
      <c r="M379" s="5">
        <f>K379/L379</f>
        <v>1.2777777777777777</v>
      </c>
      <c r="N379" s="5">
        <v>9</v>
      </c>
      <c r="O379" s="7" t="s">
        <v>67</v>
      </c>
      <c r="P379" s="5">
        <v>8</v>
      </c>
      <c r="Q379" s="5">
        <v>17</v>
      </c>
      <c r="R379" s="5">
        <v>131</v>
      </c>
      <c r="S379" s="5" t="s">
        <v>563</v>
      </c>
      <c r="T379" s="5" t="s">
        <v>67</v>
      </c>
      <c r="U379" s="5" t="s">
        <v>72</v>
      </c>
      <c r="V379" s="5">
        <v>0</v>
      </c>
      <c r="W379" s="7">
        <v>0</v>
      </c>
      <c r="X379" s="5">
        <v>0</v>
      </c>
      <c r="Y379" s="5">
        <v>1</v>
      </c>
      <c r="Z379" s="5">
        <v>0</v>
      </c>
      <c r="AA379" s="5">
        <v>1</v>
      </c>
      <c r="AB379" s="5">
        <v>0</v>
      </c>
      <c r="AC379" s="5" t="s">
        <v>104</v>
      </c>
      <c r="AD379" s="7">
        <v>0</v>
      </c>
      <c r="AE379" s="5">
        <v>0</v>
      </c>
      <c r="AF379" s="5">
        <v>0</v>
      </c>
      <c r="AG379" s="5">
        <v>5</v>
      </c>
      <c r="AH379" s="5" t="s">
        <v>91</v>
      </c>
      <c r="AI379" s="7" t="s">
        <v>615</v>
      </c>
      <c r="AJ379" s="5" t="s">
        <v>652</v>
      </c>
      <c r="AK379" s="5" t="s">
        <v>68</v>
      </c>
      <c r="AL379" s="7" t="s">
        <v>68</v>
      </c>
      <c r="AM379" s="5" t="s">
        <v>584</v>
      </c>
      <c r="AN379" s="5">
        <v>0</v>
      </c>
      <c r="AO379" s="5">
        <v>0</v>
      </c>
      <c r="AP379" s="7">
        <v>0</v>
      </c>
    </row>
    <row r="380" spans="1:43" x14ac:dyDescent="0.35">
      <c r="A380" s="7" t="s">
        <v>904</v>
      </c>
      <c r="B380" s="5" t="s">
        <v>127</v>
      </c>
      <c r="C380" s="5" t="s">
        <v>105</v>
      </c>
      <c r="D380" s="5" t="s">
        <v>60</v>
      </c>
      <c r="E380" s="5" t="s">
        <v>116</v>
      </c>
      <c r="F380" s="5" t="s">
        <v>562</v>
      </c>
      <c r="G380" s="5">
        <v>6</v>
      </c>
      <c r="H380" s="5" t="s">
        <v>63</v>
      </c>
      <c r="I380" s="14" t="s">
        <v>1990</v>
      </c>
      <c r="J380" s="5">
        <v>8.1</v>
      </c>
      <c r="K380" s="5">
        <v>32</v>
      </c>
      <c r="L380" s="5">
        <v>29</v>
      </c>
      <c r="M380" s="5">
        <f>K380/L380</f>
        <v>1.103448275862069</v>
      </c>
      <c r="N380" s="5">
        <v>11</v>
      </c>
      <c r="O380" s="7" t="s">
        <v>67</v>
      </c>
      <c r="P380" s="5">
        <v>9</v>
      </c>
      <c r="Q380" s="5">
        <v>18</v>
      </c>
      <c r="R380" s="5">
        <v>108</v>
      </c>
      <c r="S380" s="5" t="s">
        <v>563</v>
      </c>
      <c r="T380" s="5" t="s">
        <v>67</v>
      </c>
      <c r="U380" s="5" t="s">
        <v>72</v>
      </c>
      <c r="V380" s="5">
        <v>0</v>
      </c>
      <c r="W380" s="7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 t="s">
        <v>79</v>
      </c>
      <c r="AD380" s="7">
        <v>0</v>
      </c>
      <c r="AE380" s="5">
        <v>0</v>
      </c>
      <c r="AF380" s="5">
        <v>0</v>
      </c>
      <c r="AG380" s="5">
        <v>2</v>
      </c>
      <c r="AH380" s="5" t="s">
        <v>91</v>
      </c>
      <c r="AI380" s="7" t="s">
        <v>577</v>
      </c>
      <c r="AJ380" s="5" t="s">
        <v>602</v>
      </c>
      <c r="AK380" s="5" t="s">
        <v>68</v>
      </c>
      <c r="AL380" s="7" t="s">
        <v>68</v>
      </c>
      <c r="AM380" s="5" t="s">
        <v>630</v>
      </c>
      <c r="AN380" s="5">
        <v>0</v>
      </c>
      <c r="AO380" s="5">
        <v>1</v>
      </c>
      <c r="AP380" s="7">
        <v>0</v>
      </c>
    </row>
    <row r="381" spans="1:43" x14ac:dyDescent="0.35">
      <c r="A381" s="7" t="s">
        <v>905</v>
      </c>
      <c r="B381" s="5" t="s">
        <v>127</v>
      </c>
      <c r="C381" s="5" t="s">
        <v>105</v>
      </c>
      <c r="D381" s="5" t="s">
        <v>60</v>
      </c>
      <c r="E381" s="5" t="s">
        <v>116</v>
      </c>
      <c r="F381" s="5" t="s">
        <v>562</v>
      </c>
      <c r="G381" s="5">
        <v>6</v>
      </c>
      <c r="H381" s="5" t="s">
        <v>63</v>
      </c>
      <c r="I381" s="14" t="s">
        <v>1990</v>
      </c>
      <c r="J381" s="5">
        <v>4.9000000000000004</v>
      </c>
      <c r="K381" s="5">
        <v>25</v>
      </c>
      <c r="L381" s="5">
        <v>29</v>
      </c>
      <c r="M381" s="5">
        <f>K381/L381</f>
        <v>0.86206896551724133</v>
      </c>
      <c r="N381" s="5">
        <v>11</v>
      </c>
      <c r="O381" s="7" t="s">
        <v>67</v>
      </c>
      <c r="P381" s="5">
        <v>3</v>
      </c>
      <c r="Q381" s="5">
        <v>11</v>
      </c>
      <c r="R381" s="5">
        <v>108</v>
      </c>
      <c r="S381" s="5" t="s">
        <v>563</v>
      </c>
      <c r="T381" s="5" t="s">
        <v>67</v>
      </c>
      <c r="U381" s="5" t="s">
        <v>72</v>
      </c>
      <c r="V381" s="5">
        <v>1</v>
      </c>
      <c r="W381" s="7">
        <v>0</v>
      </c>
      <c r="X381" s="5">
        <v>0</v>
      </c>
      <c r="Y381" s="5">
        <v>1</v>
      </c>
      <c r="Z381" s="5">
        <v>1</v>
      </c>
      <c r="AA381" s="5">
        <v>0</v>
      </c>
      <c r="AB381" s="5">
        <v>0</v>
      </c>
      <c r="AC381" s="5" t="s">
        <v>79</v>
      </c>
      <c r="AD381" s="7">
        <v>0</v>
      </c>
      <c r="AE381" s="5">
        <v>0</v>
      </c>
      <c r="AF381" s="5">
        <v>0</v>
      </c>
      <c r="AG381" s="5">
        <v>3</v>
      </c>
      <c r="AH381" s="5" t="s">
        <v>91</v>
      </c>
      <c r="AI381" s="7" t="s">
        <v>577</v>
      </c>
      <c r="AJ381" s="5" t="s">
        <v>652</v>
      </c>
      <c r="AK381" s="5" t="s">
        <v>68</v>
      </c>
      <c r="AL381" s="7" t="s">
        <v>68</v>
      </c>
      <c r="AM381" s="5" t="s">
        <v>579</v>
      </c>
      <c r="AN381" s="5">
        <v>0</v>
      </c>
      <c r="AO381" s="5">
        <v>1</v>
      </c>
      <c r="AP381" s="7">
        <v>0</v>
      </c>
      <c r="AQ381" s="5" t="s">
        <v>623</v>
      </c>
    </row>
    <row r="383" spans="1:43" x14ac:dyDescent="0.35">
      <c r="A383" s="7" t="s">
        <v>906</v>
      </c>
      <c r="B383" s="5" t="s">
        <v>127</v>
      </c>
      <c r="C383" s="5" t="s">
        <v>105</v>
      </c>
      <c r="D383" s="5" t="s">
        <v>60</v>
      </c>
      <c r="E383" s="5" t="s">
        <v>116</v>
      </c>
      <c r="F383" s="5" t="s">
        <v>562</v>
      </c>
      <c r="G383" s="5">
        <v>6</v>
      </c>
      <c r="H383" s="5" t="s">
        <v>117</v>
      </c>
      <c r="I383" s="14" t="s">
        <v>1990</v>
      </c>
      <c r="J383" s="5">
        <v>4.8</v>
      </c>
      <c r="K383" s="5">
        <v>27</v>
      </c>
      <c r="L383" s="5">
        <v>23</v>
      </c>
      <c r="M383" s="5">
        <f>K383/L383</f>
        <v>1.173913043478261</v>
      </c>
      <c r="N383" s="5">
        <v>9</v>
      </c>
      <c r="O383" s="7" t="s">
        <v>67</v>
      </c>
      <c r="P383" s="5">
        <v>7</v>
      </c>
      <c r="Q383" s="5">
        <v>22</v>
      </c>
      <c r="R383" s="5">
        <v>118</v>
      </c>
      <c r="S383" s="5" t="s">
        <v>563</v>
      </c>
      <c r="T383" s="5" t="s">
        <v>67</v>
      </c>
      <c r="U383" s="5" t="s">
        <v>591</v>
      </c>
      <c r="V383" s="5">
        <v>0</v>
      </c>
      <c r="W383" s="7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 t="s">
        <v>564</v>
      </c>
      <c r="AD383" s="7">
        <v>0</v>
      </c>
      <c r="AE383" s="5">
        <v>0</v>
      </c>
      <c r="AF383" s="5">
        <v>0</v>
      </c>
      <c r="AG383" s="5">
        <v>3</v>
      </c>
      <c r="AH383" s="5" t="s">
        <v>91</v>
      </c>
      <c r="AI383" s="7" t="s">
        <v>672</v>
      </c>
      <c r="AJ383" s="5" t="s">
        <v>96</v>
      </c>
      <c r="AK383" s="5" t="s">
        <v>68</v>
      </c>
      <c r="AL383" s="7" t="s">
        <v>68</v>
      </c>
      <c r="AM383" s="5" t="s">
        <v>584</v>
      </c>
      <c r="AN383" s="5">
        <v>0</v>
      </c>
      <c r="AO383" s="5">
        <v>1</v>
      </c>
      <c r="AP383" s="7">
        <v>0</v>
      </c>
    </row>
    <row r="384" spans="1:43" x14ac:dyDescent="0.35">
      <c r="A384" s="7" t="s">
        <v>907</v>
      </c>
      <c r="B384" s="5" t="s">
        <v>127</v>
      </c>
      <c r="C384" s="5" t="s">
        <v>105</v>
      </c>
      <c r="D384" s="5" t="s">
        <v>60</v>
      </c>
      <c r="E384" s="5" t="s">
        <v>116</v>
      </c>
      <c r="F384" s="5" t="s">
        <v>562</v>
      </c>
      <c r="G384" s="5">
        <v>6</v>
      </c>
      <c r="H384" s="5" t="s">
        <v>117</v>
      </c>
      <c r="I384" s="14" t="s">
        <v>1990</v>
      </c>
      <c r="J384" s="5">
        <v>13.3</v>
      </c>
      <c r="K384" s="5">
        <v>34</v>
      </c>
      <c r="L384" s="5">
        <v>37</v>
      </c>
      <c r="M384" s="5">
        <f>K384/L384</f>
        <v>0.91891891891891897</v>
      </c>
      <c r="N384" s="5">
        <v>12</v>
      </c>
      <c r="O384" s="7" t="s">
        <v>67</v>
      </c>
      <c r="P384" s="5">
        <v>6</v>
      </c>
      <c r="Q384" s="5">
        <v>24</v>
      </c>
      <c r="R384" s="5">
        <v>118</v>
      </c>
      <c r="S384" s="5" t="s">
        <v>563</v>
      </c>
      <c r="T384" s="5" t="s">
        <v>225</v>
      </c>
      <c r="U384" s="5" t="s">
        <v>72</v>
      </c>
      <c r="V384" s="5">
        <v>0</v>
      </c>
      <c r="W384" s="7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 t="s">
        <v>79</v>
      </c>
      <c r="AD384" s="7">
        <v>0</v>
      </c>
      <c r="AE384" s="5">
        <v>0</v>
      </c>
      <c r="AF384" s="5">
        <v>0.6</v>
      </c>
      <c r="AG384" s="5">
        <v>2</v>
      </c>
      <c r="AH384" s="5" t="s">
        <v>91</v>
      </c>
      <c r="AI384" s="7" t="s">
        <v>565</v>
      </c>
      <c r="AJ384" s="5" t="s">
        <v>79</v>
      </c>
      <c r="AK384" s="5" t="s">
        <v>68</v>
      </c>
      <c r="AL384" s="7" t="s">
        <v>68</v>
      </c>
      <c r="AM384" s="5" t="s">
        <v>607</v>
      </c>
      <c r="AN384" s="5">
        <v>0</v>
      </c>
      <c r="AO384" s="5">
        <v>2</v>
      </c>
      <c r="AP384" s="7">
        <v>0</v>
      </c>
    </row>
    <row r="385" spans="1:43" x14ac:dyDescent="0.35">
      <c r="A385" s="7" t="s">
        <v>908</v>
      </c>
      <c r="B385" s="5" t="s">
        <v>127</v>
      </c>
      <c r="C385" s="5" t="s">
        <v>105</v>
      </c>
      <c r="D385" s="5" t="s">
        <v>60</v>
      </c>
      <c r="E385" s="5" t="s">
        <v>116</v>
      </c>
      <c r="F385" s="5" t="s">
        <v>562</v>
      </c>
      <c r="G385" s="5">
        <v>5</v>
      </c>
      <c r="H385" s="5" t="s">
        <v>111</v>
      </c>
      <c r="I385" s="14" t="s">
        <v>1990</v>
      </c>
      <c r="J385" s="5">
        <v>2.4</v>
      </c>
      <c r="K385" s="5">
        <v>26</v>
      </c>
      <c r="L385" s="5">
        <v>26</v>
      </c>
      <c r="M385" s="5">
        <f>K385/L385</f>
        <v>1</v>
      </c>
      <c r="N385" s="5">
        <v>5</v>
      </c>
      <c r="O385" s="7" t="s">
        <v>67</v>
      </c>
      <c r="P385" s="5">
        <v>4</v>
      </c>
      <c r="Q385" s="5">
        <v>14</v>
      </c>
      <c r="R385" s="5">
        <v>112</v>
      </c>
      <c r="S385" s="5" t="s">
        <v>563</v>
      </c>
      <c r="T385" s="5" t="s">
        <v>67</v>
      </c>
      <c r="U385" s="5" t="s">
        <v>591</v>
      </c>
      <c r="V385" s="5">
        <v>0</v>
      </c>
      <c r="W385" s="7">
        <v>0</v>
      </c>
      <c r="X385" s="5">
        <v>1</v>
      </c>
      <c r="Y385" s="5">
        <v>1</v>
      </c>
      <c r="Z385" s="5">
        <v>0</v>
      </c>
      <c r="AA385" s="5">
        <v>0</v>
      </c>
      <c r="AB385" s="5">
        <v>0</v>
      </c>
      <c r="AC385" s="5" t="s">
        <v>104</v>
      </c>
      <c r="AD385" s="7">
        <v>0</v>
      </c>
      <c r="AE385" s="5">
        <v>0.05</v>
      </c>
      <c r="AF385" s="5">
        <v>0</v>
      </c>
      <c r="AG385" s="5">
        <v>2</v>
      </c>
      <c r="AH385" s="5" t="s">
        <v>91</v>
      </c>
      <c r="AI385" s="7" t="s">
        <v>565</v>
      </c>
      <c r="AJ385" s="5" t="s">
        <v>761</v>
      </c>
      <c r="AK385" s="5" t="s">
        <v>68</v>
      </c>
      <c r="AL385" s="7" t="s">
        <v>68</v>
      </c>
      <c r="AM385" s="5" t="s">
        <v>579</v>
      </c>
      <c r="AN385" s="5">
        <v>0</v>
      </c>
      <c r="AO385" s="5">
        <v>1</v>
      </c>
      <c r="AP385" s="7">
        <v>0</v>
      </c>
    </row>
    <row r="386" spans="1:43" x14ac:dyDescent="0.35">
      <c r="A386" s="7" t="s">
        <v>909</v>
      </c>
      <c r="B386" s="5" t="s">
        <v>127</v>
      </c>
      <c r="C386" s="5" t="s">
        <v>105</v>
      </c>
      <c r="D386" s="5" t="s">
        <v>60</v>
      </c>
      <c r="E386" s="5" t="s">
        <v>116</v>
      </c>
      <c r="F386" s="5" t="s">
        <v>562</v>
      </c>
      <c r="G386" s="5">
        <v>6</v>
      </c>
      <c r="H386" s="5" t="s">
        <v>63</v>
      </c>
      <c r="I386" s="14" t="s">
        <v>1990</v>
      </c>
      <c r="J386" s="5">
        <v>5.8</v>
      </c>
      <c r="K386" s="5">
        <v>25</v>
      </c>
      <c r="L386" s="5">
        <v>33</v>
      </c>
      <c r="M386" s="5">
        <f>K386/L386</f>
        <v>0.75757575757575757</v>
      </c>
      <c r="N386" s="5">
        <v>8</v>
      </c>
      <c r="O386" s="7" t="s">
        <v>67</v>
      </c>
      <c r="P386" s="5">
        <v>2</v>
      </c>
      <c r="Q386" s="5">
        <v>6</v>
      </c>
      <c r="R386" s="5">
        <v>119</v>
      </c>
      <c r="S386" s="5" t="s">
        <v>563</v>
      </c>
      <c r="T386" s="5" t="s">
        <v>886</v>
      </c>
      <c r="U386" s="5" t="s">
        <v>72</v>
      </c>
      <c r="V386" s="5">
        <v>0</v>
      </c>
      <c r="W386" s="7">
        <v>0</v>
      </c>
      <c r="X386" s="5">
        <v>0</v>
      </c>
      <c r="Y386" s="5">
        <v>1</v>
      </c>
      <c r="Z386" s="5">
        <v>0</v>
      </c>
      <c r="AA386" s="5">
        <v>1</v>
      </c>
      <c r="AB386" s="5">
        <v>0</v>
      </c>
      <c r="AC386" s="5" t="s">
        <v>104</v>
      </c>
      <c r="AD386" s="7">
        <v>0</v>
      </c>
      <c r="AE386" s="5">
        <v>0</v>
      </c>
      <c r="AF386" s="5">
        <v>0</v>
      </c>
      <c r="AG386" s="5">
        <v>1</v>
      </c>
      <c r="AH386" s="5" t="s">
        <v>91</v>
      </c>
      <c r="AI386" s="7" t="s">
        <v>68</v>
      </c>
      <c r="AJ386" s="5" t="s">
        <v>569</v>
      </c>
      <c r="AK386" s="5" t="s">
        <v>68</v>
      </c>
      <c r="AL386" s="7" t="s">
        <v>68</v>
      </c>
      <c r="AM386" s="5" t="s">
        <v>566</v>
      </c>
      <c r="AN386" s="5">
        <v>0</v>
      </c>
      <c r="AO386" s="5">
        <v>1</v>
      </c>
      <c r="AP386" s="7">
        <v>0</v>
      </c>
      <c r="AQ386" s="5" t="s">
        <v>618</v>
      </c>
    </row>
    <row r="387" spans="1:43" x14ac:dyDescent="0.35">
      <c r="I387" s="14"/>
      <c r="O387" s="7"/>
      <c r="W387" s="7"/>
      <c r="AD387" s="7"/>
      <c r="AI387" s="7"/>
      <c r="AL387" s="7"/>
      <c r="AP387" s="7"/>
    </row>
    <row r="388" spans="1:43" x14ac:dyDescent="0.35">
      <c r="A388" s="7" t="s">
        <v>910</v>
      </c>
      <c r="B388" s="5" t="s">
        <v>127</v>
      </c>
      <c r="C388" s="5" t="s">
        <v>105</v>
      </c>
      <c r="D388" s="5" t="s">
        <v>60</v>
      </c>
      <c r="E388" s="5" t="s">
        <v>116</v>
      </c>
      <c r="F388" s="5" t="s">
        <v>562</v>
      </c>
      <c r="G388" s="5" t="s">
        <v>136</v>
      </c>
      <c r="H388" s="5" t="s">
        <v>100</v>
      </c>
      <c r="I388" s="14" t="s">
        <v>1990</v>
      </c>
      <c r="J388" s="5">
        <v>3.3</v>
      </c>
      <c r="K388" s="5">
        <v>20</v>
      </c>
      <c r="L388" s="5">
        <v>21</v>
      </c>
      <c r="M388" s="5">
        <f>K388/L388</f>
        <v>0.95238095238095233</v>
      </c>
      <c r="N388" s="5">
        <v>11</v>
      </c>
      <c r="O388" s="7" t="s">
        <v>67</v>
      </c>
      <c r="P388" s="5">
        <v>11</v>
      </c>
      <c r="Q388" s="5">
        <v>21</v>
      </c>
      <c r="R388" s="5">
        <v>109</v>
      </c>
      <c r="S388" s="5" t="s">
        <v>563</v>
      </c>
      <c r="T388" s="5" t="s">
        <v>67</v>
      </c>
      <c r="U388" s="5" t="s">
        <v>614</v>
      </c>
      <c r="V388" s="5">
        <v>0</v>
      </c>
      <c r="W388" s="7">
        <v>0</v>
      </c>
      <c r="X388" s="5">
        <v>1</v>
      </c>
      <c r="Y388" s="5">
        <v>0</v>
      </c>
      <c r="Z388" s="5">
        <v>0</v>
      </c>
      <c r="AA388" s="5">
        <v>0</v>
      </c>
      <c r="AB388" s="5">
        <v>0</v>
      </c>
      <c r="AC388" s="5" t="s">
        <v>572</v>
      </c>
      <c r="AD388" s="7">
        <v>0</v>
      </c>
      <c r="AE388" s="5">
        <v>0</v>
      </c>
      <c r="AF388" s="5">
        <v>0</v>
      </c>
      <c r="AG388" s="5">
        <v>2</v>
      </c>
      <c r="AH388" s="5" t="s">
        <v>91</v>
      </c>
      <c r="AI388" s="7" t="s">
        <v>577</v>
      </c>
      <c r="AJ388" s="5" t="s">
        <v>911</v>
      </c>
      <c r="AK388" s="5" t="s">
        <v>68</v>
      </c>
      <c r="AL388" s="7" t="s">
        <v>68</v>
      </c>
      <c r="AM388" s="5" t="s">
        <v>566</v>
      </c>
      <c r="AN388" s="5">
        <v>0</v>
      </c>
      <c r="AO388" s="5">
        <v>1</v>
      </c>
      <c r="AP388" s="7">
        <v>0</v>
      </c>
    </row>
    <row r="390" spans="1:43" x14ac:dyDescent="0.35">
      <c r="A390" s="7" t="s">
        <v>912</v>
      </c>
      <c r="B390" s="5" t="s">
        <v>127</v>
      </c>
      <c r="C390" s="5" t="s">
        <v>106</v>
      </c>
      <c r="D390" s="5" t="s">
        <v>60</v>
      </c>
      <c r="E390" s="5" t="s">
        <v>116</v>
      </c>
      <c r="F390" s="5" t="s">
        <v>562</v>
      </c>
      <c r="G390" s="5" t="s">
        <v>804</v>
      </c>
      <c r="H390" s="5" t="s">
        <v>63</v>
      </c>
      <c r="I390" s="5" t="s">
        <v>107</v>
      </c>
      <c r="J390" s="5">
        <v>1.7</v>
      </c>
      <c r="K390" s="5">
        <v>21</v>
      </c>
      <c r="L390" s="5">
        <v>14</v>
      </c>
      <c r="M390" s="5">
        <f>K390/L390</f>
        <v>1.5</v>
      </c>
      <c r="N390" s="5">
        <v>5</v>
      </c>
      <c r="O390" s="7" t="s">
        <v>163</v>
      </c>
      <c r="P390" s="5">
        <v>5</v>
      </c>
      <c r="Q390" s="5">
        <v>13</v>
      </c>
      <c r="R390" s="5">
        <v>93</v>
      </c>
      <c r="S390" s="5" t="s">
        <v>563</v>
      </c>
      <c r="T390" s="5" t="s">
        <v>67</v>
      </c>
      <c r="U390" s="5" t="s">
        <v>591</v>
      </c>
      <c r="V390" s="5">
        <v>0</v>
      </c>
      <c r="W390" s="7">
        <v>0</v>
      </c>
      <c r="X390" s="5">
        <v>1</v>
      </c>
      <c r="Y390" s="5">
        <v>1</v>
      </c>
      <c r="Z390" s="5">
        <v>0</v>
      </c>
      <c r="AA390" s="5">
        <v>0</v>
      </c>
      <c r="AB390" s="5">
        <v>0</v>
      </c>
      <c r="AC390" s="5" t="s">
        <v>104</v>
      </c>
      <c r="AD390" s="7">
        <v>0</v>
      </c>
      <c r="AE390" s="5">
        <v>0</v>
      </c>
      <c r="AF390" s="5">
        <v>0</v>
      </c>
      <c r="AG390" s="5">
        <v>2</v>
      </c>
      <c r="AH390" s="5" t="s">
        <v>91</v>
      </c>
      <c r="AI390" s="7" t="s">
        <v>565</v>
      </c>
      <c r="AJ390" s="5" t="s">
        <v>104</v>
      </c>
      <c r="AK390" s="5" t="s">
        <v>68</v>
      </c>
      <c r="AL390" s="7" t="s">
        <v>68</v>
      </c>
      <c r="AM390" s="5" t="s">
        <v>579</v>
      </c>
      <c r="AN390" s="5">
        <v>0</v>
      </c>
      <c r="AO390" s="5">
        <v>0</v>
      </c>
      <c r="AP390" s="7">
        <v>0</v>
      </c>
    </row>
    <row r="392" spans="1:43" x14ac:dyDescent="0.35">
      <c r="A392" s="7" t="s">
        <v>914</v>
      </c>
      <c r="B392" s="5" t="s">
        <v>127</v>
      </c>
      <c r="C392" s="5" t="s">
        <v>106</v>
      </c>
      <c r="D392" s="5" t="s">
        <v>60</v>
      </c>
      <c r="E392" s="5" t="s">
        <v>116</v>
      </c>
      <c r="F392" s="5" t="s">
        <v>562</v>
      </c>
      <c r="G392" s="5">
        <v>6</v>
      </c>
      <c r="H392" s="5" t="s">
        <v>201</v>
      </c>
      <c r="I392" s="5" t="s">
        <v>107</v>
      </c>
      <c r="J392" s="5">
        <v>3.6</v>
      </c>
      <c r="K392" s="5">
        <v>20</v>
      </c>
      <c r="L392" s="5">
        <v>31</v>
      </c>
      <c r="M392" s="5">
        <f>K392/L392</f>
        <v>0.64516129032258063</v>
      </c>
      <c r="N392" s="5">
        <v>7</v>
      </c>
      <c r="O392" s="7" t="s">
        <v>67</v>
      </c>
      <c r="P392" s="5">
        <v>7</v>
      </c>
      <c r="Q392" s="5">
        <v>16</v>
      </c>
      <c r="R392" s="5">
        <v>117</v>
      </c>
      <c r="S392" s="5" t="s">
        <v>563</v>
      </c>
      <c r="T392" s="5" t="s">
        <v>67</v>
      </c>
      <c r="U392" s="5" t="s">
        <v>72</v>
      </c>
      <c r="V392" s="5">
        <v>0</v>
      </c>
      <c r="W392" s="7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 t="s">
        <v>104</v>
      </c>
      <c r="AD392" s="7">
        <v>0</v>
      </c>
      <c r="AE392" s="5">
        <v>0</v>
      </c>
      <c r="AF392" s="5">
        <v>0</v>
      </c>
      <c r="AG392" s="5">
        <v>2</v>
      </c>
      <c r="AH392" s="5" t="s">
        <v>91</v>
      </c>
      <c r="AI392" s="7" t="s">
        <v>565</v>
      </c>
      <c r="AJ392" s="5" t="s">
        <v>104</v>
      </c>
      <c r="AK392" s="5" t="s">
        <v>68</v>
      </c>
      <c r="AL392" s="7" t="s">
        <v>68</v>
      </c>
      <c r="AM392" s="5" t="s">
        <v>579</v>
      </c>
      <c r="AN392" s="5">
        <v>0</v>
      </c>
      <c r="AO392" s="5">
        <v>1</v>
      </c>
      <c r="AP392" s="7">
        <v>0</v>
      </c>
    </row>
    <row r="393" spans="1:43" x14ac:dyDescent="0.35">
      <c r="A393" s="7" t="s">
        <v>915</v>
      </c>
      <c r="B393" s="5" t="s">
        <v>127</v>
      </c>
      <c r="C393" s="5" t="s">
        <v>106</v>
      </c>
      <c r="D393" s="5" t="s">
        <v>60</v>
      </c>
      <c r="E393" s="5" t="s">
        <v>116</v>
      </c>
      <c r="F393" s="5" t="s">
        <v>562</v>
      </c>
      <c r="G393" s="5" t="s">
        <v>819</v>
      </c>
      <c r="H393" s="5" t="s">
        <v>117</v>
      </c>
      <c r="I393" s="14" t="s">
        <v>1990</v>
      </c>
      <c r="J393" s="5">
        <v>3.5</v>
      </c>
      <c r="K393" s="5">
        <v>23</v>
      </c>
      <c r="L393" s="5">
        <v>21</v>
      </c>
      <c r="M393" s="5">
        <f>K393/L393</f>
        <v>1.0952380952380953</v>
      </c>
      <c r="N393" s="5">
        <v>9</v>
      </c>
      <c r="O393" s="7" t="s">
        <v>67</v>
      </c>
      <c r="P393" s="5">
        <v>4</v>
      </c>
      <c r="Q393" s="5">
        <v>11</v>
      </c>
      <c r="R393" s="5">
        <v>104</v>
      </c>
      <c r="S393" s="5" t="s">
        <v>563</v>
      </c>
      <c r="T393" s="5" t="s">
        <v>67</v>
      </c>
      <c r="U393" s="5" t="s">
        <v>591</v>
      </c>
      <c r="V393" s="5">
        <v>0</v>
      </c>
      <c r="W393" s="7">
        <v>0</v>
      </c>
      <c r="X393" s="5">
        <v>0</v>
      </c>
      <c r="Y393" s="5">
        <v>1</v>
      </c>
      <c r="Z393" s="5">
        <v>1</v>
      </c>
      <c r="AA393" s="5">
        <v>0</v>
      </c>
      <c r="AB393" s="5">
        <v>0</v>
      </c>
      <c r="AC393" s="5" t="s">
        <v>104</v>
      </c>
      <c r="AD393" s="7">
        <v>0</v>
      </c>
      <c r="AE393" s="5">
        <v>0.8</v>
      </c>
      <c r="AF393" s="5">
        <v>0</v>
      </c>
      <c r="AG393" s="5">
        <v>1</v>
      </c>
      <c r="AH393" s="5" t="s">
        <v>91</v>
      </c>
      <c r="AI393" s="7" t="s">
        <v>577</v>
      </c>
      <c r="AJ393" s="5" t="s">
        <v>104</v>
      </c>
      <c r="AK393" s="5" t="s">
        <v>68</v>
      </c>
      <c r="AL393" s="7" t="s">
        <v>68</v>
      </c>
      <c r="AM393" s="5" t="s">
        <v>566</v>
      </c>
      <c r="AN393" s="5">
        <v>0</v>
      </c>
      <c r="AO393" s="5">
        <v>1</v>
      </c>
      <c r="AP393" s="7">
        <v>0</v>
      </c>
    </row>
    <row r="394" spans="1:43" x14ac:dyDescent="0.35">
      <c r="A394" s="7" t="s">
        <v>916</v>
      </c>
      <c r="B394" s="5" t="s">
        <v>127</v>
      </c>
      <c r="C394" s="5" t="s">
        <v>106</v>
      </c>
      <c r="D394" s="5" t="s">
        <v>60</v>
      </c>
      <c r="E394" s="5" t="s">
        <v>116</v>
      </c>
      <c r="F394" s="5" t="s">
        <v>562</v>
      </c>
      <c r="G394" s="5" t="s">
        <v>819</v>
      </c>
      <c r="H394" s="5" t="s">
        <v>63</v>
      </c>
      <c r="I394" s="14" t="s">
        <v>1990</v>
      </c>
      <c r="J394" s="5">
        <v>2.4</v>
      </c>
      <c r="K394" s="5">
        <v>21</v>
      </c>
      <c r="L394" s="5">
        <v>26</v>
      </c>
      <c r="M394" s="5">
        <f>K394/L394</f>
        <v>0.80769230769230771</v>
      </c>
      <c r="N394" s="5">
        <v>5</v>
      </c>
      <c r="O394" s="7" t="s">
        <v>67</v>
      </c>
      <c r="P394" s="5">
        <v>4</v>
      </c>
      <c r="Q394" s="5">
        <v>13</v>
      </c>
      <c r="R394" s="5">
        <v>106</v>
      </c>
      <c r="S394" s="5" t="s">
        <v>563</v>
      </c>
      <c r="T394" s="5" t="s">
        <v>67</v>
      </c>
      <c r="U394" s="5" t="s">
        <v>72</v>
      </c>
      <c r="V394" s="5">
        <v>0</v>
      </c>
      <c r="W394" s="7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 t="s">
        <v>79</v>
      </c>
      <c r="AD394" s="7">
        <v>0</v>
      </c>
      <c r="AE394" s="5">
        <v>0.1</v>
      </c>
      <c r="AF394" s="5">
        <v>0</v>
      </c>
      <c r="AG394" s="5">
        <v>1</v>
      </c>
      <c r="AH394" s="5" t="s">
        <v>91</v>
      </c>
      <c r="AI394" s="7" t="s">
        <v>68</v>
      </c>
      <c r="AJ394" s="5" t="s">
        <v>569</v>
      </c>
      <c r="AK394" s="5" t="s">
        <v>68</v>
      </c>
      <c r="AL394" s="7" t="s">
        <v>68</v>
      </c>
      <c r="AM394" s="5" t="s">
        <v>630</v>
      </c>
      <c r="AN394" s="5">
        <v>0</v>
      </c>
      <c r="AO394" s="5">
        <v>0</v>
      </c>
      <c r="AP394" s="7">
        <v>0</v>
      </c>
    </row>
    <row r="397" spans="1:43" x14ac:dyDescent="0.35">
      <c r="A397" s="7" t="s">
        <v>917</v>
      </c>
      <c r="B397" s="5" t="s">
        <v>127</v>
      </c>
      <c r="C397" s="5" t="s">
        <v>106</v>
      </c>
      <c r="D397" s="5" t="s">
        <v>60</v>
      </c>
      <c r="E397" s="5" t="s">
        <v>116</v>
      </c>
      <c r="F397" s="5" t="s">
        <v>562</v>
      </c>
      <c r="G397" s="5">
        <v>6</v>
      </c>
      <c r="H397" s="5" t="s">
        <v>63</v>
      </c>
      <c r="I397" s="14" t="s">
        <v>1990</v>
      </c>
      <c r="J397" s="5">
        <v>5.4</v>
      </c>
      <c r="K397" s="5">
        <v>28</v>
      </c>
      <c r="L397" s="5">
        <v>26</v>
      </c>
      <c r="M397" s="5">
        <f>K397/L397</f>
        <v>1.0769230769230769</v>
      </c>
      <c r="N397" s="5">
        <v>7</v>
      </c>
      <c r="O397" s="7" t="s">
        <v>67</v>
      </c>
      <c r="P397" s="5">
        <v>6</v>
      </c>
      <c r="Q397" s="5">
        <v>17</v>
      </c>
      <c r="R397" s="5">
        <v>103</v>
      </c>
      <c r="S397" s="5" t="s">
        <v>563</v>
      </c>
      <c r="T397" s="5" t="s">
        <v>67</v>
      </c>
      <c r="U397" s="5" t="s">
        <v>591</v>
      </c>
      <c r="V397" s="5">
        <v>0</v>
      </c>
      <c r="W397" s="7">
        <v>0</v>
      </c>
      <c r="X397" s="5">
        <v>1</v>
      </c>
      <c r="Y397" s="5">
        <v>1</v>
      </c>
      <c r="Z397" s="5">
        <v>0</v>
      </c>
      <c r="AA397" s="5">
        <v>1</v>
      </c>
      <c r="AB397" s="5">
        <v>0</v>
      </c>
      <c r="AC397" s="5" t="s">
        <v>104</v>
      </c>
      <c r="AD397" s="7" t="s">
        <v>95</v>
      </c>
      <c r="AE397" s="5">
        <v>0</v>
      </c>
      <c r="AF397" s="5">
        <v>0</v>
      </c>
      <c r="AG397" s="5">
        <v>3</v>
      </c>
      <c r="AH397" s="5" t="s">
        <v>91</v>
      </c>
      <c r="AI397" s="7" t="s">
        <v>918</v>
      </c>
      <c r="AJ397" s="5" t="s">
        <v>569</v>
      </c>
      <c r="AK397" s="5" t="s">
        <v>68</v>
      </c>
      <c r="AL397" s="7" t="s">
        <v>68</v>
      </c>
      <c r="AM397" s="5" t="s">
        <v>579</v>
      </c>
      <c r="AN397" s="5">
        <v>0</v>
      </c>
      <c r="AO397" s="5">
        <v>1</v>
      </c>
      <c r="AP397" s="7">
        <v>0</v>
      </c>
    </row>
    <row r="398" spans="1:43" x14ac:dyDescent="0.35">
      <c r="A398" s="7" t="s">
        <v>919</v>
      </c>
      <c r="B398" s="5" t="s">
        <v>127</v>
      </c>
      <c r="C398" s="5" t="s">
        <v>59</v>
      </c>
      <c r="D398" s="5" t="s">
        <v>60</v>
      </c>
      <c r="E398" s="5" t="s">
        <v>116</v>
      </c>
      <c r="F398" s="5" t="s">
        <v>562</v>
      </c>
      <c r="G398" s="5">
        <v>6</v>
      </c>
      <c r="H398" s="5" t="s">
        <v>63</v>
      </c>
      <c r="I398" s="14" t="s">
        <v>1990</v>
      </c>
      <c r="J398" s="5">
        <v>5</v>
      </c>
      <c r="K398" s="5">
        <v>24</v>
      </c>
      <c r="L398" s="5">
        <v>28</v>
      </c>
      <c r="M398" s="5">
        <f>K398/L398</f>
        <v>0.8571428571428571</v>
      </c>
      <c r="N398" s="5">
        <v>11</v>
      </c>
      <c r="O398" s="7" t="s">
        <v>67</v>
      </c>
      <c r="P398" s="5">
        <v>4</v>
      </c>
      <c r="Q398" s="5">
        <v>19</v>
      </c>
      <c r="R398" s="5">
        <v>114</v>
      </c>
      <c r="S398" s="5" t="s">
        <v>563</v>
      </c>
      <c r="T398" s="5" t="s">
        <v>67</v>
      </c>
      <c r="U398" s="5" t="s">
        <v>72</v>
      </c>
      <c r="V398" s="5">
        <v>0</v>
      </c>
      <c r="W398" s="7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 t="s">
        <v>208</v>
      </c>
      <c r="AD398" s="7">
        <v>0</v>
      </c>
      <c r="AE398" s="5">
        <v>0</v>
      </c>
      <c r="AF398" s="5">
        <v>0</v>
      </c>
      <c r="AG398" s="5">
        <v>4</v>
      </c>
      <c r="AH398" s="5" t="s">
        <v>576</v>
      </c>
      <c r="AI398" s="7" t="s">
        <v>610</v>
      </c>
      <c r="AJ398" s="5" t="s">
        <v>96</v>
      </c>
      <c r="AK398" s="5" t="s">
        <v>68</v>
      </c>
      <c r="AL398" s="7" t="s">
        <v>68</v>
      </c>
      <c r="AM398" s="5" t="s">
        <v>630</v>
      </c>
      <c r="AN398" s="5">
        <v>0</v>
      </c>
      <c r="AO398" s="5">
        <v>1</v>
      </c>
      <c r="AP398" s="7">
        <v>0</v>
      </c>
      <c r="AQ398" s="5" t="s">
        <v>623</v>
      </c>
    </row>
    <row r="399" spans="1:43" x14ac:dyDescent="0.35">
      <c r="A399" s="7" t="s">
        <v>920</v>
      </c>
      <c r="B399" s="5" t="s">
        <v>127</v>
      </c>
      <c r="C399" s="5" t="s">
        <v>59</v>
      </c>
      <c r="D399" s="5" t="s">
        <v>60</v>
      </c>
      <c r="E399" s="5" t="s">
        <v>116</v>
      </c>
      <c r="F399" s="5" t="s">
        <v>562</v>
      </c>
      <c r="G399" s="5">
        <v>5</v>
      </c>
      <c r="H399" s="5" t="s">
        <v>63</v>
      </c>
      <c r="I399" s="14" t="s">
        <v>1990</v>
      </c>
      <c r="J399" s="5">
        <v>3.4</v>
      </c>
      <c r="K399" s="5">
        <v>22</v>
      </c>
      <c r="L399" s="5">
        <v>25</v>
      </c>
      <c r="M399" s="5">
        <f>K399/L399</f>
        <v>0.88</v>
      </c>
      <c r="N399" s="5">
        <v>7</v>
      </c>
      <c r="O399" s="7" t="s">
        <v>67</v>
      </c>
      <c r="P399" s="5">
        <v>5</v>
      </c>
      <c r="Q399" s="5">
        <v>14</v>
      </c>
      <c r="R399" s="5">
        <v>125</v>
      </c>
      <c r="S399" s="5" t="s">
        <v>563</v>
      </c>
      <c r="T399" s="5" t="s">
        <v>225</v>
      </c>
      <c r="U399" s="5" t="s">
        <v>72</v>
      </c>
      <c r="V399" s="5">
        <v>0</v>
      </c>
      <c r="W399" s="7">
        <v>0</v>
      </c>
      <c r="X399" s="5">
        <v>0</v>
      </c>
      <c r="Y399" s="5">
        <v>1</v>
      </c>
      <c r="Z399" s="5">
        <v>1</v>
      </c>
      <c r="AA399" s="5">
        <v>1</v>
      </c>
      <c r="AB399" s="5">
        <v>0</v>
      </c>
      <c r="AC399" s="5" t="s">
        <v>104</v>
      </c>
      <c r="AD399" s="7">
        <v>0</v>
      </c>
      <c r="AE399" s="5">
        <v>0.9</v>
      </c>
      <c r="AF399" s="5">
        <v>0</v>
      </c>
      <c r="AG399" s="5">
        <v>1</v>
      </c>
      <c r="AH399" s="5" t="s">
        <v>91</v>
      </c>
      <c r="AI399" s="7" t="s">
        <v>68</v>
      </c>
      <c r="AJ399" s="5" t="s">
        <v>104</v>
      </c>
      <c r="AK399" s="5" t="s">
        <v>68</v>
      </c>
      <c r="AL399" s="7" t="s">
        <v>68</v>
      </c>
      <c r="AM399" s="5" t="s">
        <v>579</v>
      </c>
      <c r="AN399" s="5">
        <v>0</v>
      </c>
      <c r="AO399" s="5">
        <v>1</v>
      </c>
      <c r="AP399" s="7">
        <v>0</v>
      </c>
    </row>
    <row r="400" spans="1:43" x14ac:dyDescent="0.35">
      <c r="A400" s="7" t="s">
        <v>921</v>
      </c>
      <c r="B400" s="5" t="s">
        <v>127</v>
      </c>
      <c r="C400" s="5" t="s">
        <v>59</v>
      </c>
      <c r="D400" s="5" t="s">
        <v>60</v>
      </c>
      <c r="E400" s="5" t="s">
        <v>116</v>
      </c>
      <c r="F400" s="5" t="s">
        <v>562</v>
      </c>
      <c r="G400" s="5">
        <v>3</v>
      </c>
      <c r="H400" s="5" t="s">
        <v>100</v>
      </c>
      <c r="I400" s="14" t="s">
        <v>1990</v>
      </c>
      <c r="J400" s="5">
        <v>14.3</v>
      </c>
      <c r="K400" s="5">
        <v>41</v>
      </c>
      <c r="L400" s="5">
        <v>31</v>
      </c>
      <c r="M400" s="5">
        <f>K400/L400</f>
        <v>1.3225806451612903</v>
      </c>
      <c r="N400" s="5">
        <v>13</v>
      </c>
      <c r="O400" s="7" t="s">
        <v>134</v>
      </c>
      <c r="P400" s="5">
        <v>12</v>
      </c>
      <c r="Q400" s="5">
        <v>28</v>
      </c>
      <c r="R400" s="5">
        <v>112</v>
      </c>
      <c r="S400" s="5" t="s">
        <v>594</v>
      </c>
      <c r="T400" s="5" t="s">
        <v>113</v>
      </c>
      <c r="U400" s="5" t="s">
        <v>72</v>
      </c>
      <c r="V400" s="5">
        <v>0</v>
      </c>
      <c r="W400" s="7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 t="s">
        <v>564</v>
      </c>
      <c r="AD400" s="7">
        <v>0</v>
      </c>
      <c r="AE400" s="5">
        <v>0</v>
      </c>
      <c r="AF400" s="5">
        <v>0</v>
      </c>
      <c r="AG400" s="5">
        <v>3</v>
      </c>
      <c r="AH400" s="5" t="s">
        <v>91</v>
      </c>
      <c r="AI400" s="7" t="s">
        <v>672</v>
      </c>
      <c r="AJ400" s="5" t="s">
        <v>652</v>
      </c>
      <c r="AK400" s="5" t="s">
        <v>69</v>
      </c>
      <c r="AL400" s="7" t="s">
        <v>578</v>
      </c>
      <c r="AM400" s="5" t="s">
        <v>584</v>
      </c>
      <c r="AN400" s="5">
        <v>0</v>
      </c>
      <c r="AO400" s="5">
        <v>1</v>
      </c>
      <c r="AP400" s="7">
        <v>0</v>
      </c>
    </row>
    <row r="401" spans="1:43" x14ac:dyDescent="0.35">
      <c r="A401" s="7" t="s">
        <v>922</v>
      </c>
      <c r="B401" s="5" t="s">
        <v>127</v>
      </c>
      <c r="C401" s="5" t="s">
        <v>59</v>
      </c>
      <c r="D401" s="5" t="s">
        <v>60</v>
      </c>
      <c r="E401" s="5" t="s">
        <v>116</v>
      </c>
      <c r="F401" s="5" t="s">
        <v>562</v>
      </c>
      <c r="G401" s="5" t="s">
        <v>804</v>
      </c>
      <c r="H401" s="5" t="s">
        <v>63</v>
      </c>
      <c r="I401" s="14" t="s">
        <v>1990</v>
      </c>
      <c r="J401" s="5">
        <v>0.9</v>
      </c>
      <c r="K401" s="5">
        <v>17</v>
      </c>
      <c r="L401" s="5">
        <v>15</v>
      </c>
      <c r="M401" s="5">
        <f>K401/L401</f>
        <v>1.1333333333333333</v>
      </c>
      <c r="N401" s="5">
        <v>6</v>
      </c>
      <c r="O401" s="7" t="s">
        <v>67</v>
      </c>
      <c r="P401" s="5">
        <v>2</v>
      </c>
      <c r="Q401" s="5">
        <v>2</v>
      </c>
      <c r="R401" s="5">
        <v>107</v>
      </c>
      <c r="S401" s="5" t="s">
        <v>563</v>
      </c>
      <c r="T401" s="5" t="s">
        <v>134</v>
      </c>
      <c r="U401" s="5" t="s">
        <v>72</v>
      </c>
      <c r="V401" s="5">
        <v>0</v>
      </c>
      <c r="W401" s="7">
        <v>0</v>
      </c>
      <c r="X401" s="5">
        <v>0</v>
      </c>
      <c r="Y401" s="5">
        <v>1</v>
      </c>
      <c r="Z401" s="5">
        <v>1</v>
      </c>
      <c r="AA401" s="5">
        <v>0</v>
      </c>
      <c r="AB401" s="5">
        <v>0</v>
      </c>
      <c r="AC401" s="5" t="s">
        <v>104</v>
      </c>
      <c r="AD401" s="7">
        <v>0</v>
      </c>
      <c r="AE401" s="5">
        <v>0</v>
      </c>
      <c r="AF401" s="5">
        <v>0</v>
      </c>
      <c r="AG401" s="5">
        <v>3</v>
      </c>
      <c r="AH401" s="5" t="s">
        <v>91</v>
      </c>
      <c r="AI401" s="7" t="s">
        <v>598</v>
      </c>
      <c r="AJ401" s="5" t="s">
        <v>722</v>
      </c>
      <c r="AK401" s="5" t="s">
        <v>68</v>
      </c>
      <c r="AL401" s="7" t="s">
        <v>68</v>
      </c>
      <c r="AM401" s="5" t="s">
        <v>566</v>
      </c>
      <c r="AN401" s="5">
        <v>0</v>
      </c>
      <c r="AO401" s="5">
        <v>1</v>
      </c>
      <c r="AP401" s="7">
        <v>0</v>
      </c>
      <c r="AQ401" s="5" t="s">
        <v>618</v>
      </c>
    </row>
    <row r="403" spans="1:43" x14ac:dyDescent="0.35">
      <c r="A403" s="7" t="s">
        <v>923</v>
      </c>
      <c r="B403" s="5" t="s">
        <v>127</v>
      </c>
      <c r="C403" s="5" t="s">
        <v>59</v>
      </c>
      <c r="D403" s="5" t="s">
        <v>60</v>
      </c>
      <c r="E403" s="5" t="s">
        <v>116</v>
      </c>
      <c r="F403" s="5" t="s">
        <v>562</v>
      </c>
      <c r="G403" s="5">
        <v>5</v>
      </c>
      <c r="H403" s="5" t="s">
        <v>63</v>
      </c>
      <c r="I403" s="14" t="s">
        <v>1990</v>
      </c>
      <c r="J403" s="5">
        <v>9.5</v>
      </c>
      <c r="K403" s="5">
        <v>31</v>
      </c>
      <c r="L403" s="5">
        <v>35</v>
      </c>
      <c r="M403" s="5">
        <f t="shared" ref="M403:M418" si="22">K403/L403</f>
        <v>0.88571428571428568</v>
      </c>
      <c r="N403" s="5">
        <v>11</v>
      </c>
      <c r="O403" s="7" t="s">
        <v>67</v>
      </c>
      <c r="P403" s="5">
        <v>10</v>
      </c>
      <c r="Q403" s="5">
        <v>10</v>
      </c>
      <c r="R403" s="5">
        <v>106</v>
      </c>
      <c r="S403" s="5" t="s">
        <v>594</v>
      </c>
      <c r="T403" s="5" t="s">
        <v>67</v>
      </c>
      <c r="U403" s="5" t="s">
        <v>72</v>
      </c>
      <c r="V403" s="5">
        <v>0</v>
      </c>
      <c r="W403" s="7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 t="s">
        <v>564</v>
      </c>
      <c r="AD403" s="7">
        <v>0</v>
      </c>
      <c r="AE403" s="5">
        <v>0.15</v>
      </c>
      <c r="AF403" s="5">
        <v>0</v>
      </c>
      <c r="AG403" s="5">
        <v>3</v>
      </c>
      <c r="AH403" s="5" t="s">
        <v>91</v>
      </c>
      <c r="AI403" s="7" t="s">
        <v>598</v>
      </c>
      <c r="AJ403" s="5" t="s">
        <v>569</v>
      </c>
      <c r="AK403" s="5" t="s">
        <v>68</v>
      </c>
      <c r="AL403" s="7" t="s">
        <v>68</v>
      </c>
      <c r="AM403" s="5" t="s">
        <v>566</v>
      </c>
      <c r="AN403" s="5">
        <v>0</v>
      </c>
      <c r="AO403" s="5">
        <v>2</v>
      </c>
      <c r="AP403" s="7">
        <v>0</v>
      </c>
    </row>
    <row r="404" spans="1:43" x14ac:dyDescent="0.35">
      <c r="A404" s="7" t="s">
        <v>924</v>
      </c>
      <c r="B404" s="5" t="s">
        <v>127</v>
      </c>
      <c r="C404" s="5" t="s">
        <v>59</v>
      </c>
      <c r="D404" s="5" t="s">
        <v>60</v>
      </c>
      <c r="E404" s="5" t="s">
        <v>116</v>
      </c>
      <c r="F404" s="5" t="s">
        <v>562</v>
      </c>
      <c r="G404" s="5">
        <v>5</v>
      </c>
      <c r="H404" s="5" t="s">
        <v>117</v>
      </c>
      <c r="I404" s="14" t="s">
        <v>1990</v>
      </c>
      <c r="J404" s="5">
        <v>3.9</v>
      </c>
      <c r="K404" s="5">
        <v>28</v>
      </c>
      <c r="L404" s="5">
        <v>30</v>
      </c>
      <c r="M404" s="5">
        <f t="shared" si="22"/>
        <v>0.93333333333333335</v>
      </c>
      <c r="N404" s="5">
        <v>6</v>
      </c>
      <c r="O404" s="7" t="s">
        <v>67</v>
      </c>
      <c r="P404" s="5">
        <v>3</v>
      </c>
      <c r="Q404" s="5">
        <v>10</v>
      </c>
      <c r="R404" s="5">
        <v>126</v>
      </c>
      <c r="S404" s="5" t="s">
        <v>563</v>
      </c>
      <c r="T404" s="5" t="s">
        <v>67</v>
      </c>
      <c r="U404" s="5" t="s">
        <v>591</v>
      </c>
      <c r="V404" s="5">
        <v>0</v>
      </c>
      <c r="W404" s="7">
        <v>0</v>
      </c>
      <c r="X404" s="5">
        <v>0</v>
      </c>
      <c r="Y404" s="5">
        <v>1</v>
      </c>
      <c r="Z404" s="5">
        <v>0</v>
      </c>
      <c r="AA404" s="5">
        <v>0</v>
      </c>
      <c r="AB404" s="5">
        <v>0</v>
      </c>
      <c r="AC404" s="5" t="s">
        <v>104</v>
      </c>
      <c r="AD404" s="7">
        <v>0</v>
      </c>
      <c r="AE404" s="5">
        <v>0.3</v>
      </c>
      <c r="AF404" s="5">
        <v>0</v>
      </c>
      <c r="AG404" s="5">
        <v>2</v>
      </c>
      <c r="AH404" s="5" t="s">
        <v>91</v>
      </c>
      <c r="AI404" s="7" t="s">
        <v>565</v>
      </c>
      <c r="AJ404" s="5" t="s">
        <v>104</v>
      </c>
      <c r="AK404" s="5" t="s">
        <v>68</v>
      </c>
      <c r="AL404" s="7" t="s">
        <v>68</v>
      </c>
      <c r="AM404" s="5" t="s">
        <v>579</v>
      </c>
      <c r="AN404" s="5">
        <v>0</v>
      </c>
      <c r="AO404" s="5">
        <v>1</v>
      </c>
      <c r="AP404" s="7">
        <v>0</v>
      </c>
      <c r="AQ404" s="5" t="s">
        <v>618</v>
      </c>
    </row>
    <row r="405" spans="1:43" x14ac:dyDescent="0.35">
      <c r="A405" s="7" t="s">
        <v>925</v>
      </c>
      <c r="B405" s="5" t="s">
        <v>127</v>
      </c>
      <c r="C405" s="5" t="s">
        <v>59</v>
      </c>
      <c r="D405" s="5" t="s">
        <v>60</v>
      </c>
      <c r="E405" s="5" t="s">
        <v>116</v>
      </c>
      <c r="F405" s="5" t="s">
        <v>562</v>
      </c>
      <c r="G405" s="5" t="s">
        <v>804</v>
      </c>
      <c r="H405" s="5" t="s">
        <v>63</v>
      </c>
      <c r="I405" s="14" t="s">
        <v>1990</v>
      </c>
      <c r="J405" s="5">
        <v>3.2</v>
      </c>
      <c r="K405" s="5">
        <v>22</v>
      </c>
      <c r="L405" s="5">
        <v>18</v>
      </c>
      <c r="M405" s="5">
        <f t="shared" si="22"/>
        <v>1.2222222222222223</v>
      </c>
      <c r="N405" s="5">
        <v>8</v>
      </c>
      <c r="O405" s="7" t="s">
        <v>67</v>
      </c>
      <c r="P405" s="5">
        <v>8</v>
      </c>
      <c r="Q405" s="5">
        <v>13</v>
      </c>
      <c r="R405" s="5">
        <v>112</v>
      </c>
      <c r="S405" s="5" t="s">
        <v>563</v>
      </c>
      <c r="T405" s="5" t="s">
        <v>67</v>
      </c>
      <c r="U405" s="5" t="s">
        <v>591</v>
      </c>
      <c r="V405" s="5">
        <v>0</v>
      </c>
      <c r="W405" s="7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 t="s">
        <v>79</v>
      </c>
      <c r="AD405" s="7">
        <v>0</v>
      </c>
      <c r="AE405" s="5">
        <v>0</v>
      </c>
      <c r="AF405" s="5">
        <v>0</v>
      </c>
      <c r="AG405" s="5">
        <v>3</v>
      </c>
      <c r="AH405" s="5" t="s">
        <v>91</v>
      </c>
      <c r="AI405" s="7" t="s">
        <v>672</v>
      </c>
      <c r="AJ405" s="5" t="s">
        <v>569</v>
      </c>
      <c r="AK405" s="5" t="s">
        <v>68</v>
      </c>
      <c r="AL405" s="7" t="s">
        <v>68</v>
      </c>
      <c r="AM405" s="5" t="s">
        <v>566</v>
      </c>
      <c r="AN405" s="5">
        <v>0</v>
      </c>
      <c r="AO405" s="5">
        <v>1</v>
      </c>
      <c r="AP405" s="7">
        <v>0</v>
      </c>
    </row>
    <row r="406" spans="1:43" x14ac:dyDescent="0.35">
      <c r="A406" s="7" t="s">
        <v>926</v>
      </c>
      <c r="B406" s="5" t="s">
        <v>127</v>
      </c>
      <c r="C406" s="5" t="s">
        <v>59</v>
      </c>
      <c r="D406" s="5" t="s">
        <v>60</v>
      </c>
      <c r="E406" s="5" t="s">
        <v>116</v>
      </c>
      <c r="F406" s="5" t="s">
        <v>562</v>
      </c>
      <c r="G406" s="5">
        <v>3</v>
      </c>
      <c r="H406" s="5" t="s">
        <v>111</v>
      </c>
      <c r="I406" s="14" t="s">
        <v>1990</v>
      </c>
      <c r="J406" s="5">
        <v>15.3</v>
      </c>
      <c r="K406" s="5">
        <v>38</v>
      </c>
      <c r="L406" s="5">
        <v>31</v>
      </c>
      <c r="M406" s="5">
        <f t="shared" si="22"/>
        <v>1.2258064516129032</v>
      </c>
      <c r="N406" s="5">
        <v>11</v>
      </c>
      <c r="O406" s="7" t="s">
        <v>67</v>
      </c>
      <c r="P406" s="5">
        <v>8</v>
      </c>
      <c r="Q406" s="5">
        <v>29</v>
      </c>
      <c r="R406" s="5">
        <v>92</v>
      </c>
      <c r="S406" s="5" t="s">
        <v>594</v>
      </c>
      <c r="T406" s="5" t="s">
        <v>67</v>
      </c>
      <c r="U406" s="5" t="s">
        <v>72</v>
      </c>
      <c r="V406" s="5">
        <v>1</v>
      </c>
      <c r="W406" s="7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 t="s">
        <v>104</v>
      </c>
      <c r="AD406" s="7">
        <v>0</v>
      </c>
      <c r="AE406" s="5">
        <v>0</v>
      </c>
      <c r="AF406" s="5">
        <v>0</v>
      </c>
      <c r="AG406" s="5">
        <v>1</v>
      </c>
      <c r="AH406" s="5" t="s">
        <v>91</v>
      </c>
      <c r="AI406" s="7" t="s">
        <v>68</v>
      </c>
      <c r="AJ406" s="5" t="s">
        <v>602</v>
      </c>
      <c r="AK406" s="5" t="s">
        <v>68</v>
      </c>
      <c r="AL406" s="7" t="s">
        <v>68</v>
      </c>
      <c r="AM406" s="5" t="s">
        <v>566</v>
      </c>
      <c r="AN406" s="5">
        <v>0</v>
      </c>
      <c r="AO406" s="5">
        <v>1</v>
      </c>
      <c r="AP406" s="7">
        <v>0</v>
      </c>
    </row>
    <row r="407" spans="1:43" x14ac:dyDescent="0.35">
      <c r="A407" s="7" t="s">
        <v>927</v>
      </c>
      <c r="B407" s="5" t="s">
        <v>127</v>
      </c>
      <c r="C407" s="5" t="s">
        <v>146</v>
      </c>
      <c r="D407" s="5" t="s">
        <v>60</v>
      </c>
      <c r="E407" s="5" t="s">
        <v>116</v>
      </c>
      <c r="F407" s="5" t="s">
        <v>562</v>
      </c>
      <c r="G407" s="5">
        <v>5</v>
      </c>
      <c r="H407" s="5" t="s">
        <v>201</v>
      </c>
      <c r="I407" s="14" t="s">
        <v>1990</v>
      </c>
      <c r="J407" s="5">
        <v>15.2</v>
      </c>
      <c r="K407" s="5">
        <v>40</v>
      </c>
      <c r="L407" s="5">
        <v>38</v>
      </c>
      <c r="M407" s="5">
        <f t="shared" si="22"/>
        <v>1.0526315789473684</v>
      </c>
      <c r="N407" s="5">
        <v>10</v>
      </c>
      <c r="O407" s="7" t="s">
        <v>67</v>
      </c>
      <c r="P407" s="5">
        <v>3</v>
      </c>
      <c r="Q407" s="5">
        <v>24</v>
      </c>
      <c r="R407" s="5">
        <v>107</v>
      </c>
      <c r="S407" s="5" t="s">
        <v>563</v>
      </c>
      <c r="T407" s="5" t="s">
        <v>67</v>
      </c>
      <c r="U407" s="5" t="s">
        <v>591</v>
      </c>
      <c r="V407" s="5">
        <v>0</v>
      </c>
      <c r="W407" s="7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 t="s">
        <v>104</v>
      </c>
      <c r="AD407" s="7">
        <v>0</v>
      </c>
      <c r="AE407" s="5">
        <v>0.2</v>
      </c>
      <c r="AF407" s="5">
        <v>0</v>
      </c>
      <c r="AG407" s="5">
        <v>3</v>
      </c>
      <c r="AH407" s="5" t="s">
        <v>91</v>
      </c>
      <c r="AI407" s="7" t="s">
        <v>565</v>
      </c>
      <c r="AJ407" s="5" t="s">
        <v>96</v>
      </c>
      <c r="AK407" s="5" t="s">
        <v>68</v>
      </c>
      <c r="AL407" s="7" t="s">
        <v>68</v>
      </c>
      <c r="AM407" s="5" t="s">
        <v>579</v>
      </c>
      <c r="AN407" s="5">
        <v>0</v>
      </c>
      <c r="AO407" s="5">
        <v>1</v>
      </c>
      <c r="AP407" s="7">
        <v>0</v>
      </c>
      <c r="AQ407" s="5" t="s">
        <v>623</v>
      </c>
    </row>
    <row r="408" spans="1:43" x14ac:dyDescent="0.35">
      <c r="A408" s="7" t="s">
        <v>928</v>
      </c>
      <c r="B408" s="5" t="s">
        <v>127</v>
      </c>
      <c r="C408" s="5" t="s">
        <v>146</v>
      </c>
      <c r="D408" s="5" t="s">
        <v>60</v>
      </c>
      <c r="E408" s="5" t="s">
        <v>116</v>
      </c>
      <c r="F408" s="5" t="s">
        <v>562</v>
      </c>
      <c r="G408" s="5">
        <v>5</v>
      </c>
      <c r="H408" s="5" t="s">
        <v>111</v>
      </c>
      <c r="I408" s="14" t="s">
        <v>1990</v>
      </c>
      <c r="J408" s="5">
        <v>4.8</v>
      </c>
      <c r="K408" s="5">
        <v>28</v>
      </c>
      <c r="L408" s="5">
        <v>24</v>
      </c>
      <c r="M408" s="5">
        <f t="shared" si="22"/>
        <v>1.1666666666666667</v>
      </c>
      <c r="N408" s="5">
        <v>8</v>
      </c>
      <c r="O408" s="7" t="s">
        <v>67</v>
      </c>
      <c r="P408" s="5">
        <v>7</v>
      </c>
      <c r="Q408" s="5">
        <v>16</v>
      </c>
      <c r="R408" s="5">
        <v>121</v>
      </c>
      <c r="S408" s="5" t="s">
        <v>563</v>
      </c>
      <c r="T408" s="5" t="s">
        <v>67</v>
      </c>
      <c r="U408" s="5" t="s">
        <v>72</v>
      </c>
      <c r="V408" s="5">
        <v>0</v>
      </c>
      <c r="W408" s="7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 t="s">
        <v>208</v>
      </c>
      <c r="AD408" s="7">
        <v>0</v>
      </c>
      <c r="AE408" s="5">
        <v>0.4</v>
      </c>
      <c r="AF408" s="5">
        <v>0</v>
      </c>
      <c r="AG408" s="5">
        <v>1</v>
      </c>
      <c r="AH408" s="5" t="s">
        <v>91</v>
      </c>
      <c r="AI408" s="7" t="s">
        <v>650</v>
      </c>
      <c r="AJ408" s="5" t="s">
        <v>652</v>
      </c>
      <c r="AK408" s="5" t="s">
        <v>68</v>
      </c>
      <c r="AL408" s="7" t="s">
        <v>68</v>
      </c>
      <c r="AM408" s="5" t="s">
        <v>579</v>
      </c>
      <c r="AN408" s="5">
        <v>0</v>
      </c>
      <c r="AO408" s="5">
        <v>1</v>
      </c>
      <c r="AP408" s="7">
        <v>0</v>
      </c>
    </row>
    <row r="409" spans="1:43" x14ac:dyDescent="0.35">
      <c r="A409" s="7" t="s">
        <v>929</v>
      </c>
      <c r="B409" s="5" t="s">
        <v>127</v>
      </c>
      <c r="C409" s="5" t="s">
        <v>146</v>
      </c>
      <c r="D409" s="5" t="s">
        <v>60</v>
      </c>
      <c r="E409" s="5" t="s">
        <v>116</v>
      </c>
      <c r="F409" s="5" t="s">
        <v>562</v>
      </c>
      <c r="G409" s="5" t="s">
        <v>930</v>
      </c>
      <c r="H409" s="5" t="s">
        <v>100</v>
      </c>
      <c r="I409" s="5" t="s">
        <v>107</v>
      </c>
      <c r="J409" s="5">
        <v>1.6</v>
      </c>
      <c r="K409" s="5">
        <v>14</v>
      </c>
      <c r="L409" s="5">
        <v>14</v>
      </c>
      <c r="M409" s="5">
        <f t="shared" si="22"/>
        <v>1</v>
      </c>
      <c r="N409" s="5">
        <v>8</v>
      </c>
      <c r="O409" s="7" t="s">
        <v>67</v>
      </c>
      <c r="P409" s="5">
        <v>4</v>
      </c>
      <c r="Q409" s="5">
        <v>8</v>
      </c>
      <c r="R409" s="5">
        <v>121</v>
      </c>
      <c r="S409" s="5" t="s">
        <v>594</v>
      </c>
      <c r="T409" s="5" t="s">
        <v>67</v>
      </c>
      <c r="U409" s="5" t="s">
        <v>591</v>
      </c>
      <c r="V409" s="5">
        <v>0</v>
      </c>
      <c r="W409" s="7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 t="s">
        <v>572</v>
      </c>
      <c r="AD409" s="7">
        <v>0</v>
      </c>
      <c r="AE409" s="5">
        <v>0.4</v>
      </c>
      <c r="AF409" s="5">
        <v>0</v>
      </c>
      <c r="AG409" s="5">
        <v>1</v>
      </c>
      <c r="AH409" s="5" t="s">
        <v>91</v>
      </c>
      <c r="AI409" s="7" t="s">
        <v>577</v>
      </c>
      <c r="AJ409" s="5" t="s">
        <v>104</v>
      </c>
      <c r="AK409" s="5" t="s">
        <v>68</v>
      </c>
      <c r="AL409" s="7" t="s">
        <v>68</v>
      </c>
      <c r="AM409" s="5" t="s">
        <v>579</v>
      </c>
      <c r="AN409" s="5">
        <v>0</v>
      </c>
      <c r="AO409" s="5">
        <v>0</v>
      </c>
      <c r="AP409" s="7">
        <v>0</v>
      </c>
    </row>
    <row r="410" spans="1:43" x14ac:dyDescent="0.35">
      <c r="A410" s="7" t="s">
        <v>931</v>
      </c>
      <c r="B410" s="5" t="s">
        <v>127</v>
      </c>
      <c r="C410" s="5" t="s">
        <v>146</v>
      </c>
      <c r="D410" s="5" t="s">
        <v>60</v>
      </c>
      <c r="E410" s="5" t="s">
        <v>116</v>
      </c>
      <c r="F410" s="5" t="s">
        <v>562</v>
      </c>
      <c r="G410" s="5">
        <v>5</v>
      </c>
      <c r="H410" s="5" t="s">
        <v>63</v>
      </c>
      <c r="I410" s="5" t="s">
        <v>743</v>
      </c>
      <c r="J410" s="5">
        <v>6.6</v>
      </c>
      <c r="K410" s="5">
        <v>21</v>
      </c>
      <c r="L410" s="5">
        <v>27</v>
      </c>
      <c r="M410" s="5">
        <f t="shared" si="22"/>
        <v>0.77777777777777779</v>
      </c>
      <c r="N410" s="5">
        <v>11</v>
      </c>
      <c r="O410" s="7" t="s">
        <v>67</v>
      </c>
      <c r="P410" s="5">
        <v>11</v>
      </c>
      <c r="Q410" s="5">
        <v>23</v>
      </c>
      <c r="R410" s="5">
        <v>111</v>
      </c>
      <c r="S410" s="5" t="s">
        <v>563</v>
      </c>
      <c r="T410" s="5" t="s">
        <v>886</v>
      </c>
      <c r="U410" s="5" t="s">
        <v>72</v>
      </c>
      <c r="V410" s="5">
        <v>0</v>
      </c>
      <c r="W410" s="7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 t="s">
        <v>208</v>
      </c>
      <c r="AD410" s="7">
        <v>0</v>
      </c>
      <c r="AE410" s="5">
        <v>0.7</v>
      </c>
      <c r="AF410" s="5">
        <v>0</v>
      </c>
      <c r="AG410" s="5">
        <v>1</v>
      </c>
      <c r="AH410" s="5" t="s">
        <v>97</v>
      </c>
      <c r="AI410" s="7" t="s">
        <v>606</v>
      </c>
      <c r="AJ410" s="5" t="s">
        <v>652</v>
      </c>
      <c r="AK410" s="5" t="s">
        <v>68</v>
      </c>
      <c r="AL410" s="7" t="s">
        <v>68</v>
      </c>
      <c r="AM410" s="5" t="s">
        <v>579</v>
      </c>
      <c r="AN410" s="5">
        <v>0</v>
      </c>
      <c r="AO410" s="5">
        <v>2</v>
      </c>
      <c r="AP410" s="7">
        <v>0</v>
      </c>
    </row>
    <row r="411" spans="1:43" x14ac:dyDescent="0.35">
      <c r="A411" s="7" t="s">
        <v>932</v>
      </c>
      <c r="B411" s="5" t="s">
        <v>127</v>
      </c>
      <c r="C411" s="5" t="s">
        <v>146</v>
      </c>
      <c r="D411" s="5" t="s">
        <v>60</v>
      </c>
      <c r="E411" s="5" t="s">
        <v>116</v>
      </c>
      <c r="F411" s="5" t="s">
        <v>562</v>
      </c>
      <c r="G411" s="5">
        <v>5</v>
      </c>
      <c r="H411" s="5" t="s">
        <v>63</v>
      </c>
      <c r="I411" s="14" t="s">
        <v>1990</v>
      </c>
      <c r="J411" s="5">
        <v>6.3</v>
      </c>
      <c r="K411" s="5">
        <v>30</v>
      </c>
      <c r="L411" s="5">
        <v>28</v>
      </c>
      <c r="M411" s="5">
        <f t="shared" si="22"/>
        <v>1.0714285714285714</v>
      </c>
      <c r="N411" s="5">
        <v>9</v>
      </c>
      <c r="O411" s="7" t="s">
        <v>67</v>
      </c>
      <c r="P411" s="5">
        <v>4</v>
      </c>
      <c r="Q411" s="5">
        <v>12</v>
      </c>
      <c r="R411" s="5">
        <v>112</v>
      </c>
      <c r="S411" s="5" t="s">
        <v>563</v>
      </c>
      <c r="T411" s="5" t="s">
        <v>67</v>
      </c>
      <c r="U411" s="5" t="s">
        <v>72</v>
      </c>
      <c r="V411" s="5">
        <v>0</v>
      </c>
      <c r="W411" s="7">
        <v>0</v>
      </c>
      <c r="X411" s="5">
        <v>1</v>
      </c>
      <c r="Y411" s="5">
        <v>1</v>
      </c>
      <c r="Z411" s="5">
        <v>0</v>
      </c>
      <c r="AA411" s="5">
        <v>1</v>
      </c>
      <c r="AB411" s="5">
        <v>0</v>
      </c>
      <c r="AC411" s="5" t="s">
        <v>80</v>
      </c>
      <c r="AD411" s="7">
        <v>0</v>
      </c>
      <c r="AE411" s="5">
        <v>0</v>
      </c>
      <c r="AF411" s="5">
        <v>0</v>
      </c>
      <c r="AG411" s="5">
        <v>3</v>
      </c>
      <c r="AH411" s="5" t="s">
        <v>576</v>
      </c>
      <c r="AI411" s="7" t="s">
        <v>577</v>
      </c>
      <c r="AJ411" s="5" t="s">
        <v>104</v>
      </c>
      <c r="AK411" s="5" t="s">
        <v>68</v>
      </c>
      <c r="AL411" s="7" t="s">
        <v>68</v>
      </c>
      <c r="AM411" s="5" t="s">
        <v>579</v>
      </c>
      <c r="AN411" s="5">
        <v>0</v>
      </c>
      <c r="AO411" s="5">
        <v>1</v>
      </c>
      <c r="AP411" s="7">
        <v>0</v>
      </c>
    </row>
    <row r="412" spans="1:43" x14ac:dyDescent="0.35">
      <c r="A412" s="7" t="s">
        <v>933</v>
      </c>
      <c r="B412" s="5" t="s">
        <v>127</v>
      </c>
      <c r="C412" s="5" t="s">
        <v>146</v>
      </c>
      <c r="D412" s="5" t="s">
        <v>60</v>
      </c>
      <c r="E412" s="5" t="s">
        <v>116</v>
      </c>
      <c r="F412" s="5" t="s">
        <v>562</v>
      </c>
      <c r="G412" s="5">
        <v>6</v>
      </c>
      <c r="H412" s="5" t="s">
        <v>111</v>
      </c>
      <c r="I412" s="14" t="s">
        <v>1990</v>
      </c>
      <c r="J412" s="5">
        <v>3.3</v>
      </c>
      <c r="K412" s="5">
        <v>22</v>
      </c>
      <c r="L412" s="5">
        <v>24</v>
      </c>
      <c r="M412" s="5">
        <f t="shared" si="22"/>
        <v>0.91666666666666663</v>
      </c>
      <c r="N412" s="5">
        <v>7</v>
      </c>
      <c r="O412" s="7" t="s">
        <v>113</v>
      </c>
      <c r="P412" s="5">
        <v>5</v>
      </c>
      <c r="Q412" s="5">
        <v>13</v>
      </c>
      <c r="R412" s="5">
        <v>109</v>
      </c>
      <c r="S412" s="5" t="s">
        <v>563</v>
      </c>
      <c r="T412" s="5" t="s">
        <v>67</v>
      </c>
      <c r="U412" s="5" t="s">
        <v>72</v>
      </c>
      <c r="V412" s="5">
        <v>0</v>
      </c>
      <c r="W412" s="7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1</v>
      </c>
      <c r="AC412" s="5" t="s">
        <v>104</v>
      </c>
      <c r="AD412" s="7">
        <v>0</v>
      </c>
      <c r="AE412" s="5">
        <v>0</v>
      </c>
      <c r="AF412" s="5">
        <v>0</v>
      </c>
      <c r="AG412" s="5">
        <v>3</v>
      </c>
      <c r="AH412" s="5" t="s">
        <v>97</v>
      </c>
      <c r="AI412" s="7" t="s">
        <v>565</v>
      </c>
      <c r="AJ412" s="5" t="s">
        <v>587</v>
      </c>
      <c r="AK412" s="5" t="s">
        <v>68</v>
      </c>
      <c r="AL412" s="7" t="s">
        <v>68</v>
      </c>
      <c r="AM412" s="5" t="s">
        <v>639</v>
      </c>
      <c r="AN412" s="5">
        <v>0</v>
      </c>
      <c r="AO412" s="5">
        <v>1</v>
      </c>
      <c r="AP412" s="7">
        <v>0</v>
      </c>
    </row>
    <row r="413" spans="1:43" x14ac:dyDescent="0.35">
      <c r="A413" s="7" t="s">
        <v>934</v>
      </c>
      <c r="B413" s="5" t="s">
        <v>127</v>
      </c>
      <c r="C413" s="5" t="s">
        <v>146</v>
      </c>
      <c r="D413" s="5" t="s">
        <v>60</v>
      </c>
      <c r="E413" s="5" t="s">
        <v>116</v>
      </c>
      <c r="F413" s="5" t="s">
        <v>562</v>
      </c>
      <c r="G413" s="5" t="s">
        <v>700</v>
      </c>
      <c r="H413" s="5" t="s">
        <v>63</v>
      </c>
      <c r="I413" s="14" t="s">
        <v>1990</v>
      </c>
      <c r="J413" s="5">
        <v>5.9</v>
      </c>
      <c r="K413" s="5">
        <v>23</v>
      </c>
      <c r="L413" s="5">
        <v>38</v>
      </c>
      <c r="M413" s="5">
        <f t="shared" si="22"/>
        <v>0.60526315789473684</v>
      </c>
      <c r="N413" s="5">
        <v>13</v>
      </c>
      <c r="O413" s="7" t="s">
        <v>67</v>
      </c>
      <c r="P413" s="5" t="s">
        <v>68</v>
      </c>
      <c r="Q413" s="5" t="s">
        <v>68</v>
      </c>
      <c r="R413" s="5" t="s">
        <v>68</v>
      </c>
      <c r="S413" s="5" t="s">
        <v>563</v>
      </c>
      <c r="T413" s="5" t="s">
        <v>582</v>
      </c>
      <c r="U413" s="5" t="s">
        <v>814</v>
      </c>
      <c r="V413" s="5">
        <v>0</v>
      </c>
      <c r="W413" s="7">
        <v>0</v>
      </c>
      <c r="X413" s="5">
        <v>0</v>
      </c>
      <c r="Y413" s="5">
        <v>1</v>
      </c>
      <c r="Z413" s="5">
        <v>1</v>
      </c>
      <c r="AA413" s="5">
        <v>0</v>
      </c>
      <c r="AB413" s="5">
        <v>0</v>
      </c>
      <c r="AC413" s="5" t="s">
        <v>104</v>
      </c>
      <c r="AD413" s="7">
        <v>0</v>
      </c>
      <c r="AE413" s="5">
        <v>0</v>
      </c>
      <c r="AF413" s="5">
        <v>0</v>
      </c>
      <c r="AG413" s="5">
        <v>4</v>
      </c>
      <c r="AH413" s="5" t="s">
        <v>576</v>
      </c>
      <c r="AI413" s="7" t="s">
        <v>650</v>
      </c>
      <c r="AJ413" s="5" t="s">
        <v>935</v>
      </c>
      <c r="AK413" s="5" t="s">
        <v>68</v>
      </c>
      <c r="AL413" s="7" t="s">
        <v>68</v>
      </c>
      <c r="AM413" s="5" t="s">
        <v>579</v>
      </c>
      <c r="AN413" s="5">
        <v>0</v>
      </c>
      <c r="AO413" s="5">
        <v>1</v>
      </c>
      <c r="AP413" s="7">
        <v>0</v>
      </c>
      <c r="AQ413" s="5" t="s">
        <v>716</v>
      </c>
    </row>
    <row r="414" spans="1:43" x14ac:dyDescent="0.35">
      <c r="A414" s="7" t="s">
        <v>936</v>
      </c>
      <c r="B414" s="5" t="s">
        <v>127</v>
      </c>
      <c r="C414" s="5" t="s">
        <v>146</v>
      </c>
      <c r="D414" s="5" t="s">
        <v>60</v>
      </c>
      <c r="E414" s="5" t="s">
        <v>116</v>
      </c>
      <c r="F414" s="5" t="s">
        <v>562</v>
      </c>
      <c r="G414" s="5">
        <v>2</v>
      </c>
      <c r="H414" s="5" t="s">
        <v>132</v>
      </c>
      <c r="I414" s="5" t="s">
        <v>238</v>
      </c>
      <c r="J414" s="5">
        <v>16.5</v>
      </c>
      <c r="K414" s="5">
        <v>36</v>
      </c>
      <c r="L414" s="5">
        <v>34</v>
      </c>
      <c r="M414" s="5">
        <f t="shared" si="22"/>
        <v>1.0588235294117647</v>
      </c>
      <c r="N414" s="5">
        <v>14</v>
      </c>
      <c r="O414" s="7" t="s">
        <v>67</v>
      </c>
      <c r="P414" s="5">
        <v>3</v>
      </c>
      <c r="Q414" s="5">
        <v>9</v>
      </c>
      <c r="R414" s="5">
        <v>112</v>
      </c>
      <c r="S414" s="5" t="s">
        <v>594</v>
      </c>
      <c r="T414" s="5" t="s">
        <v>225</v>
      </c>
      <c r="U414" s="5" t="s">
        <v>72</v>
      </c>
      <c r="V414" s="5">
        <v>0</v>
      </c>
      <c r="W414" s="7">
        <v>0</v>
      </c>
      <c r="X414" s="5">
        <v>1</v>
      </c>
      <c r="Y414" s="5">
        <v>0</v>
      </c>
      <c r="Z414" s="5">
        <v>0</v>
      </c>
      <c r="AA414" s="5">
        <v>1</v>
      </c>
      <c r="AB414" s="5">
        <v>0</v>
      </c>
      <c r="AC414" s="5" t="s">
        <v>208</v>
      </c>
      <c r="AD414" s="7">
        <v>0</v>
      </c>
      <c r="AE414" s="5">
        <v>0.25</v>
      </c>
      <c r="AF414" s="5">
        <v>0.2</v>
      </c>
      <c r="AG414" s="5">
        <v>5</v>
      </c>
      <c r="AH414" s="5" t="s">
        <v>576</v>
      </c>
      <c r="AI414" s="7" t="s">
        <v>650</v>
      </c>
      <c r="AJ414" s="5" t="s">
        <v>722</v>
      </c>
      <c r="AK414" s="5" t="s">
        <v>68</v>
      </c>
      <c r="AL414" s="7" t="s">
        <v>68</v>
      </c>
      <c r="AM414" s="5" t="s">
        <v>630</v>
      </c>
      <c r="AN414" s="5">
        <v>0</v>
      </c>
      <c r="AO414" s="5">
        <v>0</v>
      </c>
      <c r="AP414" s="7">
        <v>0</v>
      </c>
      <c r="AQ414" s="5" t="s">
        <v>618</v>
      </c>
    </row>
    <row r="415" spans="1:43" x14ac:dyDescent="0.35">
      <c r="A415" s="7" t="s">
        <v>937</v>
      </c>
      <c r="B415" s="5" t="s">
        <v>127</v>
      </c>
      <c r="C415" s="5" t="s">
        <v>121</v>
      </c>
      <c r="D415" s="5" t="s">
        <v>60</v>
      </c>
      <c r="E415" s="5" t="s">
        <v>116</v>
      </c>
      <c r="F415" s="5" t="s">
        <v>562</v>
      </c>
      <c r="G415" s="5">
        <v>6</v>
      </c>
      <c r="H415" s="5" t="s">
        <v>63</v>
      </c>
      <c r="I415" s="14" t="s">
        <v>1990</v>
      </c>
      <c r="J415" s="5">
        <v>3.5</v>
      </c>
      <c r="K415" s="5">
        <v>22</v>
      </c>
      <c r="L415" s="5">
        <v>31</v>
      </c>
      <c r="M415" s="5">
        <f t="shared" si="22"/>
        <v>0.70967741935483875</v>
      </c>
      <c r="N415" s="5">
        <v>6</v>
      </c>
      <c r="O415" s="7" t="s">
        <v>67</v>
      </c>
      <c r="P415" s="5">
        <v>3</v>
      </c>
      <c r="Q415" s="5">
        <v>6</v>
      </c>
      <c r="R415" s="5">
        <v>110</v>
      </c>
      <c r="S415" s="5" t="s">
        <v>563</v>
      </c>
      <c r="T415" s="5" t="s">
        <v>67</v>
      </c>
      <c r="U415" s="5" t="s">
        <v>72</v>
      </c>
      <c r="V415" s="5">
        <v>0</v>
      </c>
      <c r="W415" s="7">
        <v>0</v>
      </c>
      <c r="X415" s="5">
        <v>1</v>
      </c>
      <c r="Y415" s="5">
        <v>1</v>
      </c>
      <c r="Z415" s="5">
        <v>1</v>
      </c>
      <c r="AA415" s="5">
        <v>0</v>
      </c>
      <c r="AB415" s="5">
        <v>0</v>
      </c>
      <c r="AC415" s="5" t="s">
        <v>104</v>
      </c>
      <c r="AD415" s="7">
        <v>0</v>
      </c>
      <c r="AE415" s="5">
        <v>0</v>
      </c>
      <c r="AF415" s="5">
        <v>0</v>
      </c>
      <c r="AG415" s="5">
        <v>2</v>
      </c>
      <c r="AH415" s="5" t="s">
        <v>91</v>
      </c>
      <c r="AI415" s="7" t="s">
        <v>565</v>
      </c>
      <c r="AJ415" s="5" t="s">
        <v>938</v>
      </c>
      <c r="AK415" s="5" t="s">
        <v>68</v>
      </c>
      <c r="AL415" s="7" t="s">
        <v>68</v>
      </c>
      <c r="AM415" s="5" t="s">
        <v>682</v>
      </c>
      <c r="AN415" s="5">
        <v>0</v>
      </c>
      <c r="AO415" s="5">
        <v>1</v>
      </c>
      <c r="AP415" s="7">
        <v>0</v>
      </c>
    </row>
    <row r="416" spans="1:43" x14ac:dyDescent="0.35">
      <c r="A416" s="7" t="s">
        <v>939</v>
      </c>
      <c r="B416" s="5" t="s">
        <v>127</v>
      </c>
      <c r="C416" s="5" t="s">
        <v>121</v>
      </c>
      <c r="D416" s="5" t="s">
        <v>60</v>
      </c>
      <c r="E416" s="5" t="s">
        <v>116</v>
      </c>
      <c r="F416" s="5" t="s">
        <v>562</v>
      </c>
      <c r="G416" s="5">
        <v>5</v>
      </c>
      <c r="H416" s="5" t="s">
        <v>63</v>
      </c>
      <c r="I416" s="14" t="s">
        <v>1990</v>
      </c>
      <c r="J416" s="5">
        <v>3.1</v>
      </c>
      <c r="K416" s="5">
        <v>23</v>
      </c>
      <c r="L416" s="5">
        <v>27</v>
      </c>
      <c r="M416" s="5">
        <f t="shared" si="22"/>
        <v>0.85185185185185186</v>
      </c>
      <c r="N416" s="5">
        <v>6</v>
      </c>
      <c r="O416" s="7" t="s">
        <v>67</v>
      </c>
      <c r="P416" s="5">
        <v>4</v>
      </c>
      <c r="Q416" s="5">
        <v>11</v>
      </c>
      <c r="R416" s="5">
        <v>123</v>
      </c>
      <c r="S416" s="5" t="s">
        <v>563</v>
      </c>
      <c r="T416" s="5" t="s">
        <v>67</v>
      </c>
      <c r="U416" s="5" t="s">
        <v>72</v>
      </c>
      <c r="V416" s="5">
        <v>0</v>
      </c>
      <c r="W416" s="7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 t="s">
        <v>104</v>
      </c>
      <c r="AD416" s="7">
        <v>0</v>
      </c>
      <c r="AE416" s="5">
        <v>0.1</v>
      </c>
      <c r="AF416" s="5">
        <v>0</v>
      </c>
      <c r="AG416" s="5">
        <v>1</v>
      </c>
      <c r="AH416" s="5" t="s">
        <v>91</v>
      </c>
      <c r="AI416" s="7" t="s">
        <v>650</v>
      </c>
      <c r="AJ416" s="5" t="s">
        <v>587</v>
      </c>
      <c r="AK416" s="5" t="s">
        <v>68</v>
      </c>
      <c r="AL416" s="7" t="s">
        <v>68</v>
      </c>
      <c r="AM416" s="5" t="s">
        <v>630</v>
      </c>
      <c r="AN416" s="5">
        <v>0</v>
      </c>
      <c r="AO416" s="5">
        <v>0</v>
      </c>
      <c r="AP416" s="7">
        <v>0</v>
      </c>
      <c r="AQ416" s="5" t="s">
        <v>618</v>
      </c>
    </row>
    <row r="417" spans="1:43" x14ac:dyDescent="0.35">
      <c r="A417" s="7" t="s">
        <v>940</v>
      </c>
      <c r="B417" s="5" t="s">
        <v>127</v>
      </c>
      <c r="C417" s="5" t="s">
        <v>121</v>
      </c>
      <c r="D417" s="5" t="s">
        <v>60</v>
      </c>
      <c r="E417" s="5" t="s">
        <v>116</v>
      </c>
      <c r="F417" s="5" t="s">
        <v>562</v>
      </c>
      <c r="G417" s="5">
        <v>6</v>
      </c>
      <c r="H417" s="5" t="s">
        <v>63</v>
      </c>
      <c r="I417" s="14" t="s">
        <v>1990</v>
      </c>
      <c r="J417" s="5">
        <v>8.3000000000000007</v>
      </c>
      <c r="K417" s="5">
        <v>29</v>
      </c>
      <c r="L417" s="5">
        <v>37</v>
      </c>
      <c r="M417" s="5">
        <f t="shared" si="22"/>
        <v>0.78378378378378377</v>
      </c>
      <c r="N417" s="5">
        <v>8</v>
      </c>
      <c r="O417" s="7" t="s">
        <v>67</v>
      </c>
      <c r="P417" s="5">
        <v>6</v>
      </c>
      <c r="Q417" s="5">
        <v>21</v>
      </c>
      <c r="R417" s="5">
        <v>118</v>
      </c>
      <c r="S417" s="5" t="s">
        <v>563</v>
      </c>
      <c r="T417" s="5" t="s">
        <v>67</v>
      </c>
      <c r="U417" s="5" t="s">
        <v>72</v>
      </c>
      <c r="V417" s="5">
        <v>0</v>
      </c>
      <c r="W417" s="7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 t="s">
        <v>104</v>
      </c>
      <c r="AD417" s="7">
        <v>0</v>
      </c>
      <c r="AE417" s="5">
        <v>0</v>
      </c>
      <c r="AF417" s="5">
        <v>0</v>
      </c>
      <c r="AG417" s="5">
        <v>2</v>
      </c>
      <c r="AH417" s="5" t="s">
        <v>91</v>
      </c>
      <c r="AI417" s="7" t="s">
        <v>68</v>
      </c>
      <c r="AJ417" s="5" t="s">
        <v>104</v>
      </c>
      <c r="AK417" s="5" t="s">
        <v>68</v>
      </c>
      <c r="AL417" s="7" t="s">
        <v>68</v>
      </c>
      <c r="AM417" s="5" t="s">
        <v>579</v>
      </c>
      <c r="AN417" s="5">
        <v>0</v>
      </c>
      <c r="AO417" s="5">
        <v>1</v>
      </c>
      <c r="AP417" s="7">
        <v>0</v>
      </c>
    </row>
    <row r="418" spans="1:43" x14ac:dyDescent="0.35">
      <c r="A418" s="7" t="s">
        <v>941</v>
      </c>
      <c r="B418" s="5" t="s">
        <v>127</v>
      </c>
      <c r="C418" s="5" t="s">
        <v>121</v>
      </c>
      <c r="D418" s="5" t="s">
        <v>60</v>
      </c>
      <c r="E418" s="5" t="s">
        <v>116</v>
      </c>
      <c r="F418" s="5" t="s">
        <v>562</v>
      </c>
      <c r="G418" s="5">
        <v>6</v>
      </c>
      <c r="H418" s="5" t="s">
        <v>111</v>
      </c>
      <c r="I418" s="14" t="s">
        <v>1990</v>
      </c>
      <c r="J418" s="5">
        <v>5.9</v>
      </c>
      <c r="K418" s="5">
        <v>28</v>
      </c>
      <c r="L418" s="5">
        <v>24</v>
      </c>
      <c r="M418" s="5">
        <f t="shared" si="22"/>
        <v>1.1666666666666667</v>
      </c>
      <c r="N418" s="5">
        <v>11</v>
      </c>
      <c r="O418" s="7" t="s">
        <v>67</v>
      </c>
      <c r="P418" s="5">
        <v>8</v>
      </c>
      <c r="Q418" s="5">
        <v>18</v>
      </c>
      <c r="R418" s="5">
        <v>128</v>
      </c>
      <c r="S418" s="5" t="s">
        <v>563</v>
      </c>
      <c r="T418" s="5" t="s">
        <v>67</v>
      </c>
      <c r="U418" s="5" t="s">
        <v>591</v>
      </c>
      <c r="V418" s="5">
        <v>9</v>
      </c>
      <c r="W418" s="7">
        <v>9</v>
      </c>
      <c r="X418" s="5">
        <v>1</v>
      </c>
      <c r="Y418" s="5">
        <v>0</v>
      </c>
      <c r="Z418" s="5">
        <v>0</v>
      </c>
      <c r="AA418" s="5">
        <v>0</v>
      </c>
      <c r="AB418" s="5">
        <v>0</v>
      </c>
      <c r="AC418" s="5" t="s">
        <v>564</v>
      </c>
      <c r="AD418" s="7">
        <v>0</v>
      </c>
      <c r="AE418" s="5">
        <v>0</v>
      </c>
      <c r="AF418" s="5">
        <v>0</v>
      </c>
      <c r="AG418" s="5">
        <v>2</v>
      </c>
      <c r="AH418" s="5" t="s">
        <v>91</v>
      </c>
      <c r="AI418" s="7" t="s">
        <v>75</v>
      </c>
      <c r="AJ418" s="5" t="s">
        <v>587</v>
      </c>
      <c r="AK418" s="5" t="s">
        <v>68</v>
      </c>
      <c r="AL418" s="7" t="s">
        <v>68</v>
      </c>
      <c r="AM418" s="5" t="s">
        <v>632</v>
      </c>
      <c r="AN418" s="5">
        <v>0</v>
      </c>
      <c r="AO418" s="5">
        <v>0</v>
      </c>
      <c r="AP418" s="7">
        <v>0</v>
      </c>
    </row>
    <row r="420" spans="1:43" x14ac:dyDescent="0.35">
      <c r="A420" s="7" t="s">
        <v>942</v>
      </c>
      <c r="B420" s="5" t="s">
        <v>127</v>
      </c>
      <c r="C420" s="5" t="s">
        <v>121</v>
      </c>
      <c r="D420" s="5" t="s">
        <v>60</v>
      </c>
      <c r="E420" s="5" t="s">
        <v>116</v>
      </c>
      <c r="F420" s="5" t="s">
        <v>562</v>
      </c>
      <c r="G420" s="5">
        <v>5</v>
      </c>
      <c r="H420" s="5" t="s">
        <v>63</v>
      </c>
      <c r="I420" s="14" t="s">
        <v>1990</v>
      </c>
      <c r="J420" s="5">
        <v>2.4</v>
      </c>
      <c r="K420" s="5">
        <v>17</v>
      </c>
      <c r="L420" s="5">
        <v>26</v>
      </c>
      <c r="M420" s="5">
        <f>K420/L420</f>
        <v>0.65384615384615385</v>
      </c>
      <c r="N420" s="5">
        <v>7</v>
      </c>
      <c r="O420" s="7" t="s">
        <v>67</v>
      </c>
      <c r="P420" s="5">
        <v>8</v>
      </c>
      <c r="Q420" s="5">
        <v>23</v>
      </c>
      <c r="R420" s="5">
        <v>120</v>
      </c>
      <c r="S420" s="5" t="s">
        <v>563</v>
      </c>
      <c r="T420" s="5" t="s">
        <v>67</v>
      </c>
      <c r="U420" s="5" t="s">
        <v>72</v>
      </c>
      <c r="V420" s="5">
        <v>0</v>
      </c>
      <c r="W420" s="7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 t="s">
        <v>564</v>
      </c>
      <c r="AD420" s="7">
        <v>0</v>
      </c>
      <c r="AE420" s="5">
        <v>0.4</v>
      </c>
      <c r="AF420" s="5">
        <v>0</v>
      </c>
      <c r="AG420" s="5">
        <v>3</v>
      </c>
      <c r="AH420" s="5" t="s">
        <v>91</v>
      </c>
      <c r="AI420" s="7" t="s">
        <v>68</v>
      </c>
      <c r="AJ420" s="5" t="s">
        <v>569</v>
      </c>
      <c r="AK420" s="5" t="s">
        <v>68</v>
      </c>
      <c r="AL420" s="7" t="s">
        <v>68</v>
      </c>
      <c r="AM420" s="5" t="s">
        <v>579</v>
      </c>
      <c r="AN420" s="5">
        <v>0</v>
      </c>
      <c r="AO420" s="5">
        <v>0</v>
      </c>
      <c r="AP420" s="7">
        <v>0</v>
      </c>
    </row>
    <row r="421" spans="1:43" x14ac:dyDescent="0.35">
      <c r="A421" s="7" t="s">
        <v>943</v>
      </c>
      <c r="B421" s="5" t="s">
        <v>127</v>
      </c>
      <c r="C421" s="5" t="s">
        <v>121</v>
      </c>
      <c r="D421" s="5" t="s">
        <v>60</v>
      </c>
      <c r="E421" s="5" t="s">
        <v>116</v>
      </c>
      <c r="F421" s="5" t="s">
        <v>562</v>
      </c>
      <c r="G421" s="5">
        <v>2</v>
      </c>
      <c r="H421" s="5" t="s">
        <v>117</v>
      </c>
      <c r="I421" s="14" t="s">
        <v>1990</v>
      </c>
      <c r="J421" s="5">
        <v>18.8</v>
      </c>
      <c r="K421" s="5">
        <v>33</v>
      </c>
      <c r="L421" s="5">
        <v>48</v>
      </c>
      <c r="M421" s="5">
        <f>K421/L421</f>
        <v>0.6875</v>
      </c>
      <c r="N421" s="5">
        <v>15</v>
      </c>
      <c r="O421" s="7" t="s">
        <v>113</v>
      </c>
      <c r="P421" s="5">
        <v>5</v>
      </c>
      <c r="Q421" s="5">
        <v>13</v>
      </c>
      <c r="R421" s="5">
        <v>110</v>
      </c>
      <c r="S421" s="5" t="s">
        <v>594</v>
      </c>
      <c r="T421" s="5" t="s">
        <v>67</v>
      </c>
      <c r="U421" s="5" t="s">
        <v>72</v>
      </c>
      <c r="V421" s="5">
        <v>0</v>
      </c>
      <c r="W421" s="7">
        <v>0</v>
      </c>
      <c r="X421" s="5">
        <v>1</v>
      </c>
      <c r="Y421" s="5">
        <v>1</v>
      </c>
      <c r="Z421" s="5">
        <v>0</v>
      </c>
      <c r="AA421" s="5">
        <v>0</v>
      </c>
      <c r="AB421" s="5">
        <v>0</v>
      </c>
      <c r="AC421" s="5" t="s">
        <v>104</v>
      </c>
      <c r="AD421" s="7">
        <v>0</v>
      </c>
      <c r="AE421" s="5">
        <v>0.15</v>
      </c>
      <c r="AF421" s="5">
        <v>0</v>
      </c>
      <c r="AG421" s="5">
        <v>3</v>
      </c>
      <c r="AH421" s="5" t="s">
        <v>576</v>
      </c>
      <c r="AI421" s="7" t="s">
        <v>823</v>
      </c>
      <c r="AJ421" s="5" t="s">
        <v>96</v>
      </c>
      <c r="AK421" s="5" t="s">
        <v>68</v>
      </c>
      <c r="AL421" s="7" t="s">
        <v>68</v>
      </c>
      <c r="AM421" s="5" t="s">
        <v>632</v>
      </c>
      <c r="AN421" s="5">
        <v>0</v>
      </c>
      <c r="AO421" s="5">
        <v>1</v>
      </c>
      <c r="AP421" s="7">
        <v>0</v>
      </c>
      <c r="AQ421" s="5" t="s">
        <v>618</v>
      </c>
    </row>
    <row r="422" spans="1:43" x14ac:dyDescent="0.35">
      <c r="A422" s="7" t="s">
        <v>944</v>
      </c>
      <c r="B422" s="5" t="s">
        <v>127</v>
      </c>
      <c r="C422" s="5" t="s">
        <v>121</v>
      </c>
      <c r="D422" s="5" t="s">
        <v>60</v>
      </c>
      <c r="E422" s="5" t="s">
        <v>116</v>
      </c>
      <c r="F422" s="5" t="s">
        <v>562</v>
      </c>
      <c r="G422" s="5">
        <v>5</v>
      </c>
      <c r="H422" s="5" t="s">
        <v>100</v>
      </c>
      <c r="I422" s="14" t="s">
        <v>1990</v>
      </c>
      <c r="J422" s="5">
        <v>17.8</v>
      </c>
      <c r="K422" s="5">
        <v>45</v>
      </c>
      <c r="L422" s="5">
        <v>33</v>
      </c>
      <c r="M422" s="5">
        <f>K422/L422</f>
        <v>1.3636363636363635</v>
      </c>
      <c r="N422" s="5">
        <v>12</v>
      </c>
      <c r="O422" s="7" t="s">
        <v>671</v>
      </c>
      <c r="P422" s="5">
        <v>8</v>
      </c>
      <c r="Q422" s="5">
        <v>22</v>
      </c>
      <c r="R422" s="5">
        <v>121</v>
      </c>
      <c r="S422" s="5" t="s">
        <v>563</v>
      </c>
      <c r="T422" s="5" t="s">
        <v>67</v>
      </c>
      <c r="U422" s="5" t="s">
        <v>72</v>
      </c>
      <c r="V422" s="5">
        <v>0</v>
      </c>
      <c r="W422" s="7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 t="s">
        <v>79</v>
      </c>
      <c r="AD422" s="7">
        <v>0</v>
      </c>
      <c r="AE422" s="5">
        <v>0.8</v>
      </c>
      <c r="AF422" s="5">
        <v>0</v>
      </c>
      <c r="AG422" s="5">
        <v>1</v>
      </c>
      <c r="AH422" s="5" t="s">
        <v>91</v>
      </c>
      <c r="AI422" s="7" t="s">
        <v>823</v>
      </c>
      <c r="AJ422" s="5" t="s">
        <v>104</v>
      </c>
      <c r="AK422" s="5" t="s">
        <v>68</v>
      </c>
      <c r="AL422" s="7" t="s">
        <v>68</v>
      </c>
      <c r="AM422" s="5" t="s">
        <v>579</v>
      </c>
      <c r="AN422" s="5">
        <v>0</v>
      </c>
      <c r="AO422" s="5">
        <v>1</v>
      </c>
      <c r="AP422" s="7">
        <v>0</v>
      </c>
    </row>
    <row r="423" spans="1:43" x14ac:dyDescent="0.35">
      <c r="A423" s="7" t="s">
        <v>945</v>
      </c>
      <c r="B423" s="5" t="s">
        <v>127</v>
      </c>
      <c r="C423" s="5" t="s">
        <v>121</v>
      </c>
      <c r="D423" s="5" t="s">
        <v>60</v>
      </c>
      <c r="E423" s="5" t="s">
        <v>116</v>
      </c>
      <c r="F423" s="5" t="s">
        <v>562</v>
      </c>
      <c r="G423" s="5">
        <v>5</v>
      </c>
      <c r="H423" s="5" t="s">
        <v>111</v>
      </c>
      <c r="I423" s="14" t="s">
        <v>1990</v>
      </c>
      <c r="J423" s="5">
        <v>2.2999999999999998</v>
      </c>
      <c r="K423" s="5">
        <v>23</v>
      </c>
      <c r="L423" s="5">
        <v>28</v>
      </c>
      <c r="M423" s="5">
        <f>K423/L423</f>
        <v>0.8214285714285714</v>
      </c>
      <c r="N423" s="5">
        <v>6</v>
      </c>
      <c r="O423" s="7" t="s">
        <v>67</v>
      </c>
      <c r="P423" s="5">
        <v>5</v>
      </c>
      <c r="Q423" s="5">
        <v>13</v>
      </c>
      <c r="R423" s="5">
        <v>113</v>
      </c>
      <c r="S423" s="5" t="s">
        <v>563</v>
      </c>
      <c r="T423" s="5" t="s">
        <v>67</v>
      </c>
      <c r="U423" s="5" t="s">
        <v>72</v>
      </c>
      <c r="V423" s="5">
        <v>0</v>
      </c>
      <c r="W423" s="7">
        <v>0</v>
      </c>
      <c r="X423" s="5">
        <v>0</v>
      </c>
      <c r="Y423" s="5">
        <v>1</v>
      </c>
      <c r="Z423" s="5">
        <v>0</v>
      </c>
      <c r="AA423" s="5">
        <v>0</v>
      </c>
      <c r="AB423" s="5">
        <v>0</v>
      </c>
      <c r="AC423" s="5" t="s">
        <v>104</v>
      </c>
      <c r="AD423" s="7">
        <v>0</v>
      </c>
      <c r="AE423" s="5">
        <v>0.8</v>
      </c>
      <c r="AF423" s="5">
        <v>0</v>
      </c>
      <c r="AG423" s="5">
        <v>2</v>
      </c>
      <c r="AH423" s="5" t="s">
        <v>91</v>
      </c>
      <c r="AI423" s="7" t="s">
        <v>68</v>
      </c>
      <c r="AJ423" s="5" t="s">
        <v>104</v>
      </c>
      <c r="AK423" s="5" t="s">
        <v>68</v>
      </c>
      <c r="AL423" s="7" t="s">
        <v>68</v>
      </c>
      <c r="AM423" s="5" t="s">
        <v>584</v>
      </c>
      <c r="AN423" s="5">
        <v>0</v>
      </c>
      <c r="AO423" s="5">
        <v>0</v>
      </c>
      <c r="AP423" s="7">
        <v>0</v>
      </c>
    </row>
    <row r="424" spans="1:43" x14ac:dyDescent="0.35">
      <c r="O424" s="7"/>
      <c r="W424" s="7"/>
      <c r="AD424" s="7"/>
      <c r="AI424" s="7"/>
      <c r="AL424" s="7"/>
      <c r="AP424" s="7"/>
    </row>
    <row r="425" spans="1:43" x14ac:dyDescent="0.35">
      <c r="A425" s="7" t="s">
        <v>946</v>
      </c>
      <c r="B425" s="5" t="s">
        <v>127</v>
      </c>
      <c r="C425" s="5" t="s">
        <v>121</v>
      </c>
      <c r="D425" s="5" t="s">
        <v>60</v>
      </c>
      <c r="E425" s="5" t="s">
        <v>116</v>
      </c>
      <c r="F425" s="5" t="s">
        <v>562</v>
      </c>
      <c r="G425" s="5">
        <v>5</v>
      </c>
      <c r="H425" s="5" t="s">
        <v>117</v>
      </c>
      <c r="I425" s="14" t="s">
        <v>1990</v>
      </c>
      <c r="J425" s="5">
        <v>39.299999999999997</v>
      </c>
      <c r="K425" s="5">
        <v>27</v>
      </c>
      <c r="L425" s="5">
        <v>32</v>
      </c>
      <c r="M425" s="5">
        <f>K425/L425</f>
        <v>0.84375</v>
      </c>
      <c r="N425" s="5">
        <v>8</v>
      </c>
      <c r="O425" s="7" t="s">
        <v>67</v>
      </c>
      <c r="P425" s="5">
        <v>6</v>
      </c>
      <c r="Q425" s="5">
        <v>21</v>
      </c>
      <c r="R425" s="5">
        <v>110</v>
      </c>
      <c r="S425" s="5" t="s">
        <v>563</v>
      </c>
      <c r="T425" s="5" t="s">
        <v>67</v>
      </c>
      <c r="U425" s="5" t="s">
        <v>72</v>
      </c>
      <c r="V425" s="5">
        <v>1</v>
      </c>
      <c r="W425" s="7">
        <v>0</v>
      </c>
      <c r="X425" s="5">
        <v>0</v>
      </c>
      <c r="Y425" s="5">
        <v>0</v>
      </c>
      <c r="Z425" s="5">
        <v>0</v>
      </c>
      <c r="AA425" s="5">
        <v>1</v>
      </c>
      <c r="AB425" s="5">
        <v>0</v>
      </c>
      <c r="AC425" s="5" t="s">
        <v>104</v>
      </c>
      <c r="AD425" s="7">
        <v>0</v>
      </c>
      <c r="AE425" s="5">
        <v>0.1</v>
      </c>
      <c r="AF425" s="5">
        <v>0</v>
      </c>
      <c r="AG425" s="5">
        <v>3</v>
      </c>
      <c r="AH425" s="5" t="s">
        <v>75</v>
      </c>
      <c r="AI425" s="7" t="s">
        <v>68</v>
      </c>
      <c r="AJ425" s="5" t="s">
        <v>935</v>
      </c>
      <c r="AK425" s="5" t="s">
        <v>68</v>
      </c>
      <c r="AL425" s="7" t="s">
        <v>68</v>
      </c>
      <c r="AM425" s="5" t="s">
        <v>579</v>
      </c>
      <c r="AN425" s="5">
        <v>0</v>
      </c>
      <c r="AO425" s="5">
        <v>2</v>
      </c>
      <c r="AP425" s="7">
        <v>1</v>
      </c>
    </row>
    <row r="427" spans="1:43" x14ac:dyDescent="0.35">
      <c r="A427" s="7" t="s">
        <v>947</v>
      </c>
      <c r="B427" s="5" t="s">
        <v>127</v>
      </c>
      <c r="C427" s="5" t="s">
        <v>121</v>
      </c>
      <c r="D427" s="5" t="s">
        <v>60</v>
      </c>
      <c r="E427" s="5" t="s">
        <v>116</v>
      </c>
      <c r="F427" s="5" t="s">
        <v>562</v>
      </c>
      <c r="G427" s="5" t="s">
        <v>136</v>
      </c>
      <c r="H427" s="5" t="s">
        <v>63</v>
      </c>
      <c r="I427" s="14" t="s">
        <v>1990</v>
      </c>
      <c r="J427" s="5">
        <v>3.7</v>
      </c>
      <c r="K427" s="5">
        <v>17</v>
      </c>
      <c r="L427" s="5">
        <v>25</v>
      </c>
      <c r="M427" s="5">
        <f t="shared" ref="M427:M434" si="23">K427/L427</f>
        <v>0.68</v>
      </c>
      <c r="N427" s="5">
        <v>9</v>
      </c>
      <c r="O427" s="7" t="s">
        <v>67</v>
      </c>
      <c r="P427" s="5">
        <v>10</v>
      </c>
      <c r="Q427" s="5">
        <v>23</v>
      </c>
      <c r="R427" s="5">
        <v>125</v>
      </c>
      <c r="S427" s="5" t="s">
        <v>563</v>
      </c>
      <c r="T427" s="5" t="s">
        <v>67</v>
      </c>
      <c r="U427" s="5" t="s">
        <v>575</v>
      </c>
      <c r="V427" s="5">
        <v>0</v>
      </c>
      <c r="W427" s="7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 t="s">
        <v>104</v>
      </c>
      <c r="AD427" s="7">
        <v>0</v>
      </c>
      <c r="AE427" s="5">
        <v>0</v>
      </c>
      <c r="AF427" s="5">
        <v>0</v>
      </c>
      <c r="AG427" s="5">
        <v>3</v>
      </c>
      <c r="AH427" s="5" t="s">
        <v>91</v>
      </c>
      <c r="AI427" s="7" t="s">
        <v>598</v>
      </c>
      <c r="AJ427" s="5" t="s">
        <v>632</v>
      </c>
      <c r="AK427" s="5" t="s">
        <v>68</v>
      </c>
      <c r="AL427" s="7" t="s">
        <v>68</v>
      </c>
      <c r="AM427" s="5" t="s">
        <v>566</v>
      </c>
      <c r="AN427" s="5">
        <v>0</v>
      </c>
      <c r="AO427" s="5">
        <v>1</v>
      </c>
      <c r="AP427" s="7">
        <v>0</v>
      </c>
    </row>
    <row r="428" spans="1:43" x14ac:dyDescent="0.35">
      <c r="A428" s="7" t="s">
        <v>948</v>
      </c>
      <c r="B428" s="5" t="s">
        <v>127</v>
      </c>
      <c r="C428" s="5" t="s">
        <v>128</v>
      </c>
      <c r="D428" s="5" t="s">
        <v>60</v>
      </c>
      <c r="E428" s="5" t="s">
        <v>85</v>
      </c>
      <c r="F428" s="5" t="s">
        <v>562</v>
      </c>
      <c r="G428" s="5">
        <v>6</v>
      </c>
      <c r="H428" s="5" t="s">
        <v>100</v>
      </c>
      <c r="I428" s="14" t="s">
        <v>1990</v>
      </c>
      <c r="J428" s="5">
        <v>5.6</v>
      </c>
      <c r="K428" s="5">
        <v>27</v>
      </c>
      <c r="L428" s="5">
        <v>35</v>
      </c>
      <c r="M428" s="5">
        <f t="shared" si="23"/>
        <v>0.77142857142857146</v>
      </c>
      <c r="N428" s="5">
        <v>9</v>
      </c>
      <c r="O428" s="7" t="s">
        <v>67</v>
      </c>
      <c r="P428" s="5">
        <v>3</v>
      </c>
      <c r="Q428" s="5">
        <v>11</v>
      </c>
      <c r="R428" s="5">
        <v>108</v>
      </c>
      <c r="S428" s="5" t="s">
        <v>563</v>
      </c>
      <c r="T428" s="5" t="s">
        <v>67</v>
      </c>
      <c r="U428" s="5" t="s">
        <v>72</v>
      </c>
      <c r="V428" s="5">
        <v>0</v>
      </c>
      <c r="W428" s="7">
        <v>0</v>
      </c>
      <c r="X428" s="5">
        <v>1</v>
      </c>
      <c r="Y428" s="5">
        <v>0</v>
      </c>
      <c r="Z428" s="5">
        <v>0</v>
      </c>
      <c r="AA428" s="5">
        <v>0</v>
      </c>
      <c r="AB428" s="5">
        <v>0</v>
      </c>
      <c r="AC428" s="5" t="s">
        <v>79</v>
      </c>
      <c r="AD428" s="7">
        <v>0</v>
      </c>
      <c r="AE428" s="5">
        <v>0</v>
      </c>
      <c r="AF428" s="5">
        <v>0</v>
      </c>
      <c r="AG428" s="5">
        <v>5</v>
      </c>
      <c r="AH428" s="5" t="s">
        <v>585</v>
      </c>
      <c r="AI428" s="7" t="s">
        <v>606</v>
      </c>
      <c r="AJ428" s="5" t="s">
        <v>949</v>
      </c>
      <c r="AK428" s="5" t="s">
        <v>68</v>
      </c>
      <c r="AL428" s="7" t="s">
        <v>68</v>
      </c>
      <c r="AM428" s="5" t="s">
        <v>584</v>
      </c>
      <c r="AN428" s="5">
        <v>0</v>
      </c>
      <c r="AO428" s="5">
        <v>1</v>
      </c>
      <c r="AP428" s="7">
        <v>0</v>
      </c>
      <c r="AQ428" s="5" t="s">
        <v>618</v>
      </c>
    </row>
    <row r="429" spans="1:43" x14ac:dyDescent="0.35">
      <c r="A429" s="7" t="s">
        <v>950</v>
      </c>
      <c r="B429" s="5" t="s">
        <v>127</v>
      </c>
      <c r="C429" s="5" t="s">
        <v>128</v>
      </c>
      <c r="D429" s="5" t="s">
        <v>60</v>
      </c>
      <c r="E429" s="5" t="s">
        <v>85</v>
      </c>
      <c r="F429" s="5" t="s">
        <v>562</v>
      </c>
      <c r="G429" s="5">
        <v>3</v>
      </c>
      <c r="H429" s="5" t="s">
        <v>117</v>
      </c>
      <c r="I429" s="14" t="s">
        <v>1990</v>
      </c>
      <c r="J429" s="5">
        <v>3.1</v>
      </c>
      <c r="K429" s="5">
        <v>26</v>
      </c>
      <c r="L429" s="5">
        <v>20</v>
      </c>
      <c r="M429" s="5">
        <f t="shared" si="23"/>
        <v>1.3</v>
      </c>
      <c r="N429" s="5">
        <v>7</v>
      </c>
      <c r="O429" s="7" t="s">
        <v>67</v>
      </c>
      <c r="P429" s="5">
        <v>7</v>
      </c>
      <c r="Q429" s="5">
        <v>12</v>
      </c>
      <c r="R429" s="5">
        <v>106</v>
      </c>
      <c r="S429" s="5" t="s">
        <v>594</v>
      </c>
      <c r="T429" s="5" t="s">
        <v>67</v>
      </c>
      <c r="U429" s="5" t="s">
        <v>72</v>
      </c>
      <c r="V429" s="5">
        <v>0</v>
      </c>
      <c r="W429" s="7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 t="s">
        <v>572</v>
      </c>
      <c r="AD429" s="7">
        <v>0</v>
      </c>
      <c r="AE429" s="5">
        <v>0</v>
      </c>
      <c r="AF429" s="5">
        <v>0</v>
      </c>
      <c r="AG429" s="5">
        <v>2</v>
      </c>
      <c r="AH429" s="5" t="s">
        <v>91</v>
      </c>
      <c r="AI429" s="7" t="s">
        <v>577</v>
      </c>
      <c r="AJ429" s="5" t="s">
        <v>96</v>
      </c>
      <c r="AK429" s="5" t="s">
        <v>68</v>
      </c>
      <c r="AL429" s="7" t="s">
        <v>68</v>
      </c>
      <c r="AM429" s="5" t="s">
        <v>566</v>
      </c>
      <c r="AN429" s="5">
        <v>0</v>
      </c>
      <c r="AO429" s="5">
        <v>1</v>
      </c>
      <c r="AP429" s="7">
        <v>0</v>
      </c>
    </row>
    <row r="430" spans="1:43" x14ac:dyDescent="0.35">
      <c r="A430" s="7" t="s">
        <v>951</v>
      </c>
      <c r="B430" s="5" t="s">
        <v>127</v>
      </c>
      <c r="C430" s="5" t="s">
        <v>135</v>
      </c>
      <c r="D430" s="5" t="s">
        <v>60</v>
      </c>
      <c r="E430" s="5" t="s">
        <v>85</v>
      </c>
      <c r="F430" s="5" t="s">
        <v>562</v>
      </c>
      <c r="G430" s="5">
        <v>6</v>
      </c>
      <c r="H430" s="5" t="s">
        <v>100</v>
      </c>
      <c r="I430" s="14" t="s">
        <v>1990</v>
      </c>
      <c r="J430" s="5">
        <v>3.3</v>
      </c>
      <c r="K430" s="5">
        <v>25</v>
      </c>
      <c r="L430" s="5">
        <v>25</v>
      </c>
      <c r="M430" s="5">
        <f t="shared" si="23"/>
        <v>1</v>
      </c>
      <c r="N430" s="5">
        <v>7</v>
      </c>
      <c r="O430" s="7" t="s">
        <v>67</v>
      </c>
      <c r="P430" s="5">
        <v>4</v>
      </c>
      <c r="Q430" s="5">
        <v>11</v>
      </c>
      <c r="R430" s="5">
        <v>108</v>
      </c>
      <c r="S430" s="5" t="s">
        <v>563</v>
      </c>
      <c r="T430" s="5" t="s">
        <v>67</v>
      </c>
      <c r="U430" s="5" t="s">
        <v>72</v>
      </c>
      <c r="V430" s="5">
        <v>0</v>
      </c>
      <c r="W430" s="7">
        <v>0</v>
      </c>
      <c r="X430" s="5">
        <v>0</v>
      </c>
      <c r="Y430" s="5">
        <v>0</v>
      </c>
      <c r="Z430" s="5">
        <v>0</v>
      </c>
      <c r="AA430" s="5">
        <v>1</v>
      </c>
      <c r="AB430" s="5">
        <v>0</v>
      </c>
      <c r="AC430" s="5" t="s">
        <v>104</v>
      </c>
      <c r="AD430" s="7">
        <v>0</v>
      </c>
      <c r="AE430" s="5">
        <v>0</v>
      </c>
      <c r="AF430" s="5">
        <v>0</v>
      </c>
      <c r="AG430" s="5">
        <v>2</v>
      </c>
      <c r="AH430" s="5" t="s">
        <v>91</v>
      </c>
      <c r="AI430" s="7" t="s">
        <v>577</v>
      </c>
      <c r="AJ430" s="5" t="s">
        <v>96</v>
      </c>
      <c r="AK430" s="5" t="s">
        <v>68</v>
      </c>
      <c r="AL430" s="7" t="s">
        <v>68</v>
      </c>
      <c r="AM430" s="5" t="s">
        <v>566</v>
      </c>
      <c r="AN430" s="5">
        <v>0</v>
      </c>
      <c r="AO430" s="5">
        <v>1</v>
      </c>
      <c r="AP430" s="7">
        <v>0</v>
      </c>
    </row>
    <row r="431" spans="1:43" x14ac:dyDescent="0.35">
      <c r="A431" s="7" t="s">
        <v>952</v>
      </c>
      <c r="B431" s="5" t="s">
        <v>127</v>
      </c>
      <c r="C431" s="5" t="s">
        <v>135</v>
      </c>
      <c r="D431" s="5" t="s">
        <v>60</v>
      </c>
      <c r="E431" s="5" t="s">
        <v>85</v>
      </c>
      <c r="F431" s="5" t="s">
        <v>562</v>
      </c>
      <c r="G431" s="5">
        <v>3</v>
      </c>
      <c r="H431" s="5" t="s">
        <v>111</v>
      </c>
      <c r="I431" s="14" t="s">
        <v>1990</v>
      </c>
      <c r="J431" s="5">
        <v>10.5</v>
      </c>
      <c r="K431" s="5">
        <v>42</v>
      </c>
      <c r="L431" s="5">
        <v>23</v>
      </c>
      <c r="M431" s="5">
        <f t="shared" si="23"/>
        <v>1.826086956521739</v>
      </c>
      <c r="N431" s="5">
        <v>15</v>
      </c>
      <c r="O431" s="7" t="s">
        <v>773</v>
      </c>
      <c r="P431" s="5">
        <v>11</v>
      </c>
      <c r="Q431" s="5">
        <v>18</v>
      </c>
      <c r="R431" s="5">
        <v>96</v>
      </c>
      <c r="S431" s="5" t="s">
        <v>594</v>
      </c>
      <c r="T431" s="5" t="s">
        <v>67</v>
      </c>
      <c r="U431" s="5" t="s">
        <v>72</v>
      </c>
      <c r="V431" s="5">
        <v>1</v>
      </c>
      <c r="W431" s="7">
        <v>1</v>
      </c>
      <c r="X431" s="5">
        <v>0</v>
      </c>
      <c r="Y431" s="5">
        <v>1</v>
      </c>
      <c r="Z431" s="5">
        <v>0</v>
      </c>
      <c r="AA431" s="5">
        <v>0</v>
      </c>
      <c r="AB431" s="5">
        <v>0</v>
      </c>
      <c r="AC431" s="5" t="s">
        <v>104</v>
      </c>
      <c r="AD431" s="7">
        <v>0</v>
      </c>
      <c r="AE431" s="5">
        <v>0</v>
      </c>
      <c r="AF431" s="5">
        <v>0.1</v>
      </c>
      <c r="AG431" s="5">
        <v>2</v>
      </c>
      <c r="AH431" s="5" t="s">
        <v>91</v>
      </c>
      <c r="AI431" s="7" t="s">
        <v>577</v>
      </c>
      <c r="AJ431" s="5" t="s">
        <v>761</v>
      </c>
      <c r="AK431" s="5" t="s">
        <v>68</v>
      </c>
      <c r="AL431" s="7" t="s">
        <v>68</v>
      </c>
      <c r="AM431" s="5" t="s">
        <v>566</v>
      </c>
      <c r="AN431" s="5">
        <v>0</v>
      </c>
      <c r="AO431" s="5">
        <v>1</v>
      </c>
      <c r="AP431" s="7">
        <v>0</v>
      </c>
    </row>
    <row r="432" spans="1:43" x14ac:dyDescent="0.35">
      <c r="A432" s="7" t="s">
        <v>953</v>
      </c>
      <c r="B432" s="5" t="s">
        <v>127</v>
      </c>
      <c r="C432" s="5" t="s">
        <v>105</v>
      </c>
      <c r="D432" s="5" t="s">
        <v>60</v>
      </c>
      <c r="E432" s="5" t="s">
        <v>85</v>
      </c>
      <c r="F432" s="5" t="s">
        <v>562</v>
      </c>
      <c r="G432" s="5" t="s">
        <v>609</v>
      </c>
      <c r="H432" s="5" t="s">
        <v>100</v>
      </c>
      <c r="I432" s="14" t="s">
        <v>1990</v>
      </c>
      <c r="J432" s="5">
        <v>9.6</v>
      </c>
      <c r="K432" s="5">
        <v>32</v>
      </c>
      <c r="L432" s="5">
        <v>27</v>
      </c>
      <c r="M432" s="5">
        <f t="shared" si="23"/>
        <v>1.1851851851851851</v>
      </c>
      <c r="N432" s="5">
        <v>15</v>
      </c>
      <c r="O432" s="7" t="s">
        <v>67</v>
      </c>
      <c r="P432" s="5">
        <v>8</v>
      </c>
      <c r="Q432" s="5">
        <v>15</v>
      </c>
      <c r="R432" s="5">
        <v>123</v>
      </c>
      <c r="S432" s="5" t="s">
        <v>563</v>
      </c>
      <c r="T432" s="5" t="s">
        <v>67</v>
      </c>
      <c r="U432" s="5" t="s">
        <v>72</v>
      </c>
      <c r="V432" s="5">
        <v>0</v>
      </c>
      <c r="W432" s="7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 t="s">
        <v>79</v>
      </c>
      <c r="AD432" s="7">
        <v>0</v>
      </c>
      <c r="AE432" s="5">
        <v>0.3</v>
      </c>
      <c r="AF432" s="5">
        <v>0</v>
      </c>
      <c r="AG432" s="5">
        <v>6</v>
      </c>
      <c r="AH432" s="5" t="s">
        <v>665</v>
      </c>
      <c r="AI432" s="7" t="s">
        <v>606</v>
      </c>
      <c r="AJ432" s="5" t="s">
        <v>104</v>
      </c>
      <c r="AK432" s="5" t="s">
        <v>68</v>
      </c>
      <c r="AL432" s="7" t="s">
        <v>68</v>
      </c>
      <c r="AM432" s="5" t="s">
        <v>584</v>
      </c>
      <c r="AN432" s="5">
        <v>0</v>
      </c>
      <c r="AO432" s="5">
        <v>2</v>
      </c>
      <c r="AP432" s="7">
        <v>0</v>
      </c>
    </row>
    <row r="433" spans="1:43" x14ac:dyDescent="0.35">
      <c r="A433" s="7" t="s">
        <v>954</v>
      </c>
      <c r="B433" s="5" t="s">
        <v>127</v>
      </c>
      <c r="C433" s="5" t="s">
        <v>106</v>
      </c>
      <c r="D433" s="5" t="s">
        <v>60</v>
      </c>
      <c r="E433" s="5" t="s">
        <v>85</v>
      </c>
      <c r="F433" s="5" t="s">
        <v>562</v>
      </c>
      <c r="G433" s="5">
        <v>6</v>
      </c>
      <c r="H433" s="5" t="s">
        <v>111</v>
      </c>
      <c r="I433" s="14" t="s">
        <v>1990</v>
      </c>
      <c r="J433" s="5">
        <v>3.6</v>
      </c>
      <c r="K433" s="5">
        <v>19</v>
      </c>
      <c r="L433" s="5">
        <v>26</v>
      </c>
      <c r="M433" s="5">
        <f t="shared" si="23"/>
        <v>0.73076923076923073</v>
      </c>
      <c r="N433" s="5">
        <v>7</v>
      </c>
      <c r="O433" s="7" t="s">
        <v>67</v>
      </c>
      <c r="P433" s="5">
        <v>8</v>
      </c>
      <c r="Q433" s="5">
        <v>24</v>
      </c>
      <c r="R433" s="5">
        <v>86</v>
      </c>
      <c r="S433" s="5" t="s">
        <v>563</v>
      </c>
      <c r="T433" s="5" t="s">
        <v>67</v>
      </c>
      <c r="U433" s="5" t="s">
        <v>614</v>
      </c>
      <c r="V433" s="5">
        <v>1</v>
      </c>
      <c r="W433" s="7">
        <v>0</v>
      </c>
      <c r="X433" s="5">
        <v>0</v>
      </c>
      <c r="Y433" s="5">
        <v>0</v>
      </c>
      <c r="Z433" s="5">
        <v>0</v>
      </c>
      <c r="AA433" s="5">
        <v>1</v>
      </c>
      <c r="AB433" s="5">
        <v>0</v>
      </c>
      <c r="AC433" s="5" t="s">
        <v>104</v>
      </c>
      <c r="AD433" s="7">
        <v>0</v>
      </c>
      <c r="AE433" s="5">
        <v>0</v>
      </c>
      <c r="AF433" s="5">
        <v>0</v>
      </c>
      <c r="AG433" s="5">
        <v>3</v>
      </c>
      <c r="AH433" s="5" t="s">
        <v>91</v>
      </c>
      <c r="AI433" s="7" t="s">
        <v>586</v>
      </c>
      <c r="AJ433" s="5" t="s">
        <v>569</v>
      </c>
      <c r="AK433" s="5" t="s">
        <v>68</v>
      </c>
      <c r="AL433" s="7" t="s">
        <v>68</v>
      </c>
      <c r="AM433" s="5" t="s">
        <v>566</v>
      </c>
      <c r="AN433" s="5">
        <v>0</v>
      </c>
      <c r="AO433" s="5">
        <v>0</v>
      </c>
      <c r="AP433" s="7">
        <v>0</v>
      </c>
    </row>
    <row r="434" spans="1:43" x14ac:dyDescent="0.35">
      <c r="A434" s="7" t="s">
        <v>955</v>
      </c>
      <c r="B434" s="5" t="s">
        <v>127</v>
      </c>
      <c r="C434" s="5" t="s">
        <v>59</v>
      </c>
      <c r="D434" s="5" t="s">
        <v>60</v>
      </c>
      <c r="E434" s="5" t="s">
        <v>85</v>
      </c>
      <c r="F434" s="5" t="s">
        <v>562</v>
      </c>
      <c r="G434" s="5">
        <v>6</v>
      </c>
      <c r="H434" s="5" t="s">
        <v>117</v>
      </c>
      <c r="I434" s="14" t="s">
        <v>1990</v>
      </c>
      <c r="J434" s="5">
        <v>20.100000000000001</v>
      </c>
      <c r="K434" s="5">
        <v>41</v>
      </c>
      <c r="L434" s="5">
        <v>39</v>
      </c>
      <c r="M434" s="5">
        <f t="shared" si="23"/>
        <v>1.0512820512820513</v>
      </c>
      <c r="N434" s="5">
        <v>12</v>
      </c>
      <c r="O434" s="7" t="s">
        <v>67</v>
      </c>
      <c r="P434" s="5">
        <v>9</v>
      </c>
      <c r="Q434" s="5">
        <v>22</v>
      </c>
      <c r="R434" s="5">
        <v>104</v>
      </c>
      <c r="S434" s="5" t="s">
        <v>563</v>
      </c>
      <c r="T434" s="5" t="s">
        <v>67</v>
      </c>
      <c r="U434" s="5" t="s">
        <v>72</v>
      </c>
      <c r="V434" s="5">
        <v>0</v>
      </c>
      <c r="W434" s="7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 t="s">
        <v>104</v>
      </c>
      <c r="AD434" s="7">
        <v>0</v>
      </c>
      <c r="AE434" s="5">
        <v>0</v>
      </c>
      <c r="AF434" s="5">
        <v>0</v>
      </c>
      <c r="AG434" s="5">
        <v>1</v>
      </c>
      <c r="AH434" s="5" t="s">
        <v>91</v>
      </c>
      <c r="AI434" s="7" t="s">
        <v>68</v>
      </c>
      <c r="AJ434" s="5" t="s">
        <v>722</v>
      </c>
      <c r="AK434" s="5" t="s">
        <v>68</v>
      </c>
      <c r="AL434" s="7" t="s">
        <v>68</v>
      </c>
      <c r="AM434" s="5" t="s">
        <v>566</v>
      </c>
      <c r="AN434" s="5">
        <v>0</v>
      </c>
      <c r="AO434" s="5">
        <v>1</v>
      </c>
      <c r="AP434" s="7">
        <v>0</v>
      </c>
    </row>
    <row r="436" spans="1:43" x14ac:dyDescent="0.35">
      <c r="A436" s="7" t="s">
        <v>956</v>
      </c>
      <c r="B436" s="5" t="s">
        <v>127</v>
      </c>
      <c r="C436" s="5" t="s">
        <v>59</v>
      </c>
      <c r="D436" s="5" t="s">
        <v>60</v>
      </c>
      <c r="E436" s="5" t="s">
        <v>85</v>
      </c>
      <c r="F436" s="5" t="s">
        <v>562</v>
      </c>
      <c r="G436" s="5">
        <v>6</v>
      </c>
      <c r="H436" s="5" t="s">
        <v>132</v>
      </c>
      <c r="I436" s="5" t="s">
        <v>238</v>
      </c>
      <c r="J436" s="5">
        <v>7</v>
      </c>
      <c r="K436" s="5">
        <v>25</v>
      </c>
      <c r="L436" s="5">
        <v>33</v>
      </c>
      <c r="M436" s="5">
        <f>K436/L436</f>
        <v>0.75757575757575757</v>
      </c>
      <c r="N436" s="5">
        <v>10</v>
      </c>
      <c r="O436" s="7" t="s">
        <v>597</v>
      </c>
      <c r="P436" s="5" t="s">
        <v>68</v>
      </c>
      <c r="Q436" s="5" t="s">
        <v>68</v>
      </c>
      <c r="R436" s="5" t="s">
        <v>68</v>
      </c>
      <c r="S436" s="5" t="s">
        <v>563</v>
      </c>
      <c r="T436" s="5" t="s">
        <v>582</v>
      </c>
      <c r="U436" s="5" t="s">
        <v>814</v>
      </c>
      <c r="V436" s="5">
        <v>1</v>
      </c>
      <c r="W436" s="7">
        <v>0</v>
      </c>
      <c r="X436" s="5">
        <v>0</v>
      </c>
      <c r="Y436" s="5">
        <v>1</v>
      </c>
      <c r="Z436" s="5">
        <v>0</v>
      </c>
      <c r="AA436" s="5">
        <v>0</v>
      </c>
      <c r="AB436" s="5">
        <v>0</v>
      </c>
      <c r="AC436" s="5" t="s">
        <v>104</v>
      </c>
      <c r="AD436" s="7">
        <v>0</v>
      </c>
      <c r="AE436" s="5">
        <v>0</v>
      </c>
      <c r="AF436" s="5">
        <v>0</v>
      </c>
      <c r="AG436" s="5">
        <v>2</v>
      </c>
      <c r="AH436" s="5" t="s">
        <v>91</v>
      </c>
      <c r="AI436" s="7" t="s">
        <v>577</v>
      </c>
      <c r="AJ436" s="5" t="s">
        <v>104</v>
      </c>
      <c r="AK436" s="5" t="s">
        <v>68</v>
      </c>
      <c r="AL436" s="7" t="s">
        <v>68</v>
      </c>
      <c r="AM436" s="5" t="s">
        <v>579</v>
      </c>
      <c r="AN436" s="5">
        <v>0</v>
      </c>
      <c r="AO436" s="5">
        <v>0</v>
      </c>
      <c r="AP436" s="7">
        <v>0</v>
      </c>
      <c r="AQ436" s="5" t="s">
        <v>716</v>
      </c>
    </row>
    <row r="438" spans="1:43" x14ac:dyDescent="0.35">
      <c r="A438" s="7" t="s">
        <v>957</v>
      </c>
      <c r="B438" s="5" t="s">
        <v>127</v>
      </c>
      <c r="C438" s="5" t="s">
        <v>146</v>
      </c>
      <c r="D438" s="5" t="s">
        <v>60</v>
      </c>
      <c r="E438" s="5" t="s">
        <v>85</v>
      </c>
      <c r="F438" s="5" t="s">
        <v>562</v>
      </c>
      <c r="G438" s="5">
        <v>5</v>
      </c>
      <c r="H438" s="5" t="s">
        <v>100</v>
      </c>
      <c r="I438" s="14" t="s">
        <v>1990</v>
      </c>
      <c r="J438" s="5">
        <v>6.8</v>
      </c>
      <c r="K438" s="5">
        <v>32</v>
      </c>
      <c r="L438" s="5">
        <v>28</v>
      </c>
      <c r="M438" s="5">
        <f>K438/L438</f>
        <v>1.1428571428571428</v>
      </c>
      <c r="N438" s="5">
        <v>11</v>
      </c>
      <c r="O438" s="7" t="s">
        <v>163</v>
      </c>
      <c r="P438" s="5">
        <v>4</v>
      </c>
      <c r="Q438" s="5">
        <v>11</v>
      </c>
      <c r="R438" s="5">
        <v>126</v>
      </c>
      <c r="S438" s="5" t="s">
        <v>563</v>
      </c>
      <c r="T438" s="5" t="s">
        <v>225</v>
      </c>
      <c r="U438" s="5" t="s">
        <v>591</v>
      </c>
      <c r="V438" s="5">
        <v>0</v>
      </c>
      <c r="W438" s="7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 t="s">
        <v>79</v>
      </c>
      <c r="AD438" s="7">
        <v>0</v>
      </c>
      <c r="AE438" s="5">
        <v>0</v>
      </c>
      <c r="AF438" s="5">
        <v>0</v>
      </c>
      <c r="AG438" s="5">
        <v>3</v>
      </c>
      <c r="AH438" s="5" t="s">
        <v>91</v>
      </c>
      <c r="AI438" s="7" t="s">
        <v>586</v>
      </c>
      <c r="AJ438" s="5" t="s">
        <v>569</v>
      </c>
      <c r="AK438" s="5" t="s">
        <v>68</v>
      </c>
      <c r="AL438" s="7" t="s">
        <v>68</v>
      </c>
      <c r="AM438" s="5" t="s">
        <v>632</v>
      </c>
      <c r="AN438" s="5">
        <v>0</v>
      </c>
      <c r="AO438" s="5">
        <v>1</v>
      </c>
      <c r="AP438" s="7">
        <v>0</v>
      </c>
      <c r="AQ438" s="5" t="s">
        <v>618</v>
      </c>
    </row>
    <row r="440" spans="1:43" x14ac:dyDescent="0.35">
      <c r="A440" s="7" t="s">
        <v>958</v>
      </c>
      <c r="B440" s="5" t="s">
        <v>127</v>
      </c>
      <c r="C440" s="5" t="s">
        <v>121</v>
      </c>
      <c r="D440" s="5" t="s">
        <v>60</v>
      </c>
      <c r="E440" s="5" t="s">
        <v>85</v>
      </c>
      <c r="F440" s="5" t="s">
        <v>562</v>
      </c>
      <c r="G440" s="5">
        <v>6</v>
      </c>
      <c r="H440" s="5" t="s">
        <v>100</v>
      </c>
      <c r="I440" s="14" t="s">
        <v>1990</v>
      </c>
      <c r="J440" s="5">
        <v>2.6</v>
      </c>
      <c r="K440" s="5">
        <v>26</v>
      </c>
      <c r="L440" s="5">
        <v>19</v>
      </c>
      <c r="M440" s="5">
        <f>K440/L440</f>
        <v>1.368421052631579</v>
      </c>
      <c r="N440" s="5">
        <v>8</v>
      </c>
      <c r="O440" s="7" t="s">
        <v>134</v>
      </c>
      <c r="P440" s="5">
        <v>8</v>
      </c>
      <c r="Q440" s="5">
        <v>17</v>
      </c>
      <c r="R440" s="5">
        <v>106</v>
      </c>
      <c r="S440" s="5" t="s">
        <v>594</v>
      </c>
      <c r="T440" s="5" t="s">
        <v>67</v>
      </c>
      <c r="U440" s="5" t="s">
        <v>591</v>
      </c>
      <c r="V440" s="5">
        <v>0</v>
      </c>
      <c r="W440" s="7">
        <v>0</v>
      </c>
      <c r="X440" s="5">
        <v>0</v>
      </c>
      <c r="Y440" s="5">
        <v>1</v>
      </c>
      <c r="Z440" s="5">
        <v>0</v>
      </c>
      <c r="AA440" s="5">
        <v>0</v>
      </c>
      <c r="AB440" s="5">
        <v>0</v>
      </c>
      <c r="AC440" s="5" t="s">
        <v>104</v>
      </c>
      <c r="AD440" s="7">
        <v>0</v>
      </c>
      <c r="AE440" s="5">
        <v>0</v>
      </c>
      <c r="AF440" s="5">
        <v>0</v>
      </c>
      <c r="AG440" s="5">
        <v>2</v>
      </c>
      <c r="AH440" s="5" t="s">
        <v>91</v>
      </c>
      <c r="AI440" s="7" t="s">
        <v>577</v>
      </c>
      <c r="AJ440" s="5" t="s">
        <v>104</v>
      </c>
      <c r="AK440" s="5" t="s">
        <v>68</v>
      </c>
      <c r="AL440" s="7" t="s">
        <v>68</v>
      </c>
      <c r="AM440" s="5" t="s">
        <v>584</v>
      </c>
      <c r="AN440" s="5">
        <v>0</v>
      </c>
      <c r="AO440" s="5">
        <v>1</v>
      </c>
      <c r="AP440" s="7">
        <v>0</v>
      </c>
    </row>
    <row r="441" spans="1:43" x14ac:dyDescent="0.35">
      <c r="A441" s="7" t="s">
        <v>959</v>
      </c>
      <c r="B441" s="5" t="s">
        <v>127</v>
      </c>
      <c r="C441" s="5" t="s">
        <v>121</v>
      </c>
      <c r="D441" s="5" t="s">
        <v>60</v>
      </c>
      <c r="E441" s="5" t="s">
        <v>85</v>
      </c>
      <c r="F441" s="5" t="s">
        <v>562</v>
      </c>
      <c r="G441" s="5">
        <v>5</v>
      </c>
      <c r="H441" s="5" t="s">
        <v>100</v>
      </c>
      <c r="I441" s="14" t="s">
        <v>1990</v>
      </c>
      <c r="J441" s="5">
        <v>4.8</v>
      </c>
      <c r="K441" s="5">
        <v>26</v>
      </c>
      <c r="L441" s="5">
        <v>25</v>
      </c>
      <c r="M441" s="5">
        <f>K441/L441</f>
        <v>1.04</v>
      </c>
      <c r="N441" s="5">
        <v>8</v>
      </c>
      <c r="O441" s="7" t="s">
        <v>67</v>
      </c>
      <c r="P441" s="5" t="s">
        <v>68</v>
      </c>
      <c r="Q441" s="5" t="s">
        <v>68</v>
      </c>
      <c r="R441" s="5" t="s">
        <v>68</v>
      </c>
      <c r="S441" s="5" t="s">
        <v>563</v>
      </c>
      <c r="T441" s="5" t="s">
        <v>582</v>
      </c>
      <c r="U441" s="5" t="s">
        <v>814</v>
      </c>
      <c r="V441" s="5">
        <v>1</v>
      </c>
      <c r="W441" s="7">
        <v>0</v>
      </c>
      <c r="X441" s="5">
        <v>0</v>
      </c>
      <c r="Y441" s="5">
        <v>1</v>
      </c>
      <c r="Z441" s="5">
        <v>1</v>
      </c>
      <c r="AA441" s="5">
        <v>0</v>
      </c>
      <c r="AB441" s="5">
        <v>0</v>
      </c>
      <c r="AC441" s="5" t="s">
        <v>104</v>
      </c>
      <c r="AD441" s="7">
        <v>0</v>
      </c>
      <c r="AE441" s="5">
        <v>0.2</v>
      </c>
      <c r="AF441" s="5">
        <v>0</v>
      </c>
      <c r="AG441" s="5">
        <v>2</v>
      </c>
      <c r="AH441" s="5" t="s">
        <v>690</v>
      </c>
      <c r="AI441" s="7" t="s">
        <v>565</v>
      </c>
      <c r="AJ441" s="5" t="s">
        <v>587</v>
      </c>
      <c r="AK441" s="5" t="s">
        <v>68</v>
      </c>
      <c r="AL441" s="7" t="s">
        <v>68</v>
      </c>
      <c r="AM441" s="5" t="s">
        <v>566</v>
      </c>
      <c r="AN441" s="5">
        <v>0</v>
      </c>
      <c r="AO441" s="5">
        <v>2</v>
      </c>
      <c r="AP441" s="7">
        <v>0</v>
      </c>
      <c r="AQ441" s="5" t="s">
        <v>716</v>
      </c>
    </row>
    <row r="442" spans="1:43" x14ac:dyDescent="0.35">
      <c r="A442" s="7" t="s">
        <v>960</v>
      </c>
      <c r="B442" s="5" t="s">
        <v>127</v>
      </c>
      <c r="C442" s="5" t="s">
        <v>149</v>
      </c>
      <c r="D442" s="5" t="s">
        <v>60</v>
      </c>
      <c r="E442" s="5" t="s">
        <v>85</v>
      </c>
      <c r="F442" s="5" t="s">
        <v>562</v>
      </c>
      <c r="G442" s="5">
        <v>5</v>
      </c>
      <c r="H442" s="5" t="s">
        <v>100</v>
      </c>
      <c r="I442" s="14" t="s">
        <v>1990</v>
      </c>
      <c r="J442" s="5">
        <v>4.7</v>
      </c>
      <c r="K442" s="5">
        <v>26</v>
      </c>
      <c r="L442" s="5">
        <v>25</v>
      </c>
      <c r="M442" s="5">
        <f>K442/L442</f>
        <v>1.04</v>
      </c>
      <c r="N442" s="5">
        <v>9</v>
      </c>
      <c r="O442" s="7" t="s">
        <v>163</v>
      </c>
      <c r="P442" s="5">
        <v>9</v>
      </c>
      <c r="Q442" s="5">
        <v>22</v>
      </c>
      <c r="R442" s="5">
        <v>113</v>
      </c>
      <c r="S442" s="5" t="s">
        <v>563</v>
      </c>
      <c r="T442" s="5" t="s">
        <v>67</v>
      </c>
      <c r="U442" s="5" t="s">
        <v>72</v>
      </c>
      <c r="V442" s="5">
        <v>0</v>
      </c>
      <c r="W442" s="7">
        <v>0</v>
      </c>
      <c r="X442" s="5">
        <v>0</v>
      </c>
      <c r="Y442" s="5">
        <v>0</v>
      </c>
      <c r="Z442" s="5">
        <v>0</v>
      </c>
      <c r="AA442" s="5">
        <v>1</v>
      </c>
      <c r="AB442" s="5">
        <v>0</v>
      </c>
      <c r="AC442" s="5" t="s">
        <v>104</v>
      </c>
      <c r="AD442" s="7">
        <v>0</v>
      </c>
      <c r="AE442" s="5">
        <v>0.1</v>
      </c>
      <c r="AF442" s="5">
        <v>0</v>
      </c>
      <c r="AG442" s="5">
        <v>1</v>
      </c>
      <c r="AH442" s="5" t="s">
        <v>91</v>
      </c>
      <c r="AI442" s="7" t="s">
        <v>68</v>
      </c>
      <c r="AJ442" s="5" t="s">
        <v>602</v>
      </c>
      <c r="AK442" s="5" t="s">
        <v>68</v>
      </c>
      <c r="AL442" s="7" t="s">
        <v>68</v>
      </c>
      <c r="AM442" s="5" t="s">
        <v>768</v>
      </c>
      <c r="AN442" s="5">
        <v>0</v>
      </c>
      <c r="AO442" s="5">
        <v>1</v>
      </c>
      <c r="AP442" s="7">
        <v>0</v>
      </c>
    </row>
    <row r="443" spans="1:43" x14ac:dyDescent="0.35">
      <c r="A443" s="7" t="s">
        <v>961</v>
      </c>
      <c r="B443" s="5" t="s">
        <v>127</v>
      </c>
      <c r="C443" s="5" t="s">
        <v>149</v>
      </c>
      <c r="D443" s="5" t="s">
        <v>60</v>
      </c>
      <c r="E443" s="5" t="s">
        <v>85</v>
      </c>
      <c r="F443" s="5" t="s">
        <v>562</v>
      </c>
      <c r="G443" s="5" t="s">
        <v>804</v>
      </c>
      <c r="H443" s="5" t="s">
        <v>63</v>
      </c>
      <c r="I443" s="14" t="s">
        <v>1990</v>
      </c>
      <c r="J443" s="5">
        <v>1.1000000000000001</v>
      </c>
      <c r="K443" s="5">
        <v>20</v>
      </c>
      <c r="L443" s="5">
        <v>15</v>
      </c>
      <c r="M443" s="5">
        <f>K443/L443</f>
        <v>1.3333333333333333</v>
      </c>
      <c r="N443" s="5">
        <v>5</v>
      </c>
      <c r="O443" s="7" t="s">
        <v>671</v>
      </c>
      <c r="P443" s="5">
        <v>3</v>
      </c>
      <c r="Q443" s="5">
        <v>14</v>
      </c>
      <c r="R443" s="5">
        <v>118</v>
      </c>
      <c r="S443" s="5" t="s">
        <v>563</v>
      </c>
      <c r="T443" s="5" t="s">
        <v>67</v>
      </c>
      <c r="U443" s="5" t="s">
        <v>72</v>
      </c>
      <c r="V443" s="5">
        <v>0</v>
      </c>
      <c r="W443" s="7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 t="s">
        <v>79</v>
      </c>
      <c r="AD443" s="7">
        <v>0</v>
      </c>
      <c r="AE443" s="5">
        <v>0</v>
      </c>
      <c r="AF443" s="5">
        <v>0</v>
      </c>
      <c r="AG443" s="5">
        <v>2</v>
      </c>
      <c r="AH443" s="5" t="s">
        <v>91</v>
      </c>
      <c r="AI443" s="7" t="s">
        <v>577</v>
      </c>
      <c r="AJ443" s="5" t="s">
        <v>96</v>
      </c>
      <c r="AK443" s="5" t="s">
        <v>68</v>
      </c>
      <c r="AL443" s="7" t="s">
        <v>68</v>
      </c>
      <c r="AM443" s="5" t="s">
        <v>678</v>
      </c>
      <c r="AN443" s="5">
        <v>0</v>
      </c>
      <c r="AO443" s="5">
        <v>0</v>
      </c>
      <c r="AP443" s="7">
        <v>0</v>
      </c>
    </row>
    <row r="444" spans="1:43" x14ac:dyDescent="0.35">
      <c r="A444" s="7" t="s">
        <v>962</v>
      </c>
      <c r="B444" s="5" t="s">
        <v>127</v>
      </c>
      <c r="C444" s="5" t="s">
        <v>149</v>
      </c>
      <c r="D444" s="5" t="s">
        <v>60</v>
      </c>
      <c r="E444" s="5" t="s">
        <v>85</v>
      </c>
      <c r="F444" s="5" t="s">
        <v>562</v>
      </c>
      <c r="G444" s="5" t="s">
        <v>804</v>
      </c>
      <c r="H444" s="5" t="s">
        <v>63</v>
      </c>
      <c r="I444" s="5" t="s">
        <v>107</v>
      </c>
      <c r="J444" s="5">
        <v>1.2</v>
      </c>
      <c r="K444" s="5">
        <v>19</v>
      </c>
      <c r="L444" s="5">
        <v>13</v>
      </c>
      <c r="M444" s="5">
        <f>K444/L444</f>
        <v>1.4615384615384615</v>
      </c>
      <c r="N444" s="5">
        <v>5</v>
      </c>
      <c r="O444" s="7" t="s">
        <v>67</v>
      </c>
      <c r="P444" s="5">
        <v>2</v>
      </c>
      <c r="Q444" s="5">
        <v>6</v>
      </c>
      <c r="R444" s="5">
        <v>118</v>
      </c>
      <c r="S444" s="5" t="s">
        <v>563</v>
      </c>
      <c r="T444" s="5" t="s">
        <v>67</v>
      </c>
      <c r="U444" s="5" t="s">
        <v>72</v>
      </c>
      <c r="V444" s="5">
        <v>0</v>
      </c>
      <c r="W444" s="7">
        <v>0</v>
      </c>
      <c r="X444" s="5">
        <v>1</v>
      </c>
      <c r="Y444" s="5">
        <v>1</v>
      </c>
      <c r="Z444" s="5">
        <v>0</v>
      </c>
      <c r="AA444" s="5">
        <v>0</v>
      </c>
      <c r="AB444" s="5">
        <v>1</v>
      </c>
      <c r="AC444" s="5" t="s">
        <v>208</v>
      </c>
      <c r="AD444" s="7">
        <v>0</v>
      </c>
      <c r="AE444" s="5">
        <v>0</v>
      </c>
      <c r="AF444" s="5">
        <v>0.15</v>
      </c>
      <c r="AG444" s="5">
        <v>2</v>
      </c>
      <c r="AH444" s="5" t="s">
        <v>91</v>
      </c>
      <c r="AI444" s="7" t="s">
        <v>586</v>
      </c>
      <c r="AJ444" s="5" t="s">
        <v>104</v>
      </c>
      <c r="AK444" s="5" t="s">
        <v>68</v>
      </c>
      <c r="AL444" s="7" t="s">
        <v>68</v>
      </c>
      <c r="AM444" s="5" t="s">
        <v>584</v>
      </c>
      <c r="AN444" s="5">
        <v>0</v>
      </c>
      <c r="AO444" s="5">
        <v>0</v>
      </c>
      <c r="AP444" s="7">
        <v>0</v>
      </c>
      <c r="AQ444" s="5" t="s">
        <v>618</v>
      </c>
    </row>
    <row r="446" spans="1:43" x14ac:dyDescent="0.35">
      <c r="A446" s="7" t="s">
        <v>963</v>
      </c>
      <c r="B446" s="5" t="s">
        <v>127</v>
      </c>
      <c r="C446" s="5" t="s">
        <v>151</v>
      </c>
      <c r="D446" s="5" t="s">
        <v>60</v>
      </c>
      <c r="E446" s="5" t="s">
        <v>85</v>
      </c>
      <c r="F446" s="5" t="s">
        <v>562</v>
      </c>
      <c r="G446" s="5">
        <v>6</v>
      </c>
      <c r="H446" s="5" t="s">
        <v>111</v>
      </c>
      <c r="I446" s="14" t="s">
        <v>1990</v>
      </c>
      <c r="J446" s="5">
        <v>3.1</v>
      </c>
      <c r="K446" s="5">
        <v>27</v>
      </c>
      <c r="L446" s="5">
        <v>21</v>
      </c>
      <c r="M446" s="5">
        <f t="shared" ref="M446:M451" si="24">K446/L446</f>
        <v>1.2857142857142858</v>
      </c>
      <c r="N446" s="5">
        <v>9</v>
      </c>
      <c r="O446" s="7" t="s">
        <v>67</v>
      </c>
      <c r="P446" s="5">
        <v>3</v>
      </c>
      <c r="Q446" s="5">
        <v>10</v>
      </c>
      <c r="R446" s="5">
        <v>124</v>
      </c>
      <c r="S446" s="5" t="s">
        <v>563</v>
      </c>
      <c r="T446" s="5" t="s">
        <v>67</v>
      </c>
      <c r="U446" s="5" t="s">
        <v>72</v>
      </c>
      <c r="V446" s="5">
        <v>0</v>
      </c>
      <c r="W446" s="7">
        <v>0</v>
      </c>
      <c r="X446" s="5">
        <v>0</v>
      </c>
      <c r="Y446" s="5">
        <v>0</v>
      </c>
      <c r="Z446" s="5">
        <v>0</v>
      </c>
      <c r="AA446" s="5">
        <v>1</v>
      </c>
      <c r="AB446" s="5">
        <v>0</v>
      </c>
      <c r="AC446" s="5" t="s">
        <v>104</v>
      </c>
      <c r="AD446" s="7">
        <v>0</v>
      </c>
      <c r="AE446" s="5">
        <v>0</v>
      </c>
      <c r="AF446" s="5">
        <v>0</v>
      </c>
      <c r="AG446" s="5">
        <v>3</v>
      </c>
      <c r="AH446" s="5" t="s">
        <v>585</v>
      </c>
      <c r="AI446" s="7" t="s">
        <v>606</v>
      </c>
      <c r="AJ446" s="5" t="s">
        <v>569</v>
      </c>
      <c r="AK446" s="5" t="s">
        <v>68</v>
      </c>
      <c r="AL446" s="7" t="s">
        <v>68</v>
      </c>
      <c r="AM446" s="5" t="s">
        <v>639</v>
      </c>
      <c r="AN446" s="5">
        <v>0</v>
      </c>
      <c r="AO446" s="5">
        <v>1</v>
      </c>
      <c r="AP446" s="7">
        <v>0</v>
      </c>
      <c r="AQ446" s="5" t="s">
        <v>618</v>
      </c>
    </row>
    <row r="447" spans="1:43" x14ac:dyDescent="0.35">
      <c r="A447" s="7" t="s">
        <v>964</v>
      </c>
      <c r="B447" s="5" t="s">
        <v>127</v>
      </c>
      <c r="C447" s="5" t="s">
        <v>151</v>
      </c>
      <c r="D447" s="5" t="s">
        <v>60</v>
      </c>
      <c r="E447" s="5" t="s">
        <v>85</v>
      </c>
      <c r="F447" s="5" t="s">
        <v>562</v>
      </c>
      <c r="G447" s="5" t="s">
        <v>804</v>
      </c>
      <c r="H447" s="5" t="s">
        <v>63</v>
      </c>
      <c r="I447" s="14" t="s">
        <v>1990</v>
      </c>
      <c r="J447" s="5">
        <v>1.5</v>
      </c>
      <c r="K447" s="5">
        <v>14</v>
      </c>
      <c r="L447" s="5">
        <v>18</v>
      </c>
      <c r="M447" s="5">
        <f t="shared" si="24"/>
        <v>0.77777777777777779</v>
      </c>
      <c r="N447" s="5">
        <v>6</v>
      </c>
      <c r="O447" s="7" t="s">
        <v>67</v>
      </c>
      <c r="P447" s="5">
        <v>6</v>
      </c>
      <c r="Q447" s="5">
        <v>14</v>
      </c>
      <c r="R447" s="5">
        <v>118</v>
      </c>
      <c r="S447" s="5" t="s">
        <v>563</v>
      </c>
      <c r="T447" s="5" t="s">
        <v>67</v>
      </c>
      <c r="U447" s="5" t="s">
        <v>72</v>
      </c>
      <c r="V447" s="5">
        <v>0</v>
      </c>
      <c r="W447" s="7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 t="s">
        <v>572</v>
      </c>
      <c r="AD447" s="7">
        <v>0</v>
      </c>
      <c r="AE447" s="5">
        <v>0</v>
      </c>
      <c r="AF447" s="5">
        <v>0</v>
      </c>
      <c r="AG447" s="5">
        <v>2</v>
      </c>
      <c r="AH447" s="5" t="s">
        <v>91</v>
      </c>
      <c r="AI447" s="7" t="s">
        <v>615</v>
      </c>
      <c r="AJ447" s="5" t="s">
        <v>761</v>
      </c>
      <c r="AK447" s="5" t="s">
        <v>68</v>
      </c>
      <c r="AL447" s="7" t="s">
        <v>68</v>
      </c>
      <c r="AM447" s="5" t="s">
        <v>566</v>
      </c>
      <c r="AN447" s="5">
        <v>0</v>
      </c>
      <c r="AO447" s="5">
        <v>1</v>
      </c>
      <c r="AP447" s="7">
        <v>0</v>
      </c>
    </row>
    <row r="448" spans="1:43" x14ac:dyDescent="0.35">
      <c r="A448" s="7" t="s">
        <v>965</v>
      </c>
      <c r="B448" s="5" t="s">
        <v>127</v>
      </c>
      <c r="C448" s="5" t="s">
        <v>130</v>
      </c>
      <c r="D448" s="5" t="s">
        <v>60</v>
      </c>
      <c r="E448" s="5" t="s">
        <v>85</v>
      </c>
      <c r="F448" s="5" t="s">
        <v>562</v>
      </c>
      <c r="G448" s="5">
        <v>5</v>
      </c>
      <c r="H448" s="5" t="s">
        <v>117</v>
      </c>
      <c r="I448" s="5" t="s">
        <v>107</v>
      </c>
      <c r="J448" s="5">
        <v>4.5999999999999996</v>
      </c>
      <c r="K448" s="5">
        <v>30</v>
      </c>
      <c r="L448" s="5">
        <v>23</v>
      </c>
      <c r="M448" s="5">
        <f t="shared" si="24"/>
        <v>1.3043478260869565</v>
      </c>
      <c r="N448" s="5">
        <v>7</v>
      </c>
      <c r="O448" s="7" t="s">
        <v>67</v>
      </c>
      <c r="P448" s="5">
        <v>6</v>
      </c>
      <c r="Q448" s="5">
        <v>19</v>
      </c>
      <c r="R448" s="5">
        <v>105</v>
      </c>
      <c r="S448" s="5" t="s">
        <v>563</v>
      </c>
      <c r="T448" s="5" t="s">
        <v>67</v>
      </c>
      <c r="U448" s="5" t="s">
        <v>614</v>
      </c>
      <c r="V448" s="5">
        <v>0</v>
      </c>
      <c r="W448" s="7">
        <v>0</v>
      </c>
      <c r="X448" s="5">
        <v>0</v>
      </c>
      <c r="Y448" s="5">
        <v>1</v>
      </c>
      <c r="Z448" s="5">
        <v>0</v>
      </c>
      <c r="AA448" s="5">
        <v>0</v>
      </c>
      <c r="AB448" s="5">
        <v>0</v>
      </c>
      <c r="AC448" s="5" t="s">
        <v>104</v>
      </c>
      <c r="AD448" s="7">
        <v>0</v>
      </c>
      <c r="AE448" s="5">
        <v>0.05</v>
      </c>
      <c r="AF448" s="5">
        <v>0</v>
      </c>
      <c r="AG448" s="5">
        <v>2</v>
      </c>
      <c r="AH448" s="5" t="s">
        <v>91</v>
      </c>
      <c r="AI448" s="7" t="s">
        <v>565</v>
      </c>
      <c r="AJ448" s="5" t="s">
        <v>96</v>
      </c>
      <c r="AK448" s="5" t="s">
        <v>95</v>
      </c>
      <c r="AL448" s="7" t="s">
        <v>578</v>
      </c>
      <c r="AM448" s="5" t="s">
        <v>639</v>
      </c>
      <c r="AN448" s="5">
        <v>0</v>
      </c>
      <c r="AO448" s="5">
        <v>0</v>
      </c>
      <c r="AP448" s="7">
        <v>0</v>
      </c>
    </row>
    <row r="449" spans="1:43" x14ac:dyDescent="0.35">
      <c r="A449" s="7" t="s">
        <v>966</v>
      </c>
      <c r="B449" s="5" t="s">
        <v>127</v>
      </c>
      <c r="C449" s="5" t="s">
        <v>130</v>
      </c>
      <c r="D449" s="5" t="s">
        <v>60</v>
      </c>
      <c r="E449" s="5" t="s">
        <v>85</v>
      </c>
      <c r="F449" s="5" t="s">
        <v>562</v>
      </c>
      <c r="G449" s="5">
        <v>6</v>
      </c>
      <c r="H449" s="5" t="s">
        <v>100</v>
      </c>
      <c r="I449" s="14" t="s">
        <v>1990</v>
      </c>
      <c r="J449" s="5">
        <v>5.9</v>
      </c>
      <c r="K449" s="5">
        <v>33</v>
      </c>
      <c r="L449" s="5">
        <v>21</v>
      </c>
      <c r="M449" s="5">
        <f t="shared" si="24"/>
        <v>1.5714285714285714</v>
      </c>
      <c r="N449" s="5">
        <v>10</v>
      </c>
      <c r="O449" s="7" t="s">
        <v>67</v>
      </c>
      <c r="P449" s="5">
        <v>4</v>
      </c>
      <c r="Q449" s="5">
        <v>7</v>
      </c>
      <c r="R449" s="5">
        <v>91</v>
      </c>
      <c r="S449" s="5" t="s">
        <v>563</v>
      </c>
      <c r="T449" s="5" t="s">
        <v>67</v>
      </c>
      <c r="U449" s="5" t="s">
        <v>72</v>
      </c>
      <c r="V449" s="5">
        <v>0</v>
      </c>
      <c r="W449" s="7">
        <v>0</v>
      </c>
      <c r="X449" s="5">
        <v>0</v>
      </c>
      <c r="Y449" s="5">
        <v>1</v>
      </c>
      <c r="Z449" s="5">
        <v>0</v>
      </c>
      <c r="AA449" s="5">
        <v>0</v>
      </c>
      <c r="AB449" s="5">
        <v>0</v>
      </c>
      <c r="AC449" s="5" t="s">
        <v>208</v>
      </c>
      <c r="AD449" s="7">
        <v>0</v>
      </c>
      <c r="AE449" s="5">
        <v>0</v>
      </c>
      <c r="AF449" s="5">
        <v>0</v>
      </c>
      <c r="AG449" s="5">
        <v>3</v>
      </c>
      <c r="AH449" s="5" t="s">
        <v>576</v>
      </c>
      <c r="AI449" s="7" t="s">
        <v>606</v>
      </c>
      <c r="AJ449" s="5" t="s">
        <v>652</v>
      </c>
      <c r="AK449" s="5" t="s">
        <v>68</v>
      </c>
      <c r="AL449" s="7" t="s">
        <v>68</v>
      </c>
      <c r="AM449" s="5" t="s">
        <v>566</v>
      </c>
      <c r="AN449" s="5">
        <v>0</v>
      </c>
      <c r="AO449" s="5">
        <v>2</v>
      </c>
      <c r="AP449" s="7">
        <v>0</v>
      </c>
      <c r="AQ449" s="5" t="s">
        <v>618</v>
      </c>
    </row>
    <row r="450" spans="1:43" x14ac:dyDescent="0.35">
      <c r="A450" s="7" t="s">
        <v>967</v>
      </c>
      <c r="B450" s="5" t="s">
        <v>127</v>
      </c>
      <c r="C450" s="5" t="s">
        <v>130</v>
      </c>
      <c r="D450" s="5" t="s">
        <v>60</v>
      </c>
      <c r="E450" s="5" t="s">
        <v>85</v>
      </c>
      <c r="F450" s="5" t="s">
        <v>562</v>
      </c>
      <c r="G450" s="5" t="s">
        <v>930</v>
      </c>
      <c r="H450" s="5" t="s">
        <v>100</v>
      </c>
      <c r="I450" s="14" t="s">
        <v>1990</v>
      </c>
      <c r="J450" s="5">
        <v>1.7</v>
      </c>
      <c r="K450" s="5">
        <v>18</v>
      </c>
      <c r="L450" s="5">
        <v>18</v>
      </c>
      <c r="M450" s="5">
        <f t="shared" si="24"/>
        <v>1</v>
      </c>
      <c r="N450" s="5">
        <v>7</v>
      </c>
      <c r="O450" s="7" t="s">
        <v>67</v>
      </c>
      <c r="P450" s="5">
        <v>6</v>
      </c>
      <c r="Q450" s="5">
        <v>14</v>
      </c>
      <c r="R450" s="5">
        <v>108</v>
      </c>
      <c r="S450" s="5" t="s">
        <v>594</v>
      </c>
      <c r="T450" s="5" t="s">
        <v>225</v>
      </c>
      <c r="U450" s="5" t="s">
        <v>591</v>
      </c>
      <c r="V450" s="5">
        <v>0</v>
      </c>
      <c r="W450" s="7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 t="s">
        <v>79</v>
      </c>
      <c r="AD450" s="7">
        <v>0</v>
      </c>
      <c r="AE450" s="5">
        <v>0.1</v>
      </c>
      <c r="AF450" s="5">
        <v>0</v>
      </c>
      <c r="AG450" s="5">
        <v>2</v>
      </c>
      <c r="AH450" s="5" t="s">
        <v>91</v>
      </c>
      <c r="AI450" s="7" t="s">
        <v>577</v>
      </c>
      <c r="AJ450" s="5" t="s">
        <v>569</v>
      </c>
      <c r="AK450" s="5" t="s">
        <v>68</v>
      </c>
      <c r="AL450" s="7" t="s">
        <v>68</v>
      </c>
      <c r="AM450" s="5" t="s">
        <v>566</v>
      </c>
      <c r="AN450" s="5">
        <v>0</v>
      </c>
      <c r="AO450" s="5">
        <v>1</v>
      </c>
      <c r="AP450" s="7">
        <v>0</v>
      </c>
    </row>
    <row r="451" spans="1:43" x14ac:dyDescent="0.35">
      <c r="A451" s="7" t="s">
        <v>968</v>
      </c>
      <c r="B451" s="5" t="s">
        <v>127</v>
      </c>
      <c r="C451" s="5" t="s">
        <v>130</v>
      </c>
      <c r="D451" s="5" t="s">
        <v>60</v>
      </c>
      <c r="E451" s="5" t="s">
        <v>85</v>
      </c>
      <c r="F451" s="5" t="s">
        <v>562</v>
      </c>
      <c r="G451" s="5" t="s">
        <v>930</v>
      </c>
      <c r="H451" s="5" t="s">
        <v>100</v>
      </c>
      <c r="I451" s="14" t="s">
        <v>1990</v>
      </c>
      <c r="J451" s="5">
        <v>1</v>
      </c>
      <c r="K451" s="5">
        <v>18</v>
      </c>
      <c r="L451" s="5">
        <v>14</v>
      </c>
      <c r="M451" s="5">
        <f t="shared" si="24"/>
        <v>1.2857142857142858</v>
      </c>
      <c r="N451" s="5">
        <v>4</v>
      </c>
      <c r="O451" s="7" t="s">
        <v>747</v>
      </c>
      <c r="P451" s="5">
        <v>5</v>
      </c>
      <c r="Q451" s="5">
        <v>13</v>
      </c>
      <c r="R451" s="5">
        <v>115</v>
      </c>
      <c r="S451" s="5" t="s">
        <v>563</v>
      </c>
      <c r="T451" s="5" t="s">
        <v>67</v>
      </c>
      <c r="U451" s="5" t="s">
        <v>72</v>
      </c>
      <c r="V451" s="5">
        <v>1</v>
      </c>
      <c r="W451" s="7">
        <v>0</v>
      </c>
      <c r="X451" s="5">
        <v>0</v>
      </c>
      <c r="Y451" s="5">
        <v>1</v>
      </c>
      <c r="Z451" s="5">
        <v>0</v>
      </c>
      <c r="AA451" s="5">
        <v>1</v>
      </c>
      <c r="AB451" s="5">
        <v>0</v>
      </c>
      <c r="AC451" s="5" t="s">
        <v>104</v>
      </c>
      <c r="AD451" s="7">
        <v>0</v>
      </c>
      <c r="AE451" s="5">
        <v>0</v>
      </c>
      <c r="AF451" s="5">
        <v>0</v>
      </c>
      <c r="AG451" s="5">
        <v>2</v>
      </c>
      <c r="AH451" s="5" t="s">
        <v>91</v>
      </c>
      <c r="AI451" s="7" t="s">
        <v>565</v>
      </c>
      <c r="AJ451" s="5" t="s">
        <v>79</v>
      </c>
      <c r="AK451" s="5" t="s">
        <v>68</v>
      </c>
      <c r="AL451" s="7" t="s">
        <v>68</v>
      </c>
      <c r="AM451" s="5" t="s">
        <v>566</v>
      </c>
      <c r="AN451" s="5">
        <v>0</v>
      </c>
      <c r="AO451" s="5">
        <v>1</v>
      </c>
      <c r="AP451" s="7">
        <v>0</v>
      </c>
    </row>
    <row r="452" spans="1:43" x14ac:dyDescent="0.35">
      <c r="O452" s="7"/>
      <c r="W452" s="7"/>
      <c r="AD452" s="7"/>
      <c r="AI452" s="7"/>
      <c r="AL452" s="7"/>
      <c r="AP452" s="7"/>
    </row>
    <row r="453" spans="1:43" x14ac:dyDescent="0.35">
      <c r="A453" s="7" t="s">
        <v>969</v>
      </c>
      <c r="B453" s="5" t="s">
        <v>127</v>
      </c>
      <c r="C453" s="5" t="s">
        <v>130</v>
      </c>
      <c r="D453" s="5" t="s">
        <v>60</v>
      </c>
      <c r="E453" s="5" t="s">
        <v>85</v>
      </c>
      <c r="F453" s="5" t="s">
        <v>562</v>
      </c>
      <c r="G453" s="5" t="s">
        <v>804</v>
      </c>
      <c r="H453" s="5" t="s">
        <v>111</v>
      </c>
      <c r="I453" s="14" t="s">
        <v>1990</v>
      </c>
      <c r="J453" s="5">
        <v>1.2</v>
      </c>
      <c r="K453" s="5">
        <v>16</v>
      </c>
      <c r="L453" s="5">
        <v>20</v>
      </c>
      <c r="M453" s="5">
        <f t="shared" ref="M453:M467" si="25">K453/L453</f>
        <v>0.8</v>
      </c>
      <c r="N453" s="5">
        <v>4</v>
      </c>
      <c r="O453" s="7" t="s">
        <v>67</v>
      </c>
      <c r="P453" s="5">
        <v>3</v>
      </c>
      <c r="Q453" s="5">
        <v>7</v>
      </c>
      <c r="R453" s="5">
        <v>114</v>
      </c>
      <c r="S453" s="5" t="s">
        <v>563</v>
      </c>
      <c r="T453" s="5" t="s">
        <v>67</v>
      </c>
      <c r="U453" s="5" t="s">
        <v>72</v>
      </c>
      <c r="V453" s="5">
        <v>0</v>
      </c>
      <c r="W453" s="7">
        <v>0</v>
      </c>
      <c r="X453" s="5">
        <v>1</v>
      </c>
      <c r="Y453" s="5">
        <v>1</v>
      </c>
      <c r="Z453" s="5">
        <v>0</v>
      </c>
      <c r="AA453" s="5">
        <v>1</v>
      </c>
      <c r="AB453" s="5">
        <v>0</v>
      </c>
      <c r="AC453" s="5" t="s">
        <v>104</v>
      </c>
      <c r="AD453" s="7">
        <v>0</v>
      </c>
      <c r="AE453" s="5">
        <v>0</v>
      </c>
      <c r="AF453" s="5">
        <v>0</v>
      </c>
      <c r="AG453" s="5">
        <v>1</v>
      </c>
      <c r="AH453" s="5" t="s">
        <v>91</v>
      </c>
      <c r="AI453" s="7" t="s">
        <v>68</v>
      </c>
      <c r="AJ453" s="5" t="s">
        <v>587</v>
      </c>
      <c r="AK453" s="5" t="s">
        <v>68</v>
      </c>
      <c r="AL453" s="7" t="s">
        <v>68</v>
      </c>
      <c r="AM453" s="5" t="s">
        <v>566</v>
      </c>
      <c r="AN453" s="5">
        <v>0</v>
      </c>
      <c r="AO453" s="5">
        <v>1</v>
      </c>
      <c r="AP453" s="7">
        <v>0</v>
      </c>
      <c r="AQ453" s="5" t="s">
        <v>618</v>
      </c>
    </row>
    <row r="454" spans="1:43" x14ac:dyDescent="0.35">
      <c r="A454" s="7" t="s">
        <v>970</v>
      </c>
      <c r="B454" s="5" t="s">
        <v>127</v>
      </c>
      <c r="C454" s="5" t="s">
        <v>160</v>
      </c>
      <c r="D454" s="5" t="s">
        <v>60</v>
      </c>
      <c r="E454" s="5" t="s">
        <v>85</v>
      </c>
      <c r="F454" s="5" t="s">
        <v>562</v>
      </c>
      <c r="G454" s="5">
        <v>6</v>
      </c>
      <c r="H454" s="5" t="s">
        <v>111</v>
      </c>
      <c r="I454" s="5" t="s">
        <v>107</v>
      </c>
      <c r="J454" s="5">
        <v>3.5</v>
      </c>
      <c r="K454" s="5">
        <v>25</v>
      </c>
      <c r="L454" s="5">
        <v>26</v>
      </c>
      <c r="M454" s="5">
        <f t="shared" si="25"/>
        <v>0.96153846153846156</v>
      </c>
      <c r="N454" s="5">
        <v>5</v>
      </c>
      <c r="O454" s="7" t="s">
        <v>67</v>
      </c>
      <c r="P454" s="5">
        <v>3</v>
      </c>
      <c r="Q454" s="5">
        <v>5</v>
      </c>
      <c r="R454" s="5">
        <v>113</v>
      </c>
      <c r="S454" s="5" t="s">
        <v>563</v>
      </c>
      <c r="T454" s="5" t="s">
        <v>67</v>
      </c>
      <c r="U454" s="5" t="s">
        <v>591</v>
      </c>
      <c r="V454" s="5">
        <v>0</v>
      </c>
      <c r="W454" s="7">
        <v>0</v>
      </c>
      <c r="X454" s="5">
        <v>1</v>
      </c>
      <c r="Y454" s="5">
        <v>1</v>
      </c>
      <c r="Z454" s="5">
        <v>0</v>
      </c>
      <c r="AA454" s="5">
        <v>0</v>
      </c>
      <c r="AB454" s="5">
        <v>0</v>
      </c>
      <c r="AC454" s="5" t="s">
        <v>79</v>
      </c>
      <c r="AD454" s="7">
        <v>0</v>
      </c>
      <c r="AE454" s="5">
        <v>0</v>
      </c>
      <c r="AF454" s="5">
        <v>0</v>
      </c>
      <c r="AG454" s="5">
        <v>2</v>
      </c>
      <c r="AH454" s="5" t="s">
        <v>91</v>
      </c>
      <c r="AI454" s="7" t="s">
        <v>577</v>
      </c>
      <c r="AJ454" s="5" t="s">
        <v>652</v>
      </c>
      <c r="AK454" s="5" t="s">
        <v>68</v>
      </c>
      <c r="AL454" s="7" t="s">
        <v>68</v>
      </c>
      <c r="AM454" s="5" t="s">
        <v>632</v>
      </c>
      <c r="AN454" s="5">
        <v>0</v>
      </c>
      <c r="AO454" s="5">
        <v>1</v>
      </c>
      <c r="AP454" s="7">
        <v>0</v>
      </c>
      <c r="AQ454" s="5" t="s">
        <v>618</v>
      </c>
    </row>
    <row r="455" spans="1:43" x14ac:dyDescent="0.35">
      <c r="A455" s="7" t="s">
        <v>971</v>
      </c>
      <c r="B455" s="5" t="s">
        <v>127</v>
      </c>
      <c r="C455" s="5" t="s">
        <v>160</v>
      </c>
      <c r="D455" s="5" t="s">
        <v>60</v>
      </c>
      <c r="E455" s="5" t="s">
        <v>85</v>
      </c>
      <c r="F455" s="5" t="s">
        <v>562</v>
      </c>
      <c r="G455" s="5">
        <v>6</v>
      </c>
      <c r="H455" s="5" t="s">
        <v>100</v>
      </c>
      <c r="I455" s="14" t="s">
        <v>1990</v>
      </c>
      <c r="J455" s="5">
        <v>5.2</v>
      </c>
      <c r="K455" s="5">
        <v>30</v>
      </c>
      <c r="L455" s="5">
        <v>24</v>
      </c>
      <c r="M455" s="5">
        <f t="shared" si="25"/>
        <v>1.25</v>
      </c>
      <c r="N455" s="5">
        <v>8</v>
      </c>
      <c r="O455" s="7" t="s">
        <v>67</v>
      </c>
      <c r="P455" s="5">
        <v>7</v>
      </c>
      <c r="Q455" s="5">
        <v>8</v>
      </c>
      <c r="R455" s="5">
        <v>104</v>
      </c>
      <c r="S455" s="5" t="s">
        <v>563</v>
      </c>
      <c r="T455" s="5" t="s">
        <v>67</v>
      </c>
      <c r="U455" s="5" t="s">
        <v>72</v>
      </c>
      <c r="V455" s="5">
        <v>0</v>
      </c>
      <c r="W455" s="7">
        <v>0</v>
      </c>
      <c r="X455" s="5">
        <v>1</v>
      </c>
      <c r="Y455" s="5">
        <v>0</v>
      </c>
      <c r="Z455" s="5">
        <v>0</v>
      </c>
      <c r="AA455" s="5">
        <v>0</v>
      </c>
      <c r="AB455" s="5">
        <v>0</v>
      </c>
      <c r="AC455" s="5" t="s">
        <v>104</v>
      </c>
      <c r="AD455" s="7">
        <v>0</v>
      </c>
      <c r="AE455" s="5">
        <v>0</v>
      </c>
      <c r="AF455" s="5">
        <v>0</v>
      </c>
      <c r="AG455" s="5">
        <v>2</v>
      </c>
      <c r="AH455" s="5" t="s">
        <v>91</v>
      </c>
      <c r="AI455" s="7" t="s">
        <v>577</v>
      </c>
      <c r="AJ455" s="5" t="s">
        <v>569</v>
      </c>
      <c r="AK455" s="5" t="s">
        <v>68</v>
      </c>
      <c r="AL455" s="7" t="s">
        <v>68</v>
      </c>
      <c r="AM455" s="5" t="s">
        <v>566</v>
      </c>
      <c r="AN455" s="5">
        <v>0</v>
      </c>
      <c r="AO455" s="5">
        <v>2</v>
      </c>
      <c r="AP455" s="7">
        <v>0</v>
      </c>
      <c r="AQ455" s="5" t="s">
        <v>618</v>
      </c>
    </row>
    <row r="456" spans="1:43" x14ac:dyDescent="0.35">
      <c r="A456" s="7" t="s">
        <v>972</v>
      </c>
      <c r="B456" s="5" t="s">
        <v>127</v>
      </c>
      <c r="C456" s="5" t="s">
        <v>160</v>
      </c>
      <c r="D456" s="5" t="s">
        <v>60</v>
      </c>
      <c r="E456" s="5" t="s">
        <v>85</v>
      </c>
      <c r="F456" s="5" t="s">
        <v>562</v>
      </c>
      <c r="G456" s="5">
        <v>6</v>
      </c>
      <c r="H456" s="5" t="s">
        <v>111</v>
      </c>
      <c r="I456" s="14" t="s">
        <v>1990</v>
      </c>
      <c r="J456" s="5">
        <v>7.6</v>
      </c>
      <c r="K456" s="5">
        <v>35</v>
      </c>
      <c r="L456" s="5">
        <v>30</v>
      </c>
      <c r="M456" s="5">
        <f t="shared" si="25"/>
        <v>1.1666666666666667</v>
      </c>
      <c r="N456" s="5">
        <v>8</v>
      </c>
      <c r="O456" s="7" t="s">
        <v>67</v>
      </c>
      <c r="P456" s="5">
        <v>9</v>
      </c>
      <c r="Q456" s="5">
        <v>21</v>
      </c>
      <c r="R456" s="5">
        <v>131</v>
      </c>
      <c r="S456" s="5" t="s">
        <v>563</v>
      </c>
      <c r="T456" s="5" t="s">
        <v>67</v>
      </c>
      <c r="U456" s="5" t="s">
        <v>72</v>
      </c>
      <c r="V456" s="5">
        <v>0</v>
      </c>
      <c r="W456" s="7">
        <v>0</v>
      </c>
      <c r="X456" s="5">
        <v>1</v>
      </c>
      <c r="Y456" s="5">
        <v>0</v>
      </c>
      <c r="Z456" s="5">
        <v>0</v>
      </c>
      <c r="AA456" s="5">
        <v>0</v>
      </c>
      <c r="AB456" s="5">
        <v>0</v>
      </c>
      <c r="AC456" s="5" t="s">
        <v>104</v>
      </c>
      <c r="AD456" s="7">
        <v>0</v>
      </c>
      <c r="AE456" s="5">
        <v>0</v>
      </c>
      <c r="AF456" s="5">
        <v>0</v>
      </c>
      <c r="AG456" s="5">
        <v>2</v>
      </c>
      <c r="AH456" s="5" t="s">
        <v>576</v>
      </c>
      <c r="AI456" s="7" t="s">
        <v>650</v>
      </c>
      <c r="AJ456" s="5" t="s">
        <v>587</v>
      </c>
      <c r="AK456" s="5" t="s">
        <v>68</v>
      </c>
      <c r="AL456" s="7" t="s">
        <v>68</v>
      </c>
      <c r="AM456" s="5" t="s">
        <v>579</v>
      </c>
      <c r="AN456" s="5">
        <v>0</v>
      </c>
      <c r="AO456" s="5">
        <v>1</v>
      </c>
      <c r="AP456" s="7">
        <v>0</v>
      </c>
    </row>
    <row r="457" spans="1:43" x14ac:dyDescent="0.35">
      <c r="A457" s="7" t="s">
        <v>973</v>
      </c>
      <c r="B457" s="5" t="s">
        <v>127</v>
      </c>
      <c r="C457" s="5" t="s">
        <v>160</v>
      </c>
      <c r="D457" s="5" t="s">
        <v>60</v>
      </c>
      <c r="E457" s="5" t="s">
        <v>85</v>
      </c>
      <c r="F457" s="5" t="s">
        <v>562</v>
      </c>
      <c r="G457" s="5">
        <v>5</v>
      </c>
      <c r="H457" s="5" t="s">
        <v>111</v>
      </c>
      <c r="I457" s="14" t="s">
        <v>1990</v>
      </c>
      <c r="J457" s="5">
        <v>5.7</v>
      </c>
      <c r="K457" s="5">
        <v>29</v>
      </c>
      <c r="L457" s="5">
        <v>22</v>
      </c>
      <c r="M457" s="5">
        <f t="shared" si="25"/>
        <v>1.3181818181818181</v>
      </c>
      <c r="N457" s="5">
        <v>8</v>
      </c>
      <c r="O457" s="7" t="s">
        <v>67</v>
      </c>
      <c r="P457" s="5">
        <v>3</v>
      </c>
      <c r="Q457" s="5">
        <v>12</v>
      </c>
      <c r="R457" s="5">
        <v>103</v>
      </c>
      <c r="S457" s="5" t="s">
        <v>563</v>
      </c>
      <c r="T457" s="5" t="s">
        <v>67</v>
      </c>
      <c r="U457" s="5" t="s">
        <v>591</v>
      </c>
      <c r="V457" s="5">
        <v>0</v>
      </c>
      <c r="W457" s="7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 t="s">
        <v>564</v>
      </c>
      <c r="AD457" s="7">
        <v>0</v>
      </c>
      <c r="AE457" s="5">
        <v>0.3</v>
      </c>
      <c r="AF457" s="5">
        <v>0</v>
      </c>
      <c r="AG457" s="5">
        <v>2</v>
      </c>
      <c r="AH457" s="5" t="s">
        <v>91</v>
      </c>
      <c r="AI457" s="7" t="s">
        <v>565</v>
      </c>
      <c r="AJ457" s="5" t="s">
        <v>587</v>
      </c>
      <c r="AK457" s="5" t="s">
        <v>68</v>
      </c>
      <c r="AL457" s="7" t="s">
        <v>68</v>
      </c>
      <c r="AM457" s="5" t="s">
        <v>566</v>
      </c>
      <c r="AN457" s="5">
        <v>0</v>
      </c>
      <c r="AO457" s="5">
        <v>1</v>
      </c>
      <c r="AP457" s="7">
        <v>0</v>
      </c>
    </row>
    <row r="458" spans="1:43" x14ac:dyDescent="0.35">
      <c r="A458" s="7" t="s">
        <v>974</v>
      </c>
      <c r="B458" s="5" t="s">
        <v>127</v>
      </c>
      <c r="C458" s="5" t="s">
        <v>160</v>
      </c>
      <c r="D458" s="5" t="s">
        <v>60</v>
      </c>
      <c r="E458" s="5" t="s">
        <v>85</v>
      </c>
      <c r="F458" s="5" t="s">
        <v>562</v>
      </c>
      <c r="G458" s="5">
        <v>6</v>
      </c>
      <c r="H458" s="5" t="s">
        <v>100</v>
      </c>
      <c r="I458" s="5" t="s">
        <v>138</v>
      </c>
      <c r="J458" s="5">
        <v>5.9</v>
      </c>
      <c r="K458" s="5">
        <v>26</v>
      </c>
      <c r="L458" s="5">
        <v>28</v>
      </c>
      <c r="M458" s="5">
        <f t="shared" si="25"/>
        <v>0.9285714285714286</v>
      </c>
      <c r="N458" s="5">
        <v>10</v>
      </c>
      <c r="O458" s="7" t="s">
        <v>67</v>
      </c>
      <c r="P458" s="5">
        <v>11</v>
      </c>
      <c r="Q458" s="5">
        <v>24</v>
      </c>
      <c r="R458" s="5">
        <v>114</v>
      </c>
      <c r="S458" s="5" t="s">
        <v>563</v>
      </c>
      <c r="T458" s="5" t="s">
        <v>67</v>
      </c>
      <c r="U458" s="5" t="s">
        <v>591</v>
      </c>
      <c r="V458" s="5">
        <v>0</v>
      </c>
      <c r="W458" s="7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 t="s">
        <v>564</v>
      </c>
      <c r="AD458" s="7">
        <v>0</v>
      </c>
      <c r="AE458" s="5">
        <v>0</v>
      </c>
      <c r="AF458" s="5">
        <v>0</v>
      </c>
      <c r="AG458" s="5">
        <v>2</v>
      </c>
      <c r="AH458" s="5" t="s">
        <v>91</v>
      </c>
      <c r="AI458" s="7" t="s">
        <v>565</v>
      </c>
      <c r="AJ458" s="5" t="s">
        <v>569</v>
      </c>
      <c r="AK458" s="5" t="s">
        <v>68</v>
      </c>
      <c r="AL458" s="7" t="s">
        <v>68</v>
      </c>
      <c r="AM458" s="5" t="s">
        <v>566</v>
      </c>
      <c r="AN458" s="5">
        <v>0</v>
      </c>
      <c r="AO458" s="5">
        <v>0</v>
      </c>
      <c r="AP458" s="7">
        <v>0</v>
      </c>
    </row>
    <row r="459" spans="1:43" x14ac:dyDescent="0.35">
      <c r="A459" s="7" t="s">
        <v>975</v>
      </c>
      <c r="B459" s="5" t="s">
        <v>127</v>
      </c>
      <c r="C459" s="5" t="s">
        <v>160</v>
      </c>
      <c r="D459" s="5" t="s">
        <v>60</v>
      </c>
      <c r="E459" s="5" t="s">
        <v>85</v>
      </c>
      <c r="F459" s="5" t="s">
        <v>562</v>
      </c>
      <c r="G459" s="5">
        <v>6</v>
      </c>
      <c r="H459" s="5" t="s">
        <v>100</v>
      </c>
      <c r="I459" s="14" t="s">
        <v>1990</v>
      </c>
      <c r="J459" s="5">
        <v>13</v>
      </c>
      <c r="K459" s="5">
        <v>40</v>
      </c>
      <c r="L459" s="5">
        <v>36</v>
      </c>
      <c r="M459" s="5">
        <f t="shared" si="25"/>
        <v>1.1111111111111112</v>
      </c>
      <c r="N459" s="5">
        <v>11</v>
      </c>
      <c r="O459" s="7" t="s">
        <v>67</v>
      </c>
      <c r="P459" s="5">
        <v>7</v>
      </c>
      <c r="Q459" s="5">
        <v>19</v>
      </c>
      <c r="R459" s="5">
        <v>114</v>
      </c>
      <c r="S459" s="5" t="s">
        <v>563</v>
      </c>
      <c r="T459" s="5" t="s">
        <v>67</v>
      </c>
      <c r="U459" s="5" t="s">
        <v>72</v>
      </c>
      <c r="V459" s="5">
        <v>0</v>
      </c>
      <c r="W459" s="7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 t="s">
        <v>564</v>
      </c>
      <c r="AD459" s="7">
        <v>0</v>
      </c>
      <c r="AE459" s="5">
        <v>0</v>
      </c>
      <c r="AF459" s="5">
        <v>0</v>
      </c>
      <c r="AG459" s="5">
        <v>3</v>
      </c>
      <c r="AH459" s="5" t="s">
        <v>576</v>
      </c>
      <c r="AI459" s="7" t="s">
        <v>577</v>
      </c>
      <c r="AJ459" s="5" t="s">
        <v>79</v>
      </c>
      <c r="AK459" s="5" t="s">
        <v>68</v>
      </c>
      <c r="AL459" s="7" t="s">
        <v>68</v>
      </c>
      <c r="AM459" s="5" t="s">
        <v>579</v>
      </c>
      <c r="AN459" s="5">
        <v>0</v>
      </c>
      <c r="AO459" s="5">
        <v>2</v>
      </c>
      <c r="AP459" s="7">
        <v>0</v>
      </c>
    </row>
    <row r="460" spans="1:43" x14ac:dyDescent="0.35">
      <c r="A460" s="7" t="s">
        <v>976</v>
      </c>
      <c r="B460" s="5" t="s">
        <v>127</v>
      </c>
      <c r="C460" s="5" t="s">
        <v>160</v>
      </c>
      <c r="D460" s="5" t="s">
        <v>60</v>
      </c>
      <c r="E460" s="5" t="s">
        <v>85</v>
      </c>
      <c r="F460" s="5" t="s">
        <v>562</v>
      </c>
      <c r="G460" s="5">
        <v>6</v>
      </c>
      <c r="H460" s="5" t="s">
        <v>100</v>
      </c>
      <c r="I460" s="14" t="s">
        <v>1990</v>
      </c>
      <c r="J460" s="5">
        <v>3.4</v>
      </c>
      <c r="K460" s="5">
        <v>21</v>
      </c>
      <c r="L460" s="5">
        <v>22</v>
      </c>
      <c r="M460" s="5">
        <f t="shared" si="25"/>
        <v>0.95454545454545459</v>
      </c>
      <c r="N460" s="5">
        <v>11</v>
      </c>
      <c r="O460" s="7" t="s">
        <v>67</v>
      </c>
      <c r="P460" s="5">
        <v>10</v>
      </c>
      <c r="Q460" s="5">
        <v>19</v>
      </c>
      <c r="R460" s="5">
        <v>100</v>
      </c>
      <c r="S460" s="5" t="s">
        <v>563</v>
      </c>
      <c r="T460" s="5" t="s">
        <v>67</v>
      </c>
      <c r="U460" s="5" t="s">
        <v>72</v>
      </c>
      <c r="V460" s="5">
        <v>0</v>
      </c>
      <c r="W460" s="7">
        <v>0</v>
      </c>
      <c r="X460" s="5">
        <v>1</v>
      </c>
      <c r="Y460" s="5">
        <v>0</v>
      </c>
      <c r="Z460" s="5">
        <v>0</v>
      </c>
      <c r="AA460" s="5">
        <v>0</v>
      </c>
      <c r="AB460" s="5">
        <v>0</v>
      </c>
      <c r="AC460" s="5" t="s">
        <v>104</v>
      </c>
      <c r="AD460" s="7">
        <v>0</v>
      </c>
      <c r="AE460" s="5">
        <v>0</v>
      </c>
      <c r="AF460" s="5">
        <v>0</v>
      </c>
      <c r="AG460" s="5">
        <v>3</v>
      </c>
      <c r="AH460" s="5" t="s">
        <v>91</v>
      </c>
      <c r="AI460" s="7" t="s">
        <v>577</v>
      </c>
      <c r="AJ460" s="5" t="s">
        <v>569</v>
      </c>
      <c r="AK460" s="5" t="s">
        <v>68</v>
      </c>
      <c r="AL460" s="7" t="s">
        <v>68</v>
      </c>
      <c r="AM460" s="5" t="s">
        <v>566</v>
      </c>
      <c r="AN460" s="5">
        <v>0</v>
      </c>
      <c r="AO460" s="5">
        <v>1</v>
      </c>
      <c r="AP460" s="7">
        <v>0</v>
      </c>
    </row>
    <row r="461" spans="1:43" x14ac:dyDescent="0.35">
      <c r="A461" s="7" t="s">
        <v>977</v>
      </c>
      <c r="B461" s="5" t="s">
        <v>127</v>
      </c>
      <c r="C461" s="5" t="s">
        <v>160</v>
      </c>
      <c r="D461" s="5" t="s">
        <v>60</v>
      </c>
      <c r="E461" s="5" t="s">
        <v>85</v>
      </c>
      <c r="F461" s="5" t="s">
        <v>562</v>
      </c>
      <c r="G461" s="5" t="s">
        <v>913</v>
      </c>
      <c r="H461" s="5" t="s">
        <v>117</v>
      </c>
      <c r="I461" s="14" t="s">
        <v>1990</v>
      </c>
      <c r="J461" s="5">
        <v>3</v>
      </c>
      <c r="K461" s="5">
        <v>21</v>
      </c>
      <c r="L461" s="5">
        <v>20</v>
      </c>
      <c r="M461" s="5">
        <f t="shared" si="25"/>
        <v>1.05</v>
      </c>
      <c r="N461" s="5">
        <v>8</v>
      </c>
      <c r="O461" s="7" t="s">
        <v>67</v>
      </c>
      <c r="P461" s="5">
        <v>7</v>
      </c>
      <c r="Q461" s="5">
        <v>12</v>
      </c>
      <c r="R461" s="5">
        <v>113</v>
      </c>
      <c r="S461" s="5" t="s">
        <v>594</v>
      </c>
      <c r="T461" s="5" t="s">
        <v>67</v>
      </c>
      <c r="U461" s="5" t="s">
        <v>72</v>
      </c>
      <c r="V461" s="5">
        <v>1</v>
      </c>
      <c r="W461" s="7">
        <v>0</v>
      </c>
      <c r="X461" s="5">
        <v>1</v>
      </c>
      <c r="Y461" s="5">
        <v>1</v>
      </c>
      <c r="Z461" s="5">
        <v>0</v>
      </c>
      <c r="AA461" s="5">
        <v>0</v>
      </c>
      <c r="AB461" s="5">
        <v>0</v>
      </c>
      <c r="AC461" s="5" t="s">
        <v>104</v>
      </c>
      <c r="AD461" s="7">
        <v>0</v>
      </c>
      <c r="AE461" s="5">
        <v>0</v>
      </c>
      <c r="AF461" s="5">
        <v>0</v>
      </c>
      <c r="AG461" s="5">
        <v>2</v>
      </c>
      <c r="AH461" s="5" t="s">
        <v>91</v>
      </c>
      <c r="AI461" s="7" t="s">
        <v>577</v>
      </c>
      <c r="AJ461" s="5" t="s">
        <v>569</v>
      </c>
      <c r="AK461" s="5" t="s">
        <v>68</v>
      </c>
      <c r="AL461" s="7" t="s">
        <v>68</v>
      </c>
      <c r="AM461" s="5" t="s">
        <v>566</v>
      </c>
      <c r="AN461" s="5">
        <v>0</v>
      </c>
      <c r="AO461" s="5">
        <v>1</v>
      </c>
      <c r="AP461" s="7">
        <v>0</v>
      </c>
    </row>
    <row r="462" spans="1:43" x14ac:dyDescent="0.35">
      <c r="A462" s="7" t="s">
        <v>978</v>
      </c>
      <c r="B462" s="5" t="s">
        <v>127</v>
      </c>
      <c r="C462" s="5" t="s">
        <v>160</v>
      </c>
      <c r="D462" s="5" t="s">
        <v>60</v>
      </c>
      <c r="E462" s="5" t="s">
        <v>85</v>
      </c>
      <c r="F462" s="5" t="s">
        <v>562</v>
      </c>
      <c r="G462" s="5" t="s">
        <v>804</v>
      </c>
      <c r="H462" s="5" t="s">
        <v>111</v>
      </c>
      <c r="I462" s="14" t="s">
        <v>1990</v>
      </c>
      <c r="J462" s="5">
        <v>1.3</v>
      </c>
      <c r="K462" s="5">
        <v>15</v>
      </c>
      <c r="L462" s="5">
        <v>23</v>
      </c>
      <c r="M462" s="5">
        <f t="shared" si="25"/>
        <v>0.65217391304347827</v>
      </c>
      <c r="N462" s="5">
        <v>4</v>
      </c>
      <c r="O462" s="7" t="s">
        <v>67</v>
      </c>
      <c r="P462" s="5">
        <v>3</v>
      </c>
      <c r="Q462" s="5">
        <v>9</v>
      </c>
      <c r="R462" s="5">
        <v>107</v>
      </c>
      <c r="S462" s="5" t="s">
        <v>563</v>
      </c>
      <c r="T462" s="5" t="s">
        <v>67</v>
      </c>
      <c r="U462" s="5" t="s">
        <v>72</v>
      </c>
      <c r="V462" s="5">
        <v>0</v>
      </c>
      <c r="W462" s="7">
        <v>0</v>
      </c>
      <c r="X462" s="5">
        <v>1</v>
      </c>
      <c r="Y462" s="5">
        <v>1</v>
      </c>
      <c r="Z462" s="5">
        <v>0</v>
      </c>
      <c r="AA462" s="5">
        <v>0</v>
      </c>
      <c r="AB462" s="5">
        <v>0</v>
      </c>
      <c r="AC462" s="5" t="s">
        <v>104</v>
      </c>
      <c r="AD462" s="7">
        <v>0</v>
      </c>
      <c r="AE462" s="5">
        <v>0</v>
      </c>
      <c r="AF462" s="5">
        <v>0</v>
      </c>
      <c r="AG462" s="5">
        <v>2</v>
      </c>
      <c r="AH462" s="5" t="s">
        <v>91</v>
      </c>
      <c r="AI462" s="7" t="s">
        <v>565</v>
      </c>
      <c r="AJ462" s="5" t="s">
        <v>602</v>
      </c>
      <c r="AK462" s="5" t="s">
        <v>68</v>
      </c>
      <c r="AL462" s="7" t="s">
        <v>68</v>
      </c>
      <c r="AM462" s="5" t="s">
        <v>566</v>
      </c>
      <c r="AN462" s="5">
        <v>0</v>
      </c>
      <c r="AO462" s="5">
        <v>0</v>
      </c>
      <c r="AP462" s="7">
        <v>0</v>
      </c>
      <c r="AQ462" s="5" t="s">
        <v>623</v>
      </c>
    </row>
    <row r="463" spans="1:43" x14ac:dyDescent="0.35">
      <c r="A463" s="7" t="s">
        <v>979</v>
      </c>
      <c r="B463" s="5" t="s">
        <v>127</v>
      </c>
      <c r="C463" s="5" t="s">
        <v>160</v>
      </c>
      <c r="D463" s="5" t="s">
        <v>60</v>
      </c>
      <c r="E463" s="5" t="s">
        <v>85</v>
      </c>
      <c r="F463" s="5" t="s">
        <v>562</v>
      </c>
      <c r="G463" s="5" t="s">
        <v>804</v>
      </c>
      <c r="H463" s="5" t="s">
        <v>111</v>
      </c>
      <c r="I463" s="14" t="s">
        <v>1990</v>
      </c>
      <c r="J463" s="5">
        <v>2.4</v>
      </c>
      <c r="K463" s="5">
        <v>26</v>
      </c>
      <c r="L463" s="5">
        <v>20</v>
      </c>
      <c r="M463" s="5">
        <f t="shared" si="25"/>
        <v>1.3</v>
      </c>
      <c r="N463" s="5">
        <v>6</v>
      </c>
      <c r="O463" s="7" t="s">
        <v>67</v>
      </c>
      <c r="P463" s="5" t="s">
        <v>68</v>
      </c>
      <c r="Q463" s="5" t="s">
        <v>68</v>
      </c>
      <c r="R463" s="5" t="s">
        <v>68</v>
      </c>
      <c r="S463" s="5" t="s">
        <v>563</v>
      </c>
      <c r="T463" s="5" t="s">
        <v>582</v>
      </c>
      <c r="U463" s="5" t="s">
        <v>814</v>
      </c>
      <c r="V463" s="5">
        <v>1</v>
      </c>
      <c r="W463" s="7">
        <v>0</v>
      </c>
      <c r="X463" s="5">
        <v>1</v>
      </c>
      <c r="Y463" s="5">
        <v>1</v>
      </c>
      <c r="Z463" s="5">
        <v>0</v>
      </c>
      <c r="AA463" s="5">
        <v>0</v>
      </c>
      <c r="AB463" s="5">
        <v>0</v>
      </c>
      <c r="AC463" s="5" t="s">
        <v>104</v>
      </c>
      <c r="AD463" s="7">
        <v>0</v>
      </c>
      <c r="AE463" s="5">
        <v>0</v>
      </c>
      <c r="AF463" s="5">
        <v>0.1</v>
      </c>
      <c r="AG463" s="5">
        <v>2</v>
      </c>
      <c r="AH463" s="5" t="s">
        <v>91</v>
      </c>
      <c r="AI463" s="7" t="s">
        <v>565</v>
      </c>
      <c r="AJ463" s="5" t="s">
        <v>104</v>
      </c>
      <c r="AK463" s="5" t="s">
        <v>68</v>
      </c>
      <c r="AL463" s="7" t="s">
        <v>68</v>
      </c>
      <c r="AM463" s="5" t="s">
        <v>579</v>
      </c>
      <c r="AN463" s="5">
        <v>0</v>
      </c>
      <c r="AO463" s="5">
        <v>1</v>
      </c>
      <c r="AP463" s="7">
        <v>0</v>
      </c>
      <c r="AQ463" s="5" t="s">
        <v>716</v>
      </c>
    </row>
    <row r="464" spans="1:43" x14ac:dyDescent="0.35">
      <c r="A464" s="7" t="s">
        <v>980</v>
      </c>
      <c r="B464" s="5" t="s">
        <v>127</v>
      </c>
      <c r="C464" s="5" t="s">
        <v>84</v>
      </c>
      <c r="D464" s="5" t="s">
        <v>60</v>
      </c>
      <c r="E464" s="5" t="s">
        <v>85</v>
      </c>
      <c r="F464" s="5" t="s">
        <v>562</v>
      </c>
      <c r="G464" s="5" t="s">
        <v>700</v>
      </c>
      <c r="H464" s="5" t="s">
        <v>117</v>
      </c>
      <c r="I464" s="14" t="s">
        <v>1990</v>
      </c>
      <c r="J464" s="5">
        <v>2.9</v>
      </c>
      <c r="K464" s="5">
        <v>17</v>
      </c>
      <c r="L464" s="5">
        <v>30</v>
      </c>
      <c r="M464" s="5">
        <f t="shared" si="25"/>
        <v>0.56666666666666665</v>
      </c>
      <c r="N464" s="5">
        <v>8</v>
      </c>
      <c r="O464" s="7" t="s">
        <v>813</v>
      </c>
      <c r="P464" s="5">
        <v>8</v>
      </c>
      <c r="Q464" s="5">
        <v>21</v>
      </c>
      <c r="R464" s="5">
        <v>117</v>
      </c>
      <c r="S464" s="5" t="s">
        <v>563</v>
      </c>
      <c r="T464" s="5" t="s">
        <v>225</v>
      </c>
      <c r="U464" s="5" t="s">
        <v>591</v>
      </c>
      <c r="V464" s="5">
        <v>0</v>
      </c>
      <c r="W464" s="7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 t="s">
        <v>104</v>
      </c>
      <c r="AD464" s="7">
        <v>0</v>
      </c>
      <c r="AE464" s="5">
        <v>0</v>
      </c>
      <c r="AF464" s="5">
        <v>0</v>
      </c>
      <c r="AG464" s="5">
        <v>2</v>
      </c>
      <c r="AH464" s="5" t="s">
        <v>91</v>
      </c>
      <c r="AI464" s="7" t="s">
        <v>577</v>
      </c>
      <c r="AJ464" s="5" t="s">
        <v>104</v>
      </c>
      <c r="AK464" s="5" t="s">
        <v>68</v>
      </c>
      <c r="AL464" s="7" t="s">
        <v>68</v>
      </c>
      <c r="AM464" s="5" t="s">
        <v>651</v>
      </c>
      <c r="AN464" s="5">
        <v>0</v>
      </c>
      <c r="AO464" s="5">
        <v>1</v>
      </c>
      <c r="AP464" s="7">
        <v>0</v>
      </c>
    </row>
    <row r="465" spans="1:43" x14ac:dyDescent="0.35">
      <c r="A465" s="7" t="s">
        <v>981</v>
      </c>
      <c r="B465" s="5" t="s">
        <v>127</v>
      </c>
      <c r="C465" s="5" t="s">
        <v>109</v>
      </c>
      <c r="D465" s="5" t="s">
        <v>60</v>
      </c>
      <c r="E465" s="5" t="s">
        <v>85</v>
      </c>
      <c r="F465" s="5" t="s">
        <v>562</v>
      </c>
      <c r="G465" s="5">
        <v>6</v>
      </c>
      <c r="H465" s="5" t="s">
        <v>108</v>
      </c>
      <c r="I465" s="5" t="s">
        <v>138</v>
      </c>
      <c r="J465" s="5">
        <v>3.6</v>
      </c>
      <c r="K465" s="5">
        <v>25</v>
      </c>
      <c r="L465" s="5">
        <v>23</v>
      </c>
      <c r="M465" s="5">
        <f t="shared" si="25"/>
        <v>1.0869565217391304</v>
      </c>
      <c r="N465" s="5">
        <v>9</v>
      </c>
      <c r="O465" s="7" t="s">
        <v>67</v>
      </c>
      <c r="P465" s="5">
        <v>3</v>
      </c>
      <c r="Q465" s="5">
        <v>7</v>
      </c>
      <c r="R465" s="5">
        <v>108</v>
      </c>
      <c r="S465" s="5" t="s">
        <v>563</v>
      </c>
      <c r="T465" s="5" t="s">
        <v>67</v>
      </c>
      <c r="U465" s="5" t="s">
        <v>72</v>
      </c>
      <c r="V465" s="5">
        <v>0</v>
      </c>
      <c r="W465" s="7">
        <v>0</v>
      </c>
      <c r="X465" s="5">
        <v>0</v>
      </c>
      <c r="Y465" s="5">
        <v>1</v>
      </c>
      <c r="Z465" s="5">
        <v>0</v>
      </c>
      <c r="AA465" s="5">
        <v>1</v>
      </c>
      <c r="AB465" s="5">
        <v>0</v>
      </c>
      <c r="AC465" s="5" t="s">
        <v>104</v>
      </c>
      <c r="AD465" s="7">
        <v>0</v>
      </c>
      <c r="AE465" s="5">
        <v>0</v>
      </c>
      <c r="AF465" s="5">
        <v>0</v>
      </c>
      <c r="AG465" s="5">
        <v>2</v>
      </c>
      <c r="AH465" s="5" t="s">
        <v>91</v>
      </c>
      <c r="AI465" s="7" t="s">
        <v>577</v>
      </c>
      <c r="AJ465" s="5" t="s">
        <v>602</v>
      </c>
      <c r="AK465" s="5" t="s">
        <v>68</v>
      </c>
      <c r="AL465" s="7" t="s">
        <v>68</v>
      </c>
      <c r="AM465" s="5" t="s">
        <v>592</v>
      </c>
      <c r="AN465" s="5">
        <v>0</v>
      </c>
      <c r="AO465" s="5">
        <v>0</v>
      </c>
      <c r="AP465" s="7">
        <v>0</v>
      </c>
      <c r="AQ465" s="5" t="s">
        <v>618</v>
      </c>
    </row>
    <row r="466" spans="1:43" x14ac:dyDescent="0.35">
      <c r="A466" s="7" t="s">
        <v>982</v>
      </c>
      <c r="B466" s="5" t="s">
        <v>127</v>
      </c>
      <c r="C466" s="5" t="s">
        <v>109</v>
      </c>
      <c r="D466" s="5" t="s">
        <v>60</v>
      </c>
      <c r="E466" s="5" t="s">
        <v>85</v>
      </c>
      <c r="F466" s="5" t="s">
        <v>562</v>
      </c>
      <c r="G466" s="5">
        <v>5</v>
      </c>
      <c r="H466" s="5" t="s">
        <v>108</v>
      </c>
      <c r="I466" s="5" t="s">
        <v>238</v>
      </c>
      <c r="J466" s="5">
        <v>53.2</v>
      </c>
      <c r="K466" s="5">
        <v>52</v>
      </c>
      <c r="L466" s="5">
        <v>52</v>
      </c>
      <c r="M466" s="5">
        <f t="shared" si="25"/>
        <v>1</v>
      </c>
      <c r="N466" s="5">
        <v>22</v>
      </c>
      <c r="O466" s="7" t="s">
        <v>67</v>
      </c>
      <c r="P466" s="5">
        <v>11</v>
      </c>
      <c r="Q466" s="5">
        <v>28</v>
      </c>
      <c r="R466" s="5">
        <v>96</v>
      </c>
      <c r="S466" s="5" t="s">
        <v>563</v>
      </c>
      <c r="T466" s="5" t="s">
        <v>67</v>
      </c>
      <c r="U466" s="5" t="s">
        <v>72</v>
      </c>
      <c r="V466" s="5">
        <v>0</v>
      </c>
      <c r="W466" s="7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 t="s">
        <v>79</v>
      </c>
      <c r="AD466" s="7">
        <v>0</v>
      </c>
      <c r="AE466" s="5">
        <v>0.6</v>
      </c>
      <c r="AF466" s="5">
        <v>0</v>
      </c>
      <c r="AG466" s="5">
        <v>3</v>
      </c>
      <c r="AH466" s="5" t="s">
        <v>576</v>
      </c>
      <c r="AI466" s="7" t="s">
        <v>598</v>
      </c>
      <c r="AJ466" s="5" t="s">
        <v>761</v>
      </c>
      <c r="AK466" s="5" t="s">
        <v>68</v>
      </c>
      <c r="AL466" s="7" t="s">
        <v>68</v>
      </c>
      <c r="AM466" s="5" t="s">
        <v>607</v>
      </c>
      <c r="AN466" s="5">
        <v>0</v>
      </c>
      <c r="AO466" s="5">
        <v>2</v>
      </c>
      <c r="AP466" s="7">
        <v>0</v>
      </c>
    </row>
    <row r="467" spans="1:43" x14ac:dyDescent="0.35">
      <c r="A467" s="7" t="s">
        <v>983</v>
      </c>
      <c r="B467" s="5" t="s">
        <v>127</v>
      </c>
      <c r="C467" s="5" t="s">
        <v>166</v>
      </c>
      <c r="D467" s="5" t="s">
        <v>60</v>
      </c>
      <c r="E467" s="5" t="s">
        <v>85</v>
      </c>
      <c r="F467" s="5" t="s">
        <v>562</v>
      </c>
      <c r="G467" s="5">
        <v>5</v>
      </c>
      <c r="H467" s="5" t="s">
        <v>117</v>
      </c>
      <c r="I467" s="5" t="s">
        <v>138</v>
      </c>
      <c r="J467" s="5">
        <v>15.4</v>
      </c>
      <c r="K467" s="5">
        <v>31</v>
      </c>
      <c r="L467" s="5">
        <v>37</v>
      </c>
      <c r="M467" s="5">
        <f t="shared" si="25"/>
        <v>0.83783783783783783</v>
      </c>
      <c r="N467" s="5">
        <v>13</v>
      </c>
      <c r="O467" s="7" t="s">
        <v>67</v>
      </c>
      <c r="P467" s="5">
        <v>12</v>
      </c>
      <c r="Q467" s="5">
        <v>31</v>
      </c>
      <c r="R467" s="5">
        <v>112</v>
      </c>
      <c r="S467" s="5" t="s">
        <v>563</v>
      </c>
      <c r="T467" s="5" t="s">
        <v>67</v>
      </c>
      <c r="U467" s="5" t="s">
        <v>591</v>
      </c>
      <c r="V467" s="5">
        <v>0</v>
      </c>
      <c r="W467" s="7">
        <v>0</v>
      </c>
      <c r="X467" s="5">
        <v>0</v>
      </c>
      <c r="Y467" s="5">
        <v>0</v>
      </c>
      <c r="Z467" s="5">
        <v>0</v>
      </c>
      <c r="AA467" s="5">
        <v>1</v>
      </c>
      <c r="AB467" s="5">
        <v>0</v>
      </c>
      <c r="AC467" s="5" t="s">
        <v>104</v>
      </c>
      <c r="AD467" s="7">
        <v>0</v>
      </c>
      <c r="AE467" s="5">
        <v>0.9</v>
      </c>
      <c r="AF467" s="5">
        <v>0</v>
      </c>
      <c r="AG467" s="5">
        <v>1</v>
      </c>
      <c r="AH467" s="5" t="s">
        <v>91</v>
      </c>
      <c r="AI467" s="7" t="s">
        <v>68</v>
      </c>
      <c r="AJ467" s="5" t="s">
        <v>96</v>
      </c>
      <c r="AK467" s="5" t="s">
        <v>89</v>
      </c>
      <c r="AL467" s="7" t="s">
        <v>578</v>
      </c>
      <c r="AM467" s="5" t="s">
        <v>749</v>
      </c>
      <c r="AN467" s="5">
        <v>0</v>
      </c>
      <c r="AO467" s="5">
        <v>0</v>
      </c>
      <c r="AP467" s="7">
        <v>0</v>
      </c>
      <c r="AQ467" s="5" t="s">
        <v>984</v>
      </c>
    </row>
    <row r="469" spans="1:43" x14ac:dyDescent="0.35">
      <c r="A469" s="7" t="s">
        <v>985</v>
      </c>
      <c r="B469" s="5" t="s">
        <v>127</v>
      </c>
      <c r="C469" s="5" t="s">
        <v>187</v>
      </c>
      <c r="D469" s="5" t="s">
        <v>60</v>
      </c>
      <c r="E469" s="5" t="s">
        <v>85</v>
      </c>
      <c r="F469" s="5" t="s">
        <v>562</v>
      </c>
      <c r="G469" s="5">
        <v>6</v>
      </c>
      <c r="H469" s="5" t="s">
        <v>63</v>
      </c>
      <c r="I469" s="14" t="s">
        <v>1990</v>
      </c>
      <c r="J469" s="5">
        <v>4.5999999999999996</v>
      </c>
      <c r="K469" s="5">
        <v>27</v>
      </c>
      <c r="L469" s="5">
        <v>24</v>
      </c>
      <c r="M469" s="5">
        <f>K469/L469</f>
        <v>1.125</v>
      </c>
      <c r="N469" s="5">
        <v>9</v>
      </c>
      <c r="O469" s="7" t="s">
        <v>67</v>
      </c>
      <c r="P469" s="5">
        <v>9</v>
      </c>
      <c r="Q469" s="5">
        <v>21</v>
      </c>
      <c r="R469" s="5">
        <v>109</v>
      </c>
      <c r="S469" s="5" t="s">
        <v>563</v>
      </c>
      <c r="T469" s="5" t="s">
        <v>67</v>
      </c>
      <c r="U469" s="5" t="s">
        <v>72</v>
      </c>
      <c r="V469" s="5">
        <v>0</v>
      </c>
      <c r="W469" s="7">
        <v>0</v>
      </c>
      <c r="X469" s="5">
        <v>1</v>
      </c>
      <c r="Y469" s="5">
        <v>1</v>
      </c>
      <c r="Z469" s="5">
        <v>1</v>
      </c>
      <c r="AA469" s="5">
        <v>1</v>
      </c>
      <c r="AB469" s="5">
        <v>0</v>
      </c>
      <c r="AC469" s="5" t="s">
        <v>104</v>
      </c>
      <c r="AD469" s="7">
        <v>0</v>
      </c>
      <c r="AE469" s="5">
        <v>0</v>
      </c>
      <c r="AF469" s="5">
        <v>0</v>
      </c>
      <c r="AG469" s="5">
        <v>3</v>
      </c>
      <c r="AH469" s="5" t="s">
        <v>91</v>
      </c>
      <c r="AI469" s="7" t="s">
        <v>586</v>
      </c>
      <c r="AJ469" s="5" t="s">
        <v>104</v>
      </c>
      <c r="AK469" s="5" t="s">
        <v>68</v>
      </c>
      <c r="AL469" s="7" t="s">
        <v>68</v>
      </c>
      <c r="AM469" s="5" t="s">
        <v>651</v>
      </c>
      <c r="AN469" s="5">
        <v>0</v>
      </c>
      <c r="AO469" s="5">
        <v>1</v>
      </c>
      <c r="AP469" s="7">
        <v>0</v>
      </c>
    </row>
    <row r="470" spans="1:43" x14ac:dyDescent="0.35">
      <c r="A470" s="7" t="s">
        <v>986</v>
      </c>
      <c r="B470" s="5" t="s">
        <v>127</v>
      </c>
      <c r="C470" s="5" t="s">
        <v>187</v>
      </c>
      <c r="D470" s="5" t="s">
        <v>60</v>
      </c>
      <c r="E470" s="5" t="s">
        <v>85</v>
      </c>
      <c r="F470" s="5" t="s">
        <v>562</v>
      </c>
      <c r="G470" s="5">
        <v>5</v>
      </c>
      <c r="H470" s="5" t="s">
        <v>117</v>
      </c>
      <c r="I470" s="14" t="s">
        <v>1990</v>
      </c>
      <c r="J470" s="5">
        <v>15.5</v>
      </c>
      <c r="K470" s="5">
        <v>32</v>
      </c>
      <c r="L470" s="5">
        <v>33</v>
      </c>
      <c r="M470" s="5">
        <f>K470/L470</f>
        <v>0.96969696969696972</v>
      </c>
      <c r="N470" s="5">
        <v>14</v>
      </c>
      <c r="O470" s="7" t="s">
        <v>67</v>
      </c>
      <c r="P470" s="5">
        <v>10</v>
      </c>
      <c r="Q470" s="5">
        <v>24</v>
      </c>
      <c r="R470" s="5">
        <v>96</v>
      </c>
      <c r="S470" s="5" t="s">
        <v>563</v>
      </c>
      <c r="T470" s="5" t="s">
        <v>134</v>
      </c>
      <c r="U470" s="5" t="s">
        <v>72</v>
      </c>
      <c r="V470" s="5">
        <v>0</v>
      </c>
      <c r="W470" s="7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 t="s">
        <v>572</v>
      </c>
      <c r="AD470" s="7">
        <v>0</v>
      </c>
      <c r="AE470" s="5">
        <v>0.9</v>
      </c>
      <c r="AF470" s="5">
        <v>0</v>
      </c>
      <c r="AG470" s="5">
        <v>1</v>
      </c>
      <c r="AH470" s="5" t="s">
        <v>91</v>
      </c>
      <c r="AI470" s="7" t="s">
        <v>577</v>
      </c>
      <c r="AJ470" s="5" t="s">
        <v>652</v>
      </c>
      <c r="AK470" s="5" t="s">
        <v>68</v>
      </c>
      <c r="AL470" s="7" t="s">
        <v>68</v>
      </c>
      <c r="AM470" s="5" t="s">
        <v>566</v>
      </c>
      <c r="AN470" s="5">
        <v>0</v>
      </c>
      <c r="AO470" s="5">
        <v>2</v>
      </c>
      <c r="AP470" s="7">
        <v>0</v>
      </c>
    </row>
    <row r="471" spans="1:43" x14ac:dyDescent="0.35">
      <c r="A471" s="7" t="s">
        <v>987</v>
      </c>
      <c r="B471" s="5" t="s">
        <v>127</v>
      </c>
      <c r="C471" s="5" t="s">
        <v>187</v>
      </c>
      <c r="D471" s="5" t="s">
        <v>60</v>
      </c>
      <c r="E471" s="5" t="s">
        <v>85</v>
      </c>
      <c r="F471" s="5" t="s">
        <v>562</v>
      </c>
      <c r="G471" s="5">
        <v>6</v>
      </c>
      <c r="H471" s="5" t="s">
        <v>63</v>
      </c>
      <c r="I471" s="14" t="s">
        <v>1990</v>
      </c>
      <c r="J471" s="5">
        <v>6.5</v>
      </c>
      <c r="K471" s="5">
        <v>21</v>
      </c>
      <c r="L471" s="5">
        <v>27</v>
      </c>
      <c r="M471" s="5">
        <f>K471/L471</f>
        <v>0.77777777777777779</v>
      </c>
      <c r="N471" s="5">
        <v>11</v>
      </c>
      <c r="O471" s="7" t="s">
        <v>67</v>
      </c>
      <c r="P471" s="5">
        <v>6</v>
      </c>
      <c r="Q471" s="5">
        <v>12</v>
      </c>
      <c r="R471" s="5">
        <v>111</v>
      </c>
      <c r="S471" s="5" t="s">
        <v>563</v>
      </c>
      <c r="T471" s="5" t="s">
        <v>67</v>
      </c>
      <c r="U471" s="5" t="s">
        <v>72</v>
      </c>
      <c r="V471" s="5">
        <v>0</v>
      </c>
      <c r="W471" s="7">
        <v>0</v>
      </c>
      <c r="X471" s="5">
        <v>0</v>
      </c>
      <c r="Y471" s="5">
        <v>0</v>
      </c>
      <c r="Z471" s="5">
        <v>1</v>
      </c>
      <c r="AA471" s="5">
        <v>1</v>
      </c>
      <c r="AB471" s="5">
        <v>0</v>
      </c>
      <c r="AC471" s="5" t="s">
        <v>104</v>
      </c>
      <c r="AD471" s="7">
        <v>0</v>
      </c>
      <c r="AE471" s="5">
        <v>0</v>
      </c>
      <c r="AF471" s="5">
        <v>0</v>
      </c>
      <c r="AG471" s="5">
        <v>2</v>
      </c>
      <c r="AH471" s="5" t="s">
        <v>91</v>
      </c>
      <c r="AI471" s="7" t="s">
        <v>68</v>
      </c>
      <c r="AJ471" s="5" t="s">
        <v>104</v>
      </c>
      <c r="AK471" s="5" t="s">
        <v>68</v>
      </c>
      <c r="AL471" s="7" t="s">
        <v>68</v>
      </c>
      <c r="AM471" s="5" t="s">
        <v>566</v>
      </c>
      <c r="AN471" s="5">
        <v>0</v>
      </c>
      <c r="AO471" s="5">
        <v>1</v>
      </c>
      <c r="AP471" s="7">
        <v>0</v>
      </c>
    </row>
    <row r="473" spans="1:43" x14ac:dyDescent="0.35">
      <c r="A473" s="7" t="s">
        <v>988</v>
      </c>
      <c r="B473" s="5" t="s">
        <v>127</v>
      </c>
      <c r="C473" s="5" t="s">
        <v>168</v>
      </c>
      <c r="D473" s="5" t="s">
        <v>60</v>
      </c>
      <c r="E473" s="5" t="s">
        <v>85</v>
      </c>
      <c r="F473" s="5" t="s">
        <v>562</v>
      </c>
      <c r="G473" s="5">
        <v>5</v>
      </c>
      <c r="H473" s="5" t="s">
        <v>100</v>
      </c>
      <c r="I473" s="14" t="s">
        <v>1990</v>
      </c>
      <c r="J473" s="5">
        <v>3.2</v>
      </c>
      <c r="K473" s="5">
        <v>26</v>
      </c>
      <c r="L473" s="5">
        <v>17</v>
      </c>
      <c r="M473" s="5">
        <f t="shared" ref="M473:M482" si="26">K473/L473</f>
        <v>1.5294117647058822</v>
      </c>
      <c r="N473" s="5">
        <v>8</v>
      </c>
      <c r="O473" s="7" t="s">
        <v>67</v>
      </c>
      <c r="P473" s="5">
        <v>5</v>
      </c>
      <c r="Q473" s="5">
        <v>14</v>
      </c>
      <c r="R473" s="5">
        <v>128</v>
      </c>
      <c r="S473" s="5" t="s">
        <v>563</v>
      </c>
      <c r="T473" s="5" t="s">
        <v>67</v>
      </c>
      <c r="U473" s="5" t="s">
        <v>72</v>
      </c>
      <c r="V473" s="5">
        <v>0</v>
      </c>
      <c r="W473" s="7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 t="s">
        <v>79</v>
      </c>
      <c r="AD473" s="7">
        <v>0</v>
      </c>
      <c r="AE473" s="5">
        <v>0</v>
      </c>
      <c r="AF473" s="5">
        <v>0.4</v>
      </c>
      <c r="AG473" s="5">
        <v>2</v>
      </c>
      <c r="AH473" s="5" t="s">
        <v>91</v>
      </c>
      <c r="AI473" s="7" t="s">
        <v>598</v>
      </c>
      <c r="AJ473" s="5" t="s">
        <v>722</v>
      </c>
      <c r="AK473" s="5" t="s">
        <v>68</v>
      </c>
      <c r="AL473" s="7" t="s">
        <v>68</v>
      </c>
      <c r="AM473" s="5" t="s">
        <v>682</v>
      </c>
      <c r="AN473" s="5">
        <v>0</v>
      </c>
      <c r="AO473" s="5">
        <v>1</v>
      </c>
      <c r="AP473" s="7">
        <v>0</v>
      </c>
    </row>
    <row r="474" spans="1:43" x14ac:dyDescent="0.35">
      <c r="A474" s="7" t="s">
        <v>989</v>
      </c>
      <c r="B474" s="5" t="s">
        <v>127</v>
      </c>
      <c r="C474" s="5" t="s">
        <v>168</v>
      </c>
      <c r="D474" s="5" t="s">
        <v>60</v>
      </c>
      <c r="E474" s="5" t="s">
        <v>85</v>
      </c>
      <c r="F474" s="5" t="s">
        <v>562</v>
      </c>
      <c r="G474" s="5">
        <v>6</v>
      </c>
      <c r="H474" s="5" t="s">
        <v>111</v>
      </c>
      <c r="I474" s="5" t="s">
        <v>107</v>
      </c>
      <c r="J474" s="5">
        <v>2.9</v>
      </c>
      <c r="K474" s="5">
        <v>18</v>
      </c>
      <c r="L474" s="5">
        <v>18</v>
      </c>
      <c r="M474" s="5">
        <f t="shared" si="26"/>
        <v>1</v>
      </c>
      <c r="N474" s="5">
        <v>13</v>
      </c>
      <c r="O474" s="7" t="s">
        <v>67</v>
      </c>
      <c r="P474" s="5">
        <v>13</v>
      </c>
      <c r="Q474" s="5">
        <v>17</v>
      </c>
      <c r="R474" s="5">
        <v>101</v>
      </c>
      <c r="S474" s="5" t="s">
        <v>563</v>
      </c>
      <c r="T474" s="5" t="s">
        <v>67</v>
      </c>
      <c r="U474" s="5" t="s">
        <v>72</v>
      </c>
      <c r="V474" s="5">
        <v>0</v>
      </c>
      <c r="W474" s="7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 t="s">
        <v>208</v>
      </c>
      <c r="AD474" s="7">
        <v>0</v>
      </c>
      <c r="AE474" s="5">
        <v>0</v>
      </c>
      <c r="AF474" s="5">
        <v>0</v>
      </c>
      <c r="AG474" s="5">
        <v>2</v>
      </c>
      <c r="AH474" s="5" t="s">
        <v>91</v>
      </c>
      <c r="AI474" s="7" t="s">
        <v>615</v>
      </c>
      <c r="AJ474" s="5" t="s">
        <v>104</v>
      </c>
      <c r="AK474" s="5" t="s">
        <v>68</v>
      </c>
      <c r="AL474" s="7" t="s">
        <v>68</v>
      </c>
      <c r="AM474" s="5" t="s">
        <v>566</v>
      </c>
      <c r="AN474" s="5">
        <v>0</v>
      </c>
      <c r="AO474" s="5">
        <v>0</v>
      </c>
      <c r="AP474" s="7">
        <v>0</v>
      </c>
    </row>
    <row r="475" spans="1:43" x14ac:dyDescent="0.35">
      <c r="A475" s="7" t="s">
        <v>990</v>
      </c>
      <c r="B475" s="5" t="s">
        <v>127</v>
      </c>
      <c r="C475" s="5" t="s">
        <v>168</v>
      </c>
      <c r="D475" s="5" t="s">
        <v>60</v>
      </c>
      <c r="E475" s="5" t="s">
        <v>85</v>
      </c>
      <c r="F475" s="5" t="s">
        <v>562</v>
      </c>
      <c r="G475" s="5" t="s">
        <v>991</v>
      </c>
      <c r="H475" s="5" t="s">
        <v>63</v>
      </c>
      <c r="I475" s="14" t="s">
        <v>1990</v>
      </c>
      <c r="J475" s="5">
        <v>1.5</v>
      </c>
      <c r="K475" s="5">
        <v>19</v>
      </c>
      <c r="L475" s="5">
        <v>17</v>
      </c>
      <c r="M475" s="5">
        <f t="shared" si="26"/>
        <v>1.1176470588235294</v>
      </c>
      <c r="N475" s="5">
        <v>5</v>
      </c>
      <c r="O475" s="7" t="s">
        <v>67</v>
      </c>
      <c r="P475" s="5">
        <v>5</v>
      </c>
      <c r="Q475" s="5">
        <v>10</v>
      </c>
      <c r="R475" s="5">
        <v>115</v>
      </c>
      <c r="S475" s="5" t="s">
        <v>563</v>
      </c>
      <c r="T475" s="5" t="s">
        <v>67</v>
      </c>
      <c r="U475" s="5" t="s">
        <v>72</v>
      </c>
      <c r="V475" s="5">
        <v>0</v>
      </c>
      <c r="W475" s="7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 t="s">
        <v>104</v>
      </c>
      <c r="AD475" s="7">
        <v>0</v>
      </c>
      <c r="AE475" s="5">
        <v>1</v>
      </c>
      <c r="AF475" s="5">
        <v>0</v>
      </c>
      <c r="AG475" s="5">
        <v>0</v>
      </c>
      <c r="AH475" s="5" t="s">
        <v>68</v>
      </c>
      <c r="AI475" s="7" t="s">
        <v>68</v>
      </c>
      <c r="AJ475" s="5" t="s">
        <v>569</v>
      </c>
      <c r="AK475" s="5" t="s">
        <v>68</v>
      </c>
      <c r="AL475" s="7" t="s">
        <v>68</v>
      </c>
      <c r="AM475" s="5" t="s">
        <v>630</v>
      </c>
      <c r="AN475" s="5">
        <v>0</v>
      </c>
      <c r="AO475" s="5">
        <v>1</v>
      </c>
      <c r="AP475" s="7">
        <v>0</v>
      </c>
    </row>
    <row r="476" spans="1:43" x14ac:dyDescent="0.35">
      <c r="A476" s="7" t="s">
        <v>992</v>
      </c>
      <c r="B476" s="5" t="s">
        <v>127</v>
      </c>
      <c r="C476" s="5" t="s">
        <v>168</v>
      </c>
      <c r="D476" s="5" t="s">
        <v>60</v>
      </c>
      <c r="E476" s="5" t="s">
        <v>85</v>
      </c>
      <c r="F476" s="5" t="s">
        <v>562</v>
      </c>
      <c r="G476" s="5" t="s">
        <v>804</v>
      </c>
      <c r="H476" s="5" t="s">
        <v>117</v>
      </c>
      <c r="I476" s="14" t="s">
        <v>1990</v>
      </c>
      <c r="J476" s="5">
        <v>2.4</v>
      </c>
      <c r="K476" s="5">
        <v>20</v>
      </c>
      <c r="L476" s="5">
        <v>20</v>
      </c>
      <c r="M476" s="5">
        <f t="shared" si="26"/>
        <v>1</v>
      </c>
      <c r="N476" s="5">
        <v>6</v>
      </c>
      <c r="O476" s="7" t="s">
        <v>993</v>
      </c>
      <c r="P476" s="5">
        <v>6</v>
      </c>
      <c r="Q476" s="5">
        <v>16</v>
      </c>
      <c r="R476" s="5">
        <v>119</v>
      </c>
      <c r="S476" s="5" t="s">
        <v>563</v>
      </c>
      <c r="T476" s="5" t="s">
        <v>67</v>
      </c>
      <c r="U476" s="5" t="s">
        <v>72</v>
      </c>
      <c r="V476" s="5">
        <v>1</v>
      </c>
      <c r="W476" s="7">
        <v>0</v>
      </c>
      <c r="X476" s="5">
        <v>1</v>
      </c>
      <c r="Y476" s="5">
        <v>0</v>
      </c>
      <c r="Z476" s="5">
        <v>0</v>
      </c>
      <c r="AA476" s="5">
        <v>0</v>
      </c>
      <c r="AB476" s="5">
        <v>0</v>
      </c>
      <c r="AC476" s="5" t="s">
        <v>104</v>
      </c>
      <c r="AD476" s="7">
        <v>0</v>
      </c>
      <c r="AE476" s="5">
        <v>0</v>
      </c>
      <c r="AF476" s="5">
        <v>0</v>
      </c>
      <c r="AG476" s="5">
        <v>2</v>
      </c>
      <c r="AH476" s="5" t="s">
        <v>91</v>
      </c>
      <c r="AI476" s="7" t="s">
        <v>577</v>
      </c>
      <c r="AJ476" s="5" t="s">
        <v>761</v>
      </c>
      <c r="AK476" s="5" t="s">
        <v>68</v>
      </c>
      <c r="AL476" s="7" t="s">
        <v>68</v>
      </c>
      <c r="AM476" s="5" t="s">
        <v>635</v>
      </c>
      <c r="AN476" s="5">
        <v>0</v>
      </c>
      <c r="AO476" s="5">
        <v>1</v>
      </c>
      <c r="AP476" s="7">
        <v>0</v>
      </c>
    </row>
    <row r="477" spans="1:43" x14ac:dyDescent="0.35">
      <c r="A477" s="7" t="s">
        <v>994</v>
      </c>
      <c r="B477" s="5" t="s">
        <v>127</v>
      </c>
      <c r="C477" s="5" t="s">
        <v>169</v>
      </c>
      <c r="D477" s="5" t="s">
        <v>60</v>
      </c>
      <c r="E477" s="5" t="s">
        <v>85</v>
      </c>
      <c r="F477" s="5" t="s">
        <v>562</v>
      </c>
      <c r="G477" s="5">
        <v>6</v>
      </c>
      <c r="H477" s="5" t="s">
        <v>111</v>
      </c>
      <c r="I477" s="14" t="s">
        <v>1990</v>
      </c>
      <c r="J477" s="5">
        <v>6.5</v>
      </c>
      <c r="K477" s="5">
        <v>19</v>
      </c>
      <c r="L477" s="5">
        <v>31</v>
      </c>
      <c r="M477" s="5">
        <f t="shared" si="26"/>
        <v>0.61290322580645162</v>
      </c>
      <c r="N477" s="5">
        <v>13</v>
      </c>
      <c r="O477" s="7" t="s">
        <v>67</v>
      </c>
      <c r="P477" s="5">
        <v>3</v>
      </c>
      <c r="Q477" s="5">
        <v>16</v>
      </c>
      <c r="R477" s="5">
        <v>109</v>
      </c>
      <c r="S477" s="5" t="s">
        <v>563</v>
      </c>
      <c r="T477" s="5" t="s">
        <v>67</v>
      </c>
      <c r="U477" s="5" t="s">
        <v>72</v>
      </c>
      <c r="V477" s="5">
        <v>0</v>
      </c>
      <c r="W477" s="7">
        <v>0</v>
      </c>
      <c r="X477" s="5">
        <v>0</v>
      </c>
      <c r="Y477" s="5">
        <v>1</v>
      </c>
      <c r="Z477" s="5">
        <v>0</v>
      </c>
      <c r="AA477" s="5">
        <v>0</v>
      </c>
      <c r="AB477" s="5">
        <v>0</v>
      </c>
      <c r="AC477" s="5" t="s">
        <v>104</v>
      </c>
      <c r="AD477" s="7">
        <v>0</v>
      </c>
      <c r="AE477" s="5">
        <v>0</v>
      </c>
      <c r="AF477" s="5">
        <v>0</v>
      </c>
      <c r="AG477" s="5">
        <v>2</v>
      </c>
      <c r="AH477" s="5" t="s">
        <v>91</v>
      </c>
      <c r="AI477" s="7" t="s">
        <v>68</v>
      </c>
      <c r="AJ477" s="5" t="s">
        <v>104</v>
      </c>
      <c r="AK477" s="5" t="s">
        <v>68</v>
      </c>
      <c r="AL477" s="7" t="s">
        <v>68</v>
      </c>
      <c r="AM477" s="5" t="s">
        <v>566</v>
      </c>
      <c r="AN477" s="5">
        <v>0</v>
      </c>
      <c r="AO477" s="5">
        <v>1</v>
      </c>
      <c r="AP477" s="7">
        <v>0</v>
      </c>
      <c r="AQ477" s="5" t="s">
        <v>623</v>
      </c>
    </row>
    <row r="478" spans="1:43" x14ac:dyDescent="0.35">
      <c r="A478" s="7" t="s">
        <v>995</v>
      </c>
      <c r="B478" s="5" t="s">
        <v>127</v>
      </c>
      <c r="C478" s="5" t="s">
        <v>169</v>
      </c>
      <c r="D478" s="5" t="s">
        <v>60</v>
      </c>
      <c r="E478" s="5" t="s">
        <v>85</v>
      </c>
      <c r="F478" s="5" t="s">
        <v>562</v>
      </c>
      <c r="G478" s="5">
        <v>5</v>
      </c>
      <c r="H478" s="5" t="s">
        <v>571</v>
      </c>
      <c r="I478" s="5" t="s">
        <v>238</v>
      </c>
      <c r="J478" s="5">
        <v>8.4</v>
      </c>
      <c r="K478" s="5">
        <v>26</v>
      </c>
      <c r="L478" s="5">
        <v>31</v>
      </c>
      <c r="M478" s="5">
        <f t="shared" si="26"/>
        <v>0.83870967741935487</v>
      </c>
      <c r="N478" s="5">
        <v>12</v>
      </c>
      <c r="O478" s="7" t="s">
        <v>67</v>
      </c>
      <c r="P478" s="5">
        <v>11</v>
      </c>
      <c r="Q478" s="5">
        <v>23</v>
      </c>
      <c r="R478" s="5">
        <v>111</v>
      </c>
      <c r="S478" s="5" t="s">
        <v>563</v>
      </c>
      <c r="T478" s="5" t="s">
        <v>67</v>
      </c>
      <c r="U478" s="5" t="s">
        <v>72</v>
      </c>
      <c r="V478" s="5">
        <v>0</v>
      </c>
      <c r="W478" s="7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 t="s">
        <v>104</v>
      </c>
      <c r="AD478" s="7">
        <v>0</v>
      </c>
      <c r="AE478" s="5">
        <v>0.6</v>
      </c>
      <c r="AF478" s="5">
        <v>0</v>
      </c>
      <c r="AG478" s="5">
        <v>1</v>
      </c>
      <c r="AH478" s="5" t="s">
        <v>91</v>
      </c>
      <c r="AI478" s="7" t="s">
        <v>68</v>
      </c>
      <c r="AJ478" s="5" t="s">
        <v>569</v>
      </c>
      <c r="AK478" s="5" t="s">
        <v>68</v>
      </c>
      <c r="AL478" s="7" t="s">
        <v>68</v>
      </c>
      <c r="AM478" s="5" t="s">
        <v>566</v>
      </c>
      <c r="AN478" s="5">
        <v>0</v>
      </c>
      <c r="AO478" s="5">
        <v>2</v>
      </c>
      <c r="AP478" s="7">
        <v>0</v>
      </c>
    </row>
    <row r="479" spans="1:43" x14ac:dyDescent="0.35">
      <c r="A479" s="7" t="s">
        <v>996</v>
      </c>
      <c r="B479" s="5" t="s">
        <v>127</v>
      </c>
      <c r="C479" s="5" t="s">
        <v>169</v>
      </c>
      <c r="D479" s="5" t="s">
        <v>60</v>
      </c>
      <c r="E479" s="5" t="s">
        <v>85</v>
      </c>
      <c r="F479" s="5" t="s">
        <v>562</v>
      </c>
      <c r="G479" s="5" t="s">
        <v>804</v>
      </c>
      <c r="H479" s="5" t="s">
        <v>63</v>
      </c>
      <c r="I479" s="14" t="s">
        <v>1990</v>
      </c>
      <c r="J479" s="5">
        <v>1.7</v>
      </c>
      <c r="K479" s="5">
        <v>16</v>
      </c>
      <c r="L479" s="5">
        <v>19</v>
      </c>
      <c r="M479" s="5">
        <f t="shared" si="26"/>
        <v>0.84210526315789469</v>
      </c>
      <c r="N479" s="5">
        <v>6</v>
      </c>
      <c r="O479" s="7" t="s">
        <v>67</v>
      </c>
      <c r="P479" s="5">
        <v>6</v>
      </c>
      <c r="Q479" s="5">
        <v>16</v>
      </c>
      <c r="R479" s="5">
        <v>115</v>
      </c>
      <c r="S479" s="5" t="s">
        <v>563</v>
      </c>
      <c r="T479" s="5" t="s">
        <v>67</v>
      </c>
      <c r="U479" s="5" t="s">
        <v>72</v>
      </c>
      <c r="V479" s="5">
        <v>0</v>
      </c>
      <c r="W479" s="7">
        <v>0</v>
      </c>
      <c r="X479" s="5">
        <v>0</v>
      </c>
      <c r="Y479" s="5">
        <v>0</v>
      </c>
      <c r="Z479" s="5">
        <v>0</v>
      </c>
      <c r="AA479" s="5">
        <v>1</v>
      </c>
      <c r="AB479" s="5">
        <v>0</v>
      </c>
      <c r="AC479" s="5" t="s">
        <v>104</v>
      </c>
      <c r="AD479" s="7">
        <v>0</v>
      </c>
      <c r="AE479" s="5">
        <v>0</v>
      </c>
      <c r="AF479" s="5">
        <v>0</v>
      </c>
      <c r="AG479" s="5">
        <v>2</v>
      </c>
      <c r="AH479" s="5" t="s">
        <v>91</v>
      </c>
      <c r="AI479" s="7" t="s">
        <v>577</v>
      </c>
      <c r="AJ479" s="5" t="s">
        <v>761</v>
      </c>
      <c r="AK479" s="5" t="s">
        <v>68</v>
      </c>
      <c r="AL479" s="7" t="s">
        <v>68</v>
      </c>
      <c r="AM479" s="5" t="s">
        <v>997</v>
      </c>
      <c r="AN479" s="5">
        <v>0</v>
      </c>
      <c r="AO479" s="5">
        <v>1</v>
      </c>
      <c r="AP479" s="7">
        <v>0</v>
      </c>
    </row>
    <row r="480" spans="1:43" x14ac:dyDescent="0.35">
      <c r="A480" s="7" t="s">
        <v>998</v>
      </c>
      <c r="B480" s="5" t="s">
        <v>127</v>
      </c>
      <c r="C480" s="5" t="s">
        <v>182</v>
      </c>
      <c r="D480" s="5" t="s">
        <v>60</v>
      </c>
      <c r="E480" s="5" t="s">
        <v>85</v>
      </c>
      <c r="F480" s="5" t="s">
        <v>562</v>
      </c>
      <c r="G480" s="5">
        <v>5</v>
      </c>
      <c r="H480" s="5" t="s">
        <v>63</v>
      </c>
      <c r="I480" s="14" t="s">
        <v>1990</v>
      </c>
      <c r="J480" s="5">
        <v>13.3</v>
      </c>
      <c r="K480" s="5">
        <v>32</v>
      </c>
      <c r="L480" s="5">
        <v>42</v>
      </c>
      <c r="M480" s="5">
        <f t="shared" si="26"/>
        <v>0.76190476190476186</v>
      </c>
      <c r="N480" s="5">
        <v>14</v>
      </c>
      <c r="O480" s="7" t="s">
        <v>67</v>
      </c>
      <c r="P480" s="5">
        <v>11</v>
      </c>
      <c r="Q480" s="5">
        <v>22</v>
      </c>
      <c r="R480" s="5">
        <v>128</v>
      </c>
      <c r="S480" s="5" t="s">
        <v>563</v>
      </c>
      <c r="T480" s="5" t="s">
        <v>67</v>
      </c>
      <c r="U480" s="5" t="s">
        <v>72</v>
      </c>
      <c r="V480" s="5">
        <v>0</v>
      </c>
      <c r="W480" s="7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 t="s">
        <v>104</v>
      </c>
      <c r="AD480" s="7">
        <v>0</v>
      </c>
      <c r="AE480" s="5">
        <v>0.65</v>
      </c>
      <c r="AF480" s="5">
        <v>0</v>
      </c>
      <c r="AG480" s="5">
        <v>1</v>
      </c>
      <c r="AH480" s="5" t="s">
        <v>119</v>
      </c>
      <c r="AI480" s="7" t="s">
        <v>650</v>
      </c>
      <c r="AJ480" s="5" t="s">
        <v>79</v>
      </c>
      <c r="AK480" s="5" t="s">
        <v>68</v>
      </c>
      <c r="AL480" s="7" t="s">
        <v>68</v>
      </c>
      <c r="AM480" s="5" t="s">
        <v>650</v>
      </c>
      <c r="AN480" s="5">
        <v>0</v>
      </c>
      <c r="AO480" s="5">
        <v>1</v>
      </c>
      <c r="AP480" s="7">
        <v>0</v>
      </c>
    </row>
    <row r="481" spans="1:43" x14ac:dyDescent="0.35">
      <c r="A481" s="7" t="s">
        <v>999</v>
      </c>
      <c r="B481" s="5" t="s">
        <v>127</v>
      </c>
      <c r="C481" s="5" t="s">
        <v>182</v>
      </c>
      <c r="D481" s="5" t="s">
        <v>60</v>
      </c>
      <c r="E481" s="5" t="s">
        <v>85</v>
      </c>
      <c r="F481" s="5" t="s">
        <v>562</v>
      </c>
      <c r="G481" s="5" t="s">
        <v>819</v>
      </c>
      <c r="H481" s="5" t="s">
        <v>100</v>
      </c>
      <c r="I481" s="14" t="s">
        <v>1990</v>
      </c>
      <c r="J481" s="5">
        <v>1.9</v>
      </c>
      <c r="K481" s="5">
        <v>17</v>
      </c>
      <c r="L481" s="5">
        <v>24</v>
      </c>
      <c r="M481" s="5">
        <f t="shared" si="26"/>
        <v>0.70833333333333337</v>
      </c>
      <c r="N481" s="5">
        <v>7</v>
      </c>
      <c r="O481" s="7" t="s">
        <v>67</v>
      </c>
      <c r="P481" s="5">
        <v>7</v>
      </c>
      <c r="Q481" s="5">
        <v>13</v>
      </c>
      <c r="R481" s="5">
        <v>94</v>
      </c>
      <c r="S481" s="5" t="s">
        <v>563</v>
      </c>
      <c r="T481" s="5" t="s">
        <v>67</v>
      </c>
      <c r="U481" s="5" t="s">
        <v>591</v>
      </c>
      <c r="V481" s="5">
        <v>0</v>
      </c>
      <c r="W481" s="7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 t="s">
        <v>104</v>
      </c>
      <c r="AD481" s="7">
        <v>0</v>
      </c>
      <c r="AE481" s="5">
        <v>0.1</v>
      </c>
      <c r="AF481" s="5">
        <v>0</v>
      </c>
      <c r="AG481" s="5">
        <v>1</v>
      </c>
      <c r="AH481" s="5" t="s">
        <v>91</v>
      </c>
      <c r="AI481" s="7" t="s">
        <v>68</v>
      </c>
      <c r="AJ481" s="5" t="s">
        <v>722</v>
      </c>
      <c r="AK481" s="5" t="s">
        <v>68</v>
      </c>
      <c r="AL481" s="7" t="s">
        <v>68</v>
      </c>
      <c r="AM481" s="5" t="s">
        <v>243</v>
      </c>
      <c r="AN481" s="5">
        <v>0</v>
      </c>
      <c r="AO481" s="5">
        <v>1</v>
      </c>
      <c r="AP481" s="7">
        <v>0</v>
      </c>
    </row>
    <row r="482" spans="1:43" x14ac:dyDescent="0.35">
      <c r="A482" s="7" t="s">
        <v>1000</v>
      </c>
      <c r="B482" s="5" t="s">
        <v>127</v>
      </c>
      <c r="C482" s="5" t="s">
        <v>182</v>
      </c>
      <c r="D482" s="5" t="s">
        <v>60</v>
      </c>
      <c r="E482" s="5" t="s">
        <v>85</v>
      </c>
      <c r="F482" s="5" t="s">
        <v>562</v>
      </c>
      <c r="G482" s="5" t="s">
        <v>819</v>
      </c>
      <c r="H482" s="5" t="s">
        <v>63</v>
      </c>
      <c r="I482" s="14" t="s">
        <v>1990</v>
      </c>
      <c r="J482" s="5">
        <v>1.4</v>
      </c>
      <c r="K482" s="5">
        <v>17</v>
      </c>
      <c r="L482" s="5">
        <v>20</v>
      </c>
      <c r="M482" s="5">
        <f t="shared" si="26"/>
        <v>0.85</v>
      </c>
      <c r="N482" s="5">
        <v>5</v>
      </c>
      <c r="O482" s="7" t="s">
        <v>67</v>
      </c>
      <c r="P482" s="5">
        <v>5</v>
      </c>
      <c r="Q482" s="5">
        <v>13</v>
      </c>
      <c r="R482" s="5">
        <v>113</v>
      </c>
      <c r="S482" s="5" t="s">
        <v>563</v>
      </c>
      <c r="T482" s="5" t="s">
        <v>67</v>
      </c>
      <c r="U482" s="5" t="s">
        <v>591</v>
      </c>
      <c r="V482" s="5">
        <v>0</v>
      </c>
      <c r="W482" s="7">
        <v>0</v>
      </c>
      <c r="X482" s="5">
        <v>1</v>
      </c>
      <c r="Y482" s="5">
        <v>1</v>
      </c>
      <c r="Z482" s="5">
        <v>0</v>
      </c>
      <c r="AA482" s="5">
        <v>0</v>
      </c>
      <c r="AB482" s="5">
        <v>0</v>
      </c>
      <c r="AC482" s="5" t="s">
        <v>104</v>
      </c>
      <c r="AD482" s="7">
        <v>0</v>
      </c>
      <c r="AE482" s="5">
        <v>0.1</v>
      </c>
      <c r="AF482" s="5">
        <v>0</v>
      </c>
      <c r="AG482" s="5">
        <v>1</v>
      </c>
      <c r="AH482" s="5" t="s">
        <v>91</v>
      </c>
      <c r="AI482" s="7" t="s">
        <v>565</v>
      </c>
      <c r="AJ482" s="5" t="s">
        <v>722</v>
      </c>
      <c r="AK482" s="5" t="s">
        <v>68</v>
      </c>
      <c r="AL482" s="7" t="s">
        <v>68</v>
      </c>
      <c r="AM482" s="5" t="s">
        <v>566</v>
      </c>
      <c r="AN482" s="5">
        <v>0</v>
      </c>
      <c r="AO482" s="5">
        <v>0</v>
      </c>
      <c r="AP482" s="7">
        <v>0</v>
      </c>
    </row>
    <row r="485" spans="1:43" x14ac:dyDescent="0.35">
      <c r="A485" s="7" t="s">
        <v>1001</v>
      </c>
      <c r="B485" s="5" t="s">
        <v>127</v>
      </c>
      <c r="C485" s="5" t="s">
        <v>93</v>
      </c>
      <c r="D485" s="5" t="s">
        <v>60</v>
      </c>
      <c r="E485" s="5" t="s">
        <v>85</v>
      </c>
      <c r="F485" s="5" t="s">
        <v>562</v>
      </c>
      <c r="G485" s="5" t="s">
        <v>804</v>
      </c>
      <c r="H485" s="5" t="s">
        <v>100</v>
      </c>
      <c r="I485" s="5" t="s">
        <v>238</v>
      </c>
      <c r="J485" s="5">
        <v>2</v>
      </c>
      <c r="K485" s="5">
        <v>21</v>
      </c>
      <c r="L485" s="5">
        <v>19</v>
      </c>
      <c r="M485" s="5">
        <f t="shared" ref="M485:M495" si="27">K485/L485</f>
        <v>1.1052631578947369</v>
      </c>
      <c r="N485" s="5">
        <v>5</v>
      </c>
      <c r="O485" s="7" t="s">
        <v>110</v>
      </c>
      <c r="P485" s="5">
        <v>5</v>
      </c>
      <c r="Q485" s="5">
        <v>15</v>
      </c>
      <c r="R485" s="5">
        <v>117</v>
      </c>
      <c r="S485" s="5" t="s">
        <v>563</v>
      </c>
      <c r="T485" s="5" t="s">
        <v>67</v>
      </c>
      <c r="U485" s="5" t="s">
        <v>72</v>
      </c>
      <c r="V485" s="5">
        <v>0</v>
      </c>
      <c r="W485" s="7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 t="s">
        <v>79</v>
      </c>
      <c r="AD485" s="7">
        <v>0</v>
      </c>
      <c r="AE485" s="5">
        <v>0</v>
      </c>
      <c r="AF485" s="5">
        <v>0.9</v>
      </c>
      <c r="AG485" s="5">
        <v>2</v>
      </c>
      <c r="AH485" s="5" t="s">
        <v>91</v>
      </c>
      <c r="AI485" s="7" t="s">
        <v>68</v>
      </c>
      <c r="AJ485" s="5" t="s">
        <v>104</v>
      </c>
      <c r="AK485" s="5" t="s">
        <v>68</v>
      </c>
      <c r="AL485" s="7" t="s">
        <v>68</v>
      </c>
      <c r="AM485" s="5" t="s">
        <v>1002</v>
      </c>
      <c r="AN485" s="5">
        <v>0</v>
      </c>
      <c r="AO485" s="5">
        <v>0</v>
      </c>
      <c r="AP485" s="7">
        <v>0</v>
      </c>
    </row>
    <row r="486" spans="1:43" x14ac:dyDescent="0.35">
      <c r="A486" s="7" t="s">
        <v>1003</v>
      </c>
      <c r="B486" s="5" t="s">
        <v>127</v>
      </c>
      <c r="C486" s="5" t="s">
        <v>93</v>
      </c>
      <c r="D486" s="5" t="s">
        <v>60</v>
      </c>
      <c r="E486" s="5" t="s">
        <v>85</v>
      </c>
      <c r="F486" s="5" t="s">
        <v>562</v>
      </c>
      <c r="G486" s="5" t="s">
        <v>930</v>
      </c>
      <c r="H486" s="5" t="s">
        <v>100</v>
      </c>
      <c r="I486" s="14" t="s">
        <v>1990</v>
      </c>
      <c r="J486" s="5">
        <v>1.2</v>
      </c>
      <c r="K486" s="5">
        <v>14</v>
      </c>
      <c r="L486" s="5">
        <v>20</v>
      </c>
      <c r="M486" s="5">
        <f t="shared" si="27"/>
        <v>0.7</v>
      </c>
      <c r="N486" s="5">
        <v>6</v>
      </c>
      <c r="O486" s="7" t="s">
        <v>67</v>
      </c>
      <c r="P486" s="5">
        <v>6</v>
      </c>
      <c r="Q486" s="5">
        <v>15</v>
      </c>
      <c r="R486" s="5">
        <v>106</v>
      </c>
      <c r="S486" s="5" t="s">
        <v>594</v>
      </c>
      <c r="T486" s="5" t="s">
        <v>67</v>
      </c>
      <c r="U486" s="5" t="s">
        <v>591</v>
      </c>
      <c r="V486" s="5">
        <v>0</v>
      </c>
      <c r="W486" s="7">
        <v>0</v>
      </c>
      <c r="X486" s="5">
        <v>1</v>
      </c>
      <c r="Y486" s="5">
        <v>1</v>
      </c>
      <c r="Z486" s="5">
        <v>0</v>
      </c>
      <c r="AA486" s="5">
        <v>1</v>
      </c>
      <c r="AB486" s="5">
        <v>0</v>
      </c>
      <c r="AC486" s="5" t="s">
        <v>104</v>
      </c>
      <c r="AD486" s="7">
        <v>0</v>
      </c>
      <c r="AE486" s="5">
        <v>0.1</v>
      </c>
      <c r="AF486" s="5">
        <v>0</v>
      </c>
      <c r="AG486" s="5">
        <v>2</v>
      </c>
      <c r="AH486" s="5" t="s">
        <v>91</v>
      </c>
      <c r="AI486" s="7" t="s">
        <v>650</v>
      </c>
      <c r="AJ486" s="5" t="s">
        <v>104</v>
      </c>
      <c r="AK486" s="5" t="s">
        <v>68</v>
      </c>
      <c r="AL486" s="7" t="s">
        <v>68</v>
      </c>
      <c r="AM486" s="5" t="s">
        <v>579</v>
      </c>
      <c r="AN486" s="5">
        <v>0</v>
      </c>
      <c r="AO486" s="5">
        <v>1</v>
      </c>
      <c r="AP486" s="7">
        <v>0</v>
      </c>
    </row>
    <row r="487" spans="1:43" x14ac:dyDescent="0.35">
      <c r="A487" s="7" t="s">
        <v>1004</v>
      </c>
      <c r="B487" s="5" t="s">
        <v>127</v>
      </c>
      <c r="C487" s="5" t="s">
        <v>93</v>
      </c>
      <c r="D487" s="5" t="s">
        <v>60</v>
      </c>
      <c r="E487" s="5" t="s">
        <v>85</v>
      </c>
      <c r="F487" s="5" t="s">
        <v>562</v>
      </c>
      <c r="G487" s="5">
        <v>6</v>
      </c>
      <c r="H487" s="5" t="s">
        <v>111</v>
      </c>
      <c r="I487" s="5" t="s">
        <v>107</v>
      </c>
      <c r="J487" s="5">
        <v>5</v>
      </c>
      <c r="K487" s="5">
        <v>25</v>
      </c>
      <c r="L487" s="5">
        <v>28</v>
      </c>
      <c r="M487" s="5">
        <f t="shared" si="27"/>
        <v>0.8928571428571429</v>
      </c>
      <c r="N487" s="5">
        <v>9</v>
      </c>
      <c r="O487" s="7" t="s">
        <v>67</v>
      </c>
      <c r="P487" s="5">
        <v>4</v>
      </c>
      <c r="Q487" s="5">
        <v>8</v>
      </c>
      <c r="R487" s="5">
        <v>108</v>
      </c>
      <c r="S487" s="5" t="s">
        <v>563</v>
      </c>
      <c r="T487" s="5" t="s">
        <v>67</v>
      </c>
      <c r="U487" s="5" t="s">
        <v>72</v>
      </c>
      <c r="V487" s="5">
        <v>0</v>
      </c>
      <c r="W487" s="7">
        <v>0</v>
      </c>
      <c r="X487" s="5">
        <v>0</v>
      </c>
      <c r="Y487" s="5">
        <v>1</v>
      </c>
      <c r="Z487" s="5">
        <v>0</v>
      </c>
      <c r="AA487" s="5">
        <v>0</v>
      </c>
      <c r="AB487" s="5">
        <v>0</v>
      </c>
      <c r="AC487" s="5" t="s">
        <v>104</v>
      </c>
      <c r="AD487" s="7">
        <v>0</v>
      </c>
      <c r="AE487" s="5">
        <v>0</v>
      </c>
      <c r="AF487" s="5">
        <v>0.1</v>
      </c>
      <c r="AG487" s="5">
        <v>1</v>
      </c>
      <c r="AH487" s="5" t="s">
        <v>91</v>
      </c>
      <c r="AI487" s="7" t="s">
        <v>68</v>
      </c>
      <c r="AJ487" s="5" t="s">
        <v>652</v>
      </c>
      <c r="AK487" s="5" t="s">
        <v>68</v>
      </c>
      <c r="AL487" s="7" t="s">
        <v>68</v>
      </c>
      <c r="AM487" s="5" t="s">
        <v>997</v>
      </c>
      <c r="AN487" s="5">
        <v>0</v>
      </c>
      <c r="AO487" s="5">
        <v>0</v>
      </c>
      <c r="AP487" s="7">
        <v>0</v>
      </c>
      <c r="AQ487" s="5" t="s">
        <v>1005</v>
      </c>
    </row>
    <row r="488" spans="1:43" x14ac:dyDescent="0.35">
      <c r="A488" s="7" t="s">
        <v>1006</v>
      </c>
      <c r="B488" s="5" t="s">
        <v>127</v>
      </c>
      <c r="C488" s="5" t="s">
        <v>99</v>
      </c>
      <c r="D488" s="5" t="s">
        <v>60</v>
      </c>
      <c r="E488" s="5" t="s">
        <v>85</v>
      </c>
      <c r="F488" s="5" t="s">
        <v>562</v>
      </c>
      <c r="G488" s="5">
        <v>5</v>
      </c>
      <c r="H488" s="5" t="s">
        <v>63</v>
      </c>
      <c r="I488" s="14" t="s">
        <v>1990</v>
      </c>
      <c r="J488" s="5">
        <v>9.1</v>
      </c>
      <c r="K488" s="5">
        <v>28</v>
      </c>
      <c r="L488" s="5">
        <v>33</v>
      </c>
      <c r="M488" s="5">
        <f t="shared" si="27"/>
        <v>0.84848484848484851</v>
      </c>
      <c r="N488" s="5">
        <v>8</v>
      </c>
      <c r="O488" s="7" t="s">
        <v>67</v>
      </c>
      <c r="P488" s="5">
        <v>4</v>
      </c>
      <c r="Q488" s="5">
        <v>12</v>
      </c>
      <c r="R488" s="5">
        <v>115</v>
      </c>
      <c r="S488" s="5" t="s">
        <v>563</v>
      </c>
      <c r="T488" s="5" t="s">
        <v>67</v>
      </c>
      <c r="U488" s="5" t="s">
        <v>72</v>
      </c>
      <c r="V488" s="5">
        <v>0</v>
      </c>
      <c r="W488" s="7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 t="s">
        <v>208</v>
      </c>
      <c r="AD488" s="7">
        <v>0</v>
      </c>
      <c r="AE488" s="5">
        <v>0.3</v>
      </c>
      <c r="AF488" s="5">
        <v>0</v>
      </c>
      <c r="AG488" s="5">
        <v>2</v>
      </c>
      <c r="AH488" s="5" t="s">
        <v>91</v>
      </c>
      <c r="AI488" s="7" t="s">
        <v>672</v>
      </c>
      <c r="AJ488" s="5" t="s">
        <v>104</v>
      </c>
      <c r="AK488" s="5" t="s">
        <v>68</v>
      </c>
      <c r="AL488" s="7" t="s">
        <v>68</v>
      </c>
      <c r="AM488" s="5" t="s">
        <v>566</v>
      </c>
      <c r="AN488" s="5">
        <v>0</v>
      </c>
      <c r="AO488" s="5">
        <v>1</v>
      </c>
      <c r="AP488" s="7">
        <v>0</v>
      </c>
    </row>
    <row r="489" spans="1:43" x14ac:dyDescent="0.35">
      <c r="A489" s="7" t="s">
        <v>1007</v>
      </c>
      <c r="B489" s="5" t="s">
        <v>127</v>
      </c>
      <c r="C489" s="5" t="s">
        <v>99</v>
      </c>
      <c r="D489" s="5" t="s">
        <v>60</v>
      </c>
      <c r="E489" s="5" t="s">
        <v>85</v>
      </c>
      <c r="F489" s="5" t="s">
        <v>562</v>
      </c>
      <c r="G489" s="5">
        <v>6</v>
      </c>
      <c r="H489" s="5" t="s">
        <v>63</v>
      </c>
      <c r="I489" s="14" t="s">
        <v>1990</v>
      </c>
      <c r="J489" s="5">
        <v>22</v>
      </c>
      <c r="K489" s="5">
        <v>42</v>
      </c>
      <c r="L489" s="5">
        <v>41</v>
      </c>
      <c r="M489" s="5">
        <f t="shared" si="27"/>
        <v>1.024390243902439</v>
      </c>
      <c r="N489" s="5">
        <v>15</v>
      </c>
      <c r="O489" s="7" t="s">
        <v>67</v>
      </c>
      <c r="P489" s="5">
        <v>14</v>
      </c>
      <c r="Q489" s="5">
        <v>32</v>
      </c>
      <c r="R489" s="5">
        <v>111</v>
      </c>
      <c r="S489" s="5" t="s">
        <v>604</v>
      </c>
      <c r="T489" s="5" t="s">
        <v>67</v>
      </c>
      <c r="U489" s="5" t="s">
        <v>72</v>
      </c>
      <c r="V489" s="5">
        <v>1</v>
      </c>
      <c r="W489" s="7">
        <v>0</v>
      </c>
      <c r="X489" s="5">
        <v>0</v>
      </c>
      <c r="Y489" s="5">
        <v>0</v>
      </c>
      <c r="Z489" s="5">
        <v>1</v>
      </c>
      <c r="AA489" s="5">
        <v>0</v>
      </c>
      <c r="AB489" s="5">
        <v>0</v>
      </c>
      <c r="AC489" s="5" t="s">
        <v>104</v>
      </c>
      <c r="AD489" s="7">
        <v>0</v>
      </c>
      <c r="AE489" s="5">
        <v>0</v>
      </c>
      <c r="AF489" s="5">
        <v>0</v>
      </c>
      <c r="AG489" s="5">
        <v>3</v>
      </c>
      <c r="AH489" s="5" t="s">
        <v>91</v>
      </c>
      <c r="AI489" s="7" t="s">
        <v>586</v>
      </c>
      <c r="AJ489" s="5" t="s">
        <v>569</v>
      </c>
      <c r="AK489" s="5" t="s">
        <v>68</v>
      </c>
      <c r="AL489" s="7" t="s">
        <v>68</v>
      </c>
      <c r="AM489" s="5" t="s">
        <v>584</v>
      </c>
      <c r="AN489" s="5">
        <v>0</v>
      </c>
      <c r="AO489" s="5">
        <v>1</v>
      </c>
      <c r="AP489" s="7">
        <v>0</v>
      </c>
    </row>
    <row r="490" spans="1:43" x14ac:dyDescent="0.35">
      <c r="A490" s="7" t="s">
        <v>1008</v>
      </c>
      <c r="B490" s="5" t="s">
        <v>127</v>
      </c>
      <c r="C490" s="5" t="s">
        <v>121</v>
      </c>
      <c r="D490" s="5" t="s">
        <v>60</v>
      </c>
      <c r="E490" s="5" t="s">
        <v>173</v>
      </c>
      <c r="F490" s="5" t="s">
        <v>562</v>
      </c>
      <c r="G490" s="5">
        <v>4</v>
      </c>
      <c r="H490" s="5" t="s">
        <v>100</v>
      </c>
      <c r="I490" s="5" t="s">
        <v>230</v>
      </c>
      <c r="J490" s="5">
        <v>3.7</v>
      </c>
      <c r="K490" s="5">
        <v>22</v>
      </c>
      <c r="L490" s="5">
        <v>27</v>
      </c>
      <c r="M490" s="5">
        <f t="shared" si="27"/>
        <v>0.81481481481481477</v>
      </c>
      <c r="N490" s="5">
        <v>7</v>
      </c>
      <c r="O490" s="7" t="s">
        <v>67</v>
      </c>
      <c r="P490" s="5">
        <v>7</v>
      </c>
      <c r="Q490" s="5">
        <v>23</v>
      </c>
      <c r="R490" s="5">
        <v>105</v>
      </c>
      <c r="S490" s="5" t="s">
        <v>563</v>
      </c>
      <c r="T490" s="5" t="s">
        <v>67</v>
      </c>
      <c r="U490" s="5" t="s">
        <v>72</v>
      </c>
      <c r="V490" s="5">
        <v>0</v>
      </c>
      <c r="W490" s="7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 t="s">
        <v>104</v>
      </c>
      <c r="AD490" s="7">
        <v>0</v>
      </c>
      <c r="AE490" s="5">
        <v>1</v>
      </c>
      <c r="AF490" s="5">
        <v>0</v>
      </c>
      <c r="AG490" s="5">
        <v>0</v>
      </c>
      <c r="AH490" s="5" t="s">
        <v>68</v>
      </c>
      <c r="AI490" s="7" t="s">
        <v>68</v>
      </c>
      <c r="AJ490" s="5" t="s">
        <v>652</v>
      </c>
      <c r="AK490" s="5" t="s">
        <v>68</v>
      </c>
      <c r="AL490" s="7" t="s">
        <v>68</v>
      </c>
      <c r="AM490" s="5" t="s">
        <v>584</v>
      </c>
      <c r="AN490" s="5">
        <v>0</v>
      </c>
      <c r="AO490" s="5">
        <v>1</v>
      </c>
      <c r="AP490" s="7">
        <v>0</v>
      </c>
    </row>
    <row r="491" spans="1:43" x14ac:dyDescent="0.35">
      <c r="A491" s="7" t="s">
        <v>1009</v>
      </c>
      <c r="B491" s="5" t="s">
        <v>127</v>
      </c>
      <c r="C491" s="5" t="s">
        <v>130</v>
      </c>
      <c r="D491" s="5" t="s">
        <v>60</v>
      </c>
      <c r="E491" s="5" t="s">
        <v>173</v>
      </c>
      <c r="F491" s="5" t="s">
        <v>562</v>
      </c>
      <c r="G491" s="5" t="s">
        <v>804</v>
      </c>
      <c r="H491" s="5" t="s">
        <v>100</v>
      </c>
      <c r="I491" s="14" t="s">
        <v>1990</v>
      </c>
      <c r="J491" s="5">
        <v>3.3</v>
      </c>
      <c r="K491" s="5">
        <v>22</v>
      </c>
      <c r="L491" s="5">
        <v>29</v>
      </c>
      <c r="M491" s="5">
        <f t="shared" si="27"/>
        <v>0.75862068965517238</v>
      </c>
      <c r="N491" s="5">
        <v>5</v>
      </c>
      <c r="O491" s="7" t="s">
        <v>67</v>
      </c>
      <c r="P491" s="5">
        <v>4</v>
      </c>
      <c r="Q491" s="5">
        <v>11</v>
      </c>
      <c r="R491" s="5">
        <v>112</v>
      </c>
      <c r="S491" s="5" t="s">
        <v>563</v>
      </c>
      <c r="T491" s="5" t="s">
        <v>67</v>
      </c>
      <c r="U491" s="5" t="s">
        <v>72</v>
      </c>
      <c r="V491" s="5">
        <v>0</v>
      </c>
      <c r="W491" s="7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 t="s">
        <v>564</v>
      </c>
      <c r="AD491" s="7">
        <v>0</v>
      </c>
      <c r="AE491" s="5">
        <v>0</v>
      </c>
      <c r="AF491" s="5">
        <v>0</v>
      </c>
      <c r="AG491" s="5">
        <v>2</v>
      </c>
      <c r="AH491" s="5" t="s">
        <v>91</v>
      </c>
      <c r="AI491" s="7" t="s">
        <v>68</v>
      </c>
      <c r="AJ491" s="5" t="s">
        <v>79</v>
      </c>
      <c r="AK491" s="5" t="s">
        <v>68</v>
      </c>
      <c r="AL491" s="7" t="s">
        <v>68</v>
      </c>
      <c r="AM491" s="5" t="s">
        <v>566</v>
      </c>
      <c r="AN491" s="5">
        <v>0</v>
      </c>
      <c r="AO491" s="5">
        <v>1</v>
      </c>
      <c r="AP491" s="7">
        <v>0</v>
      </c>
      <c r="AQ491" s="5" t="s">
        <v>623</v>
      </c>
    </row>
    <row r="492" spans="1:43" x14ac:dyDescent="0.35">
      <c r="A492" s="7" t="s">
        <v>1010</v>
      </c>
      <c r="B492" s="5" t="s">
        <v>127</v>
      </c>
      <c r="C492" s="5" t="s">
        <v>160</v>
      </c>
      <c r="D492" s="5" t="s">
        <v>60</v>
      </c>
      <c r="E492" s="5" t="s">
        <v>173</v>
      </c>
      <c r="F492" s="5" t="s">
        <v>562</v>
      </c>
      <c r="G492" s="5">
        <v>6</v>
      </c>
      <c r="H492" s="5" t="s">
        <v>111</v>
      </c>
      <c r="I492" s="14" t="s">
        <v>1990</v>
      </c>
      <c r="J492" s="5">
        <v>10.6</v>
      </c>
      <c r="K492" s="5">
        <v>29</v>
      </c>
      <c r="L492" s="5">
        <v>30</v>
      </c>
      <c r="M492" s="5">
        <f t="shared" si="27"/>
        <v>0.96666666666666667</v>
      </c>
      <c r="N492" s="5">
        <v>12</v>
      </c>
      <c r="O492" s="7" t="s">
        <v>113</v>
      </c>
      <c r="P492" s="5">
        <v>3</v>
      </c>
      <c r="Q492" s="5">
        <v>10</v>
      </c>
      <c r="R492" s="5">
        <v>114</v>
      </c>
      <c r="S492" s="5" t="s">
        <v>563</v>
      </c>
      <c r="T492" s="5" t="s">
        <v>67</v>
      </c>
      <c r="U492" s="5" t="s">
        <v>591</v>
      </c>
      <c r="V492" s="5">
        <v>0</v>
      </c>
      <c r="W492" s="7">
        <v>0</v>
      </c>
      <c r="X492" s="5">
        <v>1</v>
      </c>
      <c r="Y492" s="5">
        <v>0</v>
      </c>
      <c r="Z492" s="5">
        <v>0</v>
      </c>
      <c r="AA492" s="5">
        <v>0</v>
      </c>
      <c r="AB492" s="5">
        <v>1</v>
      </c>
      <c r="AC492" s="5" t="s">
        <v>564</v>
      </c>
      <c r="AD492" s="7">
        <v>0</v>
      </c>
      <c r="AE492" s="5">
        <v>0</v>
      </c>
      <c r="AF492" s="5">
        <v>0</v>
      </c>
      <c r="AG492" s="5">
        <v>3</v>
      </c>
      <c r="AH492" s="5" t="s">
        <v>91</v>
      </c>
      <c r="AI492" s="7" t="s">
        <v>598</v>
      </c>
      <c r="AJ492" s="5" t="s">
        <v>602</v>
      </c>
      <c r="AK492" s="5" t="s">
        <v>68</v>
      </c>
      <c r="AL492" s="7" t="s">
        <v>68</v>
      </c>
      <c r="AM492" s="5" t="s">
        <v>632</v>
      </c>
      <c r="AN492" s="5">
        <v>0</v>
      </c>
      <c r="AO492" s="5">
        <v>1</v>
      </c>
      <c r="AP492" s="7">
        <v>0</v>
      </c>
      <c r="AQ492" s="5" t="s">
        <v>623</v>
      </c>
    </row>
    <row r="493" spans="1:43" x14ac:dyDescent="0.35">
      <c r="A493" s="7" t="s">
        <v>1011</v>
      </c>
      <c r="B493" s="5" t="s">
        <v>127</v>
      </c>
      <c r="C493" s="5" t="s">
        <v>109</v>
      </c>
      <c r="D493" s="5" t="s">
        <v>60</v>
      </c>
      <c r="E493" s="5" t="s">
        <v>173</v>
      </c>
      <c r="F493" s="5" t="s">
        <v>562</v>
      </c>
      <c r="G493" s="5">
        <v>4</v>
      </c>
      <c r="H493" s="5" t="s">
        <v>117</v>
      </c>
      <c r="I493" s="14" t="s">
        <v>1990</v>
      </c>
      <c r="J493" s="5">
        <v>2.7</v>
      </c>
      <c r="K493" s="5">
        <v>22</v>
      </c>
      <c r="L493" s="5">
        <v>24</v>
      </c>
      <c r="M493" s="5">
        <f t="shared" si="27"/>
        <v>0.91666666666666663</v>
      </c>
      <c r="N493" s="5">
        <v>7</v>
      </c>
      <c r="O493" s="7" t="s">
        <v>67</v>
      </c>
      <c r="P493" s="5">
        <v>10</v>
      </c>
      <c r="Q493" s="5">
        <v>20</v>
      </c>
      <c r="R493" s="5">
        <v>134</v>
      </c>
      <c r="S493" s="5" t="s">
        <v>563</v>
      </c>
      <c r="T493" s="5" t="s">
        <v>67</v>
      </c>
      <c r="U493" s="5" t="s">
        <v>72</v>
      </c>
      <c r="V493" s="5">
        <v>0</v>
      </c>
      <c r="W493" s="7">
        <v>0</v>
      </c>
      <c r="X493" s="5">
        <v>1</v>
      </c>
      <c r="Y493" s="5">
        <v>1</v>
      </c>
      <c r="Z493" s="5">
        <v>0</v>
      </c>
      <c r="AA493" s="5">
        <v>1</v>
      </c>
      <c r="AB493" s="5">
        <v>0</v>
      </c>
      <c r="AC493" s="5" t="s">
        <v>104</v>
      </c>
      <c r="AD493" s="7">
        <v>0</v>
      </c>
      <c r="AE493" s="5">
        <v>1</v>
      </c>
      <c r="AF493" s="5">
        <v>0</v>
      </c>
      <c r="AG493" s="5">
        <v>0</v>
      </c>
      <c r="AH493" s="5" t="s">
        <v>68</v>
      </c>
      <c r="AI493" s="7" t="s">
        <v>577</v>
      </c>
      <c r="AJ493" s="5" t="s">
        <v>587</v>
      </c>
      <c r="AK493" s="5" t="s">
        <v>68</v>
      </c>
      <c r="AL493" s="7" t="s">
        <v>68</v>
      </c>
      <c r="AM493" s="5" t="s">
        <v>566</v>
      </c>
      <c r="AN493" s="5">
        <v>0</v>
      </c>
      <c r="AO493" s="5">
        <v>1</v>
      </c>
      <c r="AP493" s="7">
        <v>0</v>
      </c>
    </row>
    <row r="494" spans="1:43" x14ac:dyDescent="0.35">
      <c r="A494" s="7" t="s">
        <v>1012</v>
      </c>
      <c r="B494" s="5" t="s">
        <v>127</v>
      </c>
      <c r="C494" s="5" t="s">
        <v>109</v>
      </c>
      <c r="D494" s="5" t="s">
        <v>60</v>
      </c>
      <c r="E494" s="5" t="s">
        <v>173</v>
      </c>
      <c r="F494" s="5" t="s">
        <v>562</v>
      </c>
      <c r="G494" s="5">
        <v>6</v>
      </c>
      <c r="H494" s="5" t="s">
        <v>63</v>
      </c>
      <c r="I494" s="5" t="s">
        <v>107</v>
      </c>
      <c r="J494" s="5">
        <v>3.1</v>
      </c>
      <c r="K494" s="5">
        <v>18</v>
      </c>
      <c r="L494" s="5">
        <v>25</v>
      </c>
      <c r="M494" s="5">
        <f t="shared" si="27"/>
        <v>0.72</v>
      </c>
      <c r="N494" s="5">
        <v>8</v>
      </c>
      <c r="O494" s="7" t="s">
        <v>67</v>
      </c>
      <c r="P494" s="5">
        <v>3</v>
      </c>
      <c r="Q494" s="5">
        <v>7</v>
      </c>
      <c r="R494" s="5">
        <v>116</v>
      </c>
      <c r="S494" s="5" t="s">
        <v>563</v>
      </c>
      <c r="T494" s="5" t="s">
        <v>67</v>
      </c>
      <c r="U494" s="5" t="s">
        <v>591</v>
      </c>
      <c r="V494" s="5">
        <v>0</v>
      </c>
      <c r="W494" s="7">
        <v>0</v>
      </c>
      <c r="X494" s="5">
        <v>0</v>
      </c>
      <c r="Y494" s="5">
        <v>1</v>
      </c>
      <c r="Z494" s="5">
        <v>0</v>
      </c>
      <c r="AA494" s="5">
        <v>0</v>
      </c>
      <c r="AB494" s="5">
        <v>0</v>
      </c>
      <c r="AC494" s="5" t="s">
        <v>104</v>
      </c>
      <c r="AD494" s="7">
        <v>0</v>
      </c>
      <c r="AE494" s="5">
        <v>0</v>
      </c>
      <c r="AF494" s="5">
        <v>0</v>
      </c>
      <c r="AG494" s="5">
        <v>2</v>
      </c>
      <c r="AH494" s="5" t="s">
        <v>91</v>
      </c>
      <c r="AI494" s="7" t="s">
        <v>577</v>
      </c>
      <c r="AJ494" s="5" t="s">
        <v>104</v>
      </c>
      <c r="AK494" s="5" t="s">
        <v>68</v>
      </c>
      <c r="AL494" s="7" t="s">
        <v>68</v>
      </c>
      <c r="AM494" s="5" t="s">
        <v>566</v>
      </c>
      <c r="AN494" s="5">
        <v>0</v>
      </c>
      <c r="AO494" s="5">
        <v>0</v>
      </c>
      <c r="AP494" s="7">
        <v>0</v>
      </c>
      <c r="AQ494" s="5" t="s">
        <v>618</v>
      </c>
    </row>
    <row r="495" spans="1:43" x14ac:dyDescent="0.35">
      <c r="A495" s="7" t="s">
        <v>1013</v>
      </c>
      <c r="B495" s="5" t="s">
        <v>127</v>
      </c>
      <c r="C495" s="5" t="s">
        <v>109</v>
      </c>
      <c r="D495" s="5" t="s">
        <v>60</v>
      </c>
      <c r="E495" s="5" t="s">
        <v>173</v>
      </c>
      <c r="F495" s="5" t="s">
        <v>562</v>
      </c>
      <c r="G495" s="5" t="s">
        <v>804</v>
      </c>
      <c r="H495" s="5" t="s">
        <v>63</v>
      </c>
      <c r="I495" s="5" t="s">
        <v>230</v>
      </c>
      <c r="J495" s="5">
        <v>0.9</v>
      </c>
      <c r="K495" s="5">
        <v>17</v>
      </c>
      <c r="L495" s="5">
        <v>14</v>
      </c>
      <c r="M495" s="5">
        <f t="shared" si="27"/>
        <v>1.2142857142857142</v>
      </c>
      <c r="N495" s="5">
        <v>4</v>
      </c>
      <c r="O495" s="7" t="s">
        <v>67</v>
      </c>
      <c r="P495" s="5">
        <v>3</v>
      </c>
      <c r="Q495" s="5">
        <v>9</v>
      </c>
      <c r="R495" s="5">
        <v>113</v>
      </c>
      <c r="S495" s="5" t="s">
        <v>563</v>
      </c>
      <c r="T495" s="5" t="s">
        <v>67</v>
      </c>
      <c r="U495" s="5" t="s">
        <v>72</v>
      </c>
      <c r="V495" s="5">
        <v>0</v>
      </c>
      <c r="W495" s="7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 t="s">
        <v>79</v>
      </c>
      <c r="AD495" s="7">
        <v>0</v>
      </c>
      <c r="AE495" s="5">
        <v>0</v>
      </c>
      <c r="AF495" s="5">
        <v>0</v>
      </c>
      <c r="AG495" s="5">
        <v>2</v>
      </c>
      <c r="AH495" s="5" t="s">
        <v>91</v>
      </c>
      <c r="AI495" s="7" t="s">
        <v>577</v>
      </c>
      <c r="AJ495" s="5" t="s">
        <v>569</v>
      </c>
      <c r="AK495" s="5" t="s">
        <v>68</v>
      </c>
      <c r="AL495" s="7" t="s">
        <v>68</v>
      </c>
      <c r="AM495" s="5" t="s">
        <v>630</v>
      </c>
      <c r="AN495" s="5">
        <v>0</v>
      </c>
      <c r="AO495" s="5">
        <v>0</v>
      </c>
      <c r="AP495" s="7">
        <v>0</v>
      </c>
    </row>
    <row r="497" spans="1:43" x14ac:dyDescent="0.35">
      <c r="A497" s="7" t="s">
        <v>1014</v>
      </c>
      <c r="B497" s="5" t="s">
        <v>127</v>
      </c>
      <c r="C497" s="5" t="s">
        <v>187</v>
      </c>
      <c r="D497" s="5" t="s">
        <v>60</v>
      </c>
      <c r="E497" s="5" t="s">
        <v>173</v>
      </c>
      <c r="F497" s="5" t="s">
        <v>562</v>
      </c>
      <c r="G497" s="5">
        <v>5</v>
      </c>
      <c r="H497" s="5" t="s">
        <v>100</v>
      </c>
      <c r="I497" s="14" t="s">
        <v>1990</v>
      </c>
      <c r="J497" s="5">
        <v>22.8</v>
      </c>
      <c r="K497" s="5">
        <v>45</v>
      </c>
      <c r="L497" s="5">
        <v>39</v>
      </c>
      <c r="M497" s="5">
        <f t="shared" ref="M497:M505" si="28">K497/L497</f>
        <v>1.1538461538461537</v>
      </c>
      <c r="N497" s="5">
        <v>13</v>
      </c>
      <c r="O497" s="7" t="s">
        <v>67</v>
      </c>
      <c r="P497" s="5">
        <v>7</v>
      </c>
      <c r="Q497" s="5">
        <v>18</v>
      </c>
      <c r="R497" s="5">
        <v>120</v>
      </c>
      <c r="S497" s="5" t="s">
        <v>563</v>
      </c>
      <c r="T497" s="5" t="s">
        <v>67</v>
      </c>
      <c r="U497" s="5" t="s">
        <v>72</v>
      </c>
      <c r="V497" s="5">
        <v>1</v>
      </c>
      <c r="W497" s="7">
        <v>1</v>
      </c>
      <c r="X497" s="5">
        <v>1</v>
      </c>
      <c r="Y497" s="5">
        <v>0</v>
      </c>
      <c r="Z497" s="5">
        <v>0</v>
      </c>
      <c r="AA497" s="5">
        <v>0</v>
      </c>
      <c r="AB497" s="5">
        <v>0</v>
      </c>
      <c r="AC497" s="5" t="s">
        <v>564</v>
      </c>
      <c r="AD497" s="7">
        <v>0</v>
      </c>
      <c r="AE497" s="5">
        <v>0.25</v>
      </c>
      <c r="AF497" s="5">
        <v>0</v>
      </c>
      <c r="AG497" s="5">
        <v>2</v>
      </c>
      <c r="AH497" s="5" t="s">
        <v>91</v>
      </c>
      <c r="AI497" s="7" t="s">
        <v>650</v>
      </c>
      <c r="AJ497" s="5" t="s">
        <v>79</v>
      </c>
      <c r="AK497" s="5" t="s">
        <v>68</v>
      </c>
      <c r="AL497" s="7" t="s">
        <v>68</v>
      </c>
      <c r="AM497" s="5" t="s">
        <v>674</v>
      </c>
      <c r="AN497" s="5">
        <v>0</v>
      </c>
      <c r="AO497" s="5">
        <v>2</v>
      </c>
      <c r="AP497" s="7">
        <v>0</v>
      </c>
    </row>
    <row r="498" spans="1:43" x14ac:dyDescent="0.35">
      <c r="A498" s="7" t="s">
        <v>1015</v>
      </c>
      <c r="B498" s="5" t="s">
        <v>127</v>
      </c>
      <c r="C498" s="5" t="s">
        <v>187</v>
      </c>
      <c r="D498" s="5" t="s">
        <v>60</v>
      </c>
      <c r="E498" s="5" t="s">
        <v>173</v>
      </c>
      <c r="F498" s="5" t="s">
        <v>562</v>
      </c>
      <c r="G498" s="5">
        <v>5</v>
      </c>
      <c r="H498" s="5" t="s">
        <v>63</v>
      </c>
      <c r="I498" s="14" t="s">
        <v>1990</v>
      </c>
      <c r="J498" s="5">
        <v>4.5</v>
      </c>
      <c r="K498" s="5">
        <v>28</v>
      </c>
      <c r="L498" s="5">
        <v>28</v>
      </c>
      <c r="M498" s="5">
        <f t="shared" si="28"/>
        <v>1</v>
      </c>
      <c r="N498" s="5">
        <v>6</v>
      </c>
      <c r="O498" s="7" t="s">
        <v>67</v>
      </c>
      <c r="P498" s="5">
        <v>4</v>
      </c>
      <c r="Q498" s="5">
        <v>9</v>
      </c>
      <c r="R498" s="5">
        <v>112</v>
      </c>
      <c r="S498" s="5" t="s">
        <v>563</v>
      </c>
      <c r="T498" s="5" t="s">
        <v>67</v>
      </c>
      <c r="U498" s="5" t="s">
        <v>72</v>
      </c>
      <c r="V498" s="5">
        <v>0</v>
      </c>
      <c r="W498" s="7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 t="s">
        <v>208</v>
      </c>
      <c r="AD498" s="7">
        <v>0</v>
      </c>
      <c r="AE498" s="5">
        <v>0</v>
      </c>
      <c r="AF498" s="5">
        <v>0</v>
      </c>
      <c r="AG498" s="5">
        <v>2</v>
      </c>
      <c r="AH498" s="5" t="s">
        <v>91</v>
      </c>
      <c r="AI498" s="7" t="s">
        <v>577</v>
      </c>
      <c r="AJ498" s="5" t="s">
        <v>104</v>
      </c>
      <c r="AK498" s="5" t="s">
        <v>68</v>
      </c>
      <c r="AL498" s="7" t="s">
        <v>68</v>
      </c>
      <c r="AM498" s="5" t="s">
        <v>584</v>
      </c>
      <c r="AN498" s="5">
        <v>0</v>
      </c>
      <c r="AO498" s="5">
        <v>1</v>
      </c>
      <c r="AP498" s="7">
        <v>0</v>
      </c>
      <c r="AQ498" s="5" t="s">
        <v>618</v>
      </c>
    </row>
    <row r="499" spans="1:43" x14ac:dyDescent="0.35">
      <c r="A499" s="7" t="s">
        <v>1016</v>
      </c>
      <c r="B499" s="5" t="s">
        <v>127</v>
      </c>
      <c r="C499" s="5" t="s">
        <v>187</v>
      </c>
      <c r="D499" s="5" t="s">
        <v>60</v>
      </c>
      <c r="E499" s="5" t="s">
        <v>173</v>
      </c>
      <c r="F499" s="5" t="s">
        <v>562</v>
      </c>
      <c r="G499" s="5">
        <v>5</v>
      </c>
      <c r="H499" s="5" t="s">
        <v>111</v>
      </c>
      <c r="I499" s="5" t="s">
        <v>238</v>
      </c>
      <c r="J499" s="5">
        <v>2.2999999999999998</v>
      </c>
      <c r="K499" s="5">
        <v>19</v>
      </c>
      <c r="L499" s="5">
        <v>20</v>
      </c>
      <c r="M499" s="5">
        <f t="shared" si="28"/>
        <v>0.95</v>
      </c>
      <c r="N499" s="5">
        <v>5</v>
      </c>
      <c r="O499" s="7" t="s">
        <v>67</v>
      </c>
      <c r="P499" s="5">
        <v>3</v>
      </c>
      <c r="Q499" s="5">
        <v>13</v>
      </c>
      <c r="R499" s="5">
        <v>112</v>
      </c>
      <c r="S499" s="5" t="s">
        <v>594</v>
      </c>
      <c r="T499" s="5" t="s">
        <v>67</v>
      </c>
      <c r="U499" s="5" t="s">
        <v>591</v>
      </c>
      <c r="V499" s="5">
        <v>0</v>
      </c>
      <c r="W499" s="7">
        <v>0</v>
      </c>
      <c r="X499" s="5">
        <v>0</v>
      </c>
      <c r="Y499" s="5">
        <v>1</v>
      </c>
      <c r="Z499" s="5">
        <v>0</v>
      </c>
      <c r="AA499" s="5">
        <v>0</v>
      </c>
      <c r="AB499" s="5">
        <v>0</v>
      </c>
      <c r="AC499" s="5" t="s">
        <v>104</v>
      </c>
      <c r="AD499" s="7">
        <v>0</v>
      </c>
      <c r="AE499" s="5">
        <v>0.1</v>
      </c>
      <c r="AF499" s="5">
        <v>0</v>
      </c>
      <c r="AG499" s="5">
        <v>2</v>
      </c>
      <c r="AH499" s="5" t="s">
        <v>91</v>
      </c>
      <c r="AI499" s="7" t="s">
        <v>565</v>
      </c>
      <c r="AJ499" s="5" t="s">
        <v>602</v>
      </c>
      <c r="AK499" s="5" t="s">
        <v>68</v>
      </c>
      <c r="AL499" s="7" t="s">
        <v>68</v>
      </c>
      <c r="AM499" s="5" t="s">
        <v>630</v>
      </c>
      <c r="AN499" s="5">
        <v>0</v>
      </c>
      <c r="AO499" s="5">
        <v>1</v>
      </c>
      <c r="AP499" s="7">
        <v>0</v>
      </c>
    </row>
    <row r="500" spans="1:43" x14ac:dyDescent="0.35">
      <c r="A500" s="7" t="s">
        <v>1017</v>
      </c>
      <c r="B500" s="5" t="s">
        <v>127</v>
      </c>
      <c r="C500" s="5" t="s">
        <v>187</v>
      </c>
      <c r="D500" s="5" t="s">
        <v>60</v>
      </c>
      <c r="E500" s="5" t="s">
        <v>173</v>
      </c>
      <c r="F500" s="5" t="s">
        <v>562</v>
      </c>
      <c r="G500" s="5">
        <v>6</v>
      </c>
      <c r="H500" s="5" t="s">
        <v>111</v>
      </c>
      <c r="I500" s="14" t="s">
        <v>1990</v>
      </c>
      <c r="J500" s="5">
        <v>8.6</v>
      </c>
      <c r="K500" s="5">
        <v>27</v>
      </c>
      <c r="L500" s="5">
        <v>27</v>
      </c>
      <c r="M500" s="5">
        <f t="shared" si="28"/>
        <v>1</v>
      </c>
      <c r="N500" s="5">
        <v>14</v>
      </c>
      <c r="O500" s="7" t="s">
        <v>67</v>
      </c>
      <c r="P500" s="5">
        <v>6</v>
      </c>
      <c r="Q500" s="5">
        <v>26</v>
      </c>
      <c r="R500" s="5">
        <v>127</v>
      </c>
      <c r="S500" s="5" t="s">
        <v>563</v>
      </c>
      <c r="T500" s="5" t="s">
        <v>67</v>
      </c>
      <c r="U500" s="5" t="s">
        <v>591</v>
      </c>
      <c r="V500" s="5">
        <v>0</v>
      </c>
      <c r="W500" s="7">
        <v>0</v>
      </c>
      <c r="X500" s="5">
        <v>0</v>
      </c>
      <c r="Y500" s="5">
        <v>1</v>
      </c>
      <c r="Z500" s="5">
        <v>0</v>
      </c>
      <c r="AA500" s="5">
        <v>0</v>
      </c>
      <c r="AB500" s="5">
        <v>0</v>
      </c>
      <c r="AC500" s="5" t="s">
        <v>104</v>
      </c>
      <c r="AD500" s="7">
        <v>0</v>
      </c>
      <c r="AE500" s="5">
        <v>0</v>
      </c>
      <c r="AF500" s="5">
        <v>0</v>
      </c>
      <c r="AG500" s="5">
        <v>4</v>
      </c>
      <c r="AH500" s="5" t="s">
        <v>576</v>
      </c>
      <c r="AI500" s="7" t="s">
        <v>598</v>
      </c>
      <c r="AJ500" s="5" t="s">
        <v>96</v>
      </c>
      <c r="AK500" s="5" t="s">
        <v>68</v>
      </c>
      <c r="AL500" s="7" t="s">
        <v>68</v>
      </c>
      <c r="AM500" s="5" t="s">
        <v>566</v>
      </c>
      <c r="AN500" s="5">
        <v>0</v>
      </c>
      <c r="AO500" s="5">
        <v>1</v>
      </c>
      <c r="AP500" s="7">
        <v>0</v>
      </c>
    </row>
    <row r="501" spans="1:43" x14ac:dyDescent="0.35">
      <c r="A501" s="7" t="s">
        <v>1018</v>
      </c>
      <c r="B501" s="5" t="s">
        <v>127</v>
      </c>
      <c r="C501" s="5" t="s">
        <v>168</v>
      </c>
      <c r="D501" s="5" t="s">
        <v>60</v>
      </c>
      <c r="E501" s="5" t="s">
        <v>173</v>
      </c>
      <c r="F501" s="5" t="s">
        <v>562</v>
      </c>
      <c r="G501" s="5">
        <v>6</v>
      </c>
      <c r="H501" s="5" t="s">
        <v>132</v>
      </c>
      <c r="I501" s="14" t="s">
        <v>1990</v>
      </c>
      <c r="J501" s="5">
        <v>4.5999999999999996</v>
      </c>
      <c r="K501" s="5">
        <v>27</v>
      </c>
      <c r="L501" s="5">
        <v>24</v>
      </c>
      <c r="M501" s="5">
        <f t="shared" si="28"/>
        <v>1.125</v>
      </c>
      <c r="N501" s="5">
        <v>9</v>
      </c>
      <c r="O501" s="7" t="s">
        <v>67</v>
      </c>
      <c r="P501" s="5">
        <v>3</v>
      </c>
      <c r="Q501" s="5">
        <v>9</v>
      </c>
      <c r="R501" s="5">
        <v>118</v>
      </c>
      <c r="S501" s="5" t="s">
        <v>563</v>
      </c>
      <c r="T501" s="5" t="s">
        <v>67</v>
      </c>
      <c r="U501" s="5" t="s">
        <v>72</v>
      </c>
      <c r="V501" s="5">
        <v>0</v>
      </c>
      <c r="W501" s="7">
        <v>0</v>
      </c>
      <c r="X501" s="5">
        <v>0</v>
      </c>
      <c r="Y501" s="5">
        <v>1</v>
      </c>
      <c r="Z501" s="5">
        <v>0</v>
      </c>
      <c r="AA501" s="5">
        <v>0</v>
      </c>
      <c r="AB501" s="5">
        <v>0</v>
      </c>
      <c r="AC501" s="5" t="s">
        <v>104</v>
      </c>
      <c r="AD501" s="7">
        <v>0</v>
      </c>
      <c r="AE501" s="5">
        <v>0</v>
      </c>
      <c r="AF501" s="5">
        <v>0</v>
      </c>
      <c r="AG501" s="5">
        <v>2</v>
      </c>
      <c r="AH501" s="5" t="s">
        <v>91</v>
      </c>
      <c r="AI501" s="7" t="s">
        <v>577</v>
      </c>
      <c r="AJ501" s="5" t="s">
        <v>569</v>
      </c>
      <c r="AK501" s="5" t="s">
        <v>68</v>
      </c>
      <c r="AL501" s="7" t="s">
        <v>68</v>
      </c>
      <c r="AM501" s="5" t="s">
        <v>566</v>
      </c>
      <c r="AN501" s="5">
        <v>0</v>
      </c>
      <c r="AO501" s="5">
        <v>0</v>
      </c>
      <c r="AP501" s="7">
        <v>0</v>
      </c>
      <c r="AQ501" s="5" t="s">
        <v>618</v>
      </c>
    </row>
    <row r="502" spans="1:43" x14ac:dyDescent="0.35">
      <c r="A502" s="7" t="s">
        <v>1019</v>
      </c>
      <c r="B502" s="5" t="s">
        <v>127</v>
      </c>
      <c r="C502" s="5" t="s">
        <v>168</v>
      </c>
      <c r="D502" s="5" t="s">
        <v>60</v>
      </c>
      <c r="E502" s="5" t="s">
        <v>173</v>
      </c>
      <c r="F502" s="5" t="s">
        <v>562</v>
      </c>
      <c r="G502" s="5">
        <v>6</v>
      </c>
      <c r="H502" s="5" t="s">
        <v>111</v>
      </c>
      <c r="I502" s="14" t="s">
        <v>1990</v>
      </c>
      <c r="J502" s="5">
        <v>17.100000000000001</v>
      </c>
      <c r="K502" s="5">
        <v>39</v>
      </c>
      <c r="L502" s="5">
        <v>31</v>
      </c>
      <c r="M502" s="5">
        <f t="shared" si="28"/>
        <v>1.2580645161290323</v>
      </c>
      <c r="N502" s="5">
        <v>17</v>
      </c>
      <c r="O502" s="7" t="s">
        <v>67</v>
      </c>
      <c r="P502" s="5">
        <v>12</v>
      </c>
      <c r="Q502" s="5">
        <v>18</v>
      </c>
      <c r="R502" s="5">
        <v>102</v>
      </c>
      <c r="S502" s="5" t="s">
        <v>563</v>
      </c>
      <c r="T502" s="5" t="s">
        <v>67</v>
      </c>
      <c r="U502" s="5" t="s">
        <v>72</v>
      </c>
      <c r="V502" s="5">
        <v>0</v>
      </c>
      <c r="W502" s="7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 t="s">
        <v>104</v>
      </c>
      <c r="AD502" s="7">
        <v>0</v>
      </c>
      <c r="AE502" s="5">
        <v>0</v>
      </c>
      <c r="AF502" s="5">
        <v>0</v>
      </c>
      <c r="AG502" s="5">
        <v>2</v>
      </c>
      <c r="AH502" s="5" t="s">
        <v>91</v>
      </c>
      <c r="AI502" s="7" t="s">
        <v>577</v>
      </c>
      <c r="AJ502" s="5" t="s">
        <v>587</v>
      </c>
      <c r="AK502" s="5" t="s">
        <v>68</v>
      </c>
      <c r="AL502" s="7" t="s">
        <v>68</v>
      </c>
      <c r="AM502" s="5" t="s">
        <v>1020</v>
      </c>
      <c r="AN502" s="5">
        <v>0</v>
      </c>
      <c r="AO502" s="5">
        <v>2</v>
      </c>
      <c r="AP502" s="7">
        <v>0</v>
      </c>
    </row>
    <row r="503" spans="1:43" x14ac:dyDescent="0.35">
      <c r="A503" s="7" t="s">
        <v>1021</v>
      </c>
      <c r="B503" s="5" t="s">
        <v>127</v>
      </c>
      <c r="C503" s="5" t="s">
        <v>168</v>
      </c>
      <c r="D503" s="5" t="s">
        <v>60</v>
      </c>
      <c r="E503" s="5" t="s">
        <v>173</v>
      </c>
      <c r="F503" s="5" t="s">
        <v>562</v>
      </c>
      <c r="G503" s="5">
        <v>6</v>
      </c>
      <c r="H503" s="5" t="s">
        <v>100</v>
      </c>
      <c r="I503" s="5" t="s">
        <v>107</v>
      </c>
      <c r="J503" s="5">
        <v>8.6</v>
      </c>
      <c r="K503" s="5">
        <v>25</v>
      </c>
      <c r="L503" s="5">
        <v>29</v>
      </c>
      <c r="M503" s="5">
        <f t="shared" si="28"/>
        <v>0.86206896551724133</v>
      </c>
      <c r="N503" s="5">
        <v>12</v>
      </c>
      <c r="O503" s="7" t="s">
        <v>67</v>
      </c>
      <c r="P503" s="5">
        <v>4</v>
      </c>
      <c r="Q503" s="5">
        <v>6</v>
      </c>
      <c r="R503" s="5">
        <v>113</v>
      </c>
      <c r="S503" s="5" t="s">
        <v>563</v>
      </c>
      <c r="T503" s="5" t="s">
        <v>67</v>
      </c>
      <c r="U503" s="5" t="s">
        <v>72</v>
      </c>
      <c r="V503" s="5">
        <v>0</v>
      </c>
      <c r="W503" s="7">
        <v>0</v>
      </c>
      <c r="X503" s="5">
        <v>0</v>
      </c>
      <c r="Y503" s="5">
        <v>1</v>
      </c>
      <c r="Z503" s="5">
        <v>0</v>
      </c>
      <c r="AA503" s="5">
        <v>0</v>
      </c>
      <c r="AB503" s="5">
        <v>0</v>
      </c>
      <c r="AC503" s="5" t="s">
        <v>104</v>
      </c>
      <c r="AD503" s="7">
        <v>0</v>
      </c>
      <c r="AE503" s="5">
        <v>0</v>
      </c>
      <c r="AF503" s="5">
        <v>0</v>
      </c>
      <c r="AG503" s="5">
        <v>3</v>
      </c>
      <c r="AH503" s="5" t="s">
        <v>576</v>
      </c>
      <c r="AI503" s="7" t="s">
        <v>68</v>
      </c>
      <c r="AJ503" s="5" t="s">
        <v>104</v>
      </c>
      <c r="AK503" s="5" t="s">
        <v>68</v>
      </c>
      <c r="AL503" s="7" t="s">
        <v>68</v>
      </c>
      <c r="AM503" s="5" t="s">
        <v>566</v>
      </c>
      <c r="AN503" s="5">
        <v>0</v>
      </c>
      <c r="AO503" s="5">
        <v>0</v>
      </c>
      <c r="AP503" s="7">
        <v>0</v>
      </c>
      <c r="AQ503" s="5" t="s">
        <v>618</v>
      </c>
    </row>
    <row r="504" spans="1:43" x14ac:dyDescent="0.35">
      <c r="A504" s="7" t="s">
        <v>1022</v>
      </c>
      <c r="B504" s="5" t="s">
        <v>127</v>
      </c>
      <c r="C504" s="5" t="s">
        <v>168</v>
      </c>
      <c r="D504" s="5" t="s">
        <v>60</v>
      </c>
      <c r="E504" s="5" t="s">
        <v>173</v>
      </c>
      <c r="F504" s="5" t="s">
        <v>562</v>
      </c>
      <c r="G504" s="5">
        <v>5</v>
      </c>
      <c r="H504" s="5" t="s">
        <v>111</v>
      </c>
      <c r="I504" s="14" t="s">
        <v>1990</v>
      </c>
      <c r="J504" s="5">
        <v>3.1</v>
      </c>
      <c r="K504" s="5">
        <v>22</v>
      </c>
      <c r="L504" s="5">
        <v>25</v>
      </c>
      <c r="M504" s="5">
        <f t="shared" si="28"/>
        <v>0.88</v>
      </c>
      <c r="N504" s="5">
        <v>7</v>
      </c>
      <c r="O504" s="7" t="s">
        <v>67</v>
      </c>
      <c r="P504" s="5">
        <v>3</v>
      </c>
      <c r="Q504" s="5">
        <v>6</v>
      </c>
      <c r="R504" s="5">
        <v>98</v>
      </c>
      <c r="S504" s="5" t="s">
        <v>563</v>
      </c>
      <c r="T504" s="5" t="s">
        <v>67</v>
      </c>
      <c r="U504" s="5" t="s">
        <v>591</v>
      </c>
      <c r="V504" s="5">
        <v>0</v>
      </c>
      <c r="W504" s="7">
        <v>0</v>
      </c>
      <c r="X504" s="5">
        <v>1</v>
      </c>
      <c r="Y504" s="5">
        <v>0</v>
      </c>
      <c r="Z504" s="5">
        <v>0</v>
      </c>
      <c r="AA504" s="5">
        <v>0</v>
      </c>
      <c r="AB504" s="5">
        <v>0</v>
      </c>
      <c r="AC504" s="5" t="s">
        <v>79</v>
      </c>
      <c r="AD504" s="7">
        <v>0</v>
      </c>
      <c r="AE504" s="5">
        <v>0.1</v>
      </c>
      <c r="AF504" s="5">
        <v>0</v>
      </c>
      <c r="AG504" s="5">
        <v>2</v>
      </c>
      <c r="AH504" s="5" t="s">
        <v>576</v>
      </c>
      <c r="AI504" s="7" t="s">
        <v>761</v>
      </c>
      <c r="AJ504" s="5" t="s">
        <v>104</v>
      </c>
      <c r="AK504" s="5" t="s">
        <v>68</v>
      </c>
      <c r="AL504" s="7" t="s">
        <v>68</v>
      </c>
      <c r="AM504" s="5" t="s">
        <v>682</v>
      </c>
      <c r="AN504" s="5">
        <v>0</v>
      </c>
      <c r="AO504" s="5">
        <v>2</v>
      </c>
      <c r="AP504" s="7">
        <v>0</v>
      </c>
      <c r="AQ504" s="5" t="s">
        <v>618</v>
      </c>
    </row>
    <row r="505" spans="1:43" x14ac:dyDescent="0.35">
      <c r="A505" s="7" t="s">
        <v>1023</v>
      </c>
      <c r="B505" s="5" t="s">
        <v>127</v>
      </c>
      <c r="C505" s="5" t="s">
        <v>168</v>
      </c>
      <c r="D505" s="5" t="s">
        <v>60</v>
      </c>
      <c r="E505" s="5" t="s">
        <v>173</v>
      </c>
      <c r="F505" s="5" t="s">
        <v>562</v>
      </c>
      <c r="G505" s="5" t="s">
        <v>804</v>
      </c>
      <c r="H505" s="5" t="s">
        <v>100</v>
      </c>
      <c r="I505" s="5" t="s">
        <v>238</v>
      </c>
      <c r="J505" s="5">
        <v>1.7</v>
      </c>
      <c r="K505" s="5">
        <v>18</v>
      </c>
      <c r="L505" s="5">
        <v>20</v>
      </c>
      <c r="M505" s="5">
        <f t="shared" si="28"/>
        <v>0.9</v>
      </c>
      <c r="N505" s="5">
        <v>7</v>
      </c>
      <c r="O505" s="7" t="s">
        <v>67</v>
      </c>
      <c r="P505" s="5">
        <v>7</v>
      </c>
      <c r="Q505" s="5">
        <v>12</v>
      </c>
      <c r="R505" s="5">
        <v>117</v>
      </c>
      <c r="S505" s="5" t="s">
        <v>563</v>
      </c>
      <c r="T505" s="5" t="s">
        <v>67</v>
      </c>
      <c r="U505" s="5" t="s">
        <v>591</v>
      </c>
      <c r="V505" s="5">
        <v>0</v>
      </c>
      <c r="W505" s="7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 t="s">
        <v>79</v>
      </c>
      <c r="AD505" s="7">
        <v>0</v>
      </c>
      <c r="AE505" s="5">
        <v>0</v>
      </c>
      <c r="AF505" s="5">
        <v>0</v>
      </c>
      <c r="AG505" s="5">
        <v>2</v>
      </c>
      <c r="AH505" s="5" t="s">
        <v>576</v>
      </c>
      <c r="AI505" s="7" t="s">
        <v>68</v>
      </c>
      <c r="AJ505" s="5" t="s">
        <v>104</v>
      </c>
      <c r="AK505" s="5" t="s">
        <v>89</v>
      </c>
      <c r="AL505" s="7" t="s">
        <v>578</v>
      </c>
      <c r="AM505" s="5" t="s">
        <v>682</v>
      </c>
      <c r="AN505" s="5">
        <v>0</v>
      </c>
      <c r="AO505" s="5">
        <v>1</v>
      </c>
      <c r="AP505" s="7">
        <v>0</v>
      </c>
    </row>
    <row r="507" spans="1:43" x14ac:dyDescent="0.35">
      <c r="A507" s="7" t="s">
        <v>1024</v>
      </c>
      <c r="B507" s="5" t="s">
        <v>127</v>
      </c>
      <c r="C507" s="5" t="s">
        <v>182</v>
      </c>
      <c r="D507" s="5" t="s">
        <v>60</v>
      </c>
      <c r="E507" s="5" t="s">
        <v>173</v>
      </c>
      <c r="F507" s="5" t="s">
        <v>562</v>
      </c>
      <c r="G507" s="5">
        <v>5</v>
      </c>
      <c r="H507" s="5" t="s">
        <v>63</v>
      </c>
      <c r="I507" s="14" t="s">
        <v>1990</v>
      </c>
      <c r="J507" s="5">
        <v>3.8</v>
      </c>
      <c r="K507" s="5">
        <v>24</v>
      </c>
      <c r="L507" s="5">
        <v>28</v>
      </c>
      <c r="M507" s="5">
        <f>K507/L507</f>
        <v>0.8571428571428571</v>
      </c>
      <c r="N507" s="5">
        <v>8</v>
      </c>
      <c r="O507" s="7" t="s">
        <v>134</v>
      </c>
      <c r="P507" s="5">
        <v>4</v>
      </c>
      <c r="Q507" s="5">
        <v>7</v>
      </c>
      <c r="R507" s="5">
        <v>121</v>
      </c>
      <c r="S507" s="5" t="s">
        <v>563</v>
      </c>
      <c r="T507" s="5" t="s">
        <v>67</v>
      </c>
      <c r="U507" s="5" t="s">
        <v>72</v>
      </c>
      <c r="V507" s="5">
        <v>0</v>
      </c>
      <c r="W507" s="7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 t="s">
        <v>564</v>
      </c>
      <c r="AD507" s="7">
        <v>0</v>
      </c>
      <c r="AE507" s="5">
        <v>0.15</v>
      </c>
      <c r="AF507" s="5">
        <v>0</v>
      </c>
      <c r="AG507" s="5">
        <v>2</v>
      </c>
      <c r="AH507" s="5" t="s">
        <v>91</v>
      </c>
      <c r="AI507" s="7" t="s">
        <v>68</v>
      </c>
      <c r="AJ507" s="5" t="s">
        <v>602</v>
      </c>
      <c r="AK507" s="5" t="s">
        <v>68</v>
      </c>
      <c r="AL507" s="7" t="s">
        <v>68</v>
      </c>
      <c r="AM507" s="5" t="s">
        <v>579</v>
      </c>
      <c r="AN507" s="5">
        <v>0</v>
      </c>
      <c r="AO507" s="5">
        <v>1</v>
      </c>
      <c r="AP507" s="7">
        <v>0</v>
      </c>
      <c r="AQ507" s="5" t="s">
        <v>618</v>
      </c>
    </row>
    <row r="508" spans="1:43" x14ac:dyDescent="0.35">
      <c r="A508" s="7" t="s">
        <v>1025</v>
      </c>
      <c r="B508" s="5" t="s">
        <v>127</v>
      </c>
      <c r="C508" s="5" t="s">
        <v>182</v>
      </c>
      <c r="D508" s="5" t="s">
        <v>60</v>
      </c>
      <c r="E508" s="5" t="s">
        <v>173</v>
      </c>
      <c r="F508" s="5" t="s">
        <v>562</v>
      </c>
      <c r="G508" s="5">
        <v>5</v>
      </c>
      <c r="H508" s="5" t="s">
        <v>100</v>
      </c>
      <c r="I508" s="14" t="s">
        <v>1990</v>
      </c>
      <c r="J508" s="5">
        <v>5.8</v>
      </c>
      <c r="K508" s="5">
        <v>30</v>
      </c>
      <c r="L508" s="5">
        <v>26</v>
      </c>
      <c r="M508" s="5">
        <f>K508/L508</f>
        <v>1.1538461538461537</v>
      </c>
      <c r="N508" s="5">
        <v>9</v>
      </c>
      <c r="O508" s="7" t="s">
        <v>67</v>
      </c>
      <c r="P508" s="5">
        <v>7</v>
      </c>
      <c r="Q508" s="5">
        <v>15</v>
      </c>
      <c r="R508" s="5">
        <v>111</v>
      </c>
      <c r="S508" s="5" t="s">
        <v>563</v>
      </c>
      <c r="T508" s="5" t="s">
        <v>67</v>
      </c>
      <c r="U508" s="5" t="s">
        <v>72</v>
      </c>
      <c r="V508" s="5">
        <v>0</v>
      </c>
      <c r="W508" s="7">
        <v>0</v>
      </c>
      <c r="X508" s="5">
        <v>1</v>
      </c>
      <c r="Y508" s="5">
        <v>1</v>
      </c>
      <c r="Z508" s="5">
        <v>0</v>
      </c>
      <c r="AA508" s="5">
        <v>0</v>
      </c>
      <c r="AB508" s="5">
        <v>0</v>
      </c>
      <c r="AC508" s="5" t="s">
        <v>79</v>
      </c>
      <c r="AD508" s="7">
        <v>0</v>
      </c>
      <c r="AE508" s="5">
        <v>0.05</v>
      </c>
      <c r="AF508" s="5">
        <v>0</v>
      </c>
      <c r="AG508" s="5">
        <v>3</v>
      </c>
      <c r="AH508" s="5" t="s">
        <v>91</v>
      </c>
      <c r="AI508" s="7" t="s">
        <v>565</v>
      </c>
      <c r="AJ508" s="5" t="s">
        <v>569</v>
      </c>
      <c r="AK508" s="5" t="s">
        <v>68</v>
      </c>
      <c r="AL508" s="7" t="s">
        <v>68</v>
      </c>
      <c r="AM508" s="5" t="s">
        <v>632</v>
      </c>
      <c r="AN508" s="5">
        <v>0</v>
      </c>
      <c r="AO508" s="5">
        <v>1</v>
      </c>
      <c r="AP508" s="7">
        <v>0</v>
      </c>
    </row>
    <row r="509" spans="1:43" x14ac:dyDescent="0.35">
      <c r="A509" s="7" t="s">
        <v>1026</v>
      </c>
      <c r="B509" s="5" t="s">
        <v>127</v>
      </c>
      <c r="C509" s="5" t="s">
        <v>182</v>
      </c>
      <c r="D509" s="5" t="s">
        <v>60</v>
      </c>
      <c r="E509" s="5" t="s">
        <v>173</v>
      </c>
      <c r="F509" s="5" t="s">
        <v>562</v>
      </c>
      <c r="G509" s="5" t="s">
        <v>804</v>
      </c>
      <c r="H509" s="5" t="s">
        <v>63</v>
      </c>
      <c r="I509" s="14" t="s">
        <v>1990</v>
      </c>
      <c r="J509" s="5">
        <v>1.3</v>
      </c>
      <c r="K509" s="5">
        <v>22</v>
      </c>
      <c r="L509" s="5">
        <v>13</v>
      </c>
      <c r="M509" s="5">
        <f>K509/L509</f>
        <v>1.6923076923076923</v>
      </c>
      <c r="N509" s="5">
        <v>4</v>
      </c>
      <c r="O509" s="7" t="s">
        <v>67</v>
      </c>
      <c r="P509" s="5">
        <v>4</v>
      </c>
      <c r="Q509" s="5">
        <v>7</v>
      </c>
      <c r="R509" s="5">
        <v>110</v>
      </c>
      <c r="S509" s="5" t="s">
        <v>563</v>
      </c>
      <c r="T509" s="5" t="s">
        <v>67</v>
      </c>
      <c r="U509" s="5" t="s">
        <v>591</v>
      </c>
      <c r="V509" s="5">
        <v>0</v>
      </c>
      <c r="W509" s="7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 t="s">
        <v>208</v>
      </c>
      <c r="AD509" s="7">
        <v>0</v>
      </c>
      <c r="AE509" s="5">
        <v>0</v>
      </c>
      <c r="AF509" s="5">
        <v>0.7</v>
      </c>
      <c r="AG509" s="5">
        <v>2</v>
      </c>
      <c r="AH509" s="5" t="s">
        <v>91</v>
      </c>
      <c r="AI509" s="7" t="s">
        <v>565</v>
      </c>
      <c r="AJ509" s="5" t="s">
        <v>79</v>
      </c>
      <c r="AK509" s="5" t="s">
        <v>68</v>
      </c>
      <c r="AL509" s="7" t="s">
        <v>68</v>
      </c>
      <c r="AM509" s="5" t="s">
        <v>630</v>
      </c>
      <c r="AN509" s="5">
        <v>0</v>
      </c>
      <c r="AO509" s="5">
        <v>0</v>
      </c>
      <c r="AP509" s="7">
        <v>0</v>
      </c>
    </row>
    <row r="511" spans="1:43" x14ac:dyDescent="0.35">
      <c r="A511" s="7" t="s">
        <v>1027</v>
      </c>
      <c r="B511" s="5" t="s">
        <v>127</v>
      </c>
      <c r="C511" s="5" t="s">
        <v>93</v>
      </c>
      <c r="D511" s="5" t="s">
        <v>60</v>
      </c>
      <c r="E511" s="5" t="s">
        <v>173</v>
      </c>
      <c r="F511" s="5" t="s">
        <v>562</v>
      </c>
      <c r="G511" s="5" t="s">
        <v>819</v>
      </c>
      <c r="H511" s="5" t="s">
        <v>111</v>
      </c>
      <c r="I511" s="14" t="s">
        <v>1990</v>
      </c>
      <c r="J511" s="5">
        <v>3.8</v>
      </c>
      <c r="K511" s="5">
        <v>19</v>
      </c>
      <c r="L511" s="5">
        <v>19</v>
      </c>
      <c r="M511" s="5">
        <f>K511/L511</f>
        <v>1</v>
      </c>
      <c r="N511" s="5">
        <v>10</v>
      </c>
      <c r="O511" s="7" t="s">
        <v>67</v>
      </c>
      <c r="P511" s="5">
        <v>10</v>
      </c>
      <c r="Q511" s="5">
        <v>15</v>
      </c>
      <c r="R511" s="5">
        <v>102</v>
      </c>
      <c r="S511" s="5" t="s">
        <v>563</v>
      </c>
      <c r="T511" s="5" t="s">
        <v>67</v>
      </c>
      <c r="U511" s="5" t="s">
        <v>72</v>
      </c>
      <c r="V511" s="5">
        <v>0</v>
      </c>
      <c r="W511" s="7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 t="s">
        <v>104</v>
      </c>
      <c r="AD511" s="7">
        <v>0</v>
      </c>
      <c r="AE511" s="5">
        <v>0.2</v>
      </c>
      <c r="AF511" s="5">
        <v>0</v>
      </c>
      <c r="AG511" s="5">
        <v>2</v>
      </c>
      <c r="AH511" s="5" t="s">
        <v>91</v>
      </c>
      <c r="AI511" s="7" t="s">
        <v>598</v>
      </c>
      <c r="AJ511" s="5" t="s">
        <v>722</v>
      </c>
      <c r="AK511" s="5" t="s">
        <v>68</v>
      </c>
      <c r="AL511" s="7" t="s">
        <v>68</v>
      </c>
      <c r="AM511" s="5" t="s">
        <v>768</v>
      </c>
      <c r="AN511" s="5">
        <v>0</v>
      </c>
      <c r="AO511" s="5">
        <v>0</v>
      </c>
      <c r="AP511" s="7">
        <v>0</v>
      </c>
    </row>
    <row r="514" spans="1:42" x14ac:dyDescent="0.35">
      <c r="A514" s="7" t="s">
        <v>1028</v>
      </c>
      <c r="B514" s="5" t="s">
        <v>127</v>
      </c>
      <c r="C514" s="5" t="s">
        <v>99</v>
      </c>
      <c r="D514" s="5" t="s">
        <v>60</v>
      </c>
      <c r="E514" s="5" t="s">
        <v>173</v>
      </c>
      <c r="F514" s="5" t="s">
        <v>562</v>
      </c>
      <c r="G514" s="5" t="s">
        <v>991</v>
      </c>
      <c r="H514" s="5" t="s">
        <v>100</v>
      </c>
      <c r="I514" s="14" t="s">
        <v>1990</v>
      </c>
      <c r="J514" s="5">
        <v>1.9</v>
      </c>
      <c r="K514" s="5">
        <v>17</v>
      </c>
      <c r="L514" s="5">
        <v>22</v>
      </c>
      <c r="M514" s="5">
        <f>K514/L514</f>
        <v>0.77272727272727271</v>
      </c>
      <c r="N514" s="5">
        <v>5</v>
      </c>
      <c r="O514" s="7" t="s">
        <v>67</v>
      </c>
      <c r="P514" s="5">
        <v>5</v>
      </c>
      <c r="Q514" s="5">
        <v>17</v>
      </c>
      <c r="R514" s="5">
        <v>125</v>
      </c>
      <c r="S514" s="5" t="s">
        <v>563</v>
      </c>
      <c r="T514" s="5" t="s">
        <v>67</v>
      </c>
      <c r="U514" s="5" t="s">
        <v>614</v>
      </c>
      <c r="V514" s="5">
        <v>0</v>
      </c>
      <c r="W514" s="7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 t="s">
        <v>104</v>
      </c>
      <c r="AD514" s="7">
        <v>0</v>
      </c>
      <c r="AE514" s="5">
        <v>1</v>
      </c>
      <c r="AF514" s="5">
        <v>0</v>
      </c>
      <c r="AG514" s="5">
        <v>0</v>
      </c>
      <c r="AH514" s="5" t="s">
        <v>68</v>
      </c>
      <c r="AI514" s="7" t="s">
        <v>68</v>
      </c>
      <c r="AJ514" s="5" t="s">
        <v>1029</v>
      </c>
      <c r="AK514" s="5" t="s">
        <v>68</v>
      </c>
      <c r="AL514" s="7" t="s">
        <v>68</v>
      </c>
      <c r="AM514" s="5" t="s">
        <v>579</v>
      </c>
      <c r="AN514" s="5">
        <v>0</v>
      </c>
      <c r="AO514" s="5">
        <v>1</v>
      </c>
      <c r="AP514" s="7">
        <v>0</v>
      </c>
    </row>
    <row r="515" spans="1:42" x14ac:dyDescent="0.35">
      <c r="A515" s="7" t="s">
        <v>1030</v>
      </c>
      <c r="B515" s="5" t="s">
        <v>127</v>
      </c>
      <c r="C515" s="5" t="s">
        <v>99</v>
      </c>
      <c r="D515" s="5" t="s">
        <v>60</v>
      </c>
      <c r="E515" s="5" t="s">
        <v>173</v>
      </c>
      <c r="F515" s="5" t="s">
        <v>562</v>
      </c>
      <c r="G515" s="5" t="s">
        <v>804</v>
      </c>
      <c r="H515" s="5" t="s">
        <v>111</v>
      </c>
      <c r="I515" s="14" t="s">
        <v>1990</v>
      </c>
      <c r="J515" s="5">
        <v>1.1000000000000001</v>
      </c>
      <c r="K515" s="5">
        <v>14</v>
      </c>
      <c r="L515" s="5">
        <v>15</v>
      </c>
      <c r="M515" s="5">
        <f>K515/L515</f>
        <v>0.93333333333333335</v>
      </c>
      <c r="N515" s="5">
        <v>6</v>
      </c>
      <c r="O515" s="7" t="s">
        <v>67</v>
      </c>
      <c r="P515" s="5">
        <v>3</v>
      </c>
      <c r="Q515" s="5">
        <v>10</v>
      </c>
      <c r="R515" s="5">
        <v>122</v>
      </c>
      <c r="S515" s="5" t="s">
        <v>563</v>
      </c>
      <c r="T515" s="5" t="s">
        <v>67</v>
      </c>
      <c r="U515" s="5" t="s">
        <v>575</v>
      </c>
      <c r="V515" s="5">
        <v>0</v>
      </c>
      <c r="W515" s="7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 t="s">
        <v>79</v>
      </c>
      <c r="AD515" s="7">
        <v>0</v>
      </c>
      <c r="AE515" s="5">
        <v>0</v>
      </c>
      <c r="AF515" s="5">
        <v>0</v>
      </c>
      <c r="AG515" s="5">
        <v>2</v>
      </c>
      <c r="AH515" s="5" t="s">
        <v>75</v>
      </c>
      <c r="AI515" s="7" t="s">
        <v>650</v>
      </c>
      <c r="AJ515" s="5" t="s">
        <v>938</v>
      </c>
      <c r="AK515" s="5" t="s">
        <v>68</v>
      </c>
      <c r="AL515" s="7" t="s">
        <v>68</v>
      </c>
      <c r="AM515" s="5" t="s">
        <v>566</v>
      </c>
      <c r="AN515" s="5">
        <v>0</v>
      </c>
      <c r="AO515" s="5">
        <v>1</v>
      </c>
      <c r="AP515" s="7">
        <v>0</v>
      </c>
    </row>
    <row r="516" spans="1:42" x14ac:dyDescent="0.35">
      <c r="O516" s="7"/>
      <c r="W516" s="7"/>
      <c r="AD516" s="7"/>
      <c r="AI516" s="7"/>
      <c r="AL516" s="7"/>
      <c r="AP516" s="7"/>
    </row>
    <row r="517" spans="1:42" x14ac:dyDescent="0.35">
      <c r="A517" s="7" t="s">
        <v>1032</v>
      </c>
      <c r="B517" s="5" t="s">
        <v>127</v>
      </c>
      <c r="C517" s="5" t="s">
        <v>128</v>
      </c>
      <c r="D517" s="5" t="s">
        <v>60</v>
      </c>
      <c r="E517" s="5" t="s">
        <v>188</v>
      </c>
      <c r="F517" s="5" t="s">
        <v>562</v>
      </c>
      <c r="G517" s="5" t="s">
        <v>804</v>
      </c>
      <c r="H517" s="5" t="s">
        <v>63</v>
      </c>
      <c r="I517" s="5" t="s">
        <v>107</v>
      </c>
      <c r="J517" s="5">
        <v>0.7</v>
      </c>
      <c r="K517" s="5">
        <v>11</v>
      </c>
      <c r="L517" s="5">
        <v>21</v>
      </c>
      <c r="M517" s="5">
        <f>K517/L517</f>
        <v>0.52380952380952384</v>
      </c>
      <c r="N517" s="5">
        <v>4</v>
      </c>
      <c r="O517" s="7" t="s">
        <v>67</v>
      </c>
      <c r="P517" s="5">
        <v>3</v>
      </c>
      <c r="Q517" s="5">
        <v>8</v>
      </c>
      <c r="R517" s="5">
        <v>91</v>
      </c>
      <c r="S517" s="5" t="s">
        <v>563</v>
      </c>
      <c r="T517" s="5" t="s">
        <v>67</v>
      </c>
      <c r="U517" s="5" t="s">
        <v>591</v>
      </c>
      <c r="V517" s="5">
        <v>0</v>
      </c>
      <c r="W517" s="7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 t="s">
        <v>104</v>
      </c>
      <c r="AD517" s="7">
        <v>0</v>
      </c>
      <c r="AE517" s="5">
        <v>0</v>
      </c>
      <c r="AF517" s="5">
        <v>0</v>
      </c>
      <c r="AG517" s="5">
        <v>1</v>
      </c>
      <c r="AH517" s="5" t="s">
        <v>91</v>
      </c>
      <c r="AI517" s="7" t="s">
        <v>68</v>
      </c>
      <c r="AJ517" s="5" t="s">
        <v>104</v>
      </c>
      <c r="AK517" s="5" t="s">
        <v>68</v>
      </c>
      <c r="AL517" s="7" t="s">
        <v>68</v>
      </c>
      <c r="AM517" s="5" t="s">
        <v>579</v>
      </c>
      <c r="AN517" s="5">
        <v>0</v>
      </c>
      <c r="AO517" s="5">
        <v>0</v>
      </c>
      <c r="AP517" s="7">
        <v>0</v>
      </c>
    </row>
    <row r="518" spans="1:42" x14ac:dyDescent="0.35">
      <c r="A518" s="7" t="s">
        <v>1033</v>
      </c>
      <c r="B518" s="5" t="s">
        <v>127</v>
      </c>
      <c r="C518" s="5" t="s">
        <v>146</v>
      </c>
      <c r="D518" s="5" t="s">
        <v>60</v>
      </c>
      <c r="E518" s="5" t="s">
        <v>188</v>
      </c>
      <c r="F518" s="5" t="s">
        <v>562</v>
      </c>
      <c r="G518" s="5">
        <v>4</v>
      </c>
      <c r="H518" s="5" t="s">
        <v>100</v>
      </c>
      <c r="I518" s="14" t="s">
        <v>1990</v>
      </c>
      <c r="J518" s="5">
        <v>10.4</v>
      </c>
      <c r="K518" s="5">
        <v>27</v>
      </c>
      <c r="L518" s="5">
        <v>31</v>
      </c>
      <c r="M518" s="5">
        <f>K518/L518</f>
        <v>0.87096774193548387</v>
      </c>
      <c r="N518" s="5">
        <v>16</v>
      </c>
      <c r="O518" s="7" t="s">
        <v>67</v>
      </c>
      <c r="P518" s="5">
        <v>6</v>
      </c>
      <c r="Q518" s="5">
        <v>23</v>
      </c>
      <c r="R518" s="5">
        <v>124</v>
      </c>
      <c r="S518" s="5" t="s">
        <v>563</v>
      </c>
      <c r="T518" s="5" t="s">
        <v>67</v>
      </c>
      <c r="U518" s="5" t="s">
        <v>72</v>
      </c>
      <c r="V518" s="5">
        <v>0</v>
      </c>
      <c r="W518" s="7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 t="s">
        <v>572</v>
      </c>
      <c r="AD518" s="7">
        <v>0</v>
      </c>
      <c r="AE518" s="5">
        <v>1</v>
      </c>
      <c r="AF518" s="5">
        <v>0</v>
      </c>
      <c r="AG518" s="5">
        <v>0</v>
      </c>
      <c r="AH518" s="5" t="s">
        <v>68</v>
      </c>
      <c r="AI518" s="7" t="s">
        <v>68</v>
      </c>
      <c r="AJ518" s="5" t="s">
        <v>104</v>
      </c>
      <c r="AK518" s="5" t="s">
        <v>68</v>
      </c>
      <c r="AL518" s="7" t="s">
        <v>68</v>
      </c>
      <c r="AM518" s="5" t="s">
        <v>566</v>
      </c>
      <c r="AN518" s="5">
        <v>0</v>
      </c>
      <c r="AO518" s="5">
        <v>0</v>
      </c>
      <c r="AP518" s="7">
        <v>0</v>
      </c>
    </row>
    <row r="520" spans="1:42" x14ac:dyDescent="0.35">
      <c r="A520" s="7" t="s">
        <v>1034</v>
      </c>
      <c r="B520" s="5" t="s">
        <v>127</v>
      </c>
      <c r="C520" s="5" t="s">
        <v>187</v>
      </c>
      <c r="D520" s="5" t="s">
        <v>60</v>
      </c>
      <c r="E520" s="5" t="s">
        <v>188</v>
      </c>
      <c r="F520" s="5" t="s">
        <v>562</v>
      </c>
      <c r="G520" s="5">
        <v>6</v>
      </c>
      <c r="H520" s="5" t="s">
        <v>111</v>
      </c>
      <c r="I520" s="14" t="s">
        <v>1990</v>
      </c>
      <c r="J520" s="5">
        <v>8.3000000000000007</v>
      </c>
      <c r="K520" s="5">
        <v>26</v>
      </c>
      <c r="L520" s="5">
        <v>26</v>
      </c>
      <c r="M520" s="5">
        <f>K520/L520</f>
        <v>1</v>
      </c>
      <c r="N520" s="5">
        <v>14</v>
      </c>
      <c r="O520" s="7" t="s">
        <v>67</v>
      </c>
      <c r="P520" s="5">
        <v>9</v>
      </c>
      <c r="Q520" s="5">
        <v>18</v>
      </c>
      <c r="R520" s="5">
        <v>129</v>
      </c>
      <c r="S520" s="5" t="s">
        <v>563</v>
      </c>
      <c r="T520" s="5" t="s">
        <v>67</v>
      </c>
      <c r="U520" s="5" t="s">
        <v>72</v>
      </c>
      <c r="V520" s="5">
        <v>0</v>
      </c>
      <c r="W520" s="7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 t="s">
        <v>104</v>
      </c>
      <c r="AD520" s="7">
        <v>0</v>
      </c>
      <c r="AE520" s="5">
        <v>0</v>
      </c>
      <c r="AF520" s="5">
        <v>0</v>
      </c>
      <c r="AG520" s="5">
        <v>3</v>
      </c>
      <c r="AH520" s="5" t="s">
        <v>576</v>
      </c>
      <c r="AI520" s="7" t="s">
        <v>577</v>
      </c>
      <c r="AJ520" s="5" t="s">
        <v>569</v>
      </c>
      <c r="AK520" s="5" t="s">
        <v>89</v>
      </c>
      <c r="AL520" s="7" t="s">
        <v>70</v>
      </c>
      <c r="AM520" s="5" t="s">
        <v>630</v>
      </c>
      <c r="AN520" s="5">
        <v>0</v>
      </c>
      <c r="AO520" s="5">
        <v>0</v>
      </c>
      <c r="AP520" s="7">
        <v>0</v>
      </c>
    </row>
    <row r="521" spans="1:42" x14ac:dyDescent="0.35">
      <c r="A521" s="7" t="s">
        <v>1035</v>
      </c>
      <c r="B521" s="5" t="s">
        <v>127</v>
      </c>
      <c r="C521" s="5" t="s">
        <v>169</v>
      </c>
      <c r="D521" s="5" t="s">
        <v>60</v>
      </c>
      <c r="E521" s="5" t="s">
        <v>188</v>
      </c>
      <c r="F521" s="5" t="s">
        <v>562</v>
      </c>
      <c r="G521" s="5">
        <v>6</v>
      </c>
      <c r="H521" s="5" t="s">
        <v>117</v>
      </c>
      <c r="I521" s="14" t="s">
        <v>1990</v>
      </c>
      <c r="J521" s="5">
        <v>23.9</v>
      </c>
      <c r="K521" s="5">
        <v>45</v>
      </c>
      <c r="L521" s="5">
        <v>39</v>
      </c>
      <c r="M521" s="5">
        <f>K521/L521</f>
        <v>1.1538461538461537</v>
      </c>
      <c r="N521" s="5">
        <v>17</v>
      </c>
      <c r="O521" s="7" t="s">
        <v>67</v>
      </c>
      <c r="P521" s="5">
        <v>17</v>
      </c>
      <c r="Q521" s="5">
        <v>31</v>
      </c>
      <c r="R521" s="5">
        <v>114</v>
      </c>
      <c r="S521" s="5" t="s">
        <v>563</v>
      </c>
      <c r="T521" s="5" t="s">
        <v>67</v>
      </c>
      <c r="U521" s="5" t="s">
        <v>72</v>
      </c>
      <c r="V521" s="5">
        <v>1</v>
      </c>
      <c r="W521" s="7">
        <v>0</v>
      </c>
      <c r="X521" s="5">
        <v>0</v>
      </c>
      <c r="Y521" s="5">
        <v>1</v>
      </c>
      <c r="Z521" s="5">
        <v>0</v>
      </c>
      <c r="AA521" s="5">
        <v>0</v>
      </c>
      <c r="AB521" s="5">
        <v>0</v>
      </c>
      <c r="AC521" s="5" t="s">
        <v>104</v>
      </c>
      <c r="AD521" s="7">
        <v>0</v>
      </c>
      <c r="AE521" s="5">
        <v>0</v>
      </c>
      <c r="AF521" s="5">
        <v>0</v>
      </c>
      <c r="AG521" s="5">
        <v>2</v>
      </c>
      <c r="AH521" s="5" t="s">
        <v>91</v>
      </c>
      <c r="AI521" s="7" t="s">
        <v>615</v>
      </c>
      <c r="AJ521" s="5" t="s">
        <v>569</v>
      </c>
      <c r="AK521" s="5" t="s">
        <v>68</v>
      </c>
      <c r="AL521" s="7" t="s">
        <v>68</v>
      </c>
      <c r="AM521" s="5" t="s">
        <v>566</v>
      </c>
      <c r="AN521" s="5">
        <v>0</v>
      </c>
      <c r="AO521" s="5">
        <v>0</v>
      </c>
      <c r="AP521" s="7">
        <v>0</v>
      </c>
    </row>
    <row r="522" spans="1:42" x14ac:dyDescent="0.35">
      <c r="I522" s="14"/>
      <c r="O522" s="7"/>
      <c r="W522" s="7"/>
      <c r="AD522" s="7"/>
      <c r="AI522" s="7"/>
      <c r="AL522" s="7"/>
      <c r="AP522" s="7"/>
    </row>
    <row r="523" spans="1:42" x14ac:dyDescent="0.35">
      <c r="A523" s="7" t="s">
        <v>1036</v>
      </c>
      <c r="B523" s="5" t="s">
        <v>127</v>
      </c>
      <c r="C523" s="5" t="s">
        <v>197</v>
      </c>
      <c r="D523" s="5" t="s">
        <v>60</v>
      </c>
      <c r="E523" s="5" t="s">
        <v>188</v>
      </c>
      <c r="F523" s="5" t="s">
        <v>562</v>
      </c>
      <c r="G523" s="5" t="s">
        <v>804</v>
      </c>
      <c r="H523" s="5" t="s">
        <v>117</v>
      </c>
      <c r="I523" s="14" t="s">
        <v>1990</v>
      </c>
      <c r="J523" s="5">
        <v>1.1000000000000001</v>
      </c>
      <c r="K523" s="5">
        <v>19</v>
      </c>
      <c r="L523" s="5">
        <v>16</v>
      </c>
      <c r="M523" s="5">
        <f>K523/L523</f>
        <v>1.1875</v>
      </c>
      <c r="N523" s="5">
        <v>4</v>
      </c>
      <c r="O523" s="7" t="s">
        <v>67</v>
      </c>
      <c r="P523" s="5">
        <v>3</v>
      </c>
      <c r="Q523" s="5">
        <v>11</v>
      </c>
      <c r="R523" s="5">
        <v>120</v>
      </c>
      <c r="S523" s="5" t="s">
        <v>563</v>
      </c>
      <c r="T523" s="5" t="s">
        <v>67</v>
      </c>
      <c r="U523" s="5" t="s">
        <v>72</v>
      </c>
      <c r="V523" s="5">
        <v>0</v>
      </c>
      <c r="W523" s="7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 t="s">
        <v>104</v>
      </c>
      <c r="AD523" s="7">
        <v>0</v>
      </c>
      <c r="AE523" s="5">
        <v>0</v>
      </c>
      <c r="AF523" s="5">
        <v>0</v>
      </c>
      <c r="AG523" s="5">
        <v>2</v>
      </c>
      <c r="AH523" s="5" t="s">
        <v>91</v>
      </c>
      <c r="AI523" s="7" t="s">
        <v>565</v>
      </c>
      <c r="AJ523" s="5" t="s">
        <v>569</v>
      </c>
      <c r="AK523" s="5" t="s">
        <v>68</v>
      </c>
      <c r="AL523" s="7" t="s">
        <v>68</v>
      </c>
      <c r="AM523" s="5" t="s">
        <v>678</v>
      </c>
      <c r="AN523" s="5">
        <v>0</v>
      </c>
      <c r="AO523" s="5">
        <v>1</v>
      </c>
      <c r="AP523" s="7">
        <v>0</v>
      </c>
    </row>
    <row r="525" spans="1:42" x14ac:dyDescent="0.35">
      <c r="A525" s="7" t="s">
        <v>1037</v>
      </c>
      <c r="B525" s="5" t="s">
        <v>127</v>
      </c>
      <c r="C525" s="5" t="s">
        <v>182</v>
      </c>
      <c r="D525" s="5" t="s">
        <v>60</v>
      </c>
      <c r="E525" s="5" t="s">
        <v>188</v>
      </c>
      <c r="F525" s="5" t="s">
        <v>562</v>
      </c>
      <c r="G525" s="5">
        <v>2</v>
      </c>
      <c r="H525" s="5" t="s">
        <v>132</v>
      </c>
      <c r="I525" s="5" t="s">
        <v>1031</v>
      </c>
      <c r="J525" s="5">
        <v>7.2</v>
      </c>
      <c r="K525" s="5">
        <v>27</v>
      </c>
      <c r="L525" s="5">
        <v>27</v>
      </c>
      <c r="M525" s="5">
        <f t="shared" ref="M525:M540" si="29">K525/L525</f>
        <v>1</v>
      </c>
      <c r="N525" s="5">
        <v>11</v>
      </c>
      <c r="O525" s="7" t="s">
        <v>67</v>
      </c>
      <c r="P525" s="5">
        <v>9</v>
      </c>
      <c r="Q525" s="5">
        <v>16</v>
      </c>
      <c r="R525" s="5">
        <v>107</v>
      </c>
      <c r="S525" s="5" t="s">
        <v>594</v>
      </c>
      <c r="T525" s="5" t="s">
        <v>67</v>
      </c>
      <c r="U525" s="5" t="s">
        <v>591</v>
      </c>
      <c r="V525" s="5">
        <v>0</v>
      </c>
      <c r="W525" s="7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 t="s">
        <v>564</v>
      </c>
      <c r="AD525" s="7">
        <v>0</v>
      </c>
      <c r="AE525" s="5">
        <v>0.9</v>
      </c>
      <c r="AF525" s="5">
        <v>0</v>
      </c>
      <c r="AG525" s="5">
        <v>1</v>
      </c>
      <c r="AH525" s="5" t="s">
        <v>75</v>
      </c>
      <c r="AI525" s="7" t="s">
        <v>577</v>
      </c>
      <c r="AJ525" s="5" t="s">
        <v>104</v>
      </c>
      <c r="AK525" s="5" t="s">
        <v>68</v>
      </c>
      <c r="AL525" s="7" t="s">
        <v>68</v>
      </c>
      <c r="AM525" s="5" t="s">
        <v>566</v>
      </c>
      <c r="AN525" s="5">
        <v>0</v>
      </c>
      <c r="AO525" s="5">
        <v>0</v>
      </c>
      <c r="AP525" s="7">
        <v>0</v>
      </c>
    </row>
    <row r="526" spans="1:42" x14ac:dyDescent="0.35">
      <c r="A526" s="7" t="s">
        <v>1038</v>
      </c>
      <c r="B526" s="5" t="s">
        <v>127</v>
      </c>
      <c r="C526" s="5" t="s">
        <v>93</v>
      </c>
      <c r="D526" s="5" t="s">
        <v>60</v>
      </c>
      <c r="E526" s="5" t="s">
        <v>188</v>
      </c>
      <c r="F526" s="5" t="s">
        <v>562</v>
      </c>
      <c r="G526" s="5" t="s">
        <v>804</v>
      </c>
      <c r="H526" s="5" t="s">
        <v>111</v>
      </c>
      <c r="I526" s="14" t="s">
        <v>1990</v>
      </c>
      <c r="J526" s="5">
        <v>1.3</v>
      </c>
      <c r="K526" s="5">
        <v>18</v>
      </c>
      <c r="L526" s="5">
        <v>21</v>
      </c>
      <c r="M526" s="5">
        <f t="shared" si="29"/>
        <v>0.8571428571428571</v>
      </c>
      <c r="N526" s="5">
        <v>5</v>
      </c>
      <c r="O526" s="7" t="s">
        <v>67</v>
      </c>
      <c r="P526" s="5">
        <v>2</v>
      </c>
      <c r="Q526" s="5">
        <v>15</v>
      </c>
      <c r="R526" s="5">
        <v>104</v>
      </c>
      <c r="S526" s="5" t="s">
        <v>563</v>
      </c>
      <c r="T526" s="5" t="s">
        <v>67</v>
      </c>
      <c r="U526" s="5" t="s">
        <v>591</v>
      </c>
      <c r="V526" s="5">
        <v>0</v>
      </c>
      <c r="W526" s="7">
        <v>0</v>
      </c>
      <c r="X526" s="5">
        <v>1</v>
      </c>
      <c r="Y526" s="5">
        <v>1</v>
      </c>
      <c r="Z526" s="5">
        <v>0</v>
      </c>
      <c r="AA526" s="5">
        <v>0</v>
      </c>
      <c r="AB526" s="5">
        <v>0</v>
      </c>
      <c r="AC526" s="5" t="s">
        <v>104</v>
      </c>
      <c r="AD526" s="7" t="s">
        <v>95</v>
      </c>
      <c r="AE526" s="5">
        <v>0</v>
      </c>
      <c r="AF526" s="5">
        <v>0</v>
      </c>
      <c r="AG526" s="5">
        <v>2</v>
      </c>
      <c r="AH526" s="5" t="s">
        <v>91</v>
      </c>
      <c r="AI526" s="7" t="s">
        <v>565</v>
      </c>
      <c r="AJ526" s="5" t="s">
        <v>652</v>
      </c>
      <c r="AK526" s="5" t="s">
        <v>68</v>
      </c>
      <c r="AL526" s="7" t="s">
        <v>68</v>
      </c>
      <c r="AM526" s="5" t="s">
        <v>566</v>
      </c>
      <c r="AN526" s="5">
        <v>0</v>
      </c>
      <c r="AO526" s="5">
        <v>0</v>
      </c>
      <c r="AP526" s="7">
        <v>0</v>
      </c>
    </row>
    <row r="527" spans="1:42" x14ac:dyDescent="0.35">
      <c r="A527" s="7" t="s">
        <v>1039</v>
      </c>
      <c r="B527" s="5" t="s">
        <v>127</v>
      </c>
      <c r="C527" s="5" t="s">
        <v>93</v>
      </c>
      <c r="D527" s="5" t="s">
        <v>60</v>
      </c>
      <c r="E527" s="5" t="s">
        <v>188</v>
      </c>
      <c r="F527" s="5" t="s">
        <v>562</v>
      </c>
      <c r="G527" s="5" t="s">
        <v>804</v>
      </c>
      <c r="H527" s="5" t="s">
        <v>111</v>
      </c>
      <c r="I527" s="14" t="s">
        <v>1990</v>
      </c>
      <c r="J527" s="5">
        <v>1.2</v>
      </c>
      <c r="K527" s="5">
        <v>12</v>
      </c>
      <c r="L527" s="5">
        <v>16</v>
      </c>
      <c r="M527" s="5">
        <f t="shared" si="29"/>
        <v>0.75</v>
      </c>
      <c r="N527" s="5">
        <v>6</v>
      </c>
      <c r="O527" s="7" t="s">
        <v>67</v>
      </c>
      <c r="P527" s="5">
        <v>6</v>
      </c>
      <c r="Q527" s="5">
        <v>9</v>
      </c>
      <c r="R527" s="5">
        <v>110</v>
      </c>
      <c r="S527" s="5" t="s">
        <v>563</v>
      </c>
      <c r="T527" s="5" t="s">
        <v>67</v>
      </c>
      <c r="U527" s="5" t="s">
        <v>614</v>
      </c>
      <c r="V527" s="5">
        <v>0</v>
      </c>
      <c r="W527" s="7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 t="s">
        <v>79</v>
      </c>
      <c r="AD527" s="7">
        <v>0</v>
      </c>
      <c r="AE527" s="5">
        <v>0</v>
      </c>
      <c r="AF527" s="5">
        <v>0</v>
      </c>
      <c r="AG527" s="5">
        <v>2</v>
      </c>
      <c r="AH527" s="5" t="s">
        <v>91</v>
      </c>
      <c r="AI527" s="7" t="s">
        <v>565</v>
      </c>
      <c r="AJ527" s="5" t="s">
        <v>104</v>
      </c>
      <c r="AK527" s="5" t="s">
        <v>68</v>
      </c>
      <c r="AL527" s="7" t="s">
        <v>68</v>
      </c>
      <c r="AM527" s="5" t="s">
        <v>566</v>
      </c>
      <c r="AN527" s="5">
        <v>0</v>
      </c>
      <c r="AO527" s="5">
        <v>0</v>
      </c>
      <c r="AP527" s="7">
        <v>0</v>
      </c>
    </row>
    <row r="528" spans="1:42" x14ac:dyDescent="0.35">
      <c r="A528" s="7" t="s">
        <v>1040</v>
      </c>
      <c r="B528" s="5" t="s">
        <v>127</v>
      </c>
      <c r="C528" s="5" t="s">
        <v>93</v>
      </c>
      <c r="D528" s="5" t="s">
        <v>60</v>
      </c>
      <c r="E528" s="5" t="s">
        <v>188</v>
      </c>
      <c r="F528" s="5" t="s">
        <v>562</v>
      </c>
      <c r="G528" s="5">
        <v>5</v>
      </c>
      <c r="H528" s="5" t="s">
        <v>111</v>
      </c>
      <c r="I528" s="14" t="s">
        <v>1990</v>
      </c>
      <c r="J528" s="5">
        <v>5.6</v>
      </c>
      <c r="K528" s="5">
        <v>29</v>
      </c>
      <c r="L528" s="5">
        <v>26</v>
      </c>
      <c r="M528" s="5">
        <f t="shared" si="29"/>
        <v>1.1153846153846154</v>
      </c>
      <c r="N528" s="5">
        <v>9</v>
      </c>
      <c r="O528" s="7" t="s">
        <v>67</v>
      </c>
      <c r="P528" s="5">
        <v>5</v>
      </c>
      <c r="Q528" s="5">
        <v>13</v>
      </c>
      <c r="R528" s="5">
        <v>111</v>
      </c>
      <c r="S528" s="5" t="s">
        <v>563</v>
      </c>
      <c r="T528" s="5" t="s">
        <v>225</v>
      </c>
      <c r="U528" s="5" t="s">
        <v>72</v>
      </c>
      <c r="V528" s="5">
        <v>0</v>
      </c>
      <c r="W528" s="7">
        <v>0</v>
      </c>
      <c r="X528" s="5">
        <v>1</v>
      </c>
      <c r="Y528" s="5">
        <v>1</v>
      </c>
      <c r="Z528" s="5">
        <v>0</v>
      </c>
      <c r="AA528" s="5">
        <v>1</v>
      </c>
      <c r="AB528" s="5">
        <v>0</v>
      </c>
      <c r="AC528" s="5" t="s">
        <v>79</v>
      </c>
      <c r="AD528" s="7">
        <v>0</v>
      </c>
      <c r="AE528" s="5">
        <v>0.3</v>
      </c>
      <c r="AF528" s="5">
        <v>0</v>
      </c>
      <c r="AG528" s="5">
        <v>2</v>
      </c>
      <c r="AH528" s="5" t="s">
        <v>91</v>
      </c>
      <c r="AI528" s="7" t="s">
        <v>565</v>
      </c>
      <c r="AJ528" s="5" t="s">
        <v>569</v>
      </c>
      <c r="AK528" s="5" t="s">
        <v>68</v>
      </c>
      <c r="AL528" s="7" t="s">
        <v>68</v>
      </c>
      <c r="AM528" s="5" t="s">
        <v>678</v>
      </c>
      <c r="AN528" s="5">
        <v>0</v>
      </c>
      <c r="AO528" s="5">
        <v>1</v>
      </c>
      <c r="AP528" s="7">
        <v>0</v>
      </c>
    </row>
    <row r="529" spans="1:43" x14ac:dyDescent="0.35">
      <c r="A529" s="7" t="s">
        <v>1041</v>
      </c>
      <c r="B529" s="5" t="s">
        <v>127</v>
      </c>
      <c r="C529" s="5" t="s">
        <v>93</v>
      </c>
      <c r="D529" s="5" t="s">
        <v>60</v>
      </c>
      <c r="E529" s="5" t="s">
        <v>188</v>
      </c>
      <c r="F529" s="5" t="s">
        <v>562</v>
      </c>
      <c r="G529" s="5">
        <v>6</v>
      </c>
      <c r="H529" s="5" t="s">
        <v>111</v>
      </c>
      <c r="I529" s="5" t="s">
        <v>238</v>
      </c>
      <c r="J529" s="5">
        <v>4.5999999999999996</v>
      </c>
      <c r="K529" s="5">
        <v>24</v>
      </c>
      <c r="L529" s="5">
        <v>28</v>
      </c>
      <c r="M529" s="5">
        <f t="shared" si="29"/>
        <v>0.8571428571428571</v>
      </c>
      <c r="N529" s="5">
        <v>8</v>
      </c>
      <c r="O529" s="7" t="s">
        <v>67</v>
      </c>
      <c r="P529" s="5">
        <v>5</v>
      </c>
      <c r="Q529" s="5">
        <v>17</v>
      </c>
      <c r="R529" s="5">
        <v>112</v>
      </c>
      <c r="S529" s="5" t="s">
        <v>563</v>
      </c>
      <c r="T529" s="5" t="s">
        <v>67</v>
      </c>
      <c r="U529" s="5" t="s">
        <v>72</v>
      </c>
      <c r="V529" s="5">
        <v>0</v>
      </c>
      <c r="W529" s="7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 t="s">
        <v>79</v>
      </c>
      <c r="AD529" s="7">
        <v>0</v>
      </c>
      <c r="AE529" s="5">
        <v>0</v>
      </c>
      <c r="AF529" s="5">
        <v>0</v>
      </c>
      <c r="AG529" s="5">
        <v>3</v>
      </c>
      <c r="AH529" s="5" t="s">
        <v>91</v>
      </c>
      <c r="AI529" s="7" t="s">
        <v>577</v>
      </c>
      <c r="AJ529" s="5" t="s">
        <v>79</v>
      </c>
      <c r="AK529" s="5" t="s">
        <v>68</v>
      </c>
      <c r="AL529" s="7" t="s">
        <v>68</v>
      </c>
      <c r="AM529" s="5" t="s">
        <v>632</v>
      </c>
      <c r="AN529" s="5">
        <v>0</v>
      </c>
      <c r="AO529" s="5">
        <v>0</v>
      </c>
      <c r="AP529" s="7">
        <v>0</v>
      </c>
    </row>
    <row r="530" spans="1:43" x14ac:dyDescent="0.35">
      <c r="A530" s="7" t="s">
        <v>1042</v>
      </c>
      <c r="B530" s="5" t="s">
        <v>127</v>
      </c>
      <c r="C530" s="5" t="s">
        <v>93</v>
      </c>
      <c r="D530" s="5" t="s">
        <v>60</v>
      </c>
      <c r="E530" s="5" t="s">
        <v>188</v>
      </c>
      <c r="F530" s="5" t="s">
        <v>562</v>
      </c>
      <c r="G530" s="5">
        <v>5</v>
      </c>
      <c r="H530" s="5" t="s">
        <v>100</v>
      </c>
      <c r="I530" s="5" t="s">
        <v>138</v>
      </c>
      <c r="J530" s="5">
        <v>2.2000000000000002</v>
      </c>
      <c r="K530" s="5">
        <v>22</v>
      </c>
      <c r="L530" s="5">
        <v>22</v>
      </c>
      <c r="M530" s="5">
        <f t="shared" si="29"/>
        <v>1</v>
      </c>
      <c r="N530" s="5">
        <v>6</v>
      </c>
      <c r="O530" s="7" t="s">
        <v>67</v>
      </c>
      <c r="P530" s="5">
        <v>3</v>
      </c>
      <c r="Q530" s="5">
        <v>8</v>
      </c>
      <c r="R530" s="5">
        <v>113</v>
      </c>
      <c r="S530" s="5" t="s">
        <v>563</v>
      </c>
      <c r="T530" s="5" t="s">
        <v>67</v>
      </c>
      <c r="U530" s="5" t="s">
        <v>72</v>
      </c>
      <c r="V530" s="5">
        <v>0</v>
      </c>
      <c r="W530" s="7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 t="s">
        <v>79</v>
      </c>
      <c r="AD530" s="7">
        <v>0</v>
      </c>
      <c r="AE530" s="5">
        <v>0.3</v>
      </c>
      <c r="AF530" s="5">
        <v>0</v>
      </c>
      <c r="AG530" s="5">
        <v>2</v>
      </c>
      <c r="AH530" s="5" t="s">
        <v>91</v>
      </c>
      <c r="AI530" s="7" t="s">
        <v>565</v>
      </c>
      <c r="AJ530" s="5" t="s">
        <v>587</v>
      </c>
      <c r="AK530" s="5" t="s">
        <v>68</v>
      </c>
      <c r="AL530" s="7" t="s">
        <v>68</v>
      </c>
      <c r="AM530" s="5" t="s">
        <v>595</v>
      </c>
      <c r="AN530" s="5">
        <v>0</v>
      </c>
      <c r="AO530" s="5">
        <v>0</v>
      </c>
      <c r="AP530" s="7">
        <v>0</v>
      </c>
      <c r="AQ530" s="5" t="s">
        <v>618</v>
      </c>
    </row>
    <row r="531" spans="1:43" x14ac:dyDescent="0.35">
      <c r="A531" s="7" t="s">
        <v>1043</v>
      </c>
      <c r="B531" s="5" t="s">
        <v>127</v>
      </c>
      <c r="C531" s="5" t="s">
        <v>93</v>
      </c>
      <c r="D531" s="5" t="s">
        <v>60</v>
      </c>
      <c r="E531" s="5" t="s">
        <v>188</v>
      </c>
      <c r="F531" s="5" t="s">
        <v>562</v>
      </c>
      <c r="G531" s="5">
        <v>6</v>
      </c>
      <c r="H531" s="5" t="s">
        <v>117</v>
      </c>
      <c r="I531" s="5" t="s">
        <v>107</v>
      </c>
      <c r="J531" s="5">
        <v>8.4</v>
      </c>
      <c r="K531" s="5">
        <v>36</v>
      </c>
      <c r="L531" s="5">
        <v>22</v>
      </c>
      <c r="M531" s="5">
        <f t="shared" si="29"/>
        <v>1.6363636363636365</v>
      </c>
      <c r="N531" s="5">
        <v>13</v>
      </c>
      <c r="O531" s="7" t="s">
        <v>67</v>
      </c>
      <c r="P531" s="5">
        <v>7</v>
      </c>
      <c r="Q531" s="5">
        <v>14</v>
      </c>
      <c r="R531" s="5">
        <v>118</v>
      </c>
      <c r="S531" s="5" t="s">
        <v>563</v>
      </c>
      <c r="T531" s="5" t="s">
        <v>67</v>
      </c>
      <c r="U531" s="5" t="s">
        <v>591</v>
      </c>
      <c r="V531" s="5">
        <v>1</v>
      </c>
      <c r="W531" s="7">
        <v>0</v>
      </c>
      <c r="X531" s="5">
        <v>1</v>
      </c>
      <c r="Y531" s="5">
        <v>1</v>
      </c>
      <c r="Z531" s="5">
        <v>0</v>
      </c>
      <c r="AA531" s="5">
        <v>0</v>
      </c>
      <c r="AB531" s="5">
        <v>1</v>
      </c>
      <c r="AC531" s="5" t="s">
        <v>104</v>
      </c>
      <c r="AD531" s="7">
        <v>0</v>
      </c>
      <c r="AE531" s="5">
        <v>0</v>
      </c>
      <c r="AF531" s="5">
        <v>0.1</v>
      </c>
      <c r="AG531" s="5">
        <v>4</v>
      </c>
      <c r="AH531" s="5" t="s">
        <v>576</v>
      </c>
      <c r="AI531" s="7" t="s">
        <v>577</v>
      </c>
      <c r="AJ531" s="5" t="s">
        <v>652</v>
      </c>
      <c r="AK531" s="5" t="s">
        <v>68</v>
      </c>
      <c r="AL531" s="7" t="s">
        <v>68</v>
      </c>
      <c r="AM531" s="5" t="s">
        <v>584</v>
      </c>
      <c r="AN531" s="5">
        <v>0</v>
      </c>
      <c r="AO531" s="5">
        <v>0</v>
      </c>
      <c r="AP531" s="7">
        <v>0</v>
      </c>
    </row>
    <row r="532" spans="1:43" x14ac:dyDescent="0.35">
      <c r="A532" s="7" t="s">
        <v>1044</v>
      </c>
      <c r="B532" s="5" t="s">
        <v>127</v>
      </c>
      <c r="C532" s="5" t="s">
        <v>93</v>
      </c>
      <c r="D532" s="5" t="s">
        <v>60</v>
      </c>
      <c r="E532" s="5" t="s">
        <v>188</v>
      </c>
      <c r="F532" s="5" t="s">
        <v>562</v>
      </c>
      <c r="G532" s="5">
        <v>6</v>
      </c>
      <c r="H532" s="5" t="s">
        <v>117</v>
      </c>
      <c r="I532" s="5" t="s">
        <v>107</v>
      </c>
      <c r="J532" s="5">
        <v>1.4</v>
      </c>
      <c r="K532" s="5">
        <v>16</v>
      </c>
      <c r="L532" s="5">
        <v>22</v>
      </c>
      <c r="M532" s="5">
        <f t="shared" si="29"/>
        <v>0.72727272727272729</v>
      </c>
      <c r="N532" s="5">
        <v>6</v>
      </c>
      <c r="O532" s="7" t="s">
        <v>67</v>
      </c>
      <c r="P532" s="5">
        <v>2</v>
      </c>
      <c r="Q532" s="5">
        <v>6</v>
      </c>
      <c r="R532" s="5">
        <v>112</v>
      </c>
      <c r="S532" s="5" t="s">
        <v>563</v>
      </c>
      <c r="T532" s="5" t="s">
        <v>67</v>
      </c>
      <c r="U532" s="5" t="s">
        <v>72</v>
      </c>
      <c r="V532" s="5">
        <v>0</v>
      </c>
      <c r="W532" s="7">
        <v>0</v>
      </c>
      <c r="X532" s="5">
        <v>1</v>
      </c>
      <c r="Y532" s="5">
        <v>0</v>
      </c>
      <c r="Z532" s="5">
        <v>0</v>
      </c>
      <c r="AA532" s="5">
        <v>0</v>
      </c>
      <c r="AB532" s="5">
        <v>0</v>
      </c>
      <c r="AC532" s="5" t="s">
        <v>79</v>
      </c>
      <c r="AD532" s="7">
        <v>0</v>
      </c>
      <c r="AE532" s="5">
        <v>0</v>
      </c>
      <c r="AF532" s="5">
        <v>0.9</v>
      </c>
      <c r="AG532" s="5">
        <v>2</v>
      </c>
      <c r="AH532" s="5" t="s">
        <v>576</v>
      </c>
      <c r="AI532" s="7" t="s">
        <v>68</v>
      </c>
      <c r="AJ532" s="5" t="s">
        <v>104</v>
      </c>
      <c r="AK532" s="5" t="s">
        <v>68</v>
      </c>
      <c r="AL532" s="7" t="s">
        <v>68</v>
      </c>
      <c r="AM532" s="5" t="s">
        <v>566</v>
      </c>
      <c r="AN532" s="5">
        <v>0</v>
      </c>
      <c r="AO532" s="5">
        <v>0</v>
      </c>
      <c r="AP532" s="7">
        <v>0</v>
      </c>
      <c r="AQ532" s="5" t="s">
        <v>618</v>
      </c>
    </row>
    <row r="533" spans="1:43" x14ac:dyDescent="0.35">
      <c r="A533" s="7" t="s">
        <v>1045</v>
      </c>
      <c r="B533" s="5" t="s">
        <v>127</v>
      </c>
      <c r="C533" s="5" t="s">
        <v>109</v>
      </c>
      <c r="D533" s="5" t="s">
        <v>60</v>
      </c>
      <c r="E533" s="5" t="s">
        <v>190</v>
      </c>
      <c r="F533" s="5" t="s">
        <v>562</v>
      </c>
      <c r="G533" s="5">
        <v>3</v>
      </c>
      <c r="H533" s="5" t="s">
        <v>100</v>
      </c>
      <c r="I533" s="14" t="s">
        <v>1990</v>
      </c>
      <c r="J533" s="5">
        <v>17.5</v>
      </c>
      <c r="K533" s="5">
        <v>35</v>
      </c>
      <c r="L533" s="5">
        <v>33</v>
      </c>
      <c r="M533" s="5">
        <f t="shared" si="29"/>
        <v>1.0606060606060606</v>
      </c>
      <c r="N533" s="5">
        <v>14</v>
      </c>
      <c r="O533" s="7" t="s">
        <v>67</v>
      </c>
      <c r="P533" s="5">
        <v>14</v>
      </c>
      <c r="Q533" s="5">
        <v>33</v>
      </c>
      <c r="R533" s="5">
        <v>115</v>
      </c>
      <c r="S533" s="5" t="s">
        <v>594</v>
      </c>
      <c r="T533" s="5" t="s">
        <v>67</v>
      </c>
      <c r="U533" s="5" t="s">
        <v>72</v>
      </c>
      <c r="V533" s="5">
        <v>0</v>
      </c>
      <c r="W533" s="7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 t="s">
        <v>79</v>
      </c>
      <c r="AD533" s="7">
        <v>0</v>
      </c>
      <c r="AE533" s="5">
        <v>0</v>
      </c>
      <c r="AF533" s="5">
        <v>0</v>
      </c>
      <c r="AG533" s="5">
        <v>3</v>
      </c>
      <c r="AH533" s="5" t="s">
        <v>91</v>
      </c>
      <c r="AI533" s="7" t="s">
        <v>68</v>
      </c>
      <c r="AJ533" s="5" t="s">
        <v>761</v>
      </c>
      <c r="AK533" s="5" t="s">
        <v>68</v>
      </c>
      <c r="AL533" s="7" t="s">
        <v>68</v>
      </c>
      <c r="AM533" s="5" t="s">
        <v>607</v>
      </c>
      <c r="AN533" s="5">
        <v>0</v>
      </c>
      <c r="AO533" s="5">
        <v>2</v>
      </c>
      <c r="AP533" s="7">
        <v>0</v>
      </c>
    </row>
    <row r="534" spans="1:43" x14ac:dyDescent="0.35">
      <c r="A534" s="7" t="s">
        <v>1046</v>
      </c>
      <c r="B534" s="5" t="s">
        <v>127</v>
      </c>
      <c r="C534" s="5" t="s">
        <v>166</v>
      </c>
      <c r="D534" s="5" t="s">
        <v>60</v>
      </c>
      <c r="E534" s="5" t="s">
        <v>190</v>
      </c>
      <c r="F534" s="5" t="s">
        <v>562</v>
      </c>
      <c r="G534" s="5">
        <v>6</v>
      </c>
      <c r="H534" s="5" t="s">
        <v>117</v>
      </c>
      <c r="I534" s="14" t="s">
        <v>1990</v>
      </c>
      <c r="J534" s="5">
        <v>15</v>
      </c>
      <c r="K534" s="5">
        <v>34</v>
      </c>
      <c r="L534" s="5">
        <v>37</v>
      </c>
      <c r="M534" s="5">
        <f t="shared" si="29"/>
        <v>0.91891891891891897</v>
      </c>
      <c r="N534" s="5">
        <v>15</v>
      </c>
      <c r="O534" s="7" t="s">
        <v>67</v>
      </c>
      <c r="P534" s="5">
        <v>3</v>
      </c>
      <c r="Q534" s="5">
        <v>17</v>
      </c>
      <c r="R534" s="5">
        <v>128</v>
      </c>
      <c r="S534" s="5" t="s">
        <v>563</v>
      </c>
      <c r="T534" s="5" t="s">
        <v>67</v>
      </c>
      <c r="U534" s="5" t="s">
        <v>72</v>
      </c>
      <c r="V534" s="5">
        <v>0</v>
      </c>
      <c r="W534" s="7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 t="s">
        <v>208</v>
      </c>
      <c r="AD534" s="7">
        <v>0</v>
      </c>
      <c r="AE534" s="5">
        <v>0</v>
      </c>
      <c r="AF534" s="5">
        <v>0</v>
      </c>
      <c r="AG534" s="5">
        <v>3</v>
      </c>
      <c r="AH534" s="5" t="s">
        <v>576</v>
      </c>
      <c r="AI534" s="7" t="s">
        <v>586</v>
      </c>
      <c r="AJ534" s="5" t="s">
        <v>587</v>
      </c>
      <c r="AK534" s="5" t="s">
        <v>68</v>
      </c>
      <c r="AL534" s="7" t="s">
        <v>68</v>
      </c>
      <c r="AM534" s="5" t="s">
        <v>579</v>
      </c>
      <c r="AN534" s="5">
        <v>0</v>
      </c>
      <c r="AO534" s="5">
        <v>1</v>
      </c>
      <c r="AP534" s="7">
        <v>0</v>
      </c>
      <c r="AQ534" s="5" t="s">
        <v>623</v>
      </c>
    </row>
    <row r="535" spans="1:43" x14ac:dyDescent="0.35">
      <c r="A535" s="7" t="s">
        <v>1047</v>
      </c>
      <c r="B535" s="5" t="s">
        <v>127</v>
      </c>
      <c r="C535" s="5" t="s">
        <v>166</v>
      </c>
      <c r="D535" s="5" t="s">
        <v>60</v>
      </c>
      <c r="E535" s="5" t="s">
        <v>190</v>
      </c>
      <c r="F535" s="5" t="s">
        <v>562</v>
      </c>
      <c r="G535" s="5">
        <v>5</v>
      </c>
      <c r="H535" s="5" t="s">
        <v>86</v>
      </c>
      <c r="I535" s="14" t="s">
        <v>1990</v>
      </c>
      <c r="J535" s="5">
        <v>11.1</v>
      </c>
      <c r="K535" s="5">
        <v>28</v>
      </c>
      <c r="L535" s="5">
        <v>33</v>
      </c>
      <c r="M535" s="5">
        <f t="shared" si="29"/>
        <v>0.84848484848484851</v>
      </c>
      <c r="N535" s="5">
        <v>12</v>
      </c>
      <c r="O535" s="7" t="s">
        <v>67</v>
      </c>
      <c r="P535" s="5">
        <v>8</v>
      </c>
      <c r="Q535" s="5">
        <v>22</v>
      </c>
      <c r="R535" s="5">
        <v>123</v>
      </c>
      <c r="S535" s="5" t="s">
        <v>563</v>
      </c>
      <c r="T535" s="5" t="s">
        <v>67</v>
      </c>
      <c r="U535" s="5" t="s">
        <v>614</v>
      </c>
      <c r="V535" s="5">
        <v>0</v>
      </c>
      <c r="W535" s="7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 t="s">
        <v>104</v>
      </c>
      <c r="AD535" s="7">
        <v>0</v>
      </c>
      <c r="AE535" s="5">
        <v>0.15</v>
      </c>
      <c r="AF535" s="5">
        <v>0</v>
      </c>
      <c r="AG535" s="5">
        <v>2</v>
      </c>
      <c r="AH535" s="5" t="s">
        <v>91</v>
      </c>
      <c r="AI535" s="7" t="s">
        <v>577</v>
      </c>
      <c r="AJ535" s="5" t="s">
        <v>104</v>
      </c>
      <c r="AK535" s="5" t="s">
        <v>68</v>
      </c>
      <c r="AL535" s="7" t="s">
        <v>68</v>
      </c>
      <c r="AM535" s="5" t="s">
        <v>579</v>
      </c>
      <c r="AN535" s="5">
        <v>0</v>
      </c>
      <c r="AO535" s="5">
        <v>2</v>
      </c>
      <c r="AP535" s="7">
        <v>0</v>
      </c>
    </row>
    <row r="536" spans="1:43" x14ac:dyDescent="0.35">
      <c r="A536" s="7" t="s">
        <v>1048</v>
      </c>
      <c r="B536" s="5" t="s">
        <v>127</v>
      </c>
      <c r="C536" s="5" t="s">
        <v>166</v>
      </c>
      <c r="D536" s="5" t="s">
        <v>60</v>
      </c>
      <c r="E536" s="5" t="s">
        <v>190</v>
      </c>
      <c r="F536" s="5" t="s">
        <v>562</v>
      </c>
      <c r="G536" s="5">
        <v>6</v>
      </c>
      <c r="H536" s="5" t="s">
        <v>111</v>
      </c>
      <c r="I536" s="14" t="s">
        <v>1990</v>
      </c>
      <c r="J536" s="5">
        <v>4.8</v>
      </c>
      <c r="K536" s="5">
        <v>25</v>
      </c>
      <c r="L536" s="5">
        <v>26</v>
      </c>
      <c r="M536" s="5">
        <f t="shared" si="29"/>
        <v>0.96153846153846156</v>
      </c>
      <c r="N536" s="5">
        <v>10</v>
      </c>
      <c r="O536" s="7" t="s">
        <v>67</v>
      </c>
      <c r="P536" s="5">
        <v>7</v>
      </c>
      <c r="Q536" s="5">
        <v>17</v>
      </c>
      <c r="R536" s="5">
        <v>123</v>
      </c>
      <c r="S536" s="5" t="s">
        <v>563</v>
      </c>
      <c r="T536" s="5" t="s">
        <v>67</v>
      </c>
      <c r="U536" s="5" t="s">
        <v>72</v>
      </c>
      <c r="V536" s="5">
        <v>0</v>
      </c>
      <c r="W536" s="7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 t="s">
        <v>79</v>
      </c>
      <c r="AD536" s="7">
        <v>0</v>
      </c>
      <c r="AE536" s="5">
        <v>0</v>
      </c>
      <c r="AF536" s="5">
        <v>0</v>
      </c>
      <c r="AG536" s="5">
        <v>3</v>
      </c>
      <c r="AH536" s="5" t="s">
        <v>75</v>
      </c>
      <c r="AI536" s="7" t="s">
        <v>1049</v>
      </c>
      <c r="AJ536" s="5" t="s">
        <v>587</v>
      </c>
      <c r="AK536" s="5" t="s">
        <v>68</v>
      </c>
      <c r="AL536" s="7" t="s">
        <v>68</v>
      </c>
      <c r="AM536" s="5" t="s">
        <v>584</v>
      </c>
      <c r="AN536" s="5">
        <v>0</v>
      </c>
      <c r="AO536" s="5">
        <v>0</v>
      </c>
      <c r="AP536" s="7">
        <v>0</v>
      </c>
    </row>
    <row r="537" spans="1:43" x14ac:dyDescent="0.35">
      <c r="A537" s="7" t="s">
        <v>1050</v>
      </c>
      <c r="B537" s="5" t="s">
        <v>127</v>
      </c>
      <c r="C537" s="5" t="s">
        <v>187</v>
      </c>
      <c r="D537" s="5" t="s">
        <v>60</v>
      </c>
      <c r="E537" s="5" t="s">
        <v>190</v>
      </c>
      <c r="F537" s="5" t="s">
        <v>562</v>
      </c>
      <c r="G537" s="5">
        <v>5</v>
      </c>
      <c r="H537" s="5" t="s">
        <v>132</v>
      </c>
      <c r="I537" s="5" t="s">
        <v>238</v>
      </c>
      <c r="J537" s="5">
        <v>2.6</v>
      </c>
      <c r="K537" s="5">
        <v>22</v>
      </c>
      <c r="L537" s="5">
        <v>20</v>
      </c>
      <c r="M537" s="5">
        <f t="shared" si="29"/>
        <v>1.1000000000000001</v>
      </c>
      <c r="N537" s="5">
        <v>8</v>
      </c>
      <c r="O537" s="7" t="s">
        <v>67</v>
      </c>
      <c r="P537" s="5" t="s">
        <v>68</v>
      </c>
      <c r="Q537" s="5" t="s">
        <v>68</v>
      </c>
      <c r="R537" s="5" t="s">
        <v>68</v>
      </c>
      <c r="S537" s="5" t="s">
        <v>563</v>
      </c>
      <c r="T537" s="5" t="s">
        <v>582</v>
      </c>
      <c r="U537" s="5" t="s">
        <v>814</v>
      </c>
      <c r="V537" s="5">
        <v>1</v>
      </c>
      <c r="W537" s="7">
        <v>0</v>
      </c>
      <c r="X537" s="5">
        <v>0</v>
      </c>
      <c r="Y537" s="5">
        <v>0</v>
      </c>
      <c r="Z537" s="5">
        <v>0</v>
      </c>
      <c r="AA537" s="5">
        <v>1</v>
      </c>
      <c r="AB537" s="5">
        <v>0</v>
      </c>
      <c r="AC537" s="5" t="s">
        <v>104</v>
      </c>
      <c r="AD537" s="7">
        <v>0</v>
      </c>
      <c r="AE537" s="5">
        <v>0.9</v>
      </c>
      <c r="AF537" s="5">
        <v>0</v>
      </c>
      <c r="AG537" s="5">
        <v>2</v>
      </c>
      <c r="AH537" s="5" t="s">
        <v>91</v>
      </c>
      <c r="AI537" s="7" t="s">
        <v>68</v>
      </c>
      <c r="AJ537" s="5" t="s">
        <v>602</v>
      </c>
      <c r="AK537" s="5" t="s">
        <v>68</v>
      </c>
      <c r="AL537" s="7" t="s">
        <v>68</v>
      </c>
      <c r="AM537" s="5" t="s">
        <v>579</v>
      </c>
      <c r="AN537" s="5">
        <v>0</v>
      </c>
      <c r="AO537" s="5">
        <v>0</v>
      </c>
      <c r="AP537" s="7">
        <v>0</v>
      </c>
      <c r="AQ537" s="5" t="s">
        <v>716</v>
      </c>
    </row>
    <row r="538" spans="1:43" x14ac:dyDescent="0.35">
      <c r="A538" s="7" t="s">
        <v>1051</v>
      </c>
      <c r="B538" s="5" t="s">
        <v>127</v>
      </c>
      <c r="C538" s="5" t="s">
        <v>187</v>
      </c>
      <c r="D538" s="5" t="s">
        <v>60</v>
      </c>
      <c r="E538" s="5" t="s">
        <v>190</v>
      </c>
      <c r="F538" s="5" t="s">
        <v>562</v>
      </c>
      <c r="G538" s="5" t="s">
        <v>804</v>
      </c>
      <c r="H538" s="5" t="s">
        <v>63</v>
      </c>
      <c r="I538" s="14" t="s">
        <v>1990</v>
      </c>
      <c r="J538" s="5">
        <v>0.9</v>
      </c>
      <c r="K538" s="5">
        <v>14</v>
      </c>
      <c r="L538" s="5">
        <v>16</v>
      </c>
      <c r="M538" s="5">
        <f t="shared" si="29"/>
        <v>0.875</v>
      </c>
      <c r="N538" s="5">
        <v>4</v>
      </c>
      <c r="O538" s="7" t="s">
        <v>67</v>
      </c>
      <c r="P538" s="5">
        <v>2</v>
      </c>
      <c r="Q538" s="5">
        <v>7</v>
      </c>
      <c r="R538" s="5">
        <v>127</v>
      </c>
      <c r="S538" s="5" t="s">
        <v>563</v>
      </c>
      <c r="T538" s="5" t="s">
        <v>67</v>
      </c>
      <c r="U538" s="5" t="s">
        <v>591</v>
      </c>
      <c r="V538" s="5">
        <v>0</v>
      </c>
      <c r="W538" s="7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 t="s">
        <v>79</v>
      </c>
      <c r="AD538" s="7">
        <v>0</v>
      </c>
      <c r="AE538" s="5">
        <v>0</v>
      </c>
      <c r="AF538" s="5">
        <v>0</v>
      </c>
      <c r="AG538" s="5">
        <v>3</v>
      </c>
      <c r="AH538" s="5" t="s">
        <v>576</v>
      </c>
      <c r="AI538" s="7" t="s">
        <v>606</v>
      </c>
      <c r="AJ538" s="5" t="s">
        <v>96</v>
      </c>
      <c r="AK538" s="5" t="s">
        <v>68</v>
      </c>
      <c r="AL538" s="7" t="s">
        <v>68</v>
      </c>
      <c r="AM538" s="5" t="s">
        <v>682</v>
      </c>
      <c r="AN538" s="5">
        <v>0</v>
      </c>
      <c r="AO538" s="5">
        <v>0</v>
      </c>
      <c r="AP538" s="7">
        <v>0</v>
      </c>
      <c r="AQ538" s="5" t="s">
        <v>623</v>
      </c>
    </row>
    <row r="539" spans="1:43" x14ac:dyDescent="0.35">
      <c r="I539" s="14"/>
      <c r="O539" s="7"/>
      <c r="W539" s="7"/>
      <c r="AD539" s="7"/>
      <c r="AI539" s="7"/>
      <c r="AL539" s="7"/>
      <c r="AP539" s="7"/>
    </row>
    <row r="540" spans="1:43" x14ac:dyDescent="0.35">
      <c r="A540" s="7" t="s">
        <v>1052</v>
      </c>
      <c r="B540" s="5" t="s">
        <v>127</v>
      </c>
      <c r="C540" s="5" t="s">
        <v>187</v>
      </c>
      <c r="D540" s="5" t="s">
        <v>60</v>
      </c>
      <c r="E540" s="5" t="s">
        <v>190</v>
      </c>
      <c r="F540" s="5" t="s">
        <v>562</v>
      </c>
      <c r="G540" s="5">
        <v>6</v>
      </c>
      <c r="H540" s="5" t="s">
        <v>63</v>
      </c>
      <c r="I540" s="14" t="s">
        <v>1990</v>
      </c>
      <c r="J540" s="5">
        <v>2.9</v>
      </c>
      <c r="K540" s="5">
        <v>26</v>
      </c>
      <c r="L540" s="5">
        <v>25</v>
      </c>
      <c r="M540" s="5">
        <f t="shared" si="29"/>
        <v>1.04</v>
      </c>
      <c r="N540" s="5">
        <v>8</v>
      </c>
      <c r="O540" s="7" t="s">
        <v>67</v>
      </c>
      <c r="P540" s="5">
        <v>2</v>
      </c>
      <c r="Q540" s="5">
        <v>6</v>
      </c>
      <c r="R540" s="5">
        <v>118</v>
      </c>
      <c r="S540" s="5" t="s">
        <v>563</v>
      </c>
      <c r="T540" s="5" t="s">
        <v>67</v>
      </c>
      <c r="U540" s="5" t="s">
        <v>72</v>
      </c>
      <c r="V540" s="5">
        <v>0</v>
      </c>
      <c r="W540" s="7">
        <v>0</v>
      </c>
      <c r="X540" s="5">
        <v>1</v>
      </c>
      <c r="Y540" s="5">
        <v>1</v>
      </c>
      <c r="Z540" s="5">
        <v>0</v>
      </c>
      <c r="AA540" s="5">
        <v>0</v>
      </c>
      <c r="AB540" s="5">
        <v>0</v>
      </c>
      <c r="AC540" s="5" t="s">
        <v>564</v>
      </c>
      <c r="AD540" s="7">
        <v>0</v>
      </c>
      <c r="AE540" s="5">
        <v>0</v>
      </c>
      <c r="AF540" s="5">
        <v>0</v>
      </c>
      <c r="AG540" s="5">
        <v>2</v>
      </c>
      <c r="AH540" s="5" t="s">
        <v>91</v>
      </c>
      <c r="AI540" s="7" t="s">
        <v>565</v>
      </c>
      <c r="AJ540" s="5" t="s">
        <v>104</v>
      </c>
      <c r="AK540" s="5" t="s">
        <v>68</v>
      </c>
      <c r="AL540" s="7" t="s">
        <v>68</v>
      </c>
      <c r="AM540" s="5" t="s">
        <v>566</v>
      </c>
      <c r="AN540" s="5">
        <v>0</v>
      </c>
      <c r="AO540" s="5">
        <v>1</v>
      </c>
      <c r="AP540" s="7">
        <v>0</v>
      </c>
      <c r="AQ540" s="5" t="s">
        <v>618</v>
      </c>
    </row>
    <row r="542" spans="1:43" x14ac:dyDescent="0.35">
      <c r="A542" s="7" t="s">
        <v>1053</v>
      </c>
      <c r="B542" s="5" t="s">
        <v>127</v>
      </c>
      <c r="C542" s="5" t="s">
        <v>197</v>
      </c>
      <c r="D542" s="5" t="s">
        <v>60</v>
      </c>
      <c r="E542" s="5" t="s">
        <v>190</v>
      </c>
      <c r="F542" s="5" t="s">
        <v>562</v>
      </c>
      <c r="G542" s="5">
        <v>3</v>
      </c>
      <c r="H542" s="5" t="s">
        <v>117</v>
      </c>
      <c r="I542" s="14" t="s">
        <v>1990</v>
      </c>
      <c r="J542" s="5">
        <v>4.5</v>
      </c>
      <c r="K542" s="5">
        <v>21</v>
      </c>
      <c r="L542" s="5">
        <v>25</v>
      </c>
      <c r="M542" s="5">
        <f t="shared" ref="M542:M552" si="30">K542/L542</f>
        <v>0.84</v>
      </c>
      <c r="N542" s="5">
        <v>9</v>
      </c>
      <c r="O542" s="7" t="s">
        <v>67</v>
      </c>
      <c r="P542" s="5">
        <v>7</v>
      </c>
      <c r="Q542" s="5">
        <v>16</v>
      </c>
      <c r="R542" s="5">
        <v>117</v>
      </c>
      <c r="S542" s="5" t="s">
        <v>594</v>
      </c>
      <c r="T542" s="5" t="s">
        <v>67</v>
      </c>
      <c r="U542" s="5" t="s">
        <v>72</v>
      </c>
      <c r="V542" s="5">
        <v>1</v>
      </c>
      <c r="W542" s="7">
        <v>0</v>
      </c>
      <c r="X542" s="5">
        <v>0</v>
      </c>
      <c r="Y542" s="5">
        <v>0</v>
      </c>
      <c r="Z542" s="5">
        <v>1</v>
      </c>
      <c r="AA542" s="5">
        <v>1</v>
      </c>
      <c r="AB542" s="5">
        <v>0</v>
      </c>
      <c r="AC542" s="5" t="s">
        <v>104</v>
      </c>
      <c r="AD542" s="7">
        <v>0</v>
      </c>
      <c r="AE542" s="5">
        <v>0</v>
      </c>
      <c r="AF542" s="5">
        <v>0</v>
      </c>
      <c r="AG542" s="5">
        <v>3</v>
      </c>
      <c r="AH542" s="5" t="s">
        <v>91</v>
      </c>
      <c r="AI542" s="7" t="s">
        <v>565</v>
      </c>
      <c r="AJ542" s="5" t="s">
        <v>96</v>
      </c>
      <c r="AK542" s="5" t="s">
        <v>68</v>
      </c>
      <c r="AL542" s="7" t="s">
        <v>68</v>
      </c>
      <c r="AM542" s="5" t="s">
        <v>566</v>
      </c>
      <c r="AN542" s="5">
        <v>0</v>
      </c>
      <c r="AO542" s="5">
        <v>1</v>
      </c>
      <c r="AP542" s="7">
        <v>0</v>
      </c>
    </row>
    <row r="543" spans="1:43" x14ac:dyDescent="0.35">
      <c r="A543" s="7" t="s">
        <v>1054</v>
      </c>
      <c r="B543" s="5" t="s">
        <v>127</v>
      </c>
      <c r="C543" s="5" t="s">
        <v>197</v>
      </c>
      <c r="D543" s="5" t="s">
        <v>60</v>
      </c>
      <c r="E543" s="5" t="s">
        <v>190</v>
      </c>
      <c r="F543" s="5" t="s">
        <v>562</v>
      </c>
      <c r="G543" s="5">
        <v>6</v>
      </c>
      <c r="H543" s="5" t="s">
        <v>100</v>
      </c>
      <c r="I543" s="14" t="s">
        <v>1990</v>
      </c>
      <c r="J543" s="5">
        <v>2.2000000000000002</v>
      </c>
      <c r="K543" s="5">
        <v>20</v>
      </c>
      <c r="L543" s="5">
        <v>24</v>
      </c>
      <c r="M543" s="5">
        <f t="shared" si="30"/>
        <v>0.83333333333333337</v>
      </c>
      <c r="N543" s="5">
        <v>5</v>
      </c>
      <c r="O543" s="7" t="s">
        <v>67</v>
      </c>
      <c r="P543" s="5">
        <v>2</v>
      </c>
      <c r="Q543" s="5">
        <v>7</v>
      </c>
      <c r="R543" s="5">
        <v>105</v>
      </c>
      <c r="S543" s="5" t="s">
        <v>563</v>
      </c>
      <c r="T543" s="5" t="s">
        <v>67</v>
      </c>
      <c r="U543" s="5" t="s">
        <v>72</v>
      </c>
      <c r="V543" s="5">
        <v>0</v>
      </c>
      <c r="W543" s="7">
        <v>0</v>
      </c>
      <c r="X543" s="5">
        <v>1</v>
      </c>
      <c r="Y543" s="5">
        <v>1</v>
      </c>
      <c r="Z543" s="5">
        <v>0</v>
      </c>
      <c r="AA543" s="5">
        <v>0</v>
      </c>
      <c r="AB543" s="5">
        <v>0</v>
      </c>
      <c r="AC543" s="5" t="s">
        <v>104</v>
      </c>
      <c r="AD543" s="7">
        <v>0</v>
      </c>
      <c r="AE543" s="5">
        <v>0</v>
      </c>
      <c r="AF543" s="5">
        <v>0</v>
      </c>
      <c r="AG543" s="5">
        <v>2</v>
      </c>
      <c r="AH543" s="5" t="s">
        <v>91</v>
      </c>
      <c r="AI543" s="7" t="s">
        <v>615</v>
      </c>
      <c r="AJ543" s="5" t="s">
        <v>104</v>
      </c>
      <c r="AK543" s="5" t="s">
        <v>68</v>
      </c>
      <c r="AL543" s="7" t="s">
        <v>68</v>
      </c>
      <c r="AM543" s="5" t="s">
        <v>566</v>
      </c>
      <c r="AN543" s="5">
        <v>0</v>
      </c>
      <c r="AO543" s="5">
        <v>1</v>
      </c>
      <c r="AP543" s="7">
        <v>0</v>
      </c>
      <c r="AQ543" s="5" t="s">
        <v>623</v>
      </c>
    </row>
    <row r="544" spans="1:43" x14ac:dyDescent="0.35">
      <c r="A544" s="7" t="s">
        <v>1055</v>
      </c>
      <c r="B544" s="5" t="s">
        <v>127</v>
      </c>
      <c r="C544" s="5" t="s">
        <v>182</v>
      </c>
      <c r="D544" s="5" t="s">
        <v>60</v>
      </c>
      <c r="E544" s="5" t="s">
        <v>190</v>
      </c>
      <c r="F544" s="5" t="s">
        <v>562</v>
      </c>
      <c r="G544" s="5">
        <v>5</v>
      </c>
      <c r="H544" s="5" t="s">
        <v>100</v>
      </c>
      <c r="I544" s="14" t="s">
        <v>1990</v>
      </c>
      <c r="J544" s="5">
        <v>9.6999999999999993</v>
      </c>
      <c r="K544" s="5">
        <v>37</v>
      </c>
      <c r="L544" s="5">
        <v>27</v>
      </c>
      <c r="M544" s="5">
        <f t="shared" si="30"/>
        <v>1.3703703703703705</v>
      </c>
      <c r="N544" s="5">
        <v>13</v>
      </c>
      <c r="O544" s="7" t="s">
        <v>67</v>
      </c>
      <c r="P544" s="5">
        <v>4</v>
      </c>
      <c r="Q544" s="5">
        <v>8</v>
      </c>
      <c r="R544" s="5">
        <v>103</v>
      </c>
      <c r="S544" s="5" t="s">
        <v>563</v>
      </c>
      <c r="T544" s="5" t="s">
        <v>886</v>
      </c>
      <c r="U544" s="5" t="s">
        <v>72</v>
      </c>
      <c r="V544" s="5">
        <v>0</v>
      </c>
      <c r="W544" s="7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 t="s">
        <v>104</v>
      </c>
      <c r="AD544" s="7">
        <v>0</v>
      </c>
      <c r="AE544" s="5">
        <v>0.05</v>
      </c>
      <c r="AF544" s="5">
        <v>0</v>
      </c>
      <c r="AG544" s="5">
        <v>2</v>
      </c>
      <c r="AH544" s="5" t="s">
        <v>91</v>
      </c>
      <c r="AI544" s="7" t="s">
        <v>577</v>
      </c>
      <c r="AJ544" s="5" t="s">
        <v>569</v>
      </c>
      <c r="AK544" s="5" t="s">
        <v>68</v>
      </c>
      <c r="AL544" s="7" t="s">
        <v>68</v>
      </c>
      <c r="AM544" s="5" t="s">
        <v>584</v>
      </c>
      <c r="AN544" s="5">
        <v>0</v>
      </c>
      <c r="AO544" s="5">
        <v>1</v>
      </c>
      <c r="AP544" s="7">
        <v>0</v>
      </c>
      <c r="AQ544" s="5" t="s">
        <v>618</v>
      </c>
    </row>
    <row r="545" spans="1:43" x14ac:dyDescent="0.35">
      <c r="A545" s="7" t="s">
        <v>1056</v>
      </c>
      <c r="B545" s="5" t="s">
        <v>127</v>
      </c>
      <c r="C545" s="5" t="s">
        <v>182</v>
      </c>
      <c r="D545" s="5" t="s">
        <v>60</v>
      </c>
      <c r="E545" s="5" t="s">
        <v>190</v>
      </c>
      <c r="F545" s="5" t="s">
        <v>562</v>
      </c>
      <c r="G545" s="5">
        <v>6</v>
      </c>
      <c r="H545" s="5" t="s">
        <v>111</v>
      </c>
      <c r="I545" s="5" t="s">
        <v>107</v>
      </c>
      <c r="J545" s="5">
        <v>6.7</v>
      </c>
      <c r="K545" s="5">
        <v>24</v>
      </c>
      <c r="L545" s="5">
        <v>25</v>
      </c>
      <c r="M545" s="5">
        <f t="shared" si="30"/>
        <v>0.96</v>
      </c>
      <c r="N545" s="5">
        <v>14</v>
      </c>
      <c r="O545" s="7" t="s">
        <v>134</v>
      </c>
      <c r="P545" s="5">
        <v>2</v>
      </c>
      <c r="Q545" s="5">
        <v>4</v>
      </c>
      <c r="R545" s="5">
        <v>124</v>
      </c>
      <c r="S545" s="5" t="s">
        <v>563</v>
      </c>
      <c r="T545" s="5" t="s">
        <v>67</v>
      </c>
      <c r="U545" s="5" t="s">
        <v>591</v>
      </c>
      <c r="V545" s="5">
        <v>0</v>
      </c>
      <c r="W545" s="7">
        <v>0</v>
      </c>
      <c r="X545" s="5">
        <v>1</v>
      </c>
      <c r="Y545" s="5">
        <v>0</v>
      </c>
      <c r="Z545" s="5">
        <v>0</v>
      </c>
      <c r="AA545" s="5">
        <v>0</v>
      </c>
      <c r="AB545" s="5">
        <v>0</v>
      </c>
      <c r="AC545" s="5" t="s">
        <v>572</v>
      </c>
      <c r="AD545" s="7">
        <v>0</v>
      </c>
      <c r="AE545" s="5">
        <v>0</v>
      </c>
      <c r="AF545" s="5">
        <v>0.75</v>
      </c>
      <c r="AG545" s="5">
        <v>2</v>
      </c>
      <c r="AH545" s="5" t="s">
        <v>91</v>
      </c>
      <c r="AI545" s="7" t="s">
        <v>1057</v>
      </c>
      <c r="AJ545" s="5" t="s">
        <v>652</v>
      </c>
      <c r="AK545" s="5" t="s">
        <v>69</v>
      </c>
      <c r="AL545" s="7" t="s">
        <v>578</v>
      </c>
      <c r="AM545" s="5" t="s">
        <v>632</v>
      </c>
      <c r="AN545" s="5">
        <v>0</v>
      </c>
      <c r="AO545" s="5">
        <v>0</v>
      </c>
      <c r="AP545" s="7">
        <v>0</v>
      </c>
      <c r="AQ545" s="5" t="s">
        <v>618</v>
      </c>
    </row>
    <row r="546" spans="1:43" x14ac:dyDescent="0.35">
      <c r="A546" s="7" t="s">
        <v>1058</v>
      </c>
      <c r="B546" s="5" t="s">
        <v>127</v>
      </c>
      <c r="C546" s="5" t="s">
        <v>93</v>
      </c>
      <c r="D546" s="5" t="s">
        <v>60</v>
      </c>
      <c r="E546" s="5" t="s">
        <v>190</v>
      </c>
      <c r="F546" s="5" t="s">
        <v>562</v>
      </c>
      <c r="G546" s="5">
        <v>6</v>
      </c>
      <c r="H546" s="5" t="s">
        <v>108</v>
      </c>
      <c r="I546" s="14" t="s">
        <v>1990</v>
      </c>
      <c r="J546" s="5">
        <v>2.6</v>
      </c>
      <c r="K546" s="5">
        <v>23</v>
      </c>
      <c r="L546" s="5">
        <v>24</v>
      </c>
      <c r="M546" s="5">
        <f t="shared" si="30"/>
        <v>0.95833333333333337</v>
      </c>
      <c r="N546" s="5">
        <v>5</v>
      </c>
      <c r="O546" s="7" t="s">
        <v>67</v>
      </c>
      <c r="P546" s="5">
        <v>4</v>
      </c>
      <c r="Q546" s="5">
        <v>19</v>
      </c>
      <c r="R546" s="5">
        <v>108</v>
      </c>
      <c r="S546" s="5" t="s">
        <v>563</v>
      </c>
      <c r="T546" s="5" t="s">
        <v>67</v>
      </c>
      <c r="U546" s="5" t="s">
        <v>72</v>
      </c>
      <c r="V546" s="5">
        <v>0</v>
      </c>
      <c r="W546" s="7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 t="s">
        <v>104</v>
      </c>
      <c r="AD546" s="7">
        <v>0</v>
      </c>
      <c r="AE546" s="5">
        <v>0</v>
      </c>
      <c r="AF546" s="5">
        <v>0</v>
      </c>
      <c r="AG546" s="5">
        <v>2</v>
      </c>
      <c r="AH546" s="5" t="s">
        <v>91</v>
      </c>
      <c r="AI546" s="7" t="s">
        <v>565</v>
      </c>
      <c r="AJ546" s="5" t="s">
        <v>104</v>
      </c>
      <c r="AK546" s="5" t="s">
        <v>68</v>
      </c>
      <c r="AL546" s="7" t="s">
        <v>68</v>
      </c>
      <c r="AM546" s="5" t="s">
        <v>566</v>
      </c>
      <c r="AN546" s="5">
        <v>0</v>
      </c>
      <c r="AO546" s="5">
        <v>2</v>
      </c>
      <c r="AP546" s="7">
        <v>0</v>
      </c>
    </row>
    <row r="547" spans="1:43" x14ac:dyDescent="0.35">
      <c r="A547" s="7" t="s">
        <v>1059</v>
      </c>
      <c r="B547" s="5" t="s">
        <v>127</v>
      </c>
      <c r="C547" s="5" t="s">
        <v>93</v>
      </c>
      <c r="D547" s="5" t="s">
        <v>60</v>
      </c>
      <c r="E547" s="5" t="s">
        <v>190</v>
      </c>
      <c r="F547" s="5" t="s">
        <v>562</v>
      </c>
      <c r="G547" s="5" t="s">
        <v>1060</v>
      </c>
      <c r="H547" s="5" t="s">
        <v>100</v>
      </c>
      <c r="I547" s="14" t="s">
        <v>1990</v>
      </c>
      <c r="J547" s="5">
        <v>2.4</v>
      </c>
      <c r="K547" s="5">
        <v>26</v>
      </c>
      <c r="L547" s="5">
        <v>21</v>
      </c>
      <c r="M547" s="5">
        <f t="shared" si="30"/>
        <v>1.2380952380952381</v>
      </c>
      <c r="N547" s="5">
        <v>6</v>
      </c>
      <c r="O547" s="7" t="s">
        <v>67</v>
      </c>
      <c r="P547" s="5">
        <v>4</v>
      </c>
      <c r="Q547" s="5">
        <v>12</v>
      </c>
      <c r="R547" s="5">
        <v>121</v>
      </c>
      <c r="S547" s="5" t="s">
        <v>594</v>
      </c>
      <c r="T547" s="5" t="s">
        <v>67</v>
      </c>
      <c r="U547" s="5" t="s">
        <v>591</v>
      </c>
      <c r="V547" s="5">
        <v>0</v>
      </c>
      <c r="W547" s="7">
        <v>0</v>
      </c>
      <c r="X547" s="5">
        <v>0</v>
      </c>
      <c r="Y547" s="5">
        <v>0</v>
      </c>
      <c r="Z547" s="5">
        <v>1</v>
      </c>
      <c r="AA547" s="5">
        <v>0</v>
      </c>
      <c r="AB547" s="5">
        <v>0</v>
      </c>
      <c r="AC547" s="5" t="s">
        <v>104</v>
      </c>
      <c r="AD547" s="7">
        <v>0</v>
      </c>
      <c r="AE547" s="5">
        <v>0</v>
      </c>
      <c r="AF547" s="5">
        <v>0.1</v>
      </c>
      <c r="AG547" s="5">
        <v>3</v>
      </c>
      <c r="AH547" s="5" t="s">
        <v>91</v>
      </c>
      <c r="AI547" s="7" t="s">
        <v>839</v>
      </c>
      <c r="AJ547" s="5" t="s">
        <v>79</v>
      </c>
      <c r="AK547" s="5" t="s">
        <v>68</v>
      </c>
      <c r="AL547" s="7" t="s">
        <v>68</v>
      </c>
      <c r="AM547" s="5" t="s">
        <v>579</v>
      </c>
      <c r="AN547" s="5">
        <v>0</v>
      </c>
      <c r="AO547" s="5">
        <v>1</v>
      </c>
      <c r="AP547" s="7">
        <v>0</v>
      </c>
    </row>
    <row r="548" spans="1:43" x14ac:dyDescent="0.35">
      <c r="A548" s="7" t="s">
        <v>1061</v>
      </c>
      <c r="B548" s="5" t="s">
        <v>127</v>
      </c>
      <c r="C548" s="5" t="s">
        <v>121</v>
      </c>
      <c r="D548" s="5" t="s">
        <v>60</v>
      </c>
      <c r="E548" s="5" t="s">
        <v>94</v>
      </c>
      <c r="F548" s="5" t="s">
        <v>562</v>
      </c>
      <c r="G548" s="5">
        <v>6</v>
      </c>
      <c r="H548" s="5" t="s">
        <v>63</v>
      </c>
      <c r="I548" s="14" t="s">
        <v>1990</v>
      </c>
      <c r="J548" s="5">
        <v>7.5</v>
      </c>
      <c r="K548" s="5">
        <v>33</v>
      </c>
      <c r="L548" s="5">
        <v>35</v>
      </c>
      <c r="M548" s="5">
        <f t="shared" si="30"/>
        <v>0.94285714285714284</v>
      </c>
      <c r="N548" s="5">
        <v>10</v>
      </c>
      <c r="O548" s="7" t="s">
        <v>67</v>
      </c>
      <c r="P548" s="5">
        <v>7</v>
      </c>
      <c r="Q548" s="5">
        <v>28</v>
      </c>
      <c r="R548" s="5">
        <v>99</v>
      </c>
      <c r="S548" s="5" t="s">
        <v>563</v>
      </c>
      <c r="T548" s="5" t="s">
        <v>67</v>
      </c>
      <c r="U548" s="5" t="s">
        <v>72</v>
      </c>
      <c r="V548" s="5">
        <v>0</v>
      </c>
      <c r="W548" s="7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1</v>
      </c>
      <c r="AC548" s="5" t="s">
        <v>104</v>
      </c>
      <c r="AD548" s="7">
        <v>0</v>
      </c>
      <c r="AE548" s="5">
        <v>0</v>
      </c>
      <c r="AF548" s="5">
        <v>0</v>
      </c>
      <c r="AG548" s="5">
        <v>2</v>
      </c>
      <c r="AH548" s="5" t="s">
        <v>91</v>
      </c>
      <c r="AI548" s="7" t="s">
        <v>577</v>
      </c>
      <c r="AJ548" s="5" t="s">
        <v>104</v>
      </c>
      <c r="AK548" s="5" t="s">
        <v>89</v>
      </c>
      <c r="AL548" s="7" t="s">
        <v>578</v>
      </c>
      <c r="AM548" s="5" t="s">
        <v>579</v>
      </c>
      <c r="AN548" s="5">
        <v>0</v>
      </c>
      <c r="AO548" s="5">
        <v>1</v>
      </c>
      <c r="AP548" s="7">
        <v>0</v>
      </c>
    </row>
    <row r="549" spans="1:43" x14ac:dyDescent="0.35">
      <c r="A549" s="7" t="s">
        <v>1062</v>
      </c>
      <c r="B549" s="5" t="s">
        <v>127</v>
      </c>
      <c r="C549" s="5" t="s">
        <v>160</v>
      </c>
      <c r="D549" s="5" t="s">
        <v>60</v>
      </c>
      <c r="E549" s="5" t="s">
        <v>94</v>
      </c>
      <c r="F549" s="5" t="s">
        <v>562</v>
      </c>
      <c r="G549" s="5">
        <v>5</v>
      </c>
      <c r="H549" s="5" t="s">
        <v>100</v>
      </c>
      <c r="I549" s="5" t="s">
        <v>138</v>
      </c>
      <c r="J549" s="5">
        <v>5.0999999999999996</v>
      </c>
      <c r="K549" s="5">
        <v>21</v>
      </c>
      <c r="L549" s="5">
        <v>33</v>
      </c>
      <c r="M549" s="5">
        <f t="shared" si="30"/>
        <v>0.63636363636363635</v>
      </c>
      <c r="N549" s="5">
        <v>8</v>
      </c>
      <c r="O549" s="7" t="s">
        <v>67</v>
      </c>
      <c r="P549" s="5">
        <v>7</v>
      </c>
      <c r="Q549" s="5">
        <v>14</v>
      </c>
      <c r="R549" s="5">
        <v>105</v>
      </c>
      <c r="S549" s="5" t="s">
        <v>563</v>
      </c>
      <c r="T549" s="5" t="s">
        <v>67</v>
      </c>
      <c r="U549" s="5" t="s">
        <v>72</v>
      </c>
      <c r="V549" s="5">
        <v>0</v>
      </c>
      <c r="W549" s="7">
        <v>0</v>
      </c>
      <c r="X549" s="5">
        <v>1</v>
      </c>
      <c r="Y549" s="5">
        <v>0</v>
      </c>
      <c r="Z549" s="5">
        <v>0</v>
      </c>
      <c r="AA549" s="5">
        <v>0</v>
      </c>
      <c r="AB549" s="5">
        <v>0</v>
      </c>
      <c r="AC549" s="5" t="s">
        <v>79</v>
      </c>
      <c r="AD549" s="7">
        <v>0</v>
      </c>
      <c r="AE549" s="5">
        <v>0.05</v>
      </c>
      <c r="AF549" s="5">
        <v>0</v>
      </c>
      <c r="AG549" s="5">
        <v>4</v>
      </c>
      <c r="AH549" s="5" t="s">
        <v>91</v>
      </c>
      <c r="AI549" s="7" t="s">
        <v>577</v>
      </c>
      <c r="AJ549" s="5" t="s">
        <v>104</v>
      </c>
      <c r="AK549" s="5" t="s">
        <v>69</v>
      </c>
      <c r="AL549" s="7" t="s">
        <v>578</v>
      </c>
      <c r="AM549" s="5" t="s">
        <v>682</v>
      </c>
      <c r="AN549" s="5">
        <v>0</v>
      </c>
      <c r="AO549" s="5">
        <v>0</v>
      </c>
      <c r="AP549" s="7">
        <v>0</v>
      </c>
    </row>
    <row r="550" spans="1:43" x14ac:dyDescent="0.35">
      <c r="A550" s="7" t="s">
        <v>1063</v>
      </c>
      <c r="B550" s="5" t="s">
        <v>127</v>
      </c>
      <c r="C550" s="5" t="s">
        <v>169</v>
      </c>
      <c r="D550" s="5" t="s">
        <v>60</v>
      </c>
      <c r="E550" s="5" t="s">
        <v>94</v>
      </c>
      <c r="F550" s="5" t="s">
        <v>562</v>
      </c>
      <c r="G550" s="5">
        <v>5</v>
      </c>
      <c r="H550" s="5" t="s">
        <v>63</v>
      </c>
      <c r="I550" s="14" t="s">
        <v>1990</v>
      </c>
      <c r="J550" s="5">
        <v>2.1</v>
      </c>
      <c r="K550" s="5">
        <v>22</v>
      </c>
      <c r="L550" s="5">
        <v>20</v>
      </c>
      <c r="M550" s="5">
        <f t="shared" si="30"/>
        <v>1.1000000000000001</v>
      </c>
      <c r="N550" s="5">
        <v>5</v>
      </c>
      <c r="O550" s="7" t="s">
        <v>67</v>
      </c>
      <c r="P550" s="5">
        <v>5</v>
      </c>
      <c r="Q550" s="5">
        <v>14</v>
      </c>
      <c r="R550" s="5">
        <v>110</v>
      </c>
      <c r="S550" s="5" t="s">
        <v>563</v>
      </c>
      <c r="T550" s="5" t="s">
        <v>597</v>
      </c>
      <c r="U550" s="5" t="s">
        <v>72</v>
      </c>
      <c r="V550" s="5">
        <v>0</v>
      </c>
      <c r="W550" s="7">
        <v>0</v>
      </c>
      <c r="X550" s="5">
        <v>0</v>
      </c>
      <c r="Y550" s="5">
        <v>0</v>
      </c>
      <c r="Z550" s="5">
        <v>0</v>
      </c>
      <c r="AA550" s="5">
        <v>1</v>
      </c>
      <c r="AB550" s="5">
        <v>0</v>
      </c>
      <c r="AC550" s="5" t="s">
        <v>104</v>
      </c>
      <c r="AD550" s="7">
        <v>0</v>
      </c>
      <c r="AE550" s="5">
        <v>0.7</v>
      </c>
      <c r="AF550" s="5">
        <v>0</v>
      </c>
      <c r="AG550" s="5">
        <v>1</v>
      </c>
      <c r="AH550" s="5" t="s">
        <v>91</v>
      </c>
      <c r="AI550" s="7" t="s">
        <v>565</v>
      </c>
      <c r="AJ550" s="5" t="s">
        <v>104</v>
      </c>
      <c r="AK550" s="5" t="s">
        <v>579</v>
      </c>
      <c r="AL550" s="7" t="s">
        <v>68</v>
      </c>
      <c r="AM550" s="5" t="s">
        <v>68</v>
      </c>
      <c r="AN550" s="5">
        <v>0</v>
      </c>
      <c r="AO550" s="5">
        <v>1</v>
      </c>
      <c r="AP550" s="7">
        <v>0</v>
      </c>
    </row>
    <row r="551" spans="1:43" x14ac:dyDescent="0.35">
      <c r="A551" s="7" t="s">
        <v>1064</v>
      </c>
      <c r="B551" s="5" t="s">
        <v>127</v>
      </c>
      <c r="C551" s="5" t="s">
        <v>196</v>
      </c>
      <c r="D551" s="5" t="s">
        <v>60</v>
      </c>
      <c r="E551" s="5" t="s">
        <v>94</v>
      </c>
      <c r="F551" s="5" t="s">
        <v>562</v>
      </c>
      <c r="G551" s="5">
        <v>5</v>
      </c>
      <c r="H551" s="5" t="s">
        <v>63</v>
      </c>
      <c r="I551" s="14" t="s">
        <v>1990</v>
      </c>
      <c r="J551" s="5">
        <v>1.7</v>
      </c>
      <c r="K551" s="5">
        <v>19</v>
      </c>
      <c r="L551" s="5">
        <v>15</v>
      </c>
      <c r="M551" s="5">
        <f t="shared" si="30"/>
        <v>1.2666666666666666</v>
      </c>
      <c r="N551" s="5">
        <v>7</v>
      </c>
      <c r="O551" s="7" t="s">
        <v>67</v>
      </c>
      <c r="P551" s="5">
        <v>4</v>
      </c>
      <c r="Q551" s="5">
        <v>9</v>
      </c>
      <c r="R551" s="5">
        <v>118</v>
      </c>
      <c r="S551" s="5" t="s">
        <v>563</v>
      </c>
      <c r="T551" s="5" t="s">
        <v>67</v>
      </c>
      <c r="U551" s="5" t="s">
        <v>591</v>
      </c>
      <c r="V551" s="5">
        <v>0</v>
      </c>
      <c r="W551" s="7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 t="s">
        <v>79</v>
      </c>
      <c r="AD551" s="7">
        <v>0</v>
      </c>
      <c r="AE551" s="5">
        <v>0.4</v>
      </c>
      <c r="AF551" s="5">
        <v>0</v>
      </c>
      <c r="AG551" s="5">
        <v>3</v>
      </c>
      <c r="AH551" s="5" t="s">
        <v>576</v>
      </c>
      <c r="AI551" s="7" t="s">
        <v>577</v>
      </c>
      <c r="AJ551" s="5" t="s">
        <v>569</v>
      </c>
      <c r="AK551" s="5" t="s">
        <v>579</v>
      </c>
      <c r="AL551" s="7" t="s">
        <v>68</v>
      </c>
      <c r="AM551" s="5" t="s">
        <v>68</v>
      </c>
      <c r="AN551" s="5">
        <v>0</v>
      </c>
      <c r="AO551" s="5">
        <v>0</v>
      </c>
      <c r="AP551" s="7">
        <v>0</v>
      </c>
    </row>
    <row r="552" spans="1:43" x14ac:dyDescent="0.35">
      <c r="A552" s="7" t="s">
        <v>1065</v>
      </c>
      <c r="B552" s="5" t="s">
        <v>127</v>
      </c>
      <c r="C552" s="5" t="s">
        <v>196</v>
      </c>
      <c r="D552" s="5" t="s">
        <v>60</v>
      </c>
      <c r="E552" s="5" t="s">
        <v>94</v>
      </c>
      <c r="F552" s="5" t="s">
        <v>562</v>
      </c>
      <c r="G552" s="5">
        <v>5</v>
      </c>
      <c r="H552" s="5" t="s">
        <v>63</v>
      </c>
      <c r="I552" s="14" t="s">
        <v>1990</v>
      </c>
      <c r="J552" s="5">
        <v>4.5</v>
      </c>
      <c r="K552" s="5">
        <v>29</v>
      </c>
      <c r="L552" s="5">
        <v>23</v>
      </c>
      <c r="M552" s="5">
        <f t="shared" si="30"/>
        <v>1.2608695652173914</v>
      </c>
      <c r="N552" s="5">
        <v>8</v>
      </c>
      <c r="O552" s="7" t="s">
        <v>67</v>
      </c>
      <c r="P552" s="5">
        <v>8</v>
      </c>
      <c r="Q552" s="5">
        <v>13</v>
      </c>
      <c r="R552" s="5">
        <v>120</v>
      </c>
      <c r="S552" s="5" t="s">
        <v>563</v>
      </c>
      <c r="T552" s="5" t="s">
        <v>67</v>
      </c>
      <c r="U552" s="5" t="s">
        <v>72</v>
      </c>
      <c r="V552" s="5">
        <v>0</v>
      </c>
      <c r="W552" s="7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 t="s">
        <v>104</v>
      </c>
      <c r="AD552" s="7">
        <v>0</v>
      </c>
      <c r="AE552" s="5">
        <v>0.7</v>
      </c>
      <c r="AF552" s="5">
        <v>0</v>
      </c>
      <c r="AG552" s="5">
        <v>1</v>
      </c>
      <c r="AH552" s="5" t="s">
        <v>91</v>
      </c>
      <c r="AI552" s="7" t="s">
        <v>577</v>
      </c>
      <c r="AJ552" s="5" t="s">
        <v>587</v>
      </c>
      <c r="AK552" s="5" t="s">
        <v>632</v>
      </c>
      <c r="AL552" s="7" t="s">
        <v>68</v>
      </c>
      <c r="AM552" s="5" t="s">
        <v>68</v>
      </c>
      <c r="AN552" s="5">
        <v>0</v>
      </c>
      <c r="AO552" s="5">
        <v>0</v>
      </c>
      <c r="AP552" s="7">
        <v>0</v>
      </c>
    </row>
    <row r="553" spans="1:43" x14ac:dyDescent="0.35">
      <c r="A553" s="7" t="s">
        <v>1066</v>
      </c>
      <c r="B553" s="5" t="s">
        <v>127</v>
      </c>
      <c r="C553" s="5" t="s">
        <v>151</v>
      </c>
      <c r="D553" s="5" t="s">
        <v>60</v>
      </c>
      <c r="E553" s="5" t="s">
        <v>210</v>
      </c>
      <c r="F553" s="5" t="s">
        <v>562</v>
      </c>
      <c r="G553" s="5">
        <v>6</v>
      </c>
      <c r="H553" s="5" t="s">
        <v>100</v>
      </c>
      <c r="I553" s="14" t="s">
        <v>1990</v>
      </c>
      <c r="J553" s="5">
        <v>1.8</v>
      </c>
      <c r="K553" s="5">
        <v>16</v>
      </c>
      <c r="L553" s="5">
        <v>24</v>
      </c>
      <c r="M553" s="5">
        <f t="shared" ref="M553" si="31">K553/L553</f>
        <v>0.66666666666666663</v>
      </c>
      <c r="N553" s="5">
        <v>6</v>
      </c>
      <c r="O553" s="7" t="s">
        <v>67</v>
      </c>
      <c r="P553" s="5">
        <v>6</v>
      </c>
      <c r="Q553" s="5">
        <v>21</v>
      </c>
      <c r="R553" s="5">
        <v>121</v>
      </c>
      <c r="S553" s="5" t="s">
        <v>563</v>
      </c>
      <c r="T553" s="5" t="s">
        <v>67</v>
      </c>
      <c r="U553" s="5" t="s">
        <v>591</v>
      </c>
      <c r="V553" s="5">
        <v>0</v>
      </c>
      <c r="W553" s="7">
        <v>0</v>
      </c>
      <c r="X553" s="5">
        <v>0</v>
      </c>
      <c r="Y553" s="5">
        <v>1</v>
      </c>
      <c r="Z553" s="5">
        <v>0</v>
      </c>
      <c r="AA553" s="5">
        <v>0</v>
      </c>
      <c r="AB553" s="5">
        <v>0</v>
      </c>
      <c r="AC553" s="5" t="s">
        <v>104</v>
      </c>
      <c r="AD553" s="7">
        <v>0</v>
      </c>
      <c r="AE553" s="5">
        <v>0</v>
      </c>
      <c r="AF553" s="5">
        <v>0</v>
      </c>
      <c r="AG553" s="5">
        <v>2</v>
      </c>
      <c r="AH553" s="5" t="s">
        <v>91</v>
      </c>
      <c r="AI553" s="7" t="s">
        <v>68</v>
      </c>
      <c r="AJ553" s="5" t="s">
        <v>602</v>
      </c>
      <c r="AK553" s="5" t="s">
        <v>68</v>
      </c>
      <c r="AL553" s="7" t="s">
        <v>68</v>
      </c>
      <c r="AM553" s="5" t="s">
        <v>579</v>
      </c>
      <c r="AN553" s="5">
        <v>0</v>
      </c>
      <c r="AO553" s="5">
        <v>1</v>
      </c>
      <c r="AP553" s="7">
        <v>0</v>
      </c>
    </row>
    <row r="554" spans="1:43" x14ac:dyDescent="0.35">
      <c r="A554" s="7" t="s">
        <v>1958</v>
      </c>
      <c r="B554" s="21">
        <v>51.39</v>
      </c>
      <c r="C554" s="21">
        <v>33.54</v>
      </c>
      <c r="D554" s="21">
        <v>16.04</v>
      </c>
      <c r="E554" s="22">
        <v>26.4</v>
      </c>
      <c r="F554" s="23" t="s">
        <v>1959</v>
      </c>
      <c r="G554" s="19" t="s">
        <v>1960</v>
      </c>
      <c r="H554" s="21">
        <v>16.47</v>
      </c>
      <c r="I554" s="21">
        <v>5.07</v>
      </c>
      <c r="J554" s="21">
        <v>120</v>
      </c>
      <c r="K554" s="24">
        <v>87</v>
      </c>
      <c r="L554" s="5" t="s">
        <v>1961</v>
      </c>
      <c r="N554" s="5">
        <v>4</v>
      </c>
    </row>
    <row r="555" spans="1:43" x14ac:dyDescent="0.35">
      <c r="A555" s="7" t="s">
        <v>1962</v>
      </c>
      <c r="B555" s="21">
        <v>38.67</v>
      </c>
      <c r="C555" s="21">
        <v>22.48</v>
      </c>
      <c r="D555" s="21">
        <v>11.49</v>
      </c>
      <c r="E555" s="22">
        <v>9.6</v>
      </c>
      <c r="F555" s="23" t="s">
        <v>1963</v>
      </c>
      <c r="G555" s="19" t="s">
        <v>1960</v>
      </c>
      <c r="H555" s="21">
        <v>18.02</v>
      </c>
      <c r="I555" s="21">
        <v>8.2799999999999994</v>
      </c>
      <c r="J555" s="21">
        <v>120</v>
      </c>
      <c r="K555" s="22">
        <v>63</v>
      </c>
      <c r="M555" s="5">
        <v>1</v>
      </c>
      <c r="N555" s="5">
        <v>3</v>
      </c>
    </row>
    <row r="556" spans="1:43" x14ac:dyDescent="0.35">
      <c r="A556" s="7" t="s">
        <v>1964</v>
      </c>
      <c r="B556" s="21">
        <v>47.29</v>
      </c>
      <c r="C556" s="21">
        <v>36.08</v>
      </c>
      <c r="D556" s="21">
        <v>19.34</v>
      </c>
      <c r="E556" s="22">
        <v>31.1</v>
      </c>
      <c r="F556" s="23" t="s">
        <v>1959</v>
      </c>
      <c r="G556" s="19" t="s">
        <v>1960</v>
      </c>
      <c r="H556" s="21">
        <v>13.08</v>
      </c>
      <c r="I556" s="21">
        <v>5.32</v>
      </c>
      <c r="J556" s="21">
        <v>119</v>
      </c>
      <c r="K556" s="22">
        <v>89</v>
      </c>
      <c r="M556" s="5">
        <v>1</v>
      </c>
      <c r="N556" s="5">
        <v>4</v>
      </c>
    </row>
    <row r="557" spans="1:43" x14ac:dyDescent="0.35">
      <c r="A557" s="7" t="s">
        <v>1965</v>
      </c>
      <c r="B557" s="21">
        <v>45.09</v>
      </c>
      <c r="C557" s="21">
        <v>40.21</v>
      </c>
      <c r="D557" s="21">
        <v>18.059999999999999</v>
      </c>
      <c r="E557" s="22">
        <v>25.7</v>
      </c>
      <c r="F557" s="23" t="s">
        <v>1966</v>
      </c>
      <c r="G557" s="19" t="s">
        <v>1967</v>
      </c>
      <c r="H557" s="21">
        <v>17.3</v>
      </c>
      <c r="I557" s="21">
        <v>6.65</v>
      </c>
      <c r="J557" s="21">
        <v>117</v>
      </c>
      <c r="K557" s="22">
        <v>80</v>
      </c>
      <c r="L557" s="5" t="s">
        <v>1968</v>
      </c>
      <c r="N557" s="5">
        <v>4</v>
      </c>
    </row>
    <row r="558" spans="1:43" x14ac:dyDescent="0.35">
      <c r="A558" s="7" t="s">
        <v>1969</v>
      </c>
      <c r="B558" s="21">
        <v>53.46</v>
      </c>
      <c r="C558" s="21">
        <v>42.22</v>
      </c>
      <c r="D558" s="21">
        <v>18.36</v>
      </c>
      <c r="E558" s="22">
        <v>34.1</v>
      </c>
      <c r="F558" s="23" t="s">
        <v>1959</v>
      </c>
      <c r="G558" s="19" t="s">
        <v>1960</v>
      </c>
      <c r="H558" s="21">
        <v>38.18</v>
      </c>
      <c r="I558" s="21">
        <v>13.09</v>
      </c>
      <c r="J558" s="21">
        <v>116</v>
      </c>
      <c r="K558" s="22">
        <v>80</v>
      </c>
      <c r="L558" s="5" t="s">
        <v>1970</v>
      </c>
      <c r="N558" s="5">
        <v>3</v>
      </c>
    </row>
    <row r="559" spans="1:43" x14ac:dyDescent="0.35">
      <c r="A559" s="7" t="s">
        <v>1971</v>
      </c>
      <c r="B559" s="21">
        <v>57.08</v>
      </c>
      <c r="C559" s="21">
        <v>39.71</v>
      </c>
      <c r="D559" s="21">
        <v>10.48</v>
      </c>
      <c r="E559" s="22">
        <v>26.8</v>
      </c>
      <c r="F559" s="23" t="s">
        <v>1959</v>
      </c>
      <c r="G559" s="19" t="s">
        <v>1972</v>
      </c>
      <c r="H559" s="21">
        <v>23.84</v>
      </c>
      <c r="I559" s="21">
        <v>11.92</v>
      </c>
      <c r="J559" s="21">
        <v>118</v>
      </c>
      <c r="K559" s="22">
        <v>66</v>
      </c>
      <c r="L559" s="5" t="s">
        <v>1968</v>
      </c>
      <c r="N559" s="5">
        <v>3</v>
      </c>
    </row>
    <row r="560" spans="1:43" x14ac:dyDescent="0.35">
      <c r="A560" s="7" t="s">
        <v>1973</v>
      </c>
      <c r="B560" s="21">
        <v>29.63</v>
      </c>
      <c r="C560" s="21">
        <v>25.83</v>
      </c>
      <c r="D560" s="21">
        <v>10.07</v>
      </c>
      <c r="E560" s="22">
        <v>5.7</v>
      </c>
      <c r="F560" s="23" t="s">
        <v>1959</v>
      </c>
      <c r="G560" s="19" t="s">
        <v>1960</v>
      </c>
      <c r="H560" s="21">
        <v>10.7</v>
      </c>
      <c r="I560" s="21">
        <v>6.63</v>
      </c>
      <c r="J560" s="21">
        <v>115</v>
      </c>
      <c r="K560" s="22">
        <v>75</v>
      </c>
      <c r="M560" s="5">
        <v>1</v>
      </c>
      <c r="N560" s="5">
        <v>3</v>
      </c>
    </row>
    <row r="561" spans="1:14" x14ac:dyDescent="0.35">
      <c r="A561" s="7" t="s">
        <v>1974</v>
      </c>
      <c r="B561" s="21">
        <v>36.369999999999997</v>
      </c>
      <c r="C561" s="21">
        <v>28.94</v>
      </c>
      <c r="D561" s="21">
        <v>15.9</v>
      </c>
      <c r="E561" s="22">
        <v>12.4</v>
      </c>
      <c r="F561" s="23" t="s">
        <v>1966</v>
      </c>
      <c r="G561" s="19" t="s">
        <v>1960</v>
      </c>
      <c r="H561" s="21">
        <v>19.64</v>
      </c>
      <c r="I561" s="21">
        <v>3.45</v>
      </c>
      <c r="J561" s="21">
        <v>116</v>
      </c>
      <c r="K561" s="22">
        <v>90</v>
      </c>
      <c r="M561" s="5">
        <v>1</v>
      </c>
      <c r="N561" s="5">
        <v>4</v>
      </c>
    </row>
    <row r="562" spans="1:14" x14ac:dyDescent="0.35">
      <c r="A562" s="7" t="s">
        <v>1975</v>
      </c>
      <c r="B562" s="21">
        <v>37.119999999999997</v>
      </c>
      <c r="C562" s="21">
        <v>24.58</v>
      </c>
      <c r="D562" s="21">
        <v>9.7899999999999991</v>
      </c>
      <c r="E562" s="22">
        <v>9.1999999999999993</v>
      </c>
      <c r="F562" s="23" t="s">
        <v>1959</v>
      </c>
      <c r="G562" s="19" t="s">
        <v>1960</v>
      </c>
      <c r="H562" s="21">
        <v>16.68</v>
      </c>
      <c r="I562" s="21">
        <v>5.04</v>
      </c>
      <c r="J562" s="21">
        <v>117</v>
      </c>
      <c r="K562" s="22">
        <v>68</v>
      </c>
      <c r="M562" s="5">
        <v>1</v>
      </c>
      <c r="N562" s="5">
        <v>2</v>
      </c>
    </row>
    <row r="563" spans="1:14" x14ac:dyDescent="0.35">
      <c r="A563" s="7" t="s">
        <v>1976</v>
      </c>
      <c r="B563" s="21">
        <v>22.31</v>
      </c>
      <c r="C563" s="21">
        <v>15.83</v>
      </c>
      <c r="D563" s="21">
        <v>7.31</v>
      </c>
      <c r="E563" s="22">
        <v>2.1</v>
      </c>
      <c r="F563" s="23" t="s">
        <v>1966</v>
      </c>
      <c r="G563" s="19" t="s">
        <v>1960</v>
      </c>
      <c r="H563" s="21">
        <v>8.44</v>
      </c>
      <c r="I563" s="21">
        <v>4.0999999999999996</v>
      </c>
      <c r="J563" s="21">
        <v>120</v>
      </c>
      <c r="K563" s="22">
        <v>71</v>
      </c>
      <c r="M563" s="5">
        <v>1</v>
      </c>
      <c r="N563" s="5">
        <v>3</v>
      </c>
    </row>
    <row r="564" spans="1:14" x14ac:dyDescent="0.35">
      <c r="A564" s="7" t="s">
        <v>1977</v>
      </c>
      <c r="B564" s="21">
        <v>39.229999999999997</v>
      </c>
      <c r="C564" s="21">
        <v>33.54</v>
      </c>
      <c r="D564" s="21">
        <v>10.16</v>
      </c>
      <c r="E564" s="22">
        <v>10.4</v>
      </c>
      <c r="F564" s="23" t="s">
        <v>1959</v>
      </c>
      <c r="G564" s="19" t="s">
        <v>1960</v>
      </c>
      <c r="H564" s="21">
        <v>15.57</v>
      </c>
      <c r="I564" s="21">
        <v>7.62</v>
      </c>
      <c r="J564" s="21">
        <v>124</v>
      </c>
      <c r="K564" s="22">
        <v>70</v>
      </c>
      <c r="L564" s="5" t="s">
        <v>1978</v>
      </c>
      <c r="N564" s="5">
        <v>3</v>
      </c>
    </row>
    <row r="565" spans="1:14" x14ac:dyDescent="0.35">
      <c r="A565" s="7" t="s">
        <v>1979</v>
      </c>
      <c r="B565" s="21">
        <v>21.88</v>
      </c>
      <c r="C565" s="21">
        <v>17.7</v>
      </c>
      <c r="D565" s="21">
        <v>7.04</v>
      </c>
      <c r="E565" s="22">
        <v>2.6</v>
      </c>
      <c r="F565" s="23" t="s">
        <v>1959</v>
      </c>
      <c r="G565" s="19" t="s">
        <v>1960</v>
      </c>
      <c r="H565" s="21">
        <v>10.210000000000001</v>
      </c>
      <c r="I565" s="21">
        <v>5.68</v>
      </c>
      <c r="J565" s="21">
        <v>109</v>
      </c>
      <c r="K565" s="22">
        <v>75</v>
      </c>
      <c r="M565" s="5">
        <v>1</v>
      </c>
      <c r="N565" s="5">
        <v>2</v>
      </c>
    </row>
    <row r="566" spans="1:14" x14ac:dyDescent="0.35">
      <c r="A566" s="7" t="s">
        <v>1980</v>
      </c>
      <c r="B566" s="21">
        <v>35.15</v>
      </c>
      <c r="C566" s="21">
        <v>26.63</v>
      </c>
      <c r="D566" s="21">
        <v>10.94</v>
      </c>
      <c r="E566" s="22">
        <v>8.5</v>
      </c>
      <c r="F566" s="23" t="s">
        <v>1959</v>
      </c>
      <c r="G566" s="19" t="s">
        <v>1960</v>
      </c>
      <c r="H566" s="21">
        <v>19.899999999999999</v>
      </c>
      <c r="I566" s="21">
        <v>7.79</v>
      </c>
      <c r="J566" s="21">
        <v>111</v>
      </c>
      <c r="K566" s="22">
        <v>71</v>
      </c>
      <c r="M566" s="5">
        <v>1</v>
      </c>
      <c r="N566" s="5">
        <v>2</v>
      </c>
    </row>
    <row r="567" spans="1:14" x14ac:dyDescent="0.35">
      <c r="A567" s="7" t="s">
        <v>1981</v>
      </c>
      <c r="B567" s="21">
        <v>37.94</v>
      </c>
      <c r="C567" s="21">
        <v>28.15</v>
      </c>
      <c r="D567" s="21">
        <v>9.7799999999999994</v>
      </c>
      <c r="E567" s="22">
        <v>10.199999999999999</v>
      </c>
      <c r="F567" s="23" t="s">
        <v>1959</v>
      </c>
      <c r="G567" s="19" t="s">
        <v>1960</v>
      </c>
      <c r="H567" s="21">
        <v>5.08</v>
      </c>
      <c r="I567" s="21">
        <v>2.04</v>
      </c>
      <c r="J567" s="21">
        <v>123</v>
      </c>
      <c r="K567" s="22">
        <v>89</v>
      </c>
      <c r="M567" s="5">
        <v>1</v>
      </c>
      <c r="N567" s="5">
        <v>3</v>
      </c>
    </row>
    <row r="568" spans="1:14" x14ac:dyDescent="0.35">
      <c r="A568" s="7" t="s">
        <v>1982</v>
      </c>
      <c r="B568" s="21">
        <v>36.020000000000003</v>
      </c>
      <c r="C568" s="21">
        <v>27.04</v>
      </c>
      <c r="D568" s="21">
        <v>12.31</v>
      </c>
      <c r="E568" s="22">
        <v>8.8000000000000007</v>
      </c>
      <c r="F568" s="23" t="s">
        <v>1959</v>
      </c>
      <c r="G568" s="19" t="s">
        <v>1960</v>
      </c>
      <c r="H568" s="21">
        <v>9.24</v>
      </c>
      <c r="I568" s="21">
        <v>4.7300000000000004</v>
      </c>
      <c r="J568" s="21">
        <v>117</v>
      </c>
      <c r="K568" s="22">
        <v>92</v>
      </c>
      <c r="M568" s="5">
        <v>1</v>
      </c>
      <c r="N568" s="5">
        <v>2</v>
      </c>
    </row>
    <row r="569" spans="1:14" x14ac:dyDescent="0.35">
      <c r="A569" s="7" t="s">
        <v>1983</v>
      </c>
      <c r="B569" s="21">
        <v>37.82</v>
      </c>
      <c r="C569" s="21">
        <v>31.43</v>
      </c>
      <c r="D569" s="21">
        <v>9.23</v>
      </c>
      <c r="E569" s="22">
        <v>8.4</v>
      </c>
      <c r="F569" s="23" t="s">
        <v>1959</v>
      </c>
      <c r="G569" s="19" t="s">
        <v>1960</v>
      </c>
      <c r="H569" s="21">
        <v>10.8</v>
      </c>
      <c r="I569" s="21">
        <v>5.03</v>
      </c>
      <c r="J569" s="21">
        <v>114</v>
      </c>
      <c r="K569" s="22">
        <v>80</v>
      </c>
      <c r="M569" s="5">
        <v>1</v>
      </c>
      <c r="N569" s="5">
        <v>2</v>
      </c>
    </row>
    <row r="570" spans="1:14" x14ac:dyDescent="0.35">
      <c r="A570" s="7" t="s">
        <v>1984</v>
      </c>
      <c r="B570" s="21">
        <v>34.75</v>
      </c>
      <c r="C570" s="21">
        <v>34.25</v>
      </c>
      <c r="D570" s="21">
        <v>11.11</v>
      </c>
      <c r="E570" s="22">
        <v>10.8</v>
      </c>
      <c r="F570" s="23" t="s">
        <v>1959</v>
      </c>
      <c r="G570" s="19" t="s">
        <v>1960</v>
      </c>
      <c r="H570" s="21">
        <v>20.54</v>
      </c>
      <c r="I570" s="21">
        <v>11.91</v>
      </c>
      <c r="J570" s="21">
        <v>116</v>
      </c>
      <c r="K570" s="22">
        <v>51</v>
      </c>
      <c r="M570" s="5">
        <v>1</v>
      </c>
      <c r="N570" s="5">
        <v>3</v>
      </c>
    </row>
    <row r="571" spans="1:14" x14ac:dyDescent="0.35">
      <c r="A571" s="7" t="s">
        <v>1985</v>
      </c>
      <c r="B571" s="21">
        <v>46.24</v>
      </c>
      <c r="C571" s="21">
        <v>19.739999999999998</v>
      </c>
      <c r="D571" s="21">
        <v>6.52</v>
      </c>
      <c r="E571" s="22">
        <v>5.6</v>
      </c>
      <c r="F571" s="23" t="s">
        <v>1959</v>
      </c>
      <c r="G571" s="19" t="s">
        <v>1960</v>
      </c>
      <c r="H571" s="21">
        <v>6.18</v>
      </c>
      <c r="I571" s="21">
        <v>1.06</v>
      </c>
      <c r="J571" s="21">
        <v>110</v>
      </c>
      <c r="K571" s="22">
        <v>84</v>
      </c>
      <c r="L571" s="5" t="s">
        <v>1961</v>
      </c>
      <c r="N571" s="5">
        <v>3</v>
      </c>
    </row>
    <row r="572" spans="1:14" x14ac:dyDescent="0.35">
      <c r="A572" s="7" t="s">
        <v>1986</v>
      </c>
      <c r="B572" s="21">
        <v>32.200000000000003</v>
      </c>
      <c r="C572" s="21">
        <v>18.88</v>
      </c>
      <c r="D572" s="21">
        <v>6.53</v>
      </c>
      <c r="E572" s="22">
        <v>4.3</v>
      </c>
      <c r="F572" s="23" t="s">
        <v>1987</v>
      </c>
      <c r="G572" s="19" t="s">
        <v>1960</v>
      </c>
      <c r="H572" s="21">
        <v>10.28</v>
      </c>
      <c r="I572" s="21">
        <v>4.49</v>
      </c>
      <c r="J572" s="21">
        <v>108</v>
      </c>
      <c r="K572" s="22">
        <v>72</v>
      </c>
      <c r="L572" s="5" t="s">
        <v>1961</v>
      </c>
      <c r="N572" s="5">
        <v>3</v>
      </c>
    </row>
    <row r="573" spans="1:14" x14ac:dyDescent="0.35">
      <c r="A573" s="7" t="s">
        <v>1988</v>
      </c>
      <c r="B573" s="21">
        <v>33.65</v>
      </c>
      <c r="C573" s="21">
        <v>15.04</v>
      </c>
      <c r="D573" s="21">
        <v>6.61</v>
      </c>
      <c r="E573" s="22">
        <v>2.7</v>
      </c>
      <c r="F573" s="23" t="s">
        <v>1959</v>
      </c>
      <c r="G573" s="19" t="s">
        <v>1960</v>
      </c>
      <c r="H573" s="21">
        <v>7.76</v>
      </c>
      <c r="I573" s="21">
        <v>3.78</v>
      </c>
      <c r="J573" s="21">
        <v>117</v>
      </c>
      <c r="K573" s="22">
        <v>66</v>
      </c>
      <c r="M573" s="5">
        <v>1</v>
      </c>
      <c r="N573" s="5">
        <v>2</v>
      </c>
    </row>
    <row r="574" spans="1:14" x14ac:dyDescent="0.35">
      <c r="A574" s="7" t="s">
        <v>1989</v>
      </c>
      <c r="B574" s="21">
        <v>27.67</v>
      </c>
      <c r="C574" s="21">
        <v>26.06</v>
      </c>
      <c r="D574" s="21">
        <v>7.63</v>
      </c>
      <c r="E574" s="22">
        <v>5.5</v>
      </c>
      <c r="F574" s="23" t="s">
        <v>1959</v>
      </c>
      <c r="G574" s="19" t="s">
        <v>1967</v>
      </c>
      <c r="H574" s="21">
        <v>16.010000000000002</v>
      </c>
      <c r="I574" s="21">
        <v>6.21</v>
      </c>
      <c r="J574" s="21">
        <v>102</v>
      </c>
      <c r="K574" s="22">
        <v>69</v>
      </c>
      <c r="M574" s="5">
        <v>1</v>
      </c>
      <c r="N574" s="5">
        <v>2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2" type="noConversion"/>
  <dataValidations count="1">
    <dataValidation type="list" allowBlank="1" showInputMessage="1" showErrorMessage="1" sqref="L554:L574" xr:uid="{C87671E9-68C8-447D-BEEA-F569AF1150B7}">
      <formula1>"1-25%,26-50%,51-75%,76-99%"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D291-D350-4122-BDB1-AE4A8324C69A}">
  <dimension ref="A1:AP259"/>
  <sheetViews>
    <sheetView zoomScale="40" zoomScaleNormal="40" workbookViewId="0">
      <selection activeCell="A2" sqref="A1:A1048576"/>
    </sheetView>
  </sheetViews>
  <sheetFormatPr defaultColWidth="8.5703125" defaultRowHeight="18.45" x14ac:dyDescent="0.35"/>
  <cols>
    <col min="1" max="1" width="26.5703125" style="5" customWidth="1"/>
    <col min="2" max="5" width="8.5703125" style="5"/>
    <col min="6" max="6" width="11.5" style="5" customWidth="1"/>
    <col min="7" max="7" width="18.2109375" style="5" customWidth="1"/>
    <col min="8" max="8" width="11.2109375" style="5" customWidth="1"/>
    <col min="9" max="9" width="15.7109375" style="5" customWidth="1"/>
    <col min="10" max="10" width="10.5703125" style="5" customWidth="1"/>
    <col min="11" max="11" width="11.0703125" style="5" customWidth="1"/>
    <col min="12" max="12" width="10.85546875" style="5" customWidth="1"/>
    <col min="13" max="14" width="11.5703125" style="5" customWidth="1"/>
    <col min="15" max="15" width="16.7109375" style="5" customWidth="1"/>
    <col min="16" max="16" width="15.85546875" style="5" customWidth="1"/>
    <col min="17" max="17" width="10.0703125" style="5" customWidth="1"/>
    <col min="18" max="18" width="11.5703125" style="5" customWidth="1"/>
    <col min="19" max="19" width="20" style="5" customWidth="1"/>
    <col min="20" max="20" width="19.5703125" style="5" customWidth="1"/>
    <col min="21" max="21" width="15.2109375" style="5" customWidth="1"/>
    <col min="22" max="22" width="18.85546875" style="5" customWidth="1"/>
    <col min="23" max="27" width="8.5703125" style="5"/>
    <col min="28" max="29" width="11.35546875" style="5" customWidth="1"/>
    <col min="30" max="30" width="20.0703125" style="5" customWidth="1"/>
    <col min="31" max="31" width="13.7109375" style="5" customWidth="1"/>
    <col min="32" max="32" width="9.85546875" style="5" customWidth="1"/>
    <col min="33" max="33" width="18.5703125" style="5" customWidth="1"/>
    <col min="34" max="34" width="11.0703125" style="5" customWidth="1"/>
    <col min="35" max="35" width="13.5" style="5" customWidth="1"/>
    <col min="36" max="36" width="12" style="5" customWidth="1"/>
    <col min="37" max="37" width="11.85546875" style="5" customWidth="1"/>
    <col min="38" max="38" width="11.35546875" style="5" customWidth="1"/>
    <col min="39" max="39" width="21.85546875" style="5" customWidth="1"/>
    <col min="40" max="41" width="8.5703125" style="5"/>
    <col min="42" max="42" width="57.85546875" style="5" customWidth="1"/>
    <col min="43" max="16384" width="8.5703125" style="5"/>
  </cols>
  <sheetData>
    <row r="1" spans="1:42" x14ac:dyDescent="0.35">
      <c r="A1" s="27" t="s">
        <v>304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0" t="s">
        <v>305</v>
      </c>
      <c r="P1" s="30"/>
      <c r="Q1" s="30"/>
      <c r="R1" s="30"/>
      <c r="S1" s="30"/>
      <c r="T1" s="30"/>
      <c r="U1" s="30"/>
      <c r="V1" s="30"/>
      <c r="W1" s="29" t="s">
        <v>306</v>
      </c>
      <c r="X1" s="29"/>
      <c r="Y1" s="29"/>
      <c r="Z1" s="29"/>
      <c r="AA1" s="29"/>
      <c r="AB1" s="29"/>
      <c r="AC1" s="29"/>
      <c r="AD1" s="28" t="s">
        <v>307</v>
      </c>
      <c r="AE1" s="28"/>
      <c r="AF1" s="28"/>
      <c r="AG1" s="28"/>
      <c r="AH1" s="28"/>
      <c r="AI1" s="27" t="s">
        <v>308</v>
      </c>
      <c r="AJ1" s="27"/>
      <c r="AK1" s="27"/>
      <c r="AL1" s="26" t="s">
        <v>309</v>
      </c>
      <c r="AM1" s="26"/>
      <c r="AN1" s="26"/>
      <c r="AO1" s="26"/>
    </row>
    <row r="2" spans="1:42" x14ac:dyDescent="0.35">
      <c r="A2" s="1" t="s">
        <v>310</v>
      </c>
      <c r="B2" s="1" t="s">
        <v>311</v>
      </c>
      <c r="C2" s="1" t="s">
        <v>312</v>
      </c>
      <c r="D2" s="1" t="s">
        <v>313</v>
      </c>
      <c r="E2" s="1" t="s">
        <v>314</v>
      </c>
      <c r="F2" s="1" t="s">
        <v>1067</v>
      </c>
      <c r="G2" s="1" t="s">
        <v>1068</v>
      </c>
      <c r="H2" s="1" t="s">
        <v>1069</v>
      </c>
      <c r="I2" s="1" t="s">
        <v>318</v>
      </c>
      <c r="J2" s="1" t="s">
        <v>319</v>
      </c>
      <c r="K2" s="1" t="s">
        <v>320</v>
      </c>
      <c r="L2" s="1" t="s">
        <v>321</v>
      </c>
      <c r="M2" s="1" t="s">
        <v>323</v>
      </c>
      <c r="N2" s="1" t="s">
        <v>324</v>
      </c>
      <c r="O2" s="2" t="s">
        <v>325</v>
      </c>
      <c r="P2" s="2" t="s">
        <v>326</v>
      </c>
      <c r="Q2" s="2" t="s">
        <v>327</v>
      </c>
      <c r="R2" s="2" t="s">
        <v>328</v>
      </c>
      <c r="S2" s="2" t="s">
        <v>329</v>
      </c>
      <c r="T2" s="2" t="s">
        <v>330</v>
      </c>
      <c r="U2" s="2" t="s">
        <v>331</v>
      </c>
      <c r="V2" s="2" t="s">
        <v>332</v>
      </c>
      <c r="W2" s="3" t="s">
        <v>333</v>
      </c>
      <c r="X2" s="3" t="s">
        <v>334</v>
      </c>
      <c r="Y2" s="3" t="s">
        <v>335</v>
      </c>
      <c r="Z2" s="3" t="s">
        <v>336</v>
      </c>
      <c r="AA2" s="3" t="s">
        <v>337</v>
      </c>
      <c r="AB2" s="3" t="s">
        <v>338</v>
      </c>
      <c r="AC2" s="3" t="s">
        <v>339</v>
      </c>
      <c r="AD2" s="4" t="s">
        <v>340</v>
      </c>
      <c r="AE2" s="4" t="s">
        <v>341</v>
      </c>
      <c r="AF2" s="4" t="s">
        <v>342</v>
      </c>
      <c r="AG2" s="4" t="s">
        <v>343</v>
      </c>
      <c r="AH2" s="4" t="s">
        <v>344</v>
      </c>
      <c r="AI2" s="1" t="s">
        <v>345</v>
      </c>
      <c r="AJ2" s="1" t="s">
        <v>346</v>
      </c>
      <c r="AK2" s="1" t="s">
        <v>347</v>
      </c>
      <c r="AL2" s="12" t="s">
        <v>348</v>
      </c>
      <c r="AM2" s="12" t="s">
        <v>349</v>
      </c>
      <c r="AN2" s="12" t="s">
        <v>350</v>
      </c>
      <c r="AO2" s="12" t="s">
        <v>351</v>
      </c>
      <c r="AP2" s="5" t="s">
        <v>1070</v>
      </c>
    </row>
    <row r="3" spans="1:42" x14ac:dyDescent="0.35">
      <c r="A3" s="6" t="s">
        <v>1071</v>
      </c>
      <c r="B3" s="5" t="s">
        <v>58</v>
      </c>
      <c r="C3" s="5" t="s">
        <v>105</v>
      </c>
      <c r="D3" s="5" t="s">
        <v>354</v>
      </c>
      <c r="E3" s="5" t="s">
        <v>355</v>
      </c>
      <c r="F3" s="5" t="s">
        <v>356</v>
      </c>
      <c r="G3" s="5" t="s">
        <v>1072</v>
      </c>
      <c r="H3" s="5" t="s">
        <v>416</v>
      </c>
      <c r="I3" s="5" t="s">
        <v>358</v>
      </c>
      <c r="J3" s="5">
        <v>12.9</v>
      </c>
      <c r="K3" s="5">
        <v>40</v>
      </c>
      <c r="L3" s="5">
        <v>32</v>
      </c>
      <c r="M3" s="5">
        <v>11</v>
      </c>
      <c r="N3" s="6" t="s">
        <v>359</v>
      </c>
      <c r="O3" s="5" t="s">
        <v>68</v>
      </c>
      <c r="P3" s="5" t="s">
        <v>68</v>
      </c>
      <c r="Q3" s="5" t="s">
        <v>68</v>
      </c>
      <c r="R3" s="5" t="s">
        <v>360</v>
      </c>
      <c r="S3" s="5" t="s">
        <v>68</v>
      </c>
      <c r="T3" s="5" t="s">
        <v>68</v>
      </c>
      <c r="U3" s="5" t="s">
        <v>68</v>
      </c>
      <c r="V3" s="6" t="s">
        <v>68</v>
      </c>
      <c r="W3" s="5" t="s">
        <v>68</v>
      </c>
      <c r="X3" s="5">
        <v>1</v>
      </c>
      <c r="Y3" s="5">
        <v>0</v>
      </c>
      <c r="Z3" s="5">
        <v>1</v>
      </c>
      <c r="AA3" s="5">
        <v>0</v>
      </c>
      <c r="AB3" s="5" t="s">
        <v>377</v>
      </c>
      <c r="AC3" s="6" t="s">
        <v>398</v>
      </c>
      <c r="AD3" s="5">
        <v>0.15</v>
      </c>
      <c r="AE3" s="5">
        <v>0</v>
      </c>
      <c r="AF3" s="5">
        <v>1</v>
      </c>
      <c r="AG3" s="5" t="s">
        <v>362</v>
      </c>
      <c r="AH3" s="6" t="s">
        <v>423</v>
      </c>
      <c r="AI3" s="5" t="s">
        <v>68</v>
      </c>
      <c r="AJ3" s="5" t="s">
        <v>68</v>
      </c>
      <c r="AK3" s="6" t="s">
        <v>68</v>
      </c>
      <c r="AL3" s="5" t="s">
        <v>389</v>
      </c>
      <c r="AM3" s="5">
        <v>0</v>
      </c>
      <c r="AN3" s="5">
        <v>1</v>
      </c>
      <c r="AO3" s="6">
        <v>0</v>
      </c>
    </row>
    <row r="4" spans="1:42" x14ac:dyDescent="0.35">
      <c r="A4" s="7" t="s">
        <v>1073</v>
      </c>
      <c r="B4" s="5" t="s">
        <v>58</v>
      </c>
      <c r="C4" s="5" t="s">
        <v>84</v>
      </c>
      <c r="D4" s="5" t="s">
        <v>354</v>
      </c>
      <c r="E4" s="5" t="s">
        <v>355</v>
      </c>
      <c r="F4" s="5" t="s">
        <v>356</v>
      </c>
      <c r="G4" s="5" t="s">
        <v>1074</v>
      </c>
      <c r="H4" s="5" t="s">
        <v>357</v>
      </c>
      <c r="I4" s="5" t="s">
        <v>358</v>
      </c>
      <c r="J4" s="5">
        <v>43.4</v>
      </c>
      <c r="K4" s="5">
        <v>48</v>
      </c>
      <c r="L4" s="5">
        <v>36</v>
      </c>
      <c r="M4" s="5">
        <v>28</v>
      </c>
      <c r="N4" s="7" t="s">
        <v>367</v>
      </c>
      <c r="O4" s="5">
        <v>27</v>
      </c>
      <c r="P4" s="5">
        <v>36</v>
      </c>
      <c r="Q4" s="5">
        <v>98</v>
      </c>
      <c r="R4" s="5" t="s">
        <v>360</v>
      </c>
      <c r="S4" s="5" t="s">
        <v>359</v>
      </c>
      <c r="T4" s="5" t="s">
        <v>415</v>
      </c>
      <c r="U4" s="5" t="s">
        <v>68</v>
      </c>
      <c r="V4" s="7" t="s">
        <v>68</v>
      </c>
      <c r="W4" s="5" t="s">
        <v>68</v>
      </c>
      <c r="X4" s="5">
        <v>0</v>
      </c>
      <c r="Y4" s="5">
        <v>0</v>
      </c>
      <c r="Z4" s="5">
        <v>0</v>
      </c>
      <c r="AA4" s="5">
        <v>0</v>
      </c>
      <c r="AB4" s="5" t="s">
        <v>375</v>
      </c>
      <c r="AC4" s="7">
        <v>0</v>
      </c>
      <c r="AD4" s="5">
        <v>0.55000000000000004</v>
      </c>
      <c r="AE4" s="5">
        <v>0</v>
      </c>
      <c r="AF4" s="5">
        <v>2</v>
      </c>
      <c r="AG4" s="5" t="s">
        <v>362</v>
      </c>
      <c r="AH4" s="7" t="s">
        <v>363</v>
      </c>
      <c r="AI4" s="5" t="s">
        <v>1075</v>
      </c>
      <c r="AJ4" s="5" t="s">
        <v>398</v>
      </c>
      <c r="AK4" s="7" t="s">
        <v>83</v>
      </c>
      <c r="AL4" s="5" t="s">
        <v>68</v>
      </c>
      <c r="AM4" s="5">
        <v>0</v>
      </c>
      <c r="AN4" s="5">
        <v>1</v>
      </c>
      <c r="AO4" s="7">
        <v>0</v>
      </c>
    </row>
    <row r="5" spans="1:42" x14ac:dyDescent="0.35">
      <c r="A5" s="7" t="s">
        <v>1076</v>
      </c>
      <c r="B5" s="5" t="s">
        <v>58</v>
      </c>
      <c r="C5" s="5" t="s">
        <v>146</v>
      </c>
      <c r="D5" s="5" t="s">
        <v>354</v>
      </c>
      <c r="E5" s="5" t="s">
        <v>396</v>
      </c>
      <c r="F5" s="5" t="s">
        <v>356</v>
      </c>
      <c r="G5" s="5" t="s">
        <v>1072</v>
      </c>
      <c r="H5" s="5" t="s">
        <v>357</v>
      </c>
      <c r="I5" s="5" t="s">
        <v>358</v>
      </c>
      <c r="J5" s="5">
        <v>5.3</v>
      </c>
      <c r="K5" s="5">
        <v>37</v>
      </c>
      <c r="L5" s="5">
        <v>19</v>
      </c>
      <c r="M5" s="5">
        <v>8</v>
      </c>
      <c r="N5" s="7" t="s">
        <v>359</v>
      </c>
      <c r="O5" s="5" t="s">
        <v>68</v>
      </c>
      <c r="P5" s="5" t="s">
        <v>68</v>
      </c>
      <c r="Q5" s="5" t="s">
        <v>68</v>
      </c>
      <c r="R5" s="5" t="s">
        <v>68</v>
      </c>
      <c r="S5" s="5" t="s">
        <v>68</v>
      </c>
      <c r="T5" s="5" t="s">
        <v>68</v>
      </c>
      <c r="U5" s="5" t="s">
        <v>68</v>
      </c>
      <c r="V5" s="7" t="s">
        <v>68</v>
      </c>
      <c r="W5" s="5" t="s">
        <v>68</v>
      </c>
      <c r="X5" s="5">
        <v>0</v>
      </c>
      <c r="Y5" s="5">
        <v>0</v>
      </c>
      <c r="Z5" s="5">
        <v>0</v>
      </c>
      <c r="AA5" s="5">
        <v>0</v>
      </c>
      <c r="AB5" s="5" t="s">
        <v>375</v>
      </c>
      <c r="AC5" s="7" t="s">
        <v>68</v>
      </c>
      <c r="AD5" s="5">
        <v>0</v>
      </c>
      <c r="AE5" s="5">
        <v>0</v>
      </c>
      <c r="AF5" s="5">
        <v>1</v>
      </c>
      <c r="AG5" s="5" t="s">
        <v>362</v>
      </c>
      <c r="AH5" s="7" t="s">
        <v>68</v>
      </c>
      <c r="AI5" s="5" t="s">
        <v>68</v>
      </c>
      <c r="AJ5" s="5" t="s">
        <v>68</v>
      </c>
      <c r="AK5" s="7" t="s">
        <v>68</v>
      </c>
      <c r="AL5" s="5" t="s">
        <v>68</v>
      </c>
      <c r="AM5" s="5">
        <v>0</v>
      </c>
      <c r="AN5" s="5">
        <v>2</v>
      </c>
      <c r="AO5" s="7">
        <v>0</v>
      </c>
    </row>
    <row r="6" spans="1:42" x14ac:dyDescent="0.35">
      <c r="A6" s="7" t="s">
        <v>1077</v>
      </c>
      <c r="B6" s="5" t="s">
        <v>58</v>
      </c>
      <c r="C6" s="5" t="s">
        <v>146</v>
      </c>
      <c r="D6" s="5" t="s">
        <v>354</v>
      </c>
      <c r="E6" s="5" t="s">
        <v>405</v>
      </c>
      <c r="F6" s="5" t="s">
        <v>356</v>
      </c>
      <c r="G6" s="5" t="s">
        <v>1078</v>
      </c>
      <c r="H6" s="5" t="s">
        <v>416</v>
      </c>
      <c r="I6" s="5" t="s">
        <v>358</v>
      </c>
      <c r="J6" s="5">
        <v>13.6</v>
      </c>
      <c r="K6" s="5">
        <v>41</v>
      </c>
      <c r="L6" s="5">
        <v>24</v>
      </c>
      <c r="M6" s="5">
        <v>17</v>
      </c>
      <c r="N6" s="7" t="s">
        <v>1079</v>
      </c>
      <c r="O6" s="5" t="s">
        <v>68</v>
      </c>
      <c r="P6" s="5" t="s">
        <v>68</v>
      </c>
      <c r="Q6" s="5" t="s">
        <v>68</v>
      </c>
      <c r="R6" s="5" t="s">
        <v>68</v>
      </c>
      <c r="S6" s="5" t="s">
        <v>68</v>
      </c>
      <c r="T6" s="5" t="s">
        <v>68</v>
      </c>
      <c r="U6" s="5" t="s">
        <v>68</v>
      </c>
      <c r="V6" s="7" t="s">
        <v>68</v>
      </c>
      <c r="W6" s="5" t="s">
        <v>68</v>
      </c>
      <c r="X6" s="5">
        <v>0</v>
      </c>
      <c r="Y6" s="5">
        <v>0</v>
      </c>
      <c r="Z6" s="5">
        <v>0</v>
      </c>
      <c r="AA6" s="5">
        <v>0</v>
      </c>
      <c r="AB6" s="5" t="s">
        <v>375</v>
      </c>
      <c r="AC6" s="7">
        <v>0</v>
      </c>
      <c r="AD6" s="5">
        <v>0.3</v>
      </c>
      <c r="AE6" s="5">
        <v>0</v>
      </c>
      <c r="AF6" s="5">
        <v>2</v>
      </c>
      <c r="AG6" s="5" t="s">
        <v>1080</v>
      </c>
      <c r="AH6" s="7" t="s">
        <v>495</v>
      </c>
      <c r="AI6" s="5" t="s">
        <v>361</v>
      </c>
      <c r="AJ6" s="5" t="s">
        <v>68</v>
      </c>
      <c r="AK6" s="7" t="s">
        <v>68</v>
      </c>
      <c r="AL6" s="5" t="s">
        <v>378</v>
      </c>
      <c r="AM6" s="5">
        <v>0</v>
      </c>
      <c r="AN6" s="5">
        <v>0</v>
      </c>
      <c r="AO6" s="7">
        <v>0</v>
      </c>
      <c r="AP6" s="5" t="s">
        <v>1081</v>
      </c>
    </row>
    <row r="7" spans="1:42" x14ac:dyDescent="0.35">
      <c r="A7" s="7" t="s">
        <v>1082</v>
      </c>
      <c r="B7" s="5" t="s">
        <v>58</v>
      </c>
      <c r="C7" s="5" t="s">
        <v>169</v>
      </c>
      <c r="D7" s="5" t="s">
        <v>354</v>
      </c>
      <c r="E7" s="5" t="s">
        <v>412</v>
      </c>
      <c r="F7" s="5" t="s">
        <v>356</v>
      </c>
      <c r="G7" s="5" t="s">
        <v>1083</v>
      </c>
      <c r="H7" s="5" t="s">
        <v>416</v>
      </c>
      <c r="I7" s="5" t="s">
        <v>384</v>
      </c>
      <c r="J7" s="5">
        <v>7.3</v>
      </c>
      <c r="K7" s="5">
        <v>33</v>
      </c>
      <c r="L7" s="5">
        <v>27</v>
      </c>
      <c r="M7" s="5">
        <v>8</v>
      </c>
      <c r="N7" s="7" t="s">
        <v>359</v>
      </c>
      <c r="O7" s="5" t="s">
        <v>68</v>
      </c>
      <c r="P7" s="5" t="s">
        <v>68</v>
      </c>
      <c r="Q7" s="5" t="s">
        <v>68</v>
      </c>
      <c r="R7" s="5" t="s">
        <v>68</v>
      </c>
      <c r="S7" s="5" t="s">
        <v>68</v>
      </c>
      <c r="T7" s="5" t="s">
        <v>68</v>
      </c>
      <c r="U7" s="5" t="s">
        <v>68</v>
      </c>
      <c r="V7" s="7" t="s">
        <v>68</v>
      </c>
      <c r="W7" s="5" t="s">
        <v>68</v>
      </c>
      <c r="X7" s="5">
        <v>0</v>
      </c>
      <c r="Y7" s="5">
        <v>0</v>
      </c>
      <c r="Z7" s="5">
        <v>0</v>
      </c>
      <c r="AA7" s="5">
        <v>0</v>
      </c>
      <c r="AB7" s="5" t="s">
        <v>361</v>
      </c>
      <c r="AC7" s="7">
        <v>0</v>
      </c>
      <c r="AD7" s="5">
        <v>0</v>
      </c>
      <c r="AE7" s="5">
        <v>0.2</v>
      </c>
      <c r="AF7" s="5">
        <v>3</v>
      </c>
      <c r="AG7" s="5" t="s">
        <v>362</v>
      </c>
      <c r="AH7" s="7" t="s">
        <v>388</v>
      </c>
      <c r="AI7" s="5" t="s">
        <v>361</v>
      </c>
      <c r="AJ7" s="5" t="s">
        <v>68</v>
      </c>
      <c r="AK7" s="7" t="s">
        <v>68</v>
      </c>
      <c r="AL7" s="5" t="s">
        <v>378</v>
      </c>
      <c r="AM7" s="5">
        <v>0</v>
      </c>
      <c r="AN7" s="5">
        <v>0</v>
      </c>
      <c r="AO7" s="7">
        <v>0</v>
      </c>
    </row>
    <row r="9" spans="1:42" x14ac:dyDescent="0.35">
      <c r="A9" s="7" t="s">
        <v>1084</v>
      </c>
      <c r="B9" s="5" t="s">
        <v>58</v>
      </c>
      <c r="C9" s="5" t="s">
        <v>196</v>
      </c>
      <c r="D9" s="5" t="s">
        <v>354</v>
      </c>
      <c r="E9" s="5" t="s">
        <v>424</v>
      </c>
      <c r="F9" s="5" t="s">
        <v>356</v>
      </c>
      <c r="G9" s="5" t="s">
        <v>1083</v>
      </c>
      <c r="H9" s="5" t="s">
        <v>401</v>
      </c>
      <c r="I9" s="5" t="s">
        <v>391</v>
      </c>
      <c r="J9" s="5">
        <v>9.1</v>
      </c>
      <c r="K9" s="5">
        <v>30</v>
      </c>
      <c r="L9" s="5">
        <v>30</v>
      </c>
      <c r="M9" s="5">
        <v>15</v>
      </c>
      <c r="N9" s="7" t="s">
        <v>379</v>
      </c>
      <c r="O9" s="5" t="s">
        <v>68</v>
      </c>
      <c r="P9" s="5" t="s">
        <v>68</v>
      </c>
      <c r="Q9" s="5" t="s">
        <v>68</v>
      </c>
      <c r="R9" s="5" t="s">
        <v>68</v>
      </c>
      <c r="S9" s="5" t="s">
        <v>68</v>
      </c>
      <c r="T9" s="5" t="s">
        <v>68</v>
      </c>
      <c r="U9" s="5" t="s">
        <v>68</v>
      </c>
      <c r="V9" s="7" t="s">
        <v>1085</v>
      </c>
      <c r="W9" s="5" t="s">
        <v>68</v>
      </c>
      <c r="X9" s="5">
        <v>0</v>
      </c>
      <c r="Y9" s="5">
        <v>0</v>
      </c>
      <c r="Z9" s="5">
        <v>0</v>
      </c>
      <c r="AA9" s="5">
        <v>0</v>
      </c>
      <c r="AB9" s="5" t="s">
        <v>377</v>
      </c>
      <c r="AC9" s="7">
        <v>0</v>
      </c>
      <c r="AD9" s="5">
        <v>0</v>
      </c>
      <c r="AE9" s="5">
        <v>0.05</v>
      </c>
      <c r="AF9" s="5">
        <v>4</v>
      </c>
      <c r="AG9" s="5" t="s">
        <v>381</v>
      </c>
      <c r="AH9" s="7" t="s">
        <v>369</v>
      </c>
      <c r="AI9" s="5" t="s">
        <v>377</v>
      </c>
      <c r="AJ9" s="5" t="s">
        <v>393</v>
      </c>
      <c r="AK9" s="7" t="s">
        <v>83</v>
      </c>
      <c r="AL9" s="5" t="s">
        <v>383</v>
      </c>
      <c r="AM9" s="5">
        <v>0</v>
      </c>
      <c r="AN9" s="5">
        <v>1</v>
      </c>
      <c r="AO9" s="7">
        <v>0</v>
      </c>
    </row>
    <row r="10" spans="1:42" x14ac:dyDescent="0.35">
      <c r="A10" s="7" t="s">
        <v>1086</v>
      </c>
      <c r="B10" s="5" t="s">
        <v>58</v>
      </c>
      <c r="C10" s="5" t="s">
        <v>93</v>
      </c>
      <c r="D10" s="5" t="s">
        <v>354</v>
      </c>
      <c r="E10" s="5" t="s">
        <v>424</v>
      </c>
      <c r="F10" s="5" t="s">
        <v>356</v>
      </c>
      <c r="G10" s="5" t="s">
        <v>1083</v>
      </c>
      <c r="H10" s="5" t="s">
        <v>401</v>
      </c>
      <c r="I10" s="5" t="s">
        <v>358</v>
      </c>
      <c r="J10" s="5">
        <v>3.1</v>
      </c>
      <c r="K10" s="5">
        <v>23</v>
      </c>
      <c r="L10" s="5">
        <v>20</v>
      </c>
      <c r="M10" s="5">
        <v>7</v>
      </c>
      <c r="N10" s="7" t="s">
        <v>1087</v>
      </c>
      <c r="O10" s="5" t="s">
        <v>68</v>
      </c>
      <c r="P10" s="5" t="s">
        <v>68</v>
      </c>
      <c r="Q10" s="5" t="s">
        <v>68</v>
      </c>
      <c r="R10" s="5" t="s">
        <v>68</v>
      </c>
      <c r="S10" s="5" t="s">
        <v>68</v>
      </c>
      <c r="T10" s="5" t="s">
        <v>68</v>
      </c>
      <c r="U10" s="5" t="s">
        <v>68</v>
      </c>
      <c r="V10" s="7" t="s">
        <v>68</v>
      </c>
      <c r="W10" s="5" t="s">
        <v>68</v>
      </c>
      <c r="X10" s="5">
        <v>0</v>
      </c>
      <c r="Y10" s="5">
        <v>0</v>
      </c>
      <c r="Z10" s="5">
        <v>0</v>
      </c>
      <c r="AA10" s="5">
        <v>0</v>
      </c>
      <c r="AB10" s="5" t="s">
        <v>468</v>
      </c>
      <c r="AC10" s="7">
        <v>0</v>
      </c>
      <c r="AD10" s="5">
        <v>0.05</v>
      </c>
      <c r="AE10" s="5">
        <v>0.5</v>
      </c>
      <c r="AF10" s="5">
        <v>1</v>
      </c>
      <c r="AG10" s="5" t="s">
        <v>362</v>
      </c>
      <c r="AH10" s="7" t="s">
        <v>369</v>
      </c>
      <c r="AI10" s="5" t="s">
        <v>370</v>
      </c>
      <c r="AJ10" s="5" t="s">
        <v>68</v>
      </c>
      <c r="AK10" s="7" t="s">
        <v>68</v>
      </c>
      <c r="AL10" s="5" t="s">
        <v>378</v>
      </c>
      <c r="AM10" s="5">
        <v>0</v>
      </c>
      <c r="AN10" s="5">
        <v>1</v>
      </c>
      <c r="AO10" s="7">
        <v>0</v>
      </c>
    </row>
    <row r="11" spans="1:42" x14ac:dyDescent="0.35">
      <c r="A11" s="7" t="s">
        <v>1088</v>
      </c>
      <c r="B11" s="5" t="s">
        <v>58</v>
      </c>
      <c r="C11" s="5" t="s">
        <v>93</v>
      </c>
      <c r="D11" s="5" t="s">
        <v>354</v>
      </c>
      <c r="E11" s="5" t="s">
        <v>424</v>
      </c>
      <c r="F11" s="5" t="s">
        <v>356</v>
      </c>
      <c r="G11" s="5" t="s">
        <v>1089</v>
      </c>
      <c r="H11" s="5" t="s">
        <v>401</v>
      </c>
      <c r="I11" s="5" t="s">
        <v>358</v>
      </c>
      <c r="J11" s="5">
        <v>7.4</v>
      </c>
      <c r="K11" s="5">
        <v>20</v>
      </c>
      <c r="L11" s="5">
        <v>31</v>
      </c>
      <c r="M11" s="5">
        <v>12</v>
      </c>
      <c r="N11" s="7" t="s">
        <v>359</v>
      </c>
      <c r="O11" s="5" t="s">
        <v>68</v>
      </c>
      <c r="P11" s="5" t="s">
        <v>68</v>
      </c>
      <c r="Q11" s="5" t="s">
        <v>68</v>
      </c>
      <c r="R11" s="5" t="s">
        <v>68</v>
      </c>
      <c r="S11" s="5" t="s">
        <v>68</v>
      </c>
      <c r="T11" s="5" t="s">
        <v>68</v>
      </c>
      <c r="U11" s="5" t="s">
        <v>68</v>
      </c>
      <c r="V11" s="7" t="s">
        <v>68</v>
      </c>
      <c r="W11" s="5" t="s">
        <v>68</v>
      </c>
      <c r="X11" s="5">
        <v>0</v>
      </c>
      <c r="Y11" s="5">
        <v>0</v>
      </c>
      <c r="Z11" s="5">
        <v>0</v>
      </c>
      <c r="AA11" s="5">
        <v>0</v>
      </c>
      <c r="AB11" s="5" t="s">
        <v>377</v>
      </c>
      <c r="AC11" s="7">
        <v>0</v>
      </c>
      <c r="AD11" s="5">
        <v>0</v>
      </c>
      <c r="AE11" s="5">
        <v>0</v>
      </c>
      <c r="AF11" s="5">
        <v>2</v>
      </c>
      <c r="AG11" s="5" t="s">
        <v>362</v>
      </c>
      <c r="AH11" s="7" t="s">
        <v>68</v>
      </c>
      <c r="AI11" s="5" t="s">
        <v>361</v>
      </c>
      <c r="AJ11" s="5" t="s">
        <v>68</v>
      </c>
      <c r="AK11" s="7" t="s">
        <v>68</v>
      </c>
      <c r="AL11" s="5" t="s">
        <v>68</v>
      </c>
      <c r="AM11" s="5">
        <v>0</v>
      </c>
      <c r="AN11" s="5">
        <v>1</v>
      </c>
      <c r="AO11" s="7">
        <v>0</v>
      </c>
    </row>
    <row r="12" spans="1:42" x14ac:dyDescent="0.35">
      <c r="A12" s="7" t="s">
        <v>1090</v>
      </c>
      <c r="B12" s="5" t="s">
        <v>58</v>
      </c>
      <c r="C12" s="5" t="s">
        <v>93</v>
      </c>
      <c r="D12" s="5" t="s">
        <v>354</v>
      </c>
      <c r="E12" s="5" t="s">
        <v>424</v>
      </c>
      <c r="F12" s="5" t="s">
        <v>356</v>
      </c>
      <c r="G12" s="5" t="s">
        <v>1083</v>
      </c>
      <c r="H12" s="5" t="s">
        <v>401</v>
      </c>
      <c r="I12" s="5" t="s">
        <v>358</v>
      </c>
      <c r="J12" s="5">
        <v>8.4</v>
      </c>
      <c r="K12" s="5">
        <v>30</v>
      </c>
      <c r="L12" s="5">
        <v>24</v>
      </c>
      <c r="M12" s="5">
        <v>13</v>
      </c>
      <c r="N12" s="7" t="s">
        <v>425</v>
      </c>
      <c r="O12" s="5" t="s">
        <v>68</v>
      </c>
      <c r="P12" s="5" t="s">
        <v>68</v>
      </c>
      <c r="Q12" s="5" t="s">
        <v>68</v>
      </c>
      <c r="R12" s="5" t="s">
        <v>68</v>
      </c>
      <c r="S12" s="5" t="s">
        <v>68</v>
      </c>
      <c r="T12" s="5" t="s">
        <v>68</v>
      </c>
      <c r="U12" s="5" t="s">
        <v>68</v>
      </c>
      <c r="V12" s="7" t="s">
        <v>68</v>
      </c>
      <c r="W12" s="5" t="s">
        <v>68</v>
      </c>
      <c r="X12" s="5">
        <v>0</v>
      </c>
      <c r="Y12" s="5">
        <v>0</v>
      </c>
      <c r="Z12" s="5">
        <v>0</v>
      </c>
      <c r="AA12" s="5">
        <v>0</v>
      </c>
      <c r="AB12" s="5" t="s">
        <v>468</v>
      </c>
      <c r="AC12" s="7">
        <v>0</v>
      </c>
      <c r="AD12" s="5">
        <v>0.1</v>
      </c>
      <c r="AE12" s="5">
        <v>0.2</v>
      </c>
      <c r="AF12" s="5">
        <v>3</v>
      </c>
      <c r="AG12" s="5" t="s">
        <v>381</v>
      </c>
      <c r="AH12" s="7" t="s">
        <v>369</v>
      </c>
      <c r="AI12" s="5" t="s">
        <v>438</v>
      </c>
      <c r="AJ12" s="5" t="s">
        <v>68</v>
      </c>
      <c r="AK12" s="7" t="s">
        <v>68</v>
      </c>
      <c r="AL12" s="5" t="s">
        <v>389</v>
      </c>
      <c r="AM12" s="5">
        <v>0</v>
      </c>
      <c r="AN12" s="5">
        <v>1</v>
      </c>
      <c r="AO12" s="7">
        <v>0</v>
      </c>
    </row>
    <row r="13" spans="1:42" x14ac:dyDescent="0.35">
      <c r="A13" s="7" t="s">
        <v>1091</v>
      </c>
      <c r="B13" s="5" t="s">
        <v>58</v>
      </c>
      <c r="C13" s="5" t="s">
        <v>93</v>
      </c>
      <c r="D13" s="5" t="s">
        <v>354</v>
      </c>
      <c r="E13" s="5" t="s">
        <v>424</v>
      </c>
      <c r="F13" s="5" t="s">
        <v>356</v>
      </c>
      <c r="G13" s="5" t="s">
        <v>1092</v>
      </c>
      <c r="H13" s="5" t="s">
        <v>401</v>
      </c>
      <c r="I13" s="5" t="s">
        <v>358</v>
      </c>
      <c r="J13" s="5">
        <v>11.1</v>
      </c>
      <c r="K13" s="5">
        <v>37</v>
      </c>
      <c r="L13" s="5">
        <v>28</v>
      </c>
      <c r="M13" s="5">
        <v>11</v>
      </c>
      <c r="N13" s="7" t="s">
        <v>359</v>
      </c>
      <c r="O13" s="5" t="s">
        <v>68</v>
      </c>
      <c r="P13" s="5" t="s">
        <v>68</v>
      </c>
      <c r="Q13" s="5">
        <v>101</v>
      </c>
      <c r="R13" s="5" t="s">
        <v>360</v>
      </c>
      <c r="S13" s="5" t="s">
        <v>68</v>
      </c>
      <c r="T13" s="5" t="s">
        <v>68</v>
      </c>
      <c r="U13" s="5" t="s">
        <v>68</v>
      </c>
      <c r="V13" s="7" t="s">
        <v>68</v>
      </c>
      <c r="W13" s="5">
        <v>0</v>
      </c>
      <c r="X13" s="5">
        <v>1</v>
      </c>
      <c r="Y13" s="5">
        <v>1</v>
      </c>
      <c r="Z13" s="5">
        <v>1</v>
      </c>
      <c r="AA13" s="5">
        <v>0</v>
      </c>
      <c r="AB13" s="5" t="s">
        <v>361</v>
      </c>
      <c r="AC13" s="7" t="s">
        <v>68</v>
      </c>
      <c r="AD13" s="5">
        <v>0.05</v>
      </c>
      <c r="AE13" s="5">
        <v>0</v>
      </c>
      <c r="AF13" s="5">
        <v>3</v>
      </c>
      <c r="AG13" s="5" t="s">
        <v>381</v>
      </c>
      <c r="AH13" s="7" t="s">
        <v>68</v>
      </c>
      <c r="AI13" s="5" t="s">
        <v>68</v>
      </c>
      <c r="AJ13" s="5" t="s">
        <v>68</v>
      </c>
      <c r="AK13" s="7" t="s">
        <v>68</v>
      </c>
      <c r="AL13" s="5" t="s">
        <v>378</v>
      </c>
      <c r="AM13" s="5">
        <v>0</v>
      </c>
      <c r="AN13" s="5">
        <v>1</v>
      </c>
      <c r="AO13" s="7">
        <v>0</v>
      </c>
    </row>
    <row r="14" spans="1:42" x14ac:dyDescent="0.35">
      <c r="A14" s="7" t="s">
        <v>1093</v>
      </c>
      <c r="B14" s="5" t="s">
        <v>58</v>
      </c>
      <c r="C14" s="5" t="s">
        <v>93</v>
      </c>
      <c r="D14" s="5" t="s">
        <v>354</v>
      </c>
      <c r="E14" s="5" t="s">
        <v>429</v>
      </c>
      <c r="F14" s="5" t="s">
        <v>356</v>
      </c>
      <c r="G14" s="5" t="s">
        <v>1092</v>
      </c>
      <c r="H14" s="5" t="s">
        <v>401</v>
      </c>
      <c r="I14" s="5" t="s">
        <v>358</v>
      </c>
      <c r="J14" s="5">
        <v>14.6</v>
      </c>
      <c r="K14" s="5">
        <v>39</v>
      </c>
      <c r="L14" s="5">
        <v>24</v>
      </c>
      <c r="M14" s="5">
        <v>11</v>
      </c>
      <c r="N14" s="7" t="s">
        <v>359</v>
      </c>
      <c r="O14" s="5" t="s">
        <v>68</v>
      </c>
      <c r="P14" s="5" t="s">
        <v>68</v>
      </c>
      <c r="Q14" s="5" t="s">
        <v>68</v>
      </c>
      <c r="R14" s="5" t="s">
        <v>68</v>
      </c>
      <c r="S14" s="5" t="s">
        <v>68</v>
      </c>
      <c r="T14" s="5" t="s">
        <v>68</v>
      </c>
      <c r="U14" s="5" t="s">
        <v>68</v>
      </c>
      <c r="V14" s="7" t="s">
        <v>68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 t="s">
        <v>377</v>
      </c>
      <c r="AC14" s="7" t="s">
        <v>68</v>
      </c>
      <c r="AD14" s="5">
        <v>0</v>
      </c>
      <c r="AE14" s="5">
        <v>0</v>
      </c>
      <c r="AF14" s="5">
        <v>4</v>
      </c>
      <c r="AG14" s="5" t="s">
        <v>381</v>
      </c>
      <c r="AH14" s="7" t="s">
        <v>382</v>
      </c>
      <c r="AI14" s="5" t="s">
        <v>68</v>
      </c>
      <c r="AJ14" s="5" t="s">
        <v>393</v>
      </c>
      <c r="AK14" s="7" t="s">
        <v>83</v>
      </c>
      <c r="AL14" s="5" t="s">
        <v>389</v>
      </c>
      <c r="AM14" s="5">
        <v>0</v>
      </c>
      <c r="AN14" s="5">
        <v>0</v>
      </c>
      <c r="AO14" s="7">
        <v>0</v>
      </c>
    </row>
    <row r="15" spans="1:42" x14ac:dyDescent="0.35">
      <c r="A15" s="7" t="s">
        <v>1094</v>
      </c>
      <c r="B15" s="5" t="s">
        <v>58</v>
      </c>
      <c r="C15" s="5" t="s">
        <v>128</v>
      </c>
      <c r="D15" s="5" t="s">
        <v>354</v>
      </c>
      <c r="E15" s="5" t="s">
        <v>355</v>
      </c>
      <c r="F15" s="5" t="s">
        <v>356</v>
      </c>
      <c r="G15" s="5" t="s">
        <v>1083</v>
      </c>
      <c r="H15" s="5" t="s">
        <v>401</v>
      </c>
      <c r="I15" s="5" t="s">
        <v>358</v>
      </c>
      <c r="J15" s="5">
        <v>6.7</v>
      </c>
      <c r="K15" s="5">
        <v>24</v>
      </c>
      <c r="L15" s="5">
        <v>29</v>
      </c>
      <c r="M15" s="5">
        <v>9</v>
      </c>
      <c r="N15" s="7" t="s">
        <v>359</v>
      </c>
      <c r="O15" s="5" t="s">
        <v>68</v>
      </c>
      <c r="P15" s="5" t="s">
        <v>68</v>
      </c>
      <c r="Q15" s="5" t="s">
        <v>68</v>
      </c>
      <c r="R15" s="5" t="s">
        <v>68</v>
      </c>
      <c r="S15" s="5" t="s">
        <v>68</v>
      </c>
      <c r="T15" s="5" t="s">
        <v>68</v>
      </c>
      <c r="U15" s="5" t="s">
        <v>68</v>
      </c>
      <c r="V15" s="7" t="s">
        <v>68</v>
      </c>
      <c r="W15" s="5" t="s">
        <v>68</v>
      </c>
      <c r="X15" s="5" t="s">
        <v>68</v>
      </c>
      <c r="Y15" s="5" t="s">
        <v>68</v>
      </c>
      <c r="Z15" s="5" t="s">
        <v>68</v>
      </c>
      <c r="AA15" s="5" t="s">
        <v>68</v>
      </c>
      <c r="AB15" s="5" t="s">
        <v>377</v>
      </c>
      <c r="AC15" s="7">
        <v>0</v>
      </c>
      <c r="AD15" s="5">
        <v>0.15</v>
      </c>
      <c r="AE15" s="5">
        <v>0</v>
      </c>
      <c r="AF15" s="5">
        <v>3</v>
      </c>
      <c r="AG15" s="5" t="s">
        <v>507</v>
      </c>
      <c r="AH15" s="7" t="s">
        <v>369</v>
      </c>
      <c r="AI15" s="5" t="s">
        <v>418</v>
      </c>
      <c r="AJ15" s="5" t="s">
        <v>68</v>
      </c>
      <c r="AK15" s="7" t="s">
        <v>68</v>
      </c>
      <c r="AL15" s="5" t="s">
        <v>389</v>
      </c>
      <c r="AM15" s="5">
        <v>0</v>
      </c>
      <c r="AN15" s="5">
        <v>1</v>
      </c>
      <c r="AO15" s="7">
        <v>0</v>
      </c>
    </row>
    <row r="16" spans="1:42" x14ac:dyDescent="0.35">
      <c r="A16" s="7" t="s">
        <v>1095</v>
      </c>
      <c r="B16" s="5" t="s">
        <v>58</v>
      </c>
      <c r="C16" s="5" t="s">
        <v>135</v>
      </c>
      <c r="D16" s="5" t="s">
        <v>354</v>
      </c>
      <c r="E16" s="5" t="s">
        <v>355</v>
      </c>
      <c r="F16" s="5" t="s">
        <v>356</v>
      </c>
      <c r="G16" s="5" t="s">
        <v>1092</v>
      </c>
      <c r="H16" s="5" t="s">
        <v>374</v>
      </c>
      <c r="I16" s="5" t="s">
        <v>391</v>
      </c>
      <c r="J16" s="5">
        <v>9.1</v>
      </c>
      <c r="K16" s="5">
        <v>28</v>
      </c>
      <c r="L16" s="5">
        <v>34</v>
      </c>
      <c r="M16" s="5">
        <v>13</v>
      </c>
      <c r="N16" s="7" t="s">
        <v>359</v>
      </c>
      <c r="O16" s="5" t="s">
        <v>68</v>
      </c>
      <c r="P16" s="5" t="s">
        <v>68</v>
      </c>
      <c r="Q16" s="5" t="s">
        <v>68</v>
      </c>
      <c r="R16" s="5" t="s">
        <v>360</v>
      </c>
      <c r="S16" s="5" t="s">
        <v>68</v>
      </c>
      <c r="T16" s="5" t="s">
        <v>72</v>
      </c>
      <c r="U16" s="5" t="s">
        <v>68</v>
      </c>
      <c r="V16" s="7" t="s">
        <v>68</v>
      </c>
      <c r="W16" s="5" t="s">
        <v>68</v>
      </c>
      <c r="X16" s="5">
        <v>1</v>
      </c>
      <c r="Y16" s="5">
        <v>0</v>
      </c>
      <c r="Z16" s="5">
        <v>0</v>
      </c>
      <c r="AA16" s="5">
        <v>0</v>
      </c>
      <c r="AB16" s="5" t="s">
        <v>377</v>
      </c>
      <c r="AC16" s="7" t="s">
        <v>68</v>
      </c>
      <c r="AD16" s="5">
        <v>0.4</v>
      </c>
      <c r="AE16" s="5">
        <v>0</v>
      </c>
      <c r="AF16" s="5">
        <v>2</v>
      </c>
      <c r="AG16" s="5" t="s">
        <v>381</v>
      </c>
      <c r="AH16" s="7" t="s">
        <v>1096</v>
      </c>
      <c r="AI16" s="5" t="s">
        <v>68</v>
      </c>
      <c r="AJ16" s="5" t="s">
        <v>68</v>
      </c>
      <c r="AK16" s="7" t="s">
        <v>68</v>
      </c>
      <c r="AL16" s="5" t="s">
        <v>389</v>
      </c>
      <c r="AM16" s="5">
        <v>0</v>
      </c>
      <c r="AN16" s="5">
        <v>0</v>
      </c>
      <c r="AO16" s="7">
        <v>0</v>
      </c>
    </row>
    <row r="17" spans="1:41" x14ac:dyDescent="0.35">
      <c r="A17" s="7" t="s">
        <v>1097</v>
      </c>
      <c r="B17" s="5" t="s">
        <v>58</v>
      </c>
      <c r="C17" s="5" t="s">
        <v>135</v>
      </c>
      <c r="D17" s="5" t="s">
        <v>354</v>
      </c>
      <c r="E17" s="5" t="s">
        <v>355</v>
      </c>
      <c r="F17" s="5" t="s">
        <v>356</v>
      </c>
      <c r="G17" s="5" t="s">
        <v>1072</v>
      </c>
      <c r="H17" s="5" t="s">
        <v>357</v>
      </c>
      <c r="I17" s="5" t="s">
        <v>358</v>
      </c>
      <c r="J17" s="5">
        <v>1.1000000000000001</v>
      </c>
      <c r="K17" s="5">
        <v>18</v>
      </c>
      <c r="L17" s="5">
        <v>13</v>
      </c>
      <c r="M17" s="5">
        <v>5</v>
      </c>
      <c r="N17" s="7" t="s">
        <v>359</v>
      </c>
      <c r="O17" s="5" t="s">
        <v>68</v>
      </c>
      <c r="P17" s="5" t="s">
        <v>68</v>
      </c>
      <c r="Q17" s="5">
        <v>109</v>
      </c>
      <c r="R17" s="5" t="s">
        <v>360</v>
      </c>
      <c r="S17" s="5" t="s">
        <v>68</v>
      </c>
      <c r="T17" s="5" t="s">
        <v>72</v>
      </c>
      <c r="U17" s="5" t="s">
        <v>68</v>
      </c>
      <c r="V17" s="7" t="s">
        <v>68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 t="s">
        <v>368</v>
      </c>
      <c r="AC17" s="7" t="s">
        <v>68</v>
      </c>
      <c r="AD17" s="5">
        <v>0</v>
      </c>
      <c r="AE17" s="5">
        <v>0.3</v>
      </c>
      <c r="AF17" s="5">
        <v>3</v>
      </c>
      <c r="AG17" s="5" t="s">
        <v>507</v>
      </c>
      <c r="AH17" s="7" t="s">
        <v>376</v>
      </c>
      <c r="AI17" s="5" t="s">
        <v>68</v>
      </c>
      <c r="AJ17" s="5" t="s">
        <v>68</v>
      </c>
      <c r="AK17" s="7" t="s">
        <v>68</v>
      </c>
      <c r="AL17" s="5" t="s">
        <v>378</v>
      </c>
      <c r="AM17" s="5">
        <v>0</v>
      </c>
      <c r="AN17" s="5">
        <v>0</v>
      </c>
      <c r="AO17" s="7">
        <v>0</v>
      </c>
    </row>
    <row r="18" spans="1:41" x14ac:dyDescent="0.35">
      <c r="A18" s="7" t="s">
        <v>1098</v>
      </c>
      <c r="B18" s="5" t="s">
        <v>58</v>
      </c>
      <c r="C18" s="5" t="s">
        <v>135</v>
      </c>
      <c r="D18" s="5" t="s">
        <v>354</v>
      </c>
      <c r="E18" s="5" t="s">
        <v>355</v>
      </c>
      <c r="F18" s="5" t="s">
        <v>356</v>
      </c>
      <c r="G18" s="5" t="s">
        <v>1083</v>
      </c>
      <c r="H18" s="5" t="s">
        <v>357</v>
      </c>
      <c r="I18" s="5" t="s">
        <v>358</v>
      </c>
      <c r="J18" s="5">
        <v>1.3</v>
      </c>
      <c r="K18" s="5">
        <v>19</v>
      </c>
      <c r="L18" s="5">
        <v>15</v>
      </c>
      <c r="M18" s="5">
        <v>5</v>
      </c>
      <c r="N18" s="7" t="s">
        <v>359</v>
      </c>
      <c r="O18" s="5" t="s">
        <v>68</v>
      </c>
      <c r="P18" s="5" t="s">
        <v>68</v>
      </c>
      <c r="Q18" s="5" t="s">
        <v>68</v>
      </c>
      <c r="R18" s="5" t="s">
        <v>68</v>
      </c>
      <c r="S18" s="5" t="s">
        <v>68</v>
      </c>
      <c r="T18" s="5" t="s">
        <v>68</v>
      </c>
      <c r="U18" s="5" t="s">
        <v>68</v>
      </c>
      <c r="V18" s="7" t="s">
        <v>68</v>
      </c>
      <c r="W18" s="5" t="s">
        <v>68</v>
      </c>
      <c r="X18" s="5">
        <v>0</v>
      </c>
      <c r="Y18" s="5">
        <v>0</v>
      </c>
      <c r="Z18" s="5">
        <v>0</v>
      </c>
      <c r="AA18" s="5">
        <v>0</v>
      </c>
      <c r="AB18" s="5" t="s">
        <v>368</v>
      </c>
      <c r="AC18" s="7" t="s">
        <v>68</v>
      </c>
      <c r="AD18" s="5">
        <v>0</v>
      </c>
      <c r="AE18" s="5">
        <v>0</v>
      </c>
      <c r="AF18" s="5">
        <v>2</v>
      </c>
      <c r="AG18" s="5" t="s">
        <v>362</v>
      </c>
      <c r="AH18" s="7" t="s">
        <v>369</v>
      </c>
      <c r="AI18" s="5" t="s">
        <v>361</v>
      </c>
      <c r="AJ18" s="5" t="s">
        <v>68</v>
      </c>
      <c r="AK18" s="7" t="s">
        <v>68</v>
      </c>
      <c r="AL18" s="5" t="s">
        <v>389</v>
      </c>
      <c r="AM18" s="5">
        <v>0</v>
      </c>
      <c r="AN18" s="5">
        <v>0</v>
      </c>
      <c r="AO18" s="7">
        <v>0</v>
      </c>
    </row>
    <row r="19" spans="1:41" x14ac:dyDescent="0.35">
      <c r="A19" s="7" t="s">
        <v>1099</v>
      </c>
      <c r="B19" s="5" t="s">
        <v>58</v>
      </c>
      <c r="C19" s="5" t="s">
        <v>135</v>
      </c>
      <c r="D19" s="5" t="s">
        <v>354</v>
      </c>
      <c r="E19" s="5" t="s">
        <v>355</v>
      </c>
      <c r="F19" s="5" t="s">
        <v>356</v>
      </c>
      <c r="G19" s="5" t="s">
        <v>1083</v>
      </c>
      <c r="H19" s="5" t="s">
        <v>445</v>
      </c>
      <c r="I19" s="5" t="s">
        <v>480</v>
      </c>
      <c r="J19" s="5">
        <v>0.7</v>
      </c>
      <c r="K19" s="5">
        <v>15</v>
      </c>
      <c r="L19" s="5">
        <v>16</v>
      </c>
      <c r="M19" s="5">
        <v>3</v>
      </c>
      <c r="N19" s="7" t="s">
        <v>68</v>
      </c>
      <c r="O19" s="5" t="s">
        <v>68</v>
      </c>
      <c r="P19" s="5" t="s">
        <v>68</v>
      </c>
      <c r="Q19" s="5" t="s">
        <v>68</v>
      </c>
      <c r="R19" s="5" t="s">
        <v>68</v>
      </c>
      <c r="S19" s="5" t="s">
        <v>68</v>
      </c>
      <c r="T19" s="5" t="s">
        <v>68</v>
      </c>
      <c r="U19" s="5" t="s">
        <v>68</v>
      </c>
      <c r="V19" s="7" t="s">
        <v>68</v>
      </c>
      <c r="W19" s="5" t="s">
        <v>68</v>
      </c>
      <c r="X19" s="5">
        <v>0</v>
      </c>
      <c r="Y19" s="5">
        <v>0</v>
      </c>
      <c r="Z19" s="5">
        <v>0</v>
      </c>
      <c r="AA19" s="5">
        <v>0</v>
      </c>
      <c r="AB19" s="5" t="s">
        <v>368</v>
      </c>
      <c r="AC19" s="7">
        <v>0</v>
      </c>
      <c r="AD19" s="5">
        <v>0</v>
      </c>
      <c r="AE19" s="5">
        <v>0.1</v>
      </c>
      <c r="AF19" s="5">
        <v>1</v>
      </c>
      <c r="AG19" s="5" t="s">
        <v>362</v>
      </c>
      <c r="AH19" s="7" t="s">
        <v>68</v>
      </c>
      <c r="AI19" s="5" t="s">
        <v>361</v>
      </c>
      <c r="AJ19" s="5" t="s">
        <v>68</v>
      </c>
      <c r="AK19" s="7" t="s">
        <v>68</v>
      </c>
      <c r="AL19" s="5" t="s">
        <v>378</v>
      </c>
      <c r="AM19" s="5">
        <v>0</v>
      </c>
      <c r="AN19" s="5">
        <v>0</v>
      </c>
      <c r="AO19" s="7">
        <v>0</v>
      </c>
    </row>
    <row r="20" spans="1:41" x14ac:dyDescent="0.35">
      <c r="A20" s="7" t="s">
        <v>1100</v>
      </c>
      <c r="B20" s="5" t="s">
        <v>58</v>
      </c>
      <c r="C20" s="5" t="s">
        <v>105</v>
      </c>
      <c r="D20" s="5" t="s">
        <v>354</v>
      </c>
      <c r="E20" s="5" t="s">
        <v>355</v>
      </c>
      <c r="F20" s="5" t="s">
        <v>356</v>
      </c>
      <c r="G20" s="5" t="s">
        <v>1072</v>
      </c>
      <c r="H20" s="5" t="s">
        <v>445</v>
      </c>
      <c r="I20" s="5" t="s">
        <v>480</v>
      </c>
      <c r="J20" s="5">
        <v>1.5</v>
      </c>
      <c r="K20" s="5">
        <v>19</v>
      </c>
      <c r="L20" s="5">
        <v>15</v>
      </c>
      <c r="M20" s="5">
        <v>7</v>
      </c>
      <c r="N20" s="7" t="s">
        <v>359</v>
      </c>
      <c r="O20" s="5" t="s">
        <v>68</v>
      </c>
      <c r="P20" s="5" t="s">
        <v>68</v>
      </c>
      <c r="Q20" s="5">
        <v>98</v>
      </c>
      <c r="R20" s="5" t="s">
        <v>360</v>
      </c>
      <c r="S20" s="5" t="s">
        <v>68</v>
      </c>
      <c r="T20" s="5" t="s">
        <v>72</v>
      </c>
      <c r="U20" s="5">
        <v>0</v>
      </c>
      <c r="V20" s="7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 t="s">
        <v>368</v>
      </c>
      <c r="AC20" s="7" t="s">
        <v>68</v>
      </c>
      <c r="AD20" s="5">
        <v>0</v>
      </c>
      <c r="AE20" s="5">
        <v>0</v>
      </c>
      <c r="AF20" s="5">
        <v>1</v>
      </c>
      <c r="AG20" s="5" t="s">
        <v>362</v>
      </c>
      <c r="AH20" s="7" t="s">
        <v>68</v>
      </c>
      <c r="AI20" s="5" t="s">
        <v>68</v>
      </c>
      <c r="AJ20" s="5" t="s">
        <v>68</v>
      </c>
      <c r="AK20" s="7" t="s">
        <v>68</v>
      </c>
      <c r="AL20" s="5" t="s">
        <v>378</v>
      </c>
      <c r="AM20" s="5">
        <v>0</v>
      </c>
      <c r="AN20" s="5">
        <v>2</v>
      </c>
      <c r="AO20" s="7">
        <v>0</v>
      </c>
    </row>
    <row r="21" spans="1:41" x14ac:dyDescent="0.35">
      <c r="A21" s="7" t="s">
        <v>1101</v>
      </c>
      <c r="B21" s="5" t="s">
        <v>58</v>
      </c>
      <c r="C21" s="5" t="s">
        <v>105</v>
      </c>
      <c r="D21" s="5" t="s">
        <v>354</v>
      </c>
      <c r="E21" s="5" t="s">
        <v>355</v>
      </c>
      <c r="F21" s="5" t="s">
        <v>356</v>
      </c>
      <c r="G21" s="5" t="s">
        <v>1072</v>
      </c>
      <c r="H21" s="5" t="s">
        <v>357</v>
      </c>
      <c r="I21" s="5" t="s">
        <v>358</v>
      </c>
      <c r="J21" s="5">
        <v>2.1</v>
      </c>
      <c r="K21" s="5">
        <v>26</v>
      </c>
      <c r="L21" s="5">
        <v>14</v>
      </c>
      <c r="M21" s="5">
        <v>8</v>
      </c>
      <c r="N21" s="7" t="s">
        <v>359</v>
      </c>
      <c r="O21" s="5" t="s">
        <v>68</v>
      </c>
      <c r="P21" s="5" t="s">
        <v>68</v>
      </c>
      <c r="Q21" s="5" t="s">
        <v>68</v>
      </c>
      <c r="R21" s="5" t="s">
        <v>360</v>
      </c>
      <c r="S21" s="5" t="s">
        <v>68</v>
      </c>
      <c r="T21" s="5" t="s">
        <v>415</v>
      </c>
      <c r="U21" s="5">
        <v>0</v>
      </c>
      <c r="V21" s="7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 t="s">
        <v>468</v>
      </c>
      <c r="AC21" s="7">
        <v>0</v>
      </c>
      <c r="AD21" s="5">
        <v>0</v>
      </c>
      <c r="AE21" s="5">
        <v>0</v>
      </c>
      <c r="AF21" s="5">
        <v>1</v>
      </c>
      <c r="AG21" s="5" t="s">
        <v>362</v>
      </c>
      <c r="AH21" s="7" t="s">
        <v>68</v>
      </c>
      <c r="AI21" s="5" t="s">
        <v>68</v>
      </c>
      <c r="AJ21" s="5" t="s">
        <v>68</v>
      </c>
      <c r="AK21" s="7" t="s">
        <v>68</v>
      </c>
      <c r="AL21" s="5" t="s">
        <v>389</v>
      </c>
      <c r="AM21" s="5">
        <v>0</v>
      </c>
      <c r="AN21" s="5">
        <v>0</v>
      </c>
      <c r="AO21" s="7">
        <v>0</v>
      </c>
    </row>
    <row r="22" spans="1:41" x14ac:dyDescent="0.35">
      <c r="A22" s="7" t="s">
        <v>1102</v>
      </c>
      <c r="B22" s="5" t="s">
        <v>58</v>
      </c>
      <c r="C22" s="5" t="s">
        <v>105</v>
      </c>
      <c r="D22" s="5" t="s">
        <v>354</v>
      </c>
      <c r="E22" s="5" t="s">
        <v>355</v>
      </c>
      <c r="F22" s="5" t="s">
        <v>356</v>
      </c>
      <c r="G22" s="5" t="s">
        <v>1074</v>
      </c>
      <c r="H22" s="5" t="s">
        <v>416</v>
      </c>
      <c r="I22" s="5" t="s">
        <v>358</v>
      </c>
      <c r="J22" s="5">
        <v>2.8</v>
      </c>
      <c r="K22" s="5">
        <v>18</v>
      </c>
      <c r="L22" s="5">
        <v>23</v>
      </c>
      <c r="M22" s="5">
        <v>5</v>
      </c>
      <c r="N22" s="7" t="s">
        <v>359</v>
      </c>
      <c r="O22" s="5">
        <v>4</v>
      </c>
      <c r="P22" s="5">
        <v>17</v>
      </c>
      <c r="Q22" s="5">
        <v>95</v>
      </c>
      <c r="R22" s="5" t="s">
        <v>360</v>
      </c>
      <c r="S22" s="5" t="s">
        <v>413</v>
      </c>
      <c r="T22" s="5" t="s">
        <v>72</v>
      </c>
      <c r="U22" s="5">
        <v>0</v>
      </c>
      <c r="V22" s="7">
        <v>0</v>
      </c>
      <c r="W22" s="5">
        <v>0</v>
      </c>
      <c r="X22" s="5">
        <v>1</v>
      </c>
      <c r="Y22" s="5">
        <v>0</v>
      </c>
      <c r="Z22" s="5">
        <v>0</v>
      </c>
      <c r="AA22" s="5">
        <v>1</v>
      </c>
      <c r="AB22" s="5" t="s">
        <v>368</v>
      </c>
      <c r="AC22" s="7">
        <v>0</v>
      </c>
      <c r="AD22" s="5">
        <v>0</v>
      </c>
      <c r="AE22" s="5">
        <v>0</v>
      </c>
      <c r="AF22" s="5">
        <v>1</v>
      </c>
      <c r="AG22" s="5" t="s">
        <v>362</v>
      </c>
      <c r="AH22" s="7" t="s">
        <v>68</v>
      </c>
      <c r="AI22" s="5" t="s">
        <v>68</v>
      </c>
      <c r="AJ22" s="5" t="s">
        <v>68</v>
      </c>
      <c r="AK22" s="7" t="s">
        <v>68</v>
      </c>
      <c r="AL22" s="5" t="s">
        <v>68</v>
      </c>
      <c r="AM22" s="5">
        <v>0</v>
      </c>
      <c r="AN22" s="5">
        <v>1</v>
      </c>
      <c r="AO22" s="7">
        <v>0</v>
      </c>
    </row>
    <row r="23" spans="1:41" x14ac:dyDescent="0.35">
      <c r="A23" s="7" t="s">
        <v>1103</v>
      </c>
      <c r="B23" s="5" t="s">
        <v>58</v>
      </c>
      <c r="C23" s="5" t="s">
        <v>59</v>
      </c>
      <c r="D23" s="5" t="s">
        <v>354</v>
      </c>
      <c r="E23" s="5" t="s">
        <v>355</v>
      </c>
      <c r="F23" s="5" t="s">
        <v>356</v>
      </c>
      <c r="G23" s="5" t="s">
        <v>1078</v>
      </c>
      <c r="H23" s="5" t="s">
        <v>401</v>
      </c>
      <c r="I23" s="5" t="s">
        <v>358</v>
      </c>
      <c r="J23" s="5">
        <v>3.1</v>
      </c>
      <c r="K23" s="5">
        <v>30</v>
      </c>
      <c r="L23" s="5">
        <v>17</v>
      </c>
      <c r="M23" s="5">
        <v>8</v>
      </c>
      <c r="N23" s="7" t="s">
        <v>539</v>
      </c>
      <c r="O23" s="5" t="s">
        <v>68</v>
      </c>
      <c r="P23" s="5" t="s">
        <v>68</v>
      </c>
      <c r="Q23" s="5" t="s">
        <v>68</v>
      </c>
      <c r="R23" s="5" t="s">
        <v>68</v>
      </c>
      <c r="S23" s="5" t="s">
        <v>68</v>
      </c>
      <c r="T23" s="5" t="s">
        <v>68</v>
      </c>
      <c r="U23" s="5" t="s">
        <v>68</v>
      </c>
      <c r="V23" s="7" t="s">
        <v>68</v>
      </c>
      <c r="W23" s="5" t="s">
        <v>68</v>
      </c>
      <c r="X23" s="5">
        <v>0</v>
      </c>
      <c r="Y23" s="5">
        <v>0</v>
      </c>
      <c r="Z23" s="5">
        <v>0</v>
      </c>
      <c r="AB23" s="5" t="s">
        <v>368</v>
      </c>
      <c r="AC23" s="7">
        <v>0</v>
      </c>
      <c r="AD23" s="5">
        <v>0</v>
      </c>
      <c r="AE23" s="5">
        <v>0</v>
      </c>
      <c r="AF23" s="5">
        <v>2</v>
      </c>
      <c r="AG23" s="5" t="s">
        <v>362</v>
      </c>
      <c r="AH23" s="7" t="s">
        <v>382</v>
      </c>
      <c r="AI23" s="5" t="s">
        <v>361</v>
      </c>
      <c r="AJ23" s="5" t="s">
        <v>68</v>
      </c>
      <c r="AK23" s="7" t="s">
        <v>68</v>
      </c>
      <c r="AL23" s="5" t="s">
        <v>389</v>
      </c>
      <c r="AM23" s="5">
        <v>0</v>
      </c>
      <c r="AN23" s="5">
        <v>0</v>
      </c>
      <c r="AO23" s="7">
        <v>0</v>
      </c>
    </row>
    <row r="24" spans="1:41" x14ac:dyDescent="0.35">
      <c r="A24" s="7" t="s">
        <v>1104</v>
      </c>
      <c r="B24" s="5" t="s">
        <v>58</v>
      </c>
      <c r="C24" s="5" t="s">
        <v>59</v>
      </c>
      <c r="D24" s="5" t="s">
        <v>354</v>
      </c>
      <c r="E24" s="5" t="s">
        <v>355</v>
      </c>
      <c r="F24" s="5" t="s">
        <v>356</v>
      </c>
      <c r="G24" s="5" t="s">
        <v>1083</v>
      </c>
      <c r="H24" s="5" t="s">
        <v>357</v>
      </c>
      <c r="I24" s="5" t="s">
        <v>358</v>
      </c>
      <c r="J24" s="5">
        <v>5.3</v>
      </c>
      <c r="K24" s="5">
        <v>24</v>
      </c>
      <c r="L24" s="5">
        <v>23</v>
      </c>
      <c r="M24" s="5">
        <v>11</v>
      </c>
      <c r="N24" s="7" t="s">
        <v>359</v>
      </c>
      <c r="O24" s="5" t="s">
        <v>68</v>
      </c>
      <c r="P24" s="5" t="s">
        <v>68</v>
      </c>
      <c r="Q24" s="5" t="s">
        <v>68</v>
      </c>
      <c r="R24" s="5" t="s">
        <v>68</v>
      </c>
      <c r="S24" s="5" t="s">
        <v>68</v>
      </c>
      <c r="T24" s="5" t="s">
        <v>68</v>
      </c>
      <c r="U24" s="5" t="s">
        <v>68</v>
      </c>
      <c r="V24" s="7" t="s">
        <v>68</v>
      </c>
      <c r="W24" s="5" t="s">
        <v>68</v>
      </c>
      <c r="X24" s="5">
        <v>0</v>
      </c>
      <c r="Y24" s="5">
        <v>0</v>
      </c>
      <c r="Z24" s="5">
        <v>0</v>
      </c>
      <c r="AA24" s="5">
        <v>0</v>
      </c>
      <c r="AB24" s="5" t="s">
        <v>377</v>
      </c>
      <c r="AC24" s="7">
        <v>0</v>
      </c>
      <c r="AD24" s="5">
        <v>0</v>
      </c>
      <c r="AE24" s="5">
        <v>0.2</v>
      </c>
      <c r="AF24" s="5">
        <v>3</v>
      </c>
      <c r="AG24" s="5" t="s">
        <v>381</v>
      </c>
      <c r="AH24" s="7" t="s">
        <v>369</v>
      </c>
      <c r="AI24" s="5" t="s">
        <v>361</v>
      </c>
      <c r="AJ24" s="5" t="s">
        <v>68</v>
      </c>
      <c r="AK24" s="7" t="s">
        <v>68</v>
      </c>
      <c r="AL24" s="5" t="s">
        <v>378</v>
      </c>
      <c r="AM24" s="5">
        <v>0</v>
      </c>
      <c r="AN24" s="5">
        <v>1</v>
      </c>
      <c r="AO24" s="7">
        <v>0</v>
      </c>
    </row>
    <row r="25" spans="1:41" x14ac:dyDescent="0.35">
      <c r="A25" s="7" t="s">
        <v>1105</v>
      </c>
      <c r="B25" s="5" t="s">
        <v>58</v>
      </c>
      <c r="C25" s="5" t="s">
        <v>121</v>
      </c>
      <c r="D25" s="5" t="s">
        <v>354</v>
      </c>
      <c r="E25" s="5" t="s">
        <v>355</v>
      </c>
      <c r="F25" s="5" t="s">
        <v>356</v>
      </c>
      <c r="G25" s="5" t="s">
        <v>1092</v>
      </c>
      <c r="H25" s="5" t="s">
        <v>357</v>
      </c>
      <c r="I25" s="5" t="s">
        <v>358</v>
      </c>
      <c r="J25" s="5">
        <v>1.9</v>
      </c>
      <c r="K25" s="5">
        <v>19</v>
      </c>
      <c r="L25" s="5">
        <v>15</v>
      </c>
      <c r="M25" s="5">
        <v>6</v>
      </c>
      <c r="N25" s="7" t="s">
        <v>359</v>
      </c>
      <c r="O25" s="5" t="s">
        <v>68</v>
      </c>
      <c r="P25" s="5" t="s">
        <v>68</v>
      </c>
      <c r="Q25" s="5" t="s">
        <v>68</v>
      </c>
      <c r="R25" s="5" t="s">
        <v>360</v>
      </c>
      <c r="S25" s="5" t="s">
        <v>68</v>
      </c>
      <c r="T25" s="5" t="s">
        <v>68</v>
      </c>
      <c r="U25" s="5" t="s">
        <v>68</v>
      </c>
      <c r="V25" s="7" t="s">
        <v>68</v>
      </c>
      <c r="W25" s="5" t="s">
        <v>68</v>
      </c>
      <c r="X25" s="5">
        <v>1</v>
      </c>
      <c r="Y25" s="5">
        <v>0</v>
      </c>
      <c r="Z25" s="5">
        <v>1</v>
      </c>
      <c r="AA25" s="5">
        <v>0</v>
      </c>
      <c r="AB25" s="5" t="s">
        <v>361</v>
      </c>
      <c r="AC25" s="7">
        <v>0</v>
      </c>
      <c r="AD25" s="5">
        <v>0.2</v>
      </c>
      <c r="AE25" s="5">
        <v>0.05</v>
      </c>
      <c r="AF25" s="5">
        <v>1</v>
      </c>
      <c r="AG25" s="5" t="s">
        <v>362</v>
      </c>
      <c r="AH25" s="7" t="s">
        <v>409</v>
      </c>
      <c r="AI25" s="5" t="s">
        <v>68</v>
      </c>
      <c r="AJ25" s="5" t="s">
        <v>68</v>
      </c>
      <c r="AK25" s="7" t="s">
        <v>68</v>
      </c>
      <c r="AL25" s="5" t="s">
        <v>68</v>
      </c>
      <c r="AM25" s="5">
        <v>0</v>
      </c>
      <c r="AN25" s="5">
        <v>0</v>
      </c>
      <c r="AO25" s="7">
        <v>0</v>
      </c>
    </row>
    <row r="26" spans="1:41" x14ac:dyDescent="0.35">
      <c r="A26" s="7" t="s">
        <v>489</v>
      </c>
      <c r="B26" s="5" t="s">
        <v>58</v>
      </c>
      <c r="C26" s="5" t="s">
        <v>130</v>
      </c>
      <c r="D26" s="5" t="s">
        <v>354</v>
      </c>
      <c r="E26" s="5" t="s">
        <v>355</v>
      </c>
      <c r="F26" s="5" t="s">
        <v>356</v>
      </c>
      <c r="G26" s="5" t="s">
        <v>1083</v>
      </c>
      <c r="H26" s="5" t="s">
        <v>416</v>
      </c>
      <c r="I26" s="5" t="s">
        <v>471</v>
      </c>
      <c r="J26" s="5">
        <v>1.8</v>
      </c>
      <c r="K26" s="5">
        <v>18</v>
      </c>
      <c r="L26" s="5">
        <v>17</v>
      </c>
      <c r="M26" s="5">
        <v>5</v>
      </c>
      <c r="N26" s="7" t="s">
        <v>359</v>
      </c>
      <c r="O26" s="5" t="s">
        <v>68</v>
      </c>
      <c r="P26" s="5" t="s">
        <v>68</v>
      </c>
      <c r="Q26" s="5" t="s">
        <v>68</v>
      </c>
      <c r="R26" s="5" t="s">
        <v>68</v>
      </c>
      <c r="S26" s="5" t="s">
        <v>68</v>
      </c>
      <c r="T26" s="5" t="s">
        <v>68</v>
      </c>
      <c r="U26" s="5" t="s">
        <v>68</v>
      </c>
      <c r="V26" s="7" t="s">
        <v>68</v>
      </c>
      <c r="W26" s="5" t="s">
        <v>68</v>
      </c>
      <c r="X26" s="5">
        <v>0</v>
      </c>
      <c r="Y26" s="5">
        <v>0</v>
      </c>
      <c r="Z26" s="5">
        <v>0</v>
      </c>
      <c r="AA26" s="5">
        <v>0</v>
      </c>
      <c r="AB26" s="5" t="s">
        <v>468</v>
      </c>
      <c r="AC26" s="7">
        <v>0</v>
      </c>
      <c r="AD26" s="5">
        <v>0</v>
      </c>
      <c r="AE26" s="5">
        <v>0.2</v>
      </c>
      <c r="AF26" s="5">
        <v>2</v>
      </c>
      <c r="AG26" s="5" t="s">
        <v>362</v>
      </c>
      <c r="AH26" s="7" t="s">
        <v>1106</v>
      </c>
      <c r="AI26" s="5" t="s">
        <v>370</v>
      </c>
      <c r="AJ26" s="5" t="s">
        <v>68</v>
      </c>
      <c r="AK26" s="7" t="s">
        <v>68</v>
      </c>
      <c r="AL26" s="5" t="s">
        <v>389</v>
      </c>
      <c r="AM26" s="5">
        <v>0</v>
      </c>
      <c r="AN26" s="5">
        <v>0</v>
      </c>
      <c r="AO26" s="7">
        <v>0</v>
      </c>
    </row>
    <row r="27" spans="1:41" x14ac:dyDescent="0.35">
      <c r="A27" s="7" t="s">
        <v>1107</v>
      </c>
      <c r="B27" s="5" t="s">
        <v>58</v>
      </c>
      <c r="C27" s="5" t="s">
        <v>130</v>
      </c>
      <c r="D27" s="5" t="s">
        <v>354</v>
      </c>
      <c r="E27" s="5" t="s">
        <v>355</v>
      </c>
      <c r="F27" s="5" t="s">
        <v>356</v>
      </c>
      <c r="G27" s="5" t="s">
        <v>1092</v>
      </c>
      <c r="H27" s="5" t="s">
        <v>357</v>
      </c>
      <c r="I27" s="5" t="s">
        <v>391</v>
      </c>
      <c r="J27" s="5">
        <v>0.6</v>
      </c>
      <c r="K27" s="5">
        <v>15</v>
      </c>
      <c r="L27" s="5">
        <v>11</v>
      </c>
      <c r="M27" s="5">
        <v>4</v>
      </c>
      <c r="N27" s="7" t="s">
        <v>359</v>
      </c>
      <c r="O27" s="5" t="s">
        <v>68</v>
      </c>
      <c r="P27" s="5" t="s">
        <v>68</v>
      </c>
      <c r="Q27" s="5" t="s">
        <v>68</v>
      </c>
      <c r="R27" s="5" t="s">
        <v>408</v>
      </c>
      <c r="S27" s="5" t="s">
        <v>68</v>
      </c>
      <c r="T27" s="5" t="s">
        <v>72</v>
      </c>
      <c r="U27" s="5" t="s">
        <v>68</v>
      </c>
      <c r="V27" s="7" t="s">
        <v>68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 t="s">
        <v>377</v>
      </c>
      <c r="AC27" s="7">
        <v>0</v>
      </c>
      <c r="AD27" s="5">
        <v>0</v>
      </c>
      <c r="AE27" s="5">
        <v>0</v>
      </c>
      <c r="AF27" s="5">
        <v>1</v>
      </c>
      <c r="AG27" s="5" t="s">
        <v>362</v>
      </c>
      <c r="AH27" s="7" t="s">
        <v>68</v>
      </c>
      <c r="AI27" s="5" t="s">
        <v>68</v>
      </c>
      <c r="AJ27" s="5" t="s">
        <v>68</v>
      </c>
      <c r="AK27" s="7" t="s">
        <v>68</v>
      </c>
      <c r="AL27" s="5" t="s">
        <v>383</v>
      </c>
      <c r="AM27" s="5">
        <v>0</v>
      </c>
      <c r="AN27" s="5">
        <v>0</v>
      </c>
      <c r="AO27" s="7">
        <v>0</v>
      </c>
    </row>
    <row r="28" spans="1:41" x14ac:dyDescent="0.35">
      <c r="A28" s="7" t="s">
        <v>1108</v>
      </c>
      <c r="B28" s="5" t="s">
        <v>58</v>
      </c>
      <c r="C28" s="5" t="s">
        <v>109</v>
      </c>
      <c r="D28" s="5" t="s">
        <v>354</v>
      </c>
      <c r="E28" s="5" t="s">
        <v>355</v>
      </c>
      <c r="F28" s="5" t="s">
        <v>356</v>
      </c>
      <c r="G28" s="5" t="s">
        <v>1083</v>
      </c>
      <c r="H28" s="5" t="s">
        <v>374</v>
      </c>
      <c r="I28" s="5" t="s">
        <v>358</v>
      </c>
      <c r="J28" s="5">
        <v>0.7</v>
      </c>
      <c r="K28" s="5">
        <v>13</v>
      </c>
      <c r="L28" s="5">
        <v>19</v>
      </c>
      <c r="M28" s="5">
        <v>3</v>
      </c>
      <c r="N28" s="7" t="s">
        <v>359</v>
      </c>
      <c r="O28" s="5" t="s">
        <v>68</v>
      </c>
      <c r="P28" s="5" t="s">
        <v>68</v>
      </c>
      <c r="Q28" s="5" t="s">
        <v>68</v>
      </c>
      <c r="R28" s="5" t="s">
        <v>68</v>
      </c>
      <c r="S28" s="5" t="s">
        <v>68</v>
      </c>
      <c r="T28" s="5" t="s">
        <v>68</v>
      </c>
      <c r="U28" s="5" t="s">
        <v>68</v>
      </c>
      <c r="V28" s="7" t="s">
        <v>68</v>
      </c>
      <c r="W28" s="5" t="s">
        <v>68</v>
      </c>
      <c r="X28" s="5">
        <v>0</v>
      </c>
      <c r="Y28" s="5">
        <v>0</v>
      </c>
      <c r="Z28" s="5">
        <v>0</v>
      </c>
      <c r="AA28" s="5">
        <v>0</v>
      </c>
      <c r="AB28" s="5" t="s">
        <v>361</v>
      </c>
      <c r="AC28" s="7">
        <v>0</v>
      </c>
      <c r="AD28" s="5">
        <v>0</v>
      </c>
      <c r="AE28" s="5">
        <v>0</v>
      </c>
      <c r="AF28" s="5">
        <v>2</v>
      </c>
      <c r="AG28" s="5" t="s">
        <v>362</v>
      </c>
      <c r="AH28" s="7" t="s">
        <v>68</v>
      </c>
      <c r="AI28" s="5" t="s">
        <v>361</v>
      </c>
      <c r="AJ28" s="5" t="s">
        <v>68</v>
      </c>
      <c r="AK28" s="7" t="s">
        <v>68</v>
      </c>
      <c r="AL28" s="5" t="s">
        <v>389</v>
      </c>
      <c r="AM28" s="5">
        <v>0</v>
      </c>
      <c r="AN28" s="5">
        <v>0</v>
      </c>
      <c r="AO28" s="7"/>
    </row>
    <row r="29" spans="1:41" x14ac:dyDescent="0.35">
      <c r="A29" s="7" t="s">
        <v>1109</v>
      </c>
      <c r="B29" s="5" t="s">
        <v>58</v>
      </c>
      <c r="C29" s="5" t="s">
        <v>109</v>
      </c>
      <c r="D29" s="5" t="s">
        <v>354</v>
      </c>
      <c r="E29" s="5" t="s">
        <v>355</v>
      </c>
      <c r="F29" s="5" t="s">
        <v>356</v>
      </c>
      <c r="G29" s="5" t="s">
        <v>1083</v>
      </c>
      <c r="H29" s="5" t="s">
        <v>401</v>
      </c>
      <c r="I29" s="5" t="s">
        <v>358</v>
      </c>
      <c r="J29" s="5">
        <v>3.9</v>
      </c>
      <c r="K29" s="5">
        <v>30</v>
      </c>
      <c r="L29" s="5">
        <v>17</v>
      </c>
      <c r="M29" s="5">
        <v>9</v>
      </c>
      <c r="N29" s="7" t="s">
        <v>359</v>
      </c>
      <c r="O29" s="5" t="s">
        <v>68</v>
      </c>
      <c r="P29" s="5" t="s">
        <v>68</v>
      </c>
      <c r="Q29" s="5" t="s">
        <v>68</v>
      </c>
      <c r="R29" s="5" t="s">
        <v>68</v>
      </c>
      <c r="S29" s="5" t="s">
        <v>68</v>
      </c>
      <c r="T29" s="5" t="s">
        <v>68</v>
      </c>
      <c r="U29" s="5" t="s">
        <v>68</v>
      </c>
      <c r="V29" s="7" t="s">
        <v>68</v>
      </c>
      <c r="W29" s="5" t="s">
        <v>68</v>
      </c>
      <c r="X29" s="5">
        <v>0</v>
      </c>
      <c r="Y29" s="5">
        <v>0</v>
      </c>
      <c r="Z29" s="5">
        <v>0</v>
      </c>
      <c r="AA29" s="5">
        <v>0</v>
      </c>
      <c r="AB29" s="5" t="s">
        <v>361</v>
      </c>
      <c r="AC29" s="7">
        <v>0</v>
      </c>
      <c r="AD29" s="5">
        <v>0</v>
      </c>
      <c r="AE29" s="5">
        <v>0</v>
      </c>
      <c r="AF29" s="5">
        <v>2</v>
      </c>
      <c r="AG29" s="5" t="s">
        <v>362</v>
      </c>
      <c r="AH29" s="7" t="s">
        <v>369</v>
      </c>
      <c r="AI29" s="5" t="s">
        <v>394</v>
      </c>
      <c r="AJ29" s="5" t="s">
        <v>68</v>
      </c>
      <c r="AK29" s="7" t="s">
        <v>68</v>
      </c>
      <c r="AL29" s="5" t="s">
        <v>383</v>
      </c>
      <c r="AM29" s="5">
        <v>0</v>
      </c>
      <c r="AN29" s="5">
        <v>1</v>
      </c>
      <c r="AO29" s="7">
        <v>0</v>
      </c>
    </row>
    <row r="30" spans="1:41" x14ac:dyDescent="0.35">
      <c r="A30" s="7" t="s">
        <v>1110</v>
      </c>
      <c r="B30" s="5" t="s">
        <v>58</v>
      </c>
      <c r="C30" s="5" t="s">
        <v>93</v>
      </c>
      <c r="D30" s="5" t="s">
        <v>354</v>
      </c>
      <c r="E30" s="5" t="s">
        <v>355</v>
      </c>
      <c r="F30" s="5" t="s">
        <v>356</v>
      </c>
      <c r="G30" s="5" t="s">
        <v>1083</v>
      </c>
      <c r="H30" s="5" t="s">
        <v>357</v>
      </c>
      <c r="I30" s="5" t="s">
        <v>358</v>
      </c>
      <c r="J30" s="5">
        <v>5.8</v>
      </c>
      <c r="K30" s="5">
        <v>28</v>
      </c>
      <c r="L30" s="5">
        <v>26</v>
      </c>
      <c r="M30" s="5">
        <v>9</v>
      </c>
      <c r="N30" s="7" t="s">
        <v>532</v>
      </c>
      <c r="O30" s="5" t="s">
        <v>68</v>
      </c>
      <c r="P30" s="5" t="s">
        <v>68</v>
      </c>
      <c r="Q30" s="5" t="s">
        <v>68</v>
      </c>
      <c r="R30" s="5" t="s">
        <v>68</v>
      </c>
      <c r="S30" s="5" t="s">
        <v>68</v>
      </c>
      <c r="T30" s="5" t="s">
        <v>68</v>
      </c>
      <c r="U30" s="5" t="s">
        <v>68</v>
      </c>
      <c r="V30" s="7" t="s">
        <v>68</v>
      </c>
      <c r="W30" s="5" t="s">
        <v>68</v>
      </c>
      <c r="X30" s="5">
        <v>0</v>
      </c>
      <c r="Y30" s="5">
        <v>0</v>
      </c>
      <c r="Z30" s="5">
        <v>0</v>
      </c>
      <c r="AA30" s="5">
        <v>0</v>
      </c>
      <c r="AB30" s="5" t="s">
        <v>377</v>
      </c>
      <c r="AC30" s="7">
        <v>0</v>
      </c>
      <c r="AD30" s="5">
        <v>0.3</v>
      </c>
      <c r="AE30" s="5">
        <v>0</v>
      </c>
      <c r="AF30" s="5">
        <v>4</v>
      </c>
      <c r="AG30" s="5" t="s">
        <v>362</v>
      </c>
      <c r="AH30" s="7" t="s">
        <v>1106</v>
      </c>
      <c r="AI30" s="5" t="s">
        <v>486</v>
      </c>
      <c r="AJ30" s="5" t="s">
        <v>452</v>
      </c>
      <c r="AK30" s="7" t="s">
        <v>83</v>
      </c>
      <c r="AL30" s="5" t="s">
        <v>410</v>
      </c>
      <c r="AM30" s="5">
        <v>0</v>
      </c>
      <c r="AN30" s="5">
        <v>0</v>
      </c>
      <c r="AO30" s="7">
        <v>0</v>
      </c>
    </row>
    <row r="31" spans="1:41" x14ac:dyDescent="0.35">
      <c r="A31" s="7" t="s">
        <v>1111</v>
      </c>
      <c r="B31" s="5" t="s">
        <v>58</v>
      </c>
      <c r="C31" s="5" t="s">
        <v>99</v>
      </c>
      <c r="D31" s="5" t="s">
        <v>354</v>
      </c>
      <c r="E31" s="5" t="s">
        <v>355</v>
      </c>
      <c r="F31" s="5" t="s">
        <v>356</v>
      </c>
      <c r="G31" s="5" t="s">
        <v>1083</v>
      </c>
      <c r="H31" s="5" t="s">
        <v>445</v>
      </c>
      <c r="I31" s="5" t="s">
        <v>358</v>
      </c>
      <c r="J31" s="5">
        <v>3.3</v>
      </c>
      <c r="K31" s="5">
        <v>21</v>
      </c>
      <c r="L31" s="5">
        <v>22</v>
      </c>
      <c r="M31" s="5">
        <v>7</v>
      </c>
      <c r="N31" s="7" t="s">
        <v>359</v>
      </c>
      <c r="O31" s="5" t="s">
        <v>68</v>
      </c>
      <c r="P31" s="5" t="s">
        <v>68</v>
      </c>
      <c r="Q31" s="5" t="s">
        <v>68</v>
      </c>
      <c r="R31" s="5" t="s">
        <v>68</v>
      </c>
      <c r="S31" s="5" t="s">
        <v>68</v>
      </c>
      <c r="T31" s="5" t="s">
        <v>68</v>
      </c>
      <c r="U31" s="5" t="s">
        <v>68</v>
      </c>
      <c r="V31" s="7" t="s">
        <v>68</v>
      </c>
      <c r="W31" s="5" t="s">
        <v>68</v>
      </c>
      <c r="X31" s="5" t="s">
        <v>68</v>
      </c>
      <c r="Y31" s="5">
        <v>0</v>
      </c>
      <c r="Z31" s="5">
        <v>1</v>
      </c>
      <c r="AA31" s="5">
        <v>0</v>
      </c>
      <c r="AB31" s="5" t="s">
        <v>375</v>
      </c>
      <c r="AC31" s="7">
        <v>0</v>
      </c>
      <c r="AD31" s="5">
        <v>0</v>
      </c>
      <c r="AE31" s="5">
        <v>0</v>
      </c>
      <c r="AF31" s="5">
        <v>3</v>
      </c>
      <c r="AG31" s="5" t="s">
        <v>381</v>
      </c>
      <c r="AH31" s="7" t="s">
        <v>369</v>
      </c>
      <c r="AI31" s="5" t="s">
        <v>394</v>
      </c>
      <c r="AJ31" s="5" t="s">
        <v>68</v>
      </c>
      <c r="AK31" s="7" t="s">
        <v>68</v>
      </c>
      <c r="AL31" s="5" t="s">
        <v>389</v>
      </c>
      <c r="AM31" s="5">
        <v>0</v>
      </c>
      <c r="AN31" s="5">
        <v>1</v>
      </c>
      <c r="AO31" s="7">
        <v>0</v>
      </c>
    </row>
    <row r="32" spans="1:41" x14ac:dyDescent="0.35">
      <c r="A32" s="7" t="s">
        <v>1111</v>
      </c>
      <c r="B32" s="5" t="s">
        <v>58</v>
      </c>
      <c r="C32" s="5" t="s">
        <v>99</v>
      </c>
      <c r="D32" s="5" t="s">
        <v>354</v>
      </c>
      <c r="E32" s="5" t="s">
        <v>355</v>
      </c>
      <c r="F32" s="5" t="s">
        <v>356</v>
      </c>
      <c r="G32" s="5" t="s">
        <v>1074</v>
      </c>
      <c r="H32" s="5" t="s">
        <v>445</v>
      </c>
      <c r="I32" s="5" t="s">
        <v>480</v>
      </c>
      <c r="J32" s="5">
        <v>2.4</v>
      </c>
      <c r="K32" s="5">
        <v>13</v>
      </c>
      <c r="L32" s="5">
        <v>25</v>
      </c>
      <c r="M32" s="5">
        <v>7</v>
      </c>
      <c r="N32" s="7" t="s">
        <v>359</v>
      </c>
      <c r="O32" s="5">
        <v>6</v>
      </c>
      <c r="P32" s="5">
        <v>14</v>
      </c>
      <c r="Q32" s="5">
        <v>114</v>
      </c>
      <c r="R32" s="5" t="s">
        <v>360</v>
      </c>
      <c r="S32" s="5" t="s">
        <v>359</v>
      </c>
      <c r="T32" s="5" t="s">
        <v>72</v>
      </c>
      <c r="U32" s="5">
        <v>0</v>
      </c>
      <c r="V32" s="7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 t="s">
        <v>361</v>
      </c>
      <c r="AC32" s="7">
        <v>0</v>
      </c>
      <c r="AD32" s="5">
        <v>0</v>
      </c>
      <c r="AE32" s="5">
        <v>0</v>
      </c>
      <c r="AF32" s="5">
        <v>2</v>
      </c>
      <c r="AG32" s="5" t="s">
        <v>362</v>
      </c>
      <c r="AH32" s="7" t="s">
        <v>369</v>
      </c>
      <c r="AI32" s="5" t="s">
        <v>364</v>
      </c>
      <c r="AJ32" s="5" t="s">
        <v>68</v>
      </c>
      <c r="AK32" s="7" t="s">
        <v>68</v>
      </c>
      <c r="AL32" s="5" t="s">
        <v>68</v>
      </c>
      <c r="AM32" s="5">
        <v>0</v>
      </c>
      <c r="AN32" s="5">
        <v>0</v>
      </c>
      <c r="AO32" s="7">
        <v>0</v>
      </c>
    </row>
    <row r="33" spans="1:41" x14ac:dyDescent="0.35">
      <c r="A33" s="7" t="s">
        <v>1112</v>
      </c>
      <c r="B33" s="5" t="s">
        <v>58</v>
      </c>
      <c r="C33" s="5" t="s">
        <v>99</v>
      </c>
      <c r="D33" s="5" t="s">
        <v>354</v>
      </c>
      <c r="E33" s="5" t="s">
        <v>355</v>
      </c>
      <c r="F33" s="5" t="s">
        <v>356</v>
      </c>
      <c r="G33" s="5" t="s">
        <v>1074</v>
      </c>
      <c r="H33" s="5" t="s">
        <v>357</v>
      </c>
      <c r="I33" s="5" t="s">
        <v>358</v>
      </c>
      <c r="J33" s="5">
        <v>3</v>
      </c>
      <c r="K33" s="5">
        <v>18</v>
      </c>
      <c r="L33" s="5">
        <v>28</v>
      </c>
      <c r="M33" s="5">
        <v>7</v>
      </c>
      <c r="N33" s="7" t="s">
        <v>359</v>
      </c>
      <c r="O33" s="5">
        <v>4</v>
      </c>
      <c r="P33" s="5">
        <v>10</v>
      </c>
      <c r="Q33" s="5">
        <v>116</v>
      </c>
      <c r="R33" s="5" t="s">
        <v>360</v>
      </c>
      <c r="S33" s="5" t="s">
        <v>359</v>
      </c>
      <c r="T33" s="5" t="s">
        <v>72</v>
      </c>
      <c r="U33" s="5">
        <v>0</v>
      </c>
      <c r="V33" s="7">
        <v>0</v>
      </c>
      <c r="W33" s="5">
        <v>0</v>
      </c>
      <c r="X33" s="5">
        <v>1</v>
      </c>
      <c r="Y33" s="5">
        <v>0</v>
      </c>
      <c r="Z33" s="5">
        <v>1</v>
      </c>
      <c r="AA33" s="5">
        <v>0</v>
      </c>
      <c r="AB33" s="5" t="s">
        <v>361</v>
      </c>
      <c r="AC33" s="7">
        <v>0</v>
      </c>
      <c r="AD33" s="5">
        <v>0</v>
      </c>
      <c r="AE33" s="5">
        <v>0</v>
      </c>
      <c r="AF33" s="5">
        <v>3</v>
      </c>
      <c r="AG33" s="5" t="s">
        <v>362</v>
      </c>
      <c r="AH33" s="7" t="s">
        <v>369</v>
      </c>
      <c r="AI33" s="5" t="s">
        <v>361</v>
      </c>
      <c r="AJ33" s="5" t="s">
        <v>68</v>
      </c>
      <c r="AK33" s="7" t="s">
        <v>68</v>
      </c>
      <c r="AL33" s="5" t="s">
        <v>68</v>
      </c>
      <c r="AM33" s="5">
        <v>0</v>
      </c>
      <c r="AN33" s="5">
        <v>0</v>
      </c>
      <c r="AO33" s="7">
        <v>0</v>
      </c>
    </row>
    <row r="34" spans="1:41" x14ac:dyDescent="0.35">
      <c r="A34" s="7" t="s">
        <v>1113</v>
      </c>
      <c r="B34" s="5" t="s">
        <v>58</v>
      </c>
      <c r="C34" s="5" t="s">
        <v>128</v>
      </c>
      <c r="D34" s="5" t="s">
        <v>354</v>
      </c>
      <c r="E34" s="5" t="s">
        <v>396</v>
      </c>
      <c r="F34" s="5" t="s">
        <v>356</v>
      </c>
      <c r="G34" s="5" t="s">
        <v>1072</v>
      </c>
      <c r="H34" s="5" t="s">
        <v>401</v>
      </c>
      <c r="I34" s="5" t="s">
        <v>358</v>
      </c>
      <c r="J34" s="5">
        <v>1.7</v>
      </c>
      <c r="K34" s="5">
        <v>21</v>
      </c>
      <c r="L34" s="5">
        <v>14</v>
      </c>
      <c r="M34" s="5">
        <v>7</v>
      </c>
      <c r="N34" s="7" t="s">
        <v>359</v>
      </c>
      <c r="O34" s="5" t="s">
        <v>68</v>
      </c>
      <c r="P34" s="5" t="s">
        <v>68</v>
      </c>
      <c r="Q34" s="5" t="s">
        <v>68</v>
      </c>
      <c r="R34" s="5" t="s">
        <v>360</v>
      </c>
      <c r="S34" s="5" t="s">
        <v>68</v>
      </c>
      <c r="T34" s="5" t="s">
        <v>68</v>
      </c>
      <c r="U34" s="5" t="s">
        <v>68</v>
      </c>
      <c r="V34" s="7">
        <v>0</v>
      </c>
      <c r="W34" s="5">
        <v>0</v>
      </c>
      <c r="X34" s="5">
        <v>1</v>
      </c>
      <c r="Y34" s="5">
        <v>0</v>
      </c>
      <c r="Z34" s="5">
        <v>1</v>
      </c>
      <c r="AA34" s="5">
        <v>0</v>
      </c>
      <c r="AB34" s="5" t="s">
        <v>361</v>
      </c>
      <c r="AC34" s="7">
        <v>0</v>
      </c>
      <c r="AD34" s="5">
        <v>0</v>
      </c>
      <c r="AE34" s="5">
        <v>0</v>
      </c>
      <c r="AF34" s="5">
        <v>2</v>
      </c>
      <c r="AG34" s="5" t="s">
        <v>381</v>
      </c>
      <c r="AH34" s="7" t="s">
        <v>68</v>
      </c>
      <c r="AI34" s="5" t="s">
        <v>68</v>
      </c>
      <c r="AJ34" s="5" t="s">
        <v>68</v>
      </c>
      <c r="AK34" s="7" t="s">
        <v>68</v>
      </c>
      <c r="AL34" s="5" t="s">
        <v>389</v>
      </c>
      <c r="AM34" s="5">
        <v>0</v>
      </c>
      <c r="AN34" s="5">
        <v>1</v>
      </c>
      <c r="AO34" s="7">
        <v>0</v>
      </c>
    </row>
    <row r="35" spans="1:41" x14ac:dyDescent="0.35">
      <c r="A35" s="7" t="s">
        <v>1114</v>
      </c>
      <c r="B35" s="5" t="s">
        <v>58</v>
      </c>
      <c r="C35" s="5" t="s">
        <v>128</v>
      </c>
      <c r="D35" s="5" t="s">
        <v>354</v>
      </c>
      <c r="E35" s="5" t="s">
        <v>396</v>
      </c>
      <c r="F35" s="5" t="s">
        <v>1115</v>
      </c>
      <c r="G35" s="5" t="s">
        <v>1083</v>
      </c>
      <c r="H35" s="5" t="s">
        <v>1116</v>
      </c>
      <c r="I35" s="5" t="s">
        <v>1117</v>
      </c>
      <c r="J35" s="5">
        <v>2.4</v>
      </c>
      <c r="K35" s="5">
        <v>21</v>
      </c>
      <c r="L35" s="5">
        <v>15</v>
      </c>
      <c r="M35" s="5">
        <v>8</v>
      </c>
      <c r="N35" s="7" t="s">
        <v>359</v>
      </c>
      <c r="O35" s="5" t="s">
        <v>68</v>
      </c>
      <c r="P35" s="5" t="s">
        <v>68</v>
      </c>
      <c r="Q35" s="5" t="s">
        <v>68</v>
      </c>
      <c r="R35" s="5" t="s">
        <v>68</v>
      </c>
      <c r="S35" s="5" t="s">
        <v>68</v>
      </c>
      <c r="T35" s="5" t="s">
        <v>68</v>
      </c>
      <c r="U35" s="5" t="s">
        <v>68</v>
      </c>
      <c r="V35" s="7" t="s">
        <v>68</v>
      </c>
      <c r="W35" s="5" t="s">
        <v>68</v>
      </c>
      <c r="X35" s="5">
        <v>0</v>
      </c>
      <c r="Y35" s="5">
        <v>0</v>
      </c>
      <c r="Z35" s="5">
        <v>0</v>
      </c>
      <c r="AA35" s="5">
        <v>0</v>
      </c>
      <c r="AB35" s="5" t="s">
        <v>468</v>
      </c>
      <c r="AC35" s="7">
        <v>0</v>
      </c>
      <c r="AD35" s="5">
        <v>0</v>
      </c>
      <c r="AE35" s="5">
        <v>0.4</v>
      </c>
      <c r="AF35" s="5">
        <v>2</v>
      </c>
      <c r="AG35" s="5" t="s">
        <v>1118</v>
      </c>
      <c r="AH35" s="7" t="s">
        <v>388</v>
      </c>
      <c r="AI35" s="5" t="s">
        <v>417</v>
      </c>
      <c r="AJ35" s="5" t="s">
        <v>68</v>
      </c>
      <c r="AK35" s="7" t="s">
        <v>68</v>
      </c>
      <c r="AL35" s="5" t="s">
        <v>378</v>
      </c>
      <c r="AM35" s="5">
        <v>0</v>
      </c>
      <c r="AN35" s="5">
        <v>0</v>
      </c>
      <c r="AO35" s="7">
        <v>0</v>
      </c>
    </row>
    <row r="36" spans="1:41" x14ac:dyDescent="0.35">
      <c r="A36" s="7" t="s">
        <v>1119</v>
      </c>
      <c r="B36" s="5" t="s">
        <v>58</v>
      </c>
      <c r="C36" s="5" t="s">
        <v>105</v>
      </c>
      <c r="D36" s="5" t="s">
        <v>354</v>
      </c>
      <c r="E36" s="5" t="s">
        <v>396</v>
      </c>
      <c r="F36" s="5" t="s">
        <v>356</v>
      </c>
      <c r="G36" s="5" t="s">
        <v>1083</v>
      </c>
      <c r="H36" s="5" t="s">
        <v>416</v>
      </c>
      <c r="I36" s="5" t="s">
        <v>358</v>
      </c>
      <c r="J36" s="5">
        <v>4.5999999999999996</v>
      </c>
      <c r="K36" s="5">
        <v>26</v>
      </c>
      <c r="L36" s="5">
        <v>25</v>
      </c>
      <c r="M36" s="5">
        <v>9</v>
      </c>
      <c r="N36" s="7" t="s">
        <v>359</v>
      </c>
      <c r="O36" s="5" t="s">
        <v>68</v>
      </c>
      <c r="P36" s="5" t="s">
        <v>68</v>
      </c>
      <c r="Q36" s="5" t="s">
        <v>68</v>
      </c>
      <c r="R36" s="5" t="s">
        <v>68</v>
      </c>
      <c r="S36" s="5" t="s">
        <v>68</v>
      </c>
      <c r="T36" s="5" t="s">
        <v>68</v>
      </c>
      <c r="U36" s="5" t="s">
        <v>68</v>
      </c>
      <c r="V36" s="7" t="s">
        <v>68</v>
      </c>
      <c r="W36" s="5" t="s">
        <v>68</v>
      </c>
      <c r="X36" s="5">
        <v>0</v>
      </c>
      <c r="Y36" s="5">
        <v>1</v>
      </c>
      <c r="Z36" s="5">
        <v>0</v>
      </c>
      <c r="AA36" s="5">
        <v>0</v>
      </c>
      <c r="AB36" s="5" t="s">
        <v>361</v>
      </c>
      <c r="AC36" s="7">
        <v>0</v>
      </c>
      <c r="AD36" s="5">
        <v>0</v>
      </c>
      <c r="AE36" s="5">
        <v>0</v>
      </c>
      <c r="AF36" s="5">
        <v>4</v>
      </c>
      <c r="AG36" s="5" t="s">
        <v>362</v>
      </c>
      <c r="AH36" s="7" t="s">
        <v>382</v>
      </c>
      <c r="AI36" s="5" t="s">
        <v>361</v>
      </c>
      <c r="AJ36" s="5" t="s">
        <v>68</v>
      </c>
      <c r="AK36" s="7" t="s">
        <v>68</v>
      </c>
      <c r="AL36" s="5" t="s">
        <v>1120</v>
      </c>
      <c r="AM36" s="5">
        <v>0</v>
      </c>
      <c r="AN36" s="5">
        <v>1</v>
      </c>
      <c r="AO36" s="7">
        <v>0</v>
      </c>
    </row>
    <row r="37" spans="1:41" x14ac:dyDescent="0.35">
      <c r="A37" s="7" t="s">
        <v>1121</v>
      </c>
      <c r="B37" s="5" t="s">
        <v>58</v>
      </c>
      <c r="C37" s="5" t="s">
        <v>136</v>
      </c>
      <c r="D37" s="5" t="s">
        <v>354</v>
      </c>
      <c r="E37" s="5" t="s">
        <v>396</v>
      </c>
      <c r="F37" s="5" t="s">
        <v>356</v>
      </c>
      <c r="G37" s="5" t="s">
        <v>1078</v>
      </c>
      <c r="H37" s="5" t="s">
        <v>445</v>
      </c>
      <c r="I37" s="5" t="s">
        <v>471</v>
      </c>
      <c r="J37" s="5">
        <v>2.8</v>
      </c>
      <c r="K37" s="5">
        <v>30</v>
      </c>
      <c r="L37" s="5">
        <v>14</v>
      </c>
      <c r="M37" s="5">
        <v>8</v>
      </c>
      <c r="N37" s="7" t="s">
        <v>539</v>
      </c>
      <c r="O37" s="5" t="s">
        <v>68</v>
      </c>
      <c r="P37" s="5" t="s">
        <v>68</v>
      </c>
      <c r="Q37" s="5" t="s">
        <v>68</v>
      </c>
      <c r="R37" s="5" t="s">
        <v>68</v>
      </c>
      <c r="S37" s="5" t="s">
        <v>68</v>
      </c>
      <c r="T37" s="5" t="s">
        <v>68</v>
      </c>
      <c r="U37" s="5" t="s">
        <v>68</v>
      </c>
      <c r="V37" s="7" t="s">
        <v>68</v>
      </c>
      <c r="W37" s="5" t="s">
        <v>68</v>
      </c>
      <c r="X37" s="5">
        <v>0</v>
      </c>
      <c r="Y37" s="5">
        <v>0</v>
      </c>
      <c r="Z37" s="5">
        <v>0</v>
      </c>
      <c r="AA37" s="5">
        <v>0</v>
      </c>
      <c r="AB37" s="5" t="s">
        <v>368</v>
      </c>
      <c r="AC37" s="7">
        <v>0</v>
      </c>
      <c r="AD37" s="5">
        <v>0.4</v>
      </c>
      <c r="AE37" s="5">
        <v>0</v>
      </c>
      <c r="AF37" s="5">
        <v>2</v>
      </c>
      <c r="AG37" s="5" t="s">
        <v>362</v>
      </c>
      <c r="AH37" s="7" t="s">
        <v>382</v>
      </c>
      <c r="AI37" s="5" t="s">
        <v>394</v>
      </c>
      <c r="AJ37" s="5" t="s">
        <v>68</v>
      </c>
      <c r="AK37" s="7" t="s">
        <v>68</v>
      </c>
      <c r="AL37" s="5" t="s">
        <v>389</v>
      </c>
      <c r="AM37" s="5">
        <v>0</v>
      </c>
      <c r="AN37" s="5">
        <v>1</v>
      </c>
      <c r="AO37" s="7">
        <v>0</v>
      </c>
    </row>
    <row r="38" spans="1:41" x14ac:dyDescent="0.35">
      <c r="A38" s="7" t="s">
        <v>521</v>
      </c>
      <c r="B38" s="5" t="s">
        <v>58</v>
      </c>
      <c r="C38" s="5" t="s">
        <v>136</v>
      </c>
      <c r="D38" s="5" t="s">
        <v>354</v>
      </c>
      <c r="E38" s="5" t="s">
        <v>396</v>
      </c>
      <c r="F38" s="5" t="s">
        <v>356</v>
      </c>
      <c r="G38" s="5" t="s">
        <v>1083</v>
      </c>
      <c r="H38" s="5" t="s">
        <v>401</v>
      </c>
      <c r="I38" s="5" t="s">
        <v>358</v>
      </c>
      <c r="J38" s="5">
        <v>6.3</v>
      </c>
      <c r="K38" s="5">
        <v>31</v>
      </c>
      <c r="L38" s="5">
        <v>29</v>
      </c>
      <c r="M38" s="5">
        <v>9</v>
      </c>
      <c r="N38" s="7" t="s">
        <v>359</v>
      </c>
      <c r="O38" s="5" t="s">
        <v>68</v>
      </c>
      <c r="P38" s="5" t="s">
        <v>68</v>
      </c>
      <c r="Q38" s="5" t="s">
        <v>68</v>
      </c>
      <c r="R38" s="5" t="s">
        <v>68</v>
      </c>
      <c r="S38" s="5" t="s">
        <v>68</v>
      </c>
      <c r="T38" s="5" t="s">
        <v>68</v>
      </c>
      <c r="U38" s="5" t="s">
        <v>68</v>
      </c>
      <c r="V38" s="7" t="s">
        <v>68</v>
      </c>
      <c r="W38" s="5" t="s">
        <v>68</v>
      </c>
      <c r="X38" s="5">
        <v>1</v>
      </c>
      <c r="Y38" s="5">
        <v>0</v>
      </c>
      <c r="Z38" s="5">
        <v>0</v>
      </c>
      <c r="AA38" s="5">
        <v>0</v>
      </c>
      <c r="AB38" s="5" t="s">
        <v>361</v>
      </c>
      <c r="AC38" s="7">
        <v>0</v>
      </c>
      <c r="AD38" s="5">
        <v>0</v>
      </c>
      <c r="AE38" s="5">
        <v>0.6</v>
      </c>
      <c r="AF38" s="5">
        <v>1</v>
      </c>
      <c r="AG38" s="5" t="s">
        <v>362</v>
      </c>
      <c r="AH38" s="7" t="s">
        <v>369</v>
      </c>
      <c r="AI38" s="5" t="s">
        <v>370</v>
      </c>
      <c r="AJ38" s="5" t="s">
        <v>68</v>
      </c>
      <c r="AK38" s="7" t="s">
        <v>68</v>
      </c>
      <c r="AL38" s="5" t="s">
        <v>372</v>
      </c>
      <c r="AM38" s="5">
        <v>0</v>
      </c>
      <c r="AN38" s="5">
        <v>1</v>
      </c>
      <c r="AO38" s="7">
        <v>0</v>
      </c>
    </row>
    <row r="39" spans="1:41" x14ac:dyDescent="0.35">
      <c r="A39" s="7" t="s">
        <v>1122</v>
      </c>
      <c r="B39" s="5" t="s">
        <v>58</v>
      </c>
      <c r="C39" s="5" t="s">
        <v>59</v>
      </c>
      <c r="D39" s="5" t="s">
        <v>354</v>
      </c>
      <c r="E39" s="5" t="s">
        <v>396</v>
      </c>
      <c r="F39" s="5" t="s">
        <v>356</v>
      </c>
      <c r="G39" s="5" t="s">
        <v>1083</v>
      </c>
      <c r="H39" s="5" t="s">
        <v>357</v>
      </c>
      <c r="I39" s="5" t="s">
        <v>358</v>
      </c>
      <c r="J39" s="5">
        <v>3.1</v>
      </c>
      <c r="K39" s="5">
        <v>21</v>
      </c>
      <c r="L39" s="5">
        <v>20</v>
      </c>
      <c r="M39" s="5">
        <v>9</v>
      </c>
      <c r="N39" s="7" t="s">
        <v>359</v>
      </c>
      <c r="O39" s="5" t="s">
        <v>68</v>
      </c>
      <c r="P39" s="5" t="s">
        <v>68</v>
      </c>
      <c r="Q39" s="5" t="s">
        <v>68</v>
      </c>
      <c r="R39" s="5" t="s">
        <v>68</v>
      </c>
      <c r="S39" s="5" t="s">
        <v>68</v>
      </c>
      <c r="T39" s="5" t="s">
        <v>68</v>
      </c>
      <c r="U39" s="5" t="s">
        <v>68</v>
      </c>
      <c r="V39" s="7" t="s">
        <v>68</v>
      </c>
      <c r="W39" s="5" t="s">
        <v>68</v>
      </c>
      <c r="X39" s="5">
        <v>0</v>
      </c>
      <c r="Y39" s="5">
        <v>1</v>
      </c>
      <c r="Z39" s="5">
        <v>0</v>
      </c>
      <c r="AA39" s="5">
        <v>0</v>
      </c>
      <c r="AB39" s="5" t="s">
        <v>368</v>
      </c>
      <c r="AC39" s="7">
        <v>0</v>
      </c>
      <c r="AD39" s="5">
        <v>0</v>
      </c>
      <c r="AE39" s="5">
        <v>0.3</v>
      </c>
      <c r="AF39" s="5">
        <v>3</v>
      </c>
      <c r="AG39" s="5" t="s">
        <v>381</v>
      </c>
      <c r="AH39" s="7" t="s">
        <v>382</v>
      </c>
      <c r="AI39" s="5" t="s">
        <v>370</v>
      </c>
      <c r="AJ39" s="5" t="s">
        <v>68</v>
      </c>
      <c r="AK39" s="7" t="s">
        <v>68</v>
      </c>
      <c r="AL39" s="5" t="s">
        <v>389</v>
      </c>
      <c r="AM39" s="5">
        <v>0</v>
      </c>
      <c r="AN39" s="5">
        <v>1</v>
      </c>
      <c r="AO39" s="7">
        <v>0</v>
      </c>
    </row>
    <row r="40" spans="1:41" x14ac:dyDescent="0.35">
      <c r="A40" s="7" t="s">
        <v>1123</v>
      </c>
      <c r="B40" s="5" t="s">
        <v>58</v>
      </c>
      <c r="C40" s="5" t="s">
        <v>59</v>
      </c>
      <c r="D40" s="5" t="s">
        <v>354</v>
      </c>
      <c r="E40" s="5" t="s">
        <v>396</v>
      </c>
      <c r="F40" s="5" t="s">
        <v>356</v>
      </c>
      <c r="G40" s="5" t="s">
        <v>1092</v>
      </c>
      <c r="H40" s="5" t="s">
        <v>357</v>
      </c>
      <c r="I40" s="5" t="s">
        <v>358</v>
      </c>
      <c r="J40" s="5">
        <v>2</v>
      </c>
      <c r="K40" s="5">
        <v>21</v>
      </c>
      <c r="L40" s="5">
        <v>13</v>
      </c>
      <c r="M40" s="5">
        <v>7</v>
      </c>
      <c r="N40" s="7" t="s">
        <v>359</v>
      </c>
      <c r="O40" s="5" t="s">
        <v>68</v>
      </c>
      <c r="P40" s="5" t="s">
        <v>68</v>
      </c>
      <c r="Q40" s="5">
        <v>105</v>
      </c>
      <c r="R40" s="5" t="s">
        <v>360</v>
      </c>
      <c r="S40" s="5" t="s">
        <v>68</v>
      </c>
      <c r="T40" s="5" t="s">
        <v>72</v>
      </c>
      <c r="U40" s="5">
        <v>0</v>
      </c>
      <c r="V40" s="7">
        <v>0</v>
      </c>
      <c r="W40" s="5">
        <v>0</v>
      </c>
      <c r="X40" s="5">
        <v>1</v>
      </c>
      <c r="Y40" s="5">
        <v>1</v>
      </c>
      <c r="Z40" s="5">
        <v>1</v>
      </c>
      <c r="AA40" s="5">
        <v>0</v>
      </c>
      <c r="AB40" s="5" t="s">
        <v>361</v>
      </c>
      <c r="AC40" s="7"/>
      <c r="AD40" s="5">
        <v>0</v>
      </c>
      <c r="AE40" s="5">
        <v>0.05</v>
      </c>
      <c r="AF40" s="5">
        <v>1</v>
      </c>
      <c r="AG40" s="5" t="s">
        <v>362</v>
      </c>
      <c r="AH40" s="7" t="s">
        <v>68</v>
      </c>
      <c r="AI40" s="5" t="s">
        <v>68</v>
      </c>
      <c r="AJ40" s="5" t="s">
        <v>68</v>
      </c>
      <c r="AK40" s="7" t="s">
        <v>68</v>
      </c>
      <c r="AL40" s="5" t="s">
        <v>389</v>
      </c>
      <c r="AM40" s="5">
        <v>0</v>
      </c>
      <c r="AN40" s="5">
        <v>1</v>
      </c>
      <c r="AO40" s="7">
        <v>0</v>
      </c>
    </row>
    <row r="41" spans="1:41" x14ac:dyDescent="0.35">
      <c r="A41" s="7" t="s">
        <v>1124</v>
      </c>
      <c r="B41" s="5" t="s">
        <v>58</v>
      </c>
      <c r="C41" s="5" t="s">
        <v>59</v>
      </c>
      <c r="D41" s="5" t="s">
        <v>354</v>
      </c>
      <c r="E41" s="5" t="s">
        <v>396</v>
      </c>
      <c r="F41" s="5" t="s">
        <v>356</v>
      </c>
      <c r="G41" s="5" t="s">
        <v>1074</v>
      </c>
      <c r="H41" s="5" t="s">
        <v>357</v>
      </c>
      <c r="I41" s="5" t="s">
        <v>358</v>
      </c>
      <c r="J41" s="5">
        <v>5.9</v>
      </c>
      <c r="K41" s="5">
        <v>23</v>
      </c>
      <c r="L41" s="5">
        <v>31</v>
      </c>
      <c r="M41" s="5">
        <v>10</v>
      </c>
      <c r="N41" s="7" t="s">
        <v>359</v>
      </c>
      <c r="O41" s="5">
        <v>3</v>
      </c>
      <c r="P41" s="5">
        <v>13</v>
      </c>
      <c r="Q41" s="5">
        <v>113</v>
      </c>
      <c r="R41" s="5" t="s">
        <v>408</v>
      </c>
      <c r="S41" s="5" t="s">
        <v>359</v>
      </c>
      <c r="T41" s="5" t="s">
        <v>72</v>
      </c>
      <c r="U41" s="5">
        <v>0</v>
      </c>
      <c r="V41" s="7">
        <v>0</v>
      </c>
      <c r="W41" s="5">
        <v>0</v>
      </c>
      <c r="X41" s="5">
        <v>1</v>
      </c>
      <c r="Y41" s="5">
        <v>0</v>
      </c>
      <c r="Z41" s="5">
        <v>1</v>
      </c>
      <c r="AA41" s="5">
        <v>0</v>
      </c>
      <c r="AB41" s="5" t="s">
        <v>361</v>
      </c>
      <c r="AC41" s="7">
        <v>0</v>
      </c>
      <c r="AD41" s="5">
        <v>0</v>
      </c>
      <c r="AE41" s="5">
        <v>0</v>
      </c>
      <c r="AF41" s="5">
        <v>2</v>
      </c>
      <c r="AG41" s="5" t="s">
        <v>362</v>
      </c>
      <c r="AH41" s="7" t="s">
        <v>369</v>
      </c>
      <c r="AI41" s="5" t="s">
        <v>361</v>
      </c>
      <c r="AK41" s="7"/>
      <c r="AM41" s="5">
        <v>0</v>
      </c>
      <c r="AN41" s="5">
        <v>1</v>
      </c>
      <c r="AO41" s="7">
        <v>0</v>
      </c>
    </row>
    <row r="42" spans="1:41" x14ac:dyDescent="0.35">
      <c r="A42" s="7" t="s">
        <v>1125</v>
      </c>
      <c r="B42" s="5" t="s">
        <v>58</v>
      </c>
      <c r="C42" s="5" t="s">
        <v>121</v>
      </c>
      <c r="D42" s="5" t="s">
        <v>354</v>
      </c>
      <c r="E42" s="5" t="s">
        <v>396</v>
      </c>
      <c r="F42" s="5" t="s">
        <v>356</v>
      </c>
      <c r="G42" s="5" t="s">
        <v>1083</v>
      </c>
      <c r="H42" s="5" t="s">
        <v>416</v>
      </c>
      <c r="I42" s="5" t="s">
        <v>358</v>
      </c>
      <c r="J42" s="5">
        <v>4.3</v>
      </c>
      <c r="K42" s="5">
        <v>26</v>
      </c>
      <c r="L42" s="5">
        <v>21</v>
      </c>
      <c r="M42" s="5">
        <v>8</v>
      </c>
      <c r="N42" s="7" t="s">
        <v>359</v>
      </c>
      <c r="O42" s="5" t="s">
        <v>68</v>
      </c>
      <c r="P42" s="5" t="s">
        <v>68</v>
      </c>
      <c r="Q42" s="5" t="s">
        <v>68</v>
      </c>
      <c r="R42" s="5" t="s">
        <v>68</v>
      </c>
      <c r="S42" s="5" t="s">
        <v>68</v>
      </c>
      <c r="T42" s="5" t="s">
        <v>68</v>
      </c>
      <c r="U42" s="5" t="s">
        <v>68</v>
      </c>
      <c r="V42" s="7" t="s">
        <v>68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 t="s">
        <v>377</v>
      </c>
      <c r="AC42" s="7">
        <v>0</v>
      </c>
      <c r="AD42" s="5">
        <v>0.9</v>
      </c>
      <c r="AE42" s="5">
        <v>0</v>
      </c>
      <c r="AF42" s="5">
        <v>1</v>
      </c>
      <c r="AG42" s="5" t="s">
        <v>1126</v>
      </c>
      <c r="AH42" s="7" t="s">
        <v>369</v>
      </c>
      <c r="AI42" s="5" t="s">
        <v>394</v>
      </c>
      <c r="AJ42" s="5" t="s">
        <v>68</v>
      </c>
      <c r="AK42" s="7" t="s">
        <v>68</v>
      </c>
      <c r="AL42" s="5" t="s">
        <v>389</v>
      </c>
      <c r="AM42" s="5">
        <v>0</v>
      </c>
      <c r="AN42" s="5">
        <v>1</v>
      </c>
      <c r="AO42" s="7">
        <v>0</v>
      </c>
    </row>
    <row r="43" spans="1:41" x14ac:dyDescent="0.35">
      <c r="A43" s="7" t="s">
        <v>1127</v>
      </c>
      <c r="B43" s="5" t="s">
        <v>58</v>
      </c>
      <c r="C43" s="5" t="s">
        <v>121</v>
      </c>
      <c r="D43" s="5" t="s">
        <v>354</v>
      </c>
      <c r="E43" s="5" t="s">
        <v>396</v>
      </c>
      <c r="F43" s="5" t="s">
        <v>356</v>
      </c>
      <c r="G43" s="5" t="s">
        <v>1083</v>
      </c>
      <c r="H43" s="5" t="s">
        <v>434</v>
      </c>
      <c r="I43" s="5" t="s">
        <v>391</v>
      </c>
      <c r="J43" s="5">
        <v>1.5</v>
      </c>
      <c r="K43" s="5">
        <v>8</v>
      </c>
      <c r="L43" s="5">
        <v>20</v>
      </c>
      <c r="M43" s="5">
        <v>4</v>
      </c>
      <c r="N43" s="7" t="s">
        <v>359</v>
      </c>
      <c r="O43" s="5" t="s">
        <v>68</v>
      </c>
      <c r="P43" s="5" t="s">
        <v>68</v>
      </c>
      <c r="Q43" s="5" t="s">
        <v>68</v>
      </c>
      <c r="R43" s="5" t="s">
        <v>68</v>
      </c>
      <c r="S43" s="5" t="s">
        <v>68</v>
      </c>
      <c r="T43" s="5" t="s">
        <v>68</v>
      </c>
      <c r="U43" s="5" t="s">
        <v>68</v>
      </c>
      <c r="V43" s="7" t="s">
        <v>68</v>
      </c>
      <c r="W43" s="5" t="s">
        <v>68</v>
      </c>
      <c r="X43" s="5">
        <v>1</v>
      </c>
      <c r="Y43" s="5">
        <v>0</v>
      </c>
      <c r="Z43" s="5">
        <v>0</v>
      </c>
      <c r="AA43" s="5">
        <v>0</v>
      </c>
      <c r="AB43" s="5" t="s">
        <v>377</v>
      </c>
      <c r="AC43" s="7">
        <v>0</v>
      </c>
      <c r="AD43" s="5">
        <v>0</v>
      </c>
      <c r="AE43" s="5">
        <v>0.1</v>
      </c>
      <c r="AF43" s="5">
        <v>2</v>
      </c>
      <c r="AG43" s="5" t="s">
        <v>362</v>
      </c>
      <c r="AH43" s="7" t="s">
        <v>423</v>
      </c>
      <c r="AI43" s="5" t="s">
        <v>394</v>
      </c>
      <c r="AJ43" s="5" t="s">
        <v>398</v>
      </c>
      <c r="AK43" s="7" t="s">
        <v>83</v>
      </c>
      <c r="AL43" s="5" t="s">
        <v>458</v>
      </c>
      <c r="AM43" s="5">
        <v>0</v>
      </c>
      <c r="AN43" s="5">
        <v>0</v>
      </c>
      <c r="AO43" s="7">
        <v>0</v>
      </c>
    </row>
    <row r="44" spans="1:41" x14ac:dyDescent="0.35">
      <c r="A44" s="7" t="s">
        <v>1128</v>
      </c>
      <c r="B44" s="5" t="s">
        <v>58</v>
      </c>
      <c r="C44" s="5" t="s">
        <v>149</v>
      </c>
      <c r="D44" s="5" t="s">
        <v>354</v>
      </c>
      <c r="E44" s="5" t="s">
        <v>396</v>
      </c>
      <c r="F44" s="5" t="s">
        <v>356</v>
      </c>
      <c r="G44" s="5" t="s">
        <v>1074</v>
      </c>
      <c r="H44" s="5" t="s">
        <v>357</v>
      </c>
      <c r="I44" s="5" t="s">
        <v>358</v>
      </c>
      <c r="J44" s="5">
        <v>1.9</v>
      </c>
      <c r="K44" s="5">
        <v>22</v>
      </c>
      <c r="L44" s="5">
        <v>13</v>
      </c>
      <c r="M44" s="5">
        <v>8</v>
      </c>
      <c r="N44" s="7" t="s">
        <v>359</v>
      </c>
      <c r="O44" s="5">
        <v>6</v>
      </c>
      <c r="P44" s="5">
        <v>13</v>
      </c>
      <c r="Q44" s="5">
        <v>114</v>
      </c>
      <c r="R44" s="5" t="s">
        <v>360</v>
      </c>
      <c r="S44" s="5" t="s">
        <v>359</v>
      </c>
      <c r="T44" s="5" t="s">
        <v>402</v>
      </c>
      <c r="U44" s="5">
        <v>0</v>
      </c>
      <c r="V44" s="7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 t="s">
        <v>377</v>
      </c>
      <c r="AC44" s="7">
        <v>0</v>
      </c>
      <c r="AD44" s="5">
        <v>0</v>
      </c>
      <c r="AE44" s="5">
        <v>0.4</v>
      </c>
      <c r="AF44" s="5">
        <v>2</v>
      </c>
      <c r="AG44" s="5" t="s">
        <v>362</v>
      </c>
      <c r="AH44" s="7" t="s">
        <v>369</v>
      </c>
      <c r="AI44" s="5" t="s">
        <v>1129</v>
      </c>
      <c r="AJ44" s="5" t="s">
        <v>68</v>
      </c>
      <c r="AK44" s="7" t="s">
        <v>68</v>
      </c>
      <c r="AL44" s="5" t="s">
        <v>68</v>
      </c>
      <c r="AM44" s="5">
        <v>0</v>
      </c>
      <c r="AN44" s="5">
        <v>0</v>
      </c>
      <c r="AO44" s="7">
        <v>0</v>
      </c>
    </row>
    <row r="45" spans="1:41" x14ac:dyDescent="0.35">
      <c r="A45" s="7" t="s">
        <v>1130</v>
      </c>
      <c r="B45" s="5" t="s">
        <v>58</v>
      </c>
      <c r="C45" s="5" t="s">
        <v>128</v>
      </c>
      <c r="D45" s="5" t="s">
        <v>354</v>
      </c>
      <c r="E45" s="5" t="s">
        <v>405</v>
      </c>
      <c r="F45" s="5" t="s">
        <v>356</v>
      </c>
      <c r="G45" s="5" t="s">
        <v>1092</v>
      </c>
      <c r="H45" s="5" t="s">
        <v>401</v>
      </c>
      <c r="I45" s="5" t="s">
        <v>358</v>
      </c>
      <c r="J45" s="5">
        <v>21.2</v>
      </c>
      <c r="K45" s="5">
        <v>45</v>
      </c>
      <c r="L45" s="5">
        <v>41</v>
      </c>
      <c r="M45" s="5">
        <v>18</v>
      </c>
      <c r="N45" s="7" t="s">
        <v>359</v>
      </c>
      <c r="O45" s="5" t="s">
        <v>68</v>
      </c>
      <c r="P45" s="5" t="s">
        <v>68</v>
      </c>
      <c r="Q45" s="5" t="s">
        <v>68</v>
      </c>
      <c r="R45" s="5" t="s">
        <v>360</v>
      </c>
      <c r="S45" s="5" t="s">
        <v>68</v>
      </c>
      <c r="T45" s="5" t="s">
        <v>72</v>
      </c>
      <c r="U45" s="5">
        <v>1</v>
      </c>
      <c r="V45" s="7">
        <v>1</v>
      </c>
      <c r="W45" s="5">
        <v>0</v>
      </c>
      <c r="X45" s="5">
        <v>1</v>
      </c>
      <c r="Y45" s="5">
        <v>0</v>
      </c>
      <c r="Z45" s="5">
        <v>1</v>
      </c>
      <c r="AA45" s="5">
        <v>0</v>
      </c>
      <c r="AB45" s="5" t="s">
        <v>375</v>
      </c>
      <c r="AC45" s="7">
        <v>0</v>
      </c>
      <c r="AD45" s="5">
        <v>0</v>
      </c>
      <c r="AE45" s="5">
        <v>0.05</v>
      </c>
      <c r="AF45" s="5">
        <v>3</v>
      </c>
      <c r="AG45" s="5" t="s">
        <v>381</v>
      </c>
      <c r="AH45" s="7" t="s">
        <v>388</v>
      </c>
      <c r="AI45" s="5" t="s">
        <v>394</v>
      </c>
      <c r="AJ45" s="5" t="s">
        <v>68</v>
      </c>
      <c r="AK45" s="7" t="s">
        <v>68</v>
      </c>
      <c r="AL45" s="5" t="s">
        <v>378</v>
      </c>
      <c r="AM45" s="5">
        <v>0</v>
      </c>
      <c r="AN45" s="5">
        <v>1</v>
      </c>
      <c r="AO45" s="7">
        <v>0</v>
      </c>
    </row>
    <row r="46" spans="1:41" x14ac:dyDescent="0.35">
      <c r="A46" s="7" t="s">
        <v>1131</v>
      </c>
      <c r="B46" s="5" t="s">
        <v>58</v>
      </c>
      <c r="C46" s="5" t="s">
        <v>149</v>
      </c>
      <c r="D46" s="5" t="s">
        <v>354</v>
      </c>
      <c r="E46" s="5" t="s">
        <v>405</v>
      </c>
      <c r="F46" s="5" t="s">
        <v>356</v>
      </c>
      <c r="G46" s="5" t="s">
        <v>1074</v>
      </c>
      <c r="H46" s="5" t="s">
        <v>416</v>
      </c>
      <c r="I46" s="5" t="s">
        <v>358</v>
      </c>
      <c r="J46" s="5">
        <v>6.6</v>
      </c>
      <c r="K46" s="5">
        <v>24</v>
      </c>
      <c r="L46" s="5">
        <v>34</v>
      </c>
      <c r="M46" s="5">
        <v>11</v>
      </c>
      <c r="N46" s="7" t="s">
        <v>359</v>
      </c>
      <c r="O46" s="5">
        <v>5</v>
      </c>
      <c r="P46" s="5">
        <v>14</v>
      </c>
      <c r="Q46" s="5">
        <v>108</v>
      </c>
      <c r="R46" s="5" t="s">
        <v>360</v>
      </c>
      <c r="S46" s="5" t="s">
        <v>359</v>
      </c>
      <c r="T46" s="5" t="s">
        <v>72</v>
      </c>
      <c r="U46" s="5">
        <v>0</v>
      </c>
      <c r="V46" s="7">
        <v>0</v>
      </c>
      <c r="W46" s="5">
        <v>1</v>
      </c>
      <c r="X46" s="5">
        <v>1</v>
      </c>
      <c r="Y46" s="5">
        <v>0</v>
      </c>
      <c r="Z46" s="5">
        <v>1</v>
      </c>
      <c r="AA46" s="5">
        <v>0</v>
      </c>
      <c r="AB46" s="5" t="s">
        <v>361</v>
      </c>
      <c r="AC46" s="7">
        <v>0</v>
      </c>
      <c r="AD46" s="5">
        <v>0.4</v>
      </c>
      <c r="AE46" s="5">
        <v>0</v>
      </c>
      <c r="AF46" s="5">
        <v>1</v>
      </c>
      <c r="AG46" s="5" t="s">
        <v>362</v>
      </c>
      <c r="AH46" s="7" t="s">
        <v>369</v>
      </c>
      <c r="AI46" s="5" t="s">
        <v>370</v>
      </c>
      <c r="AJ46" s="5" t="s">
        <v>68</v>
      </c>
      <c r="AK46" s="7" t="s">
        <v>68</v>
      </c>
      <c r="AL46" s="5" t="s">
        <v>68</v>
      </c>
      <c r="AM46" s="5">
        <v>0</v>
      </c>
      <c r="AN46" s="5">
        <v>0</v>
      </c>
      <c r="AO46" s="7">
        <v>0</v>
      </c>
    </row>
    <row r="47" spans="1:41" x14ac:dyDescent="0.35">
      <c r="A47" s="10" t="s">
        <v>1132</v>
      </c>
      <c r="B47" s="11" t="s">
        <v>58</v>
      </c>
      <c r="C47" s="11" t="s">
        <v>84</v>
      </c>
      <c r="D47" s="11" t="s">
        <v>354</v>
      </c>
      <c r="E47" s="11" t="s">
        <v>405</v>
      </c>
      <c r="F47" s="11" t="s">
        <v>356</v>
      </c>
      <c r="G47" s="11" t="s">
        <v>1083</v>
      </c>
      <c r="H47" s="11" t="s">
        <v>445</v>
      </c>
      <c r="I47" s="11" t="s">
        <v>391</v>
      </c>
      <c r="J47" s="11">
        <v>2.5</v>
      </c>
      <c r="K47" s="11">
        <v>18</v>
      </c>
      <c r="L47" s="11">
        <v>25</v>
      </c>
      <c r="M47" s="11">
        <v>6</v>
      </c>
      <c r="N47" s="10" t="s">
        <v>359</v>
      </c>
      <c r="O47" s="11" t="s">
        <v>68</v>
      </c>
      <c r="P47" s="11" t="s">
        <v>68</v>
      </c>
      <c r="Q47" s="11" t="s">
        <v>68</v>
      </c>
      <c r="R47" s="11" t="s">
        <v>68</v>
      </c>
      <c r="S47" s="11" t="s">
        <v>68</v>
      </c>
      <c r="T47" s="11" t="s">
        <v>68</v>
      </c>
      <c r="U47" s="11" t="s">
        <v>68</v>
      </c>
      <c r="V47" s="10" t="s">
        <v>68</v>
      </c>
      <c r="W47" s="11" t="s">
        <v>68</v>
      </c>
      <c r="X47" s="11">
        <v>1</v>
      </c>
      <c r="Y47" s="11">
        <v>0</v>
      </c>
      <c r="Z47" s="11">
        <v>0</v>
      </c>
      <c r="AA47" s="11">
        <v>0</v>
      </c>
      <c r="AB47" s="11" t="s">
        <v>377</v>
      </c>
      <c r="AC47" s="10">
        <v>0</v>
      </c>
      <c r="AD47" s="11">
        <v>0</v>
      </c>
      <c r="AE47" s="11">
        <v>0.2</v>
      </c>
      <c r="AF47" s="11">
        <v>2</v>
      </c>
      <c r="AG47" s="11" t="s">
        <v>362</v>
      </c>
      <c r="AH47" s="10" t="s">
        <v>369</v>
      </c>
      <c r="AI47" s="11" t="s">
        <v>377</v>
      </c>
      <c r="AJ47" s="11" t="s">
        <v>68</v>
      </c>
      <c r="AK47" s="10" t="s">
        <v>68</v>
      </c>
      <c r="AL47" s="11" t="s">
        <v>378</v>
      </c>
      <c r="AM47" s="11">
        <v>0</v>
      </c>
      <c r="AN47" s="11">
        <v>0</v>
      </c>
      <c r="AO47" s="10">
        <v>0</v>
      </c>
    </row>
    <row r="49" spans="1:42" x14ac:dyDescent="0.35">
      <c r="A49" s="6" t="s">
        <v>1133</v>
      </c>
      <c r="B49" s="8" t="s">
        <v>127</v>
      </c>
      <c r="C49" s="8" t="s">
        <v>146</v>
      </c>
      <c r="D49" s="8" t="s">
        <v>60</v>
      </c>
      <c r="E49" s="8" t="s">
        <v>61</v>
      </c>
      <c r="F49" s="8" t="s">
        <v>562</v>
      </c>
      <c r="G49" s="8" t="s">
        <v>172</v>
      </c>
      <c r="H49" s="8" t="s">
        <v>63</v>
      </c>
      <c r="I49" s="8" t="s">
        <v>62</v>
      </c>
      <c r="J49" s="8">
        <v>6.9</v>
      </c>
      <c r="K49" s="8">
        <v>32</v>
      </c>
      <c r="L49" s="8">
        <v>27</v>
      </c>
      <c r="M49" s="8">
        <v>9</v>
      </c>
      <c r="N49" s="6" t="s">
        <v>67</v>
      </c>
      <c r="O49" s="8" t="s">
        <v>68</v>
      </c>
      <c r="P49" s="8" t="s">
        <v>68</v>
      </c>
      <c r="Q49" s="8">
        <v>119</v>
      </c>
      <c r="R49" s="8" t="s">
        <v>563</v>
      </c>
      <c r="S49" s="8" t="s">
        <v>68</v>
      </c>
      <c r="T49" s="8" t="s">
        <v>68</v>
      </c>
      <c r="U49" s="8">
        <v>1</v>
      </c>
      <c r="V49" s="6">
        <v>0</v>
      </c>
      <c r="W49" s="8">
        <v>1</v>
      </c>
      <c r="X49" s="8">
        <v>1</v>
      </c>
      <c r="Y49" s="8">
        <v>1</v>
      </c>
      <c r="Z49" s="8">
        <v>1</v>
      </c>
      <c r="AA49" s="8">
        <v>0</v>
      </c>
      <c r="AB49" s="8" t="s">
        <v>79</v>
      </c>
      <c r="AC49" s="6" t="s">
        <v>89</v>
      </c>
      <c r="AD49" s="8">
        <v>0</v>
      </c>
      <c r="AE49" s="8">
        <v>0</v>
      </c>
      <c r="AF49" s="8">
        <v>2</v>
      </c>
      <c r="AG49" s="8" t="s">
        <v>91</v>
      </c>
      <c r="AH49" s="6" t="s">
        <v>577</v>
      </c>
      <c r="AI49" s="8" t="s">
        <v>68</v>
      </c>
      <c r="AJ49" s="8" t="s">
        <v>68</v>
      </c>
      <c r="AK49" s="6" t="s">
        <v>68</v>
      </c>
      <c r="AL49" s="8" t="s">
        <v>632</v>
      </c>
      <c r="AM49" s="8">
        <v>0</v>
      </c>
      <c r="AN49" s="8">
        <v>0</v>
      </c>
      <c r="AO49" s="6">
        <v>0</v>
      </c>
    </row>
    <row r="50" spans="1:42" x14ac:dyDescent="0.35">
      <c r="A50" s="7" t="s">
        <v>1134</v>
      </c>
      <c r="B50" s="5" t="s">
        <v>127</v>
      </c>
      <c r="C50" s="5" t="s">
        <v>197</v>
      </c>
      <c r="D50" s="5" t="s">
        <v>60</v>
      </c>
      <c r="E50" s="5" t="s">
        <v>61</v>
      </c>
      <c r="F50" s="5" t="s">
        <v>562</v>
      </c>
      <c r="G50" s="5" t="s">
        <v>129</v>
      </c>
      <c r="H50" s="5" t="s">
        <v>63</v>
      </c>
      <c r="I50" s="5" t="s">
        <v>62</v>
      </c>
      <c r="J50" s="5">
        <v>2.2999999999999998</v>
      </c>
      <c r="K50" s="5">
        <v>20</v>
      </c>
      <c r="L50" s="5">
        <v>23</v>
      </c>
      <c r="M50" s="5">
        <v>6</v>
      </c>
      <c r="N50" s="7" t="s">
        <v>67</v>
      </c>
      <c r="O50" s="5" t="s">
        <v>68</v>
      </c>
      <c r="P50" s="5" t="s">
        <v>68</v>
      </c>
      <c r="Q50" s="5" t="s">
        <v>68</v>
      </c>
      <c r="R50" s="5" t="s">
        <v>68</v>
      </c>
      <c r="S50" s="5" t="s">
        <v>68</v>
      </c>
      <c r="T50" s="5" t="s">
        <v>68</v>
      </c>
      <c r="U50" s="5" t="s">
        <v>68</v>
      </c>
      <c r="V50" s="7" t="s">
        <v>68</v>
      </c>
      <c r="W50" s="5" t="s">
        <v>68</v>
      </c>
      <c r="X50" s="5">
        <v>1</v>
      </c>
      <c r="Y50" s="5">
        <v>1</v>
      </c>
      <c r="Z50" s="5">
        <v>1</v>
      </c>
      <c r="AA50" s="5">
        <v>0</v>
      </c>
      <c r="AB50" s="5" t="s">
        <v>104</v>
      </c>
      <c r="AC50" s="7">
        <v>0</v>
      </c>
      <c r="AD50" s="5">
        <v>0</v>
      </c>
      <c r="AE50" s="5">
        <v>0</v>
      </c>
      <c r="AF50" s="5">
        <v>2</v>
      </c>
      <c r="AG50" s="5" t="s">
        <v>91</v>
      </c>
      <c r="AH50" s="7" t="s">
        <v>577</v>
      </c>
      <c r="AI50" s="5" t="s">
        <v>79</v>
      </c>
      <c r="AJ50" s="5" t="s">
        <v>68</v>
      </c>
      <c r="AK50" s="7" t="s">
        <v>68</v>
      </c>
      <c r="AL50" s="5" t="s">
        <v>566</v>
      </c>
      <c r="AM50" s="5">
        <v>0</v>
      </c>
      <c r="AN50" s="5">
        <v>1</v>
      </c>
      <c r="AO50" s="7">
        <v>0</v>
      </c>
    </row>
    <row r="51" spans="1:42" x14ac:dyDescent="0.35">
      <c r="A51" s="7" t="s">
        <v>1135</v>
      </c>
      <c r="B51" s="5" t="s">
        <v>127</v>
      </c>
      <c r="C51" s="5" t="s">
        <v>135</v>
      </c>
      <c r="D51" s="5" t="s">
        <v>60</v>
      </c>
      <c r="E51" s="5" t="s">
        <v>116</v>
      </c>
      <c r="F51" s="5" t="s">
        <v>562</v>
      </c>
      <c r="G51" s="5" t="s">
        <v>276</v>
      </c>
      <c r="H51" s="5" t="s">
        <v>63</v>
      </c>
      <c r="I51" s="5" t="s">
        <v>62</v>
      </c>
      <c r="J51" s="5">
        <v>24.9</v>
      </c>
      <c r="K51" s="5">
        <v>44</v>
      </c>
      <c r="L51" s="5">
        <v>25</v>
      </c>
      <c r="M51" s="5">
        <v>22</v>
      </c>
      <c r="N51" s="7" t="s">
        <v>113</v>
      </c>
      <c r="O51" s="5" t="s">
        <v>68</v>
      </c>
      <c r="P51" s="5" t="s">
        <v>68</v>
      </c>
      <c r="Q51" s="5">
        <v>117</v>
      </c>
      <c r="R51" s="5" t="s">
        <v>594</v>
      </c>
      <c r="S51" s="5" t="s">
        <v>68</v>
      </c>
      <c r="T51" s="5" t="s">
        <v>68</v>
      </c>
      <c r="U51" s="5">
        <v>1</v>
      </c>
      <c r="V51" s="7">
        <v>0</v>
      </c>
      <c r="W51" s="5">
        <v>0</v>
      </c>
      <c r="X51" s="5">
        <v>0</v>
      </c>
      <c r="Y51" s="5">
        <v>0</v>
      </c>
      <c r="Z51" s="5">
        <v>1</v>
      </c>
      <c r="AA51" s="5">
        <v>0</v>
      </c>
      <c r="AB51" s="5" t="s">
        <v>208</v>
      </c>
      <c r="AC51" s="7">
        <v>0</v>
      </c>
      <c r="AD51" s="5">
        <v>0.05</v>
      </c>
      <c r="AE51" s="5">
        <v>0</v>
      </c>
      <c r="AF51" s="5">
        <v>2</v>
      </c>
      <c r="AG51" s="5" t="s">
        <v>576</v>
      </c>
      <c r="AH51" s="7" t="s">
        <v>577</v>
      </c>
      <c r="AI51" s="5" t="s">
        <v>68</v>
      </c>
      <c r="AJ51" s="5" t="s">
        <v>95</v>
      </c>
      <c r="AK51" s="7" t="s">
        <v>83</v>
      </c>
      <c r="AL51" s="5" t="s">
        <v>566</v>
      </c>
      <c r="AM51" s="5">
        <v>0</v>
      </c>
      <c r="AN51" s="5">
        <v>1</v>
      </c>
      <c r="AO51" s="7">
        <v>0</v>
      </c>
    </row>
    <row r="52" spans="1:42" x14ac:dyDescent="0.35">
      <c r="A52" s="7" t="s">
        <v>1136</v>
      </c>
      <c r="B52" s="5" t="s">
        <v>127</v>
      </c>
      <c r="C52" s="5" t="s">
        <v>59</v>
      </c>
      <c r="D52" s="5" t="s">
        <v>60</v>
      </c>
      <c r="E52" s="5" t="s">
        <v>116</v>
      </c>
      <c r="F52" s="5" t="s">
        <v>562</v>
      </c>
      <c r="G52" s="5" t="s">
        <v>129</v>
      </c>
      <c r="H52" s="5" t="s">
        <v>100</v>
      </c>
      <c r="I52" s="5" t="s">
        <v>62</v>
      </c>
      <c r="J52" s="5">
        <v>14.8</v>
      </c>
      <c r="K52" s="5">
        <v>35</v>
      </c>
      <c r="L52" s="5">
        <v>35</v>
      </c>
      <c r="M52" s="5">
        <v>12</v>
      </c>
      <c r="N52" s="7" t="s">
        <v>67</v>
      </c>
      <c r="O52" s="5" t="s">
        <v>68</v>
      </c>
      <c r="P52" s="5" t="s">
        <v>68</v>
      </c>
      <c r="Q52" s="5" t="s">
        <v>68</v>
      </c>
      <c r="R52" s="5" t="s">
        <v>68</v>
      </c>
      <c r="S52" s="5" t="s">
        <v>68</v>
      </c>
      <c r="T52" s="5" t="s">
        <v>68</v>
      </c>
      <c r="U52" s="5" t="s">
        <v>68</v>
      </c>
      <c r="V52" s="7" t="s">
        <v>68</v>
      </c>
      <c r="W52" s="5" t="s">
        <v>68</v>
      </c>
      <c r="X52" s="5">
        <v>1</v>
      </c>
      <c r="Y52" s="5">
        <v>0</v>
      </c>
      <c r="Z52" s="5">
        <v>1</v>
      </c>
      <c r="AA52" s="5">
        <v>0</v>
      </c>
      <c r="AB52" s="5" t="s">
        <v>104</v>
      </c>
      <c r="AC52" s="7">
        <v>0</v>
      </c>
      <c r="AD52" s="5">
        <v>0</v>
      </c>
      <c r="AE52" s="5">
        <v>0.15</v>
      </c>
      <c r="AF52" s="5">
        <v>4</v>
      </c>
      <c r="AG52" s="5" t="s">
        <v>576</v>
      </c>
      <c r="AH52" s="7" t="s">
        <v>565</v>
      </c>
      <c r="AI52" s="5" t="s">
        <v>104</v>
      </c>
      <c r="AJ52" s="5" t="s">
        <v>68</v>
      </c>
      <c r="AK52" s="7" t="s">
        <v>68</v>
      </c>
      <c r="AL52" s="5" t="s">
        <v>579</v>
      </c>
      <c r="AM52" s="5">
        <v>0</v>
      </c>
      <c r="AN52" s="5">
        <v>1</v>
      </c>
      <c r="AO52" s="7">
        <v>0</v>
      </c>
    </row>
    <row r="53" spans="1:42" x14ac:dyDescent="0.35">
      <c r="A53" s="7" t="s">
        <v>1137</v>
      </c>
      <c r="B53" s="5" t="s">
        <v>127</v>
      </c>
      <c r="C53" s="5" t="s">
        <v>105</v>
      </c>
      <c r="D53" s="5" t="s">
        <v>60</v>
      </c>
      <c r="E53" s="5" t="s">
        <v>85</v>
      </c>
      <c r="F53" s="5" t="s">
        <v>562</v>
      </c>
      <c r="G53" s="5" t="s">
        <v>172</v>
      </c>
      <c r="H53" s="5" t="s">
        <v>117</v>
      </c>
      <c r="I53" s="5" t="s">
        <v>62</v>
      </c>
      <c r="J53" s="5">
        <v>5.4</v>
      </c>
      <c r="K53" s="5">
        <v>29</v>
      </c>
      <c r="L53" s="5">
        <v>25</v>
      </c>
      <c r="M53" s="5">
        <v>8</v>
      </c>
      <c r="N53" s="7" t="s">
        <v>67</v>
      </c>
      <c r="O53" s="5" t="s">
        <v>68</v>
      </c>
      <c r="P53" s="5" t="s">
        <v>68</v>
      </c>
      <c r="Q53" s="5">
        <v>103</v>
      </c>
      <c r="R53" s="5" t="s">
        <v>563</v>
      </c>
      <c r="S53" s="5" t="s">
        <v>68</v>
      </c>
      <c r="T53" s="5" t="s">
        <v>68</v>
      </c>
      <c r="U53" s="5" t="s">
        <v>68</v>
      </c>
      <c r="V53" s="7" t="s">
        <v>68</v>
      </c>
      <c r="W53" s="5" t="s">
        <v>68</v>
      </c>
      <c r="X53" s="5">
        <v>1</v>
      </c>
      <c r="Y53" s="5">
        <v>0</v>
      </c>
      <c r="Z53" s="5">
        <v>0</v>
      </c>
      <c r="AA53" s="5">
        <v>0</v>
      </c>
      <c r="AB53" s="5" t="s">
        <v>79</v>
      </c>
      <c r="AC53" s="7" t="s">
        <v>89</v>
      </c>
      <c r="AD53" s="5">
        <v>0</v>
      </c>
      <c r="AE53" s="5">
        <v>0</v>
      </c>
      <c r="AF53" s="5">
        <v>2</v>
      </c>
      <c r="AG53" s="5" t="s">
        <v>91</v>
      </c>
      <c r="AH53" s="7" t="s">
        <v>68</v>
      </c>
      <c r="AI53" s="5" t="s">
        <v>652</v>
      </c>
      <c r="AJ53" s="5" t="s">
        <v>68</v>
      </c>
      <c r="AK53" s="7" t="s">
        <v>68</v>
      </c>
      <c r="AL53" s="5" t="s">
        <v>566</v>
      </c>
      <c r="AM53" s="5">
        <v>0</v>
      </c>
      <c r="AN53" s="5">
        <v>1</v>
      </c>
      <c r="AO53" s="7">
        <v>0</v>
      </c>
    </row>
    <row r="54" spans="1:42" x14ac:dyDescent="0.35">
      <c r="A54" s="7" t="s">
        <v>1138</v>
      </c>
      <c r="B54" s="5" t="s">
        <v>127</v>
      </c>
      <c r="C54" s="5" t="s">
        <v>136</v>
      </c>
      <c r="D54" s="5" t="s">
        <v>60</v>
      </c>
      <c r="E54" s="5" t="s">
        <v>85</v>
      </c>
      <c r="F54" s="5" t="s">
        <v>562</v>
      </c>
      <c r="G54" s="5" t="s">
        <v>129</v>
      </c>
      <c r="H54" s="5" t="s">
        <v>111</v>
      </c>
      <c r="I54" s="5" t="s">
        <v>62</v>
      </c>
      <c r="J54" s="5">
        <v>7.9</v>
      </c>
      <c r="K54" s="5">
        <v>28</v>
      </c>
      <c r="L54" s="5">
        <v>32</v>
      </c>
      <c r="M54" s="5">
        <v>9</v>
      </c>
      <c r="N54" s="7" t="s">
        <v>67</v>
      </c>
      <c r="O54" s="5" t="s">
        <v>68</v>
      </c>
      <c r="P54" s="5" t="s">
        <v>68</v>
      </c>
      <c r="Q54" s="5" t="s">
        <v>68</v>
      </c>
      <c r="R54" s="5" t="s">
        <v>68</v>
      </c>
      <c r="S54" s="5" t="s">
        <v>68</v>
      </c>
      <c r="T54" s="5" t="s">
        <v>68</v>
      </c>
      <c r="U54" s="5" t="s">
        <v>68</v>
      </c>
      <c r="V54" s="7" t="s">
        <v>68</v>
      </c>
      <c r="W54" s="5" t="s">
        <v>68</v>
      </c>
      <c r="X54" s="5">
        <v>0</v>
      </c>
      <c r="Y54" s="5">
        <v>0</v>
      </c>
      <c r="Z54" s="5">
        <v>1</v>
      </c>
      <c r="AA54" s="5">
        <v>0</v>
      </c>
      <c r="AB54" s="5" t="s">
        <v>572</v>
      </c>
      <c r="AC54" s="7">
        <v>0</v>
      </c>
      <c r="AD54" s="5">
        <v>0</v>
      </c>
      <c r="AE54" s="5">
        <v>0</v>
      </c>
      <c r="AF54" s="5">
        <v>2</v>
      </c>
      <c r="AG54" s="5" t="s">
        <v>91</v>
      </c>
      <c r="AH54" s="7" t="s">
        <v>68</v>
      </c>
      <c r="AI54" s="5" t="s">
        <v>652</v>
      </c>
      <c r="AJ54" s="5" t="s">
        <v>68</v>
      </c>
      <c r="AK54" s="7" t="s">
        <v>68</v>
      </c>
      <c r="AL54" s="5" t="s">
        <v>566</v>
      </c>
      <c r="AM54" s="5">
        <v>0</v>
      </c>
      <c r="AN54" s="5">
        <v>1</v>
      </c>
      <c r="AO54" s="7">
        <v>0</v>
      </c>
    </row>
    <row r="55" spans="1:42" x14ac:dyDescent="0.35">
      <c r="A55" s="7" t="s">
        <v>1139</v>
      </c>
      <c r="B55" s="5" t="s">
        <v>127</v>
      </c>
      <c r="C55" s="5" t="s">
        <v>106</v>
      </c>
      <c r="D55" s="5" t="s">
        <v>60</v>
      </c>
      <c r="E55" s="5" t="s">
        <v>85</v>
      </c>
      <c r="F55" s="5" t="s">
        <v>562</v>
      </c>
      <c r="G55" s="5" t="s">
        <v>1140</v>
      </c>
      <c r="H55" s="5" t="s">
        <v>100</v>
      </c>
      <c r="I55" s="5" t="s">
        <v>62</v>
      </c>
      <c r="J55" s="5">
        <v>5.8</v>
      </c>
      <c r="K55" s="5">
        <v>37</v>
      </c>
      <c r="L55" s="5">
        <v>19</v>
      </c>
      <c r="M55" s="5">
        <v>9</v>
      </c>
      <c r="N55" s="7" t="s">
        <v>773</v>
      </c>
      <c r="O55" s="5" t="s">
        <v>68</v>
      </c>
      <c r="P55" s="5" t="s">
        <v>68</v>
      </c>
      <c r="Q55" s="5" t="s">
        <v>68</v>
      </c>
      <c r="R55" s="5" t="s">
        <v>68</v>
      </c>
      <c r="S55" s="5" t="s">
        <v>68</v>
      </c>
      <c r="T55" s="5" t="s">
        <v>68</v>
      </c>
      <c r="U55" s="5" t="s">
        <v>68</v>
      </c>
      <c r="V55" s="7" t="s">
        <v>68</v>
      </c>
      <c r="W55" s="5" t="s">
        <v>68</v>
      </c>
      <c r="X55" s="5">
        <v>1</v>
      </c>
      <c r="Y55" s="5">
        <v>0</v>
      </c>
      <c r="Z55" s="5">
        <v>0</v>
      </c>
      <c r="AA55" s="5">
        <v>0</v>
      </c>
      <c r="AB55" s="5" t="s">
        <v>564</v>
      </c>
      <c r="AC55" s="7">
        <v>0</v>
      </c>
      <c r="AD55" s="5">
        <v>0.3</v>
      </c>
      <c r="AE55" s="5">
        <v>0</v>
      </c>
      <c r="AF55" s="5">
        <v>3</v>
      </c>
      <c r="AG55" s="5" t="s">
        <v>576</v>
      </c>
      <c r="AH55" s="7" t="s">
        <v>839</v>
      </c>
      <c r="AI55" s="5" t="s">
        <v>602</v>
      </c>
      <c r="AJ55" s="5" t="s">
        <v>95</v>
      </c>
      <c r="AK55" s="7" t="s">
        <v>83</v>
      </c>
      <c r="AL55" s="5" t="s">
        <v>584</v>
      </c>
      <c r="AM55" s="5">
        <v>0</v>
      </c>
      <c r="AN55" s="5">
        <v>1</v>
      </c>
      <c r="AO55" s="7">
        <v>0</v>
      </c>
    </row>
    <row r="56" spans="1:42" x14ac:dyDescent="0.35">
      <c r="A56" s="7" t="s">
        <v>1141</v>
      </c>
      <c r="B56" s="5" t="s">
        <v>127</v>
      </c>
      <c r="C56" s="5" t="s">
        <v>106</v>
      </c>
      <c r="D56" s="5" t="s">
        <v>60</v>
      </c>
      <c r="E56" s="5" t="s">
        <v>85</v>
      </c>
      <c r="F56" s="5" t="s">
        <v>562</v>
      </c>
      <c r="G56" s="5" t="s">
        <v>129</v>
      </c>
      <c r="H56" s="5" t="s">
        <v>63</v>
      </c>
      <c r="I56" s="5" t="s">
        <v>62</v>
      </c>
      <c r="J56" s="5">
        <v>6.6</v>
      </c>
      <c r="K56" s="5">
        <v>24</v>
      </c>
      <c r="L56" s="5">
        <v>26</v>
      </c>
      <c r="M56" s="5">
        <v>13</v>
      </c>
      <c r="N56" s="7" t="s">
        <v>67</v>
      </c>
      <c r="O56" s="5" t="s">
        <v>68</v>
      </c>
      <c r="P56" s="5" t="s">
        <v>68</v>
      </c>
      <c r="Q56" s="5" t="s">
        <v>68</v>
      </c>
      <c r="R56" s="5" t="s">
        <v>68</v>
      </c>
      <c r="S56" s="5" t="s">
        <v>68</v>
      </c>
      <c r="T56" s="5" t="s">
        <v>68</v>
      </c>
      <c r="U56" s="5" t="s">
        <v>68</v>
      </c>
      <c r="V56" s="7" t="s">
        <v>68</v>
      </c>
      <c r="W56" s="5" t="s">
        <v>68</v>
      </c>
      <c r="X56" s="5">
        <v>1</v>
      </c>
      <c r="Y56" s="5">
        <v>1</v>
      </c>
      <c r="Z56" s="5">
        <v>0</v>
      </c>
      <c r="AA56" s="5">
        <v>0</v>
      </c>
      <c r="AB56" s="5" t="s">
        <v>104</v>
      </c>
      <c r="AC56" s="7">
        <v>0</v>
      </c>
      <c r="AD56" s="5">
        <v>0</v>
      </c>
      <c r="AE56" s="5">
        <v>0</v>
      </c>
      <c r="AF56" s="5">
        <v>4</v>
      </c>
      <c r="AG56" s="5" t="s">
        <v>576</v>
      </c>
      <c r="AH56" s="7" t="s">
        <v>624</v>
      </c>
      <c r="AI56" s="5" t="s">
        <v>104</v>
      </c>
      <c r="AJ56" s="5" t="s">
        <v>68</v>
      </c>
      <c r="AK56" s="7" t="s">
        <v>68</v>
      </c>
      <c r="AL56" s="5" t="s">
        <v>639</v>
      </c>
      <c r="AM56" s="5">
        <v>0</v>
      </c>
      <c r="AN56" s="5">
        <v>0</v>
      </c>
      <c r="AO56" s="7">
        <v>0</v>
      </c>
    </row>
    <row r="57" spans="1:42" x14ac:dyDescent="0.35">
      <c r="A57" s="7" t="s">
        <v>1142</v>
      </c>
      <c r="B57" s="5" t="s">
        <v>127</v>
      </c>
      <c r="C57" s="5" t="s">
        <v>106</v>
      </c>
      <c r="D57" s="5" t="s">
        <v>60</v>
      </c>
      <c r="E57" s="5" t="s">
        <v>85</v>
      </c>
      <c r="F57" s="5" t="s">
        <v>562</v>
      </c>
      <c r="G57" s="5" t="s">
        <v>1140</v>
      </c>
      <c r="H57" s="5" t="s">
        <v>63</v>
      </c>
      <c r="I57" s="5" t="s">
        <v>62</v>
      </c>
      <c r="J57" s="5">
        <v>8.6999999999999993</v>
      </c>
      <c r="K57" s="5">
        <v>36</v>
      </c>
      <c r="L57" s="5">
        <v>23</v>
      </c>
      <c r="M57" s="5">
        <v>15</v>
      </c>
      <c r="N57" s="7" t="s">
        <v>67</v>
      </c>
      <c r="O57" s="5" t="s">
        <v>68</v>
      </c>
      <c r="P57" s="5" t="s">
        <v>68</v>
      </c>
      <c r="Q57" s="5" t="s">
        <v>68</v>
      </c>
      <c r="R57" s="5" t="s">
        <v>68</v>
      </c>
      <c r="S57" s="5" t="s">
        <v>68</v>
      </c>
      <c r="T57" s="5" t="s">
        <v>68</v>
      </c>
      <c r="U57" s="5" t="s">
        <v>68</v>
      </c>
      <c r="V57" s="7" t="s">
        <v>68</v>
      </c>
      <c r="W57" s="5" t="s">
        <v>68</v>
      </c>
      <c r="X57" s="5">
        <v>0</v>
      </c>
      <c r="Y57" s="5">
        <v>0</v>
      </c>
      <c r="Z57" s="5">
        <v>0</v>
      </c>
      <c r="AA57" s="5">
        <v>0</v>
      </c>
      <c r="AB57" s="5" t="s">
        <v>79</v>
      </c>
      <c r="AC57" s="7" t="s">
        <v>89</v>
      </c>
      <c r="AD57" s="5">
        <v>0</v>
      </c>
      <c r="AE57" s="5">
        <v>0</v>
      </c>
      <c r="AF57" s="5">
        <v>2</v>
      </c>
      <c r="AG57" s="5" t="s">
        <v>91</v>
      </c>
      <c r="AH57" s="7" t="s">
        <v>577</v>
      </c>
      <c r="AI57" s="5" t="s">
        <v>104</v>
      </c>
      <c r="AJ57" s="5" t="s">
        <v>68</v>
      </c>
      <c r="AK57" s="7" t="s">
        <v>68</v>
      </c>
      <c r="AL57" s="5" t="s">
        <v>584</v>
      </c>
      <c r="AM57" s="5">
        <v>0</v>
      </c>
      <c r="AN57" s="5">
        <v>0</v>
      </c>
      <c r="AO57" s="7">
        <v>0</v>
      </c>
    </row>
    <row r="58" spans="1:42" x14ac:dyDescent="0.35">
      <c r="A58" s="7" t="s">
        <v>1143</v>
      </c>
      <c r="B58" s="5" t="s">
        <v>127</v>
      </c>
      <c r="C58" s="5" t="s">
        <v>59</v>
      </c>
      <c r="D58" s="5" t="s">
        <v>60</v>
      </c>
      <c r="E58" s="5" t="s">
        <v>85</v>
      </c>
      <c r="F58" s="5" t="s">
        <v>562</v>
      </c>
      <c r="G58" s="5" t="s">
        <v>276</v>
      </c>
      <c r="H58" s="5" t="s">
        <v>63</v>
      </c>
      <c r="I58" s="5" t="s">
        <v>131</v>
      </c>
      <c r="J58" s="5" t="s">
        <v>1144</v>
      </c>
      <c r="K58" s="5">
        <v>38</v>
      </c>
      <c r="L58" s="5">
        <v>54</v>
      </c>
      <c r="M58" s="5">
        <v>17</v>
      </c>
      <c r="N58" s="7" t="s">
        <v>67</v>
      </c>
      <c r="O58" s="5" t="s">
        <v>68</v>
      </c>
      <c r="P58" s="5" t="s">
        <v>68</v>
      </c>
      <c r="Q58" s="5" t="s">
        <v>68</v>
      </c>
      <c r="R58" s="5" t="s">
        <v>563</v>
      </c>
      <c r="S58" s="5" t="s">
        <v>68</v>
      </c>
      <c r="T58" s="5" t="s">
        <v>68</v>
      </c>
      <c r="U58" s="5" t="s">
        <v>68</v>
      </c>
      <c r="V58" s="7" t="s">
        <v>68</v>
      </c>
      <c r="W58" s="5" t="s">
        <v>68</v>
      </c>
      <c r="X58" s="5">
        <v>1</v>
      </c>
      <c r="Y58" s="5">
        <v>0</v>
      </c>
      <c r="Z58" s="5">
        <v>0</v>
      </c>
      <c r="AA58" s="5">
        <v>0</v>
      </c>
      <c r="AB58" s="5" t="s">
        <v>104</v>
      </c>
      <c r="AC58" s="7">
        <v>0</v>
      </c>
      <c r="AD58" s="5">
        <v>0.8</v>
      </c>
      <c r="AE58" s="5">
        <v>0</v>
      </c>
      <c r="AF58" s="5">
        <v>1</v>
      </c>
      <c r="AG58" s="5" t="s">
        <v>91</v>
      </c>
      <c r="AH58" s="7" t="s">
        <v>577</v>
      </c>
      <c r="AI58" s="5" t="s">
        <v>68</v>
      </c>
      <c r="AJ58" s="5" t="s">
        <v>68</v>
      </c>
      <c r="AK58" s="7" t="s">
        <v>68</v>
      </c>
      <c r="AL58" s="5" t="s">
        <v>579</v>
      </c>
      <c r="AM58" s="5">
        <v>0</v>
      </c>
      <c r="AN58" s="5">
        <v>2</v>
      </c>
      <c r="AO58" s="7">
        <v>0</v>
      </c>
    </row>
    <row r="59" spans="1:42" x14ac:dyDescent="0.35">
      <c r="A59" s="7" t="s">
        <v>1145</v>
      </c>
      <c r="B59" s="5" t="s">
        <v>127</v>
      </c>
      <c r="C59" s="5" t="s">
        <v>59</v>
      </c>
      <c r="D59" s="5" t="s">
        <v>60</v>
      </c>
      <c r="E59" s="5" t="s">
        <v>85</v>
      </c>
      <c r="F59" s="5" t="s">
        <v>562</v>
      </c>
      <c r="G59" s="5" t="s">
        <v>1140</v>
      </c>
      <c r="H59" s="5" t="s">
        <v>63</v>
      </c>
      <c r="I59" s="5" t="s">
        <v>62</v>
      </c>
      <c r="J59" s="5" t="s">
        <v>1146</v>
      </c>
      <c r="K59" s="5">
        <v>43</v>
      </c>
      <c r="L59" s="5">
        <v>23</v>
      </c>
      <c r="M59" s="5">
        <v>9</v>
      </c>
      <c r="N59" s="7" t="s">
        <v>67</v>
      </c>
      <c r="O59" s="5" t="s">
        <v>68</v>
      </c>
      <c r="P59" s="5" t="s">
        <v>68</v>
      </c>
      <c r="Q59" s="5" t="s">
        <v>68</v>
      </c>
      <c r="R59" s="5" t="s">
        <v>68</v>
      </c>
      <c r="S59" s="5" t="s">
        <v>68</v>
      </c>
      <c r="T59" s="5" t="s">
        <v>68</v>
      </c>
      <c r="U59" s="5" t="s">
        <v>68</v>
      </c>
      <c r="V59" s="7" t="s">
        <v>68</v>
      </c>
      <c r="W59" s="5" t="s">
        <v>68</v>
      </c>
      <c r="X59" s="5">
        <v>0</v>
      </c>
      <c r="Y59" s="5">
        <v>0</v>
      </c>
      <c r="Z59" s="5">
        <v>0</v>
      </c>
      <c r="AA59" s="5">
        <v>0</v>
      </c>
      <c r="AB59" s="5" t="s">
        <v>79</v>
      </c>
      <c r="AC59" s="7" t="s">
        <v>89</v>
      </c>
      <c r="AD59" s="5">
        <v>0</v>
      </c>
      <c r="AE59" s="5">
        <v>0.3</v>
      </c>
      <c r="AF59" s="5">
        <v>4</v>
      </c>
      <c r="AG59" s="5" t="s">
        <v>576</v>
      </c>
      <c r="AH59" s="7" t="s">
        <v>586</v>
      </c>
      <c r="AI59" s="5" t="s">
        <v>761</v>
      </c>
      <c r="AJ59" s="5" t="s">
        <v>68</v>
      </c>
      <c r="AK59" s="7" t="s">
        <v>68</v>
      </c>
      <c r="AL59" s="5" t="s">
        <v>584</v>
      </c>
      <c r="AM59" s="5">
        <v>0</v>
      </c>
      <c r="AN59" s="5">
        <v>0</v>
      </c>
      <c r="AO59" s="7">
        <v>0</v>
      </c>
    </row>
    <row r="60" spans="1:42" x14ac:dyDescent="0.35">
      <c r="A60" s="7" t="s">
        <v>1147</v>
      </c>
      <c r="B60" s="5" t="s">
        <v>127</v>
      </c>
      <c r="C60" s="5" t="s">
        <v>146</v>
      </c>
      <c r="D60" s="5" t="s">
        <v>60</v>
      </c>
      <c r="E60" s="5" t="s">
        <v>85</v>
      </c>
      <c r="F60" s="5" t="s">
        <v>562</v>
      </c>
      <c r="G60" s="5" t="s">
        <v>172</v>
      </c>
      <c r="H60" s="5" t="s">
        <v>111</v>
      </c>
      <c r="I60" s="5" t="s">
        <v>238</v>
      </c>
      <c r="J60" s="5" t="s">
        <v>1148</v>
      </c>
      <c r="K60" s="5">
        <v>38</v>
      </c>
      <c r="L60" s="5">
        <v>21</v>
      </c>
      <c r="M60" s="5">
        <v>14</v>
      </c>
      <c r="N60" s="7" t="s">
        <v>67</v>
      </c>
      <c r="O60" s="5" t="s">
        <v>68</v>
      </c>
      <c r="P60" s="5" t="s">
        <v>68</v>
      </c>
      <c r="Q60" s="5" t="s">
        <v>68</v>
      </c>
      <c r="R60" s="5" t="s">
        <v>563</v>
      </c>
      <c r="S60" s="5" t="s">
        <v>68</v>
      </c>
      <c r="T60" s="5" t="s">
        <v>72</v>
      </c>
      <c r="U60" s="5" t="s">
        <v>68</v>
      </c>
      <c r="V60" s="7" t="s">
        <v>68</v>
      </c>
      <c r="W60" s="5" t="s">
        <v>68</v>
      </c>
      <c r="X60" s="5" t="s">
        <v>68</v>
      </c>
      <c r="Y60" s="5">
        <v>0</v>
      </c>
      <c r="Z60" s="5">
        <v>0</v>
      </c>
      <c r="AA60" s="5">
        <v>0</v>
      </c>
      <c r="AB60" s="5" t="s">
        <v>208</v>
      </c>
      <c r="AC60" s="7">
        <v>0</v>
      </c>
      <c r="AD60" s="5">
        <v>1</v>
      </c>
      <c r="AE60" s="5">
        <v>0</v>
      </c>
      <c r="AF60" s="5">
        <v>0</v>
      </c>
      <c r="AG60" s="5" t="s">
        <v>68</v>
      </c>
      <c r="AH60" s="7" t="s">
        <v>68</v>
      </c>
      <c r="AI60" s="5" t="s">
        <v>68</v>
      </c>
      <c r="AJ60" s="5" t="s">
        <v>68</v>
      </c>
      <c r="AK60" s="7" t="s">
        <v>68</v>
      </c>
      <c r="AL60" s="5" t="s">
        <v>584</v>
      </c>
      <c r="AM60" s="5">
        <v>0</v>
      </c>
      <c r="AN60" s="5">
        <v>1</v>
      </c>
      <c r="AO60" s="7">
        <v>0</v>
      </c>
    </row>
    <row r="61" spans="1:42" x14ac:dyDescent="0.35">
      <c r="A61" s="7" t="s">
        <v>1149</v>
      </c>
      <c r="B61" s="5" t="s">
        <v>127</v>
      </c>
      <c r="C61" s="5" t="s">
        <v>146</v>
      </c>
      <c r="D61" s="5" t="s">
        <v>60</v>
      </c>
      <c r="E61" s="5" t="s">
        <v>85</v>
      </c>
      <c r="F61" s="5" t="s">
        <v>562</v>
      </c>
      <c r="G61" s="5" t="s">
        <v>1150</v>
      </c>
      <c r="H61" s="5" t="s">
        <v>117</v>
      </c>
      <c r="I61" s="5" t="s">
        <v>62</v>
      </c>
      <c r="J61" s="5">
        <v>20.8</v>
      </c>
      <c r="K61" s="5">
        <v>50</v>
      </c>
      <c r="L61" s="5">
        <v>28</v>
      </c>
      <c r="M61" s="5">
        <v>16</v>
      </c>
      <c r="N61" s="7" t="s">
        <v>67</v>
      </c>
      <c r="O61" s="5" t="s">
        <v>68</v>
      </c>
      <c r="P61" s="5" t="s">
        <v>68</v>
      </c>
      <c r="Q61" s="5" t="s">
        <v>68</v>
      </c>
      <c r="R61" s="5" t="s">
        <v>594</v>
      </c>
      <c r="S61" s="5" t="s">
        <v>68</v>
      </c>
      <c r="T61" s="5" t="s">
        <v>68</v>
      </c>
      <c r="U61" s="5" t="s">
        <v>68</v>
      </c>
      <c r="V61" s="7" t="s">
        <v>68</v>
      </c>
      <c r="W61" s="5" t="s">
        <v>68</v>
      </c>
      <c r="X61" s="5">
        <v>1</v>
      </c>
      <c r="Y61" s="5">
        <v>0</v>
      </c>
      <c r="Z61" s="5">
        <v>1</v>
      </c>
      <c r="AA61" s="5">
        <v>0</v>
      </c>
      <c r="AB61" s="5" t="s">
        <v>572</v>
      </c>
      <c r="AC61" s="7" t="s">
        <v>95</v>
      </c>
      <c r="AD61" s="5">
        <v>0.05</v>
      </c>
      <c r="AE61" s="5">
        <v>0.2</v>
      </c>
      <c r="AF61" s="5">
        <v>2</v>
      </c>
      <c r="AG61" s="5" t="s">
        <v>91</v>
      </c>
      <c r="AH61" s="7" t="s">
        <v>565</v>
      </c>
      <c r="AI61" s="5" t="s">
        <v>68</v>
      </c>
      <c r="AJ61" s="5" t="s">
        <v>95</v>
      </c>
      <c r="AK61" s="7" t="s">
        <v>83</v>
      </c>
      <c r="AL61" s="5" t="s">
        <v>566</v>
      </c>
      <c r="AM61" s="5">
        <v>0</v>
      </c>
      <c r="AN61" s="5">
        <v>1</v>
      </c>
      <c r="AO61" s="7">
        <v>0</v>
      </c>
    </row>
    <row r="62" spans="1:42" x14ac:dyDescent="0.35">
      <c r="A62" s="7" t="s">
        <v>1151</v>
      </c>
      <c r="B62" s="5" t="s">
        <v>127</v>
      </c>
      <c r="C62" s="5" t="s">
        <v>121</v>
      </c>
      <c r="D62" s="5" t="s">
        <v>60</v>
      </c>
      <c r="E62" s="5" t="s">
        <v>85</v>
      </c>
      <c r="F62" s="5" t="s">
        <v>562</v>
      </c>
      <c r="G62" s="5" t="s">
        <v>172</v>
      </c>
      <c r="H62" s="5" t="s">
        <v>100</v>
      </c>
      <c r="I62" s="5" t="s">
        <v>62</v>
      </c>
      <c r="J62" s="5">
        <v>7.7</v>
      </c>
      <c r="K62" s="5">
        <v>27</v>
      </c>
      <c r="L62" s="5">
        <v>21</v>
      </c>
      <c r="M62" s="5">
        <v>13</v>
      </c>
      <c r="N62" s="7" t="s">
        <v>67</v>
      </c>
      <c r="O62" s="5" t="s">
        <v>68</v>
      </c>
      <c r="P62" s="5" t="s">
        <v>68</v>
      </c>
      <c r="Q62" s="5">
        <v>106</v>
      </c>
      <c r="R62" s="5" t="s">
        <v>563</v>
      </c>
      <c r="S62" s="5" t="s">
        <v>68</v>
      </c>
      <c r="T62" s="5" t="s">
        <v>72</v>
      </c>
      <c r="U62" s="5" t="s">
        <v>68</v>
      </c>
      <c r="V62" s="7" t="s">
        <v>68</v>
      </c>
      <c r="W62" s="5" t="s">
        <v>68</v>
      </c>
      <c r="X62" s="5">
        <v>0</v>
      </c>
      <c r="Y62" s="5">
        <v>0</v>
      </c>
      <c r="Z62" s="5">
        <v>0</v>
      </c>
      <c r="AA62" s="5">
        <v>0</v>
      </c>
      <c r="AB62" s="5" t="s">
        <v>104</v>
      </c>
      <c r="AC62" s="7">
        <v>0</v>
      </c>
      <c r="AD62" s="5">
        <v>0</v>
      </c>
      <c r="AE62" s="5">
        <v>0</v>
      </c>
      <c r="AF62" s="5">
        <v>2</v>
      </c>
      <c r="AG62" s="5" t="s">
        <v>91</v>
      </c>
      <c r="AH62" s="7" t="s">
        <v>577</v>
      </c>
      <c r="AI62" s="5" t="s">
        <v>68</v>
      </c>
      <c r="AJ62" s="5" t="s">
        <v>68</v>
      </c>
      <c r="AK62" s="7" t="s">
        <v>68</v>
      </c>
      <c r="AL62" s="5" t="s">
        <v>566</v>
      </c>
      <c r="AM62" s="5">
        <v>0</v>
      </c>
      <c r="AN62" s="5">
        <v>0</v>
      </c>
      <c r="AO62" s="7">
        <v>0</v>
      </c>
    </row>
    <row r="63" spans="1:42" x14ac:dyDescent="0.35">
      <c r="A63" s="7" t="s">
        <v>1152</v>
      </c>
      <c r="B63" s="5" t="s">
        <v>127</v>
      </c>
      <c r="C63" s="5" t="s">
        <v>151</v>
      </c>
      <c r="D63" s="5" t="s">
        <v>60</v>
      </c>
      <c r="E63" s="5" t="s">
        <v>85</v>
      </c>
      <c r="F63" s="5" t="s">
        <v>562</v>
      </c>
      <c r="G63" s="5" t="s">
        <v>129</v>
      </c>
      <c r="H63" s="5" t="s">
        <v>100</v>
      </c>
      <c r="I63" s="5" t="s">
        <v>62</v>
      </c>
      <c r="J63" s="5">
        <v>11.4</v>
      </c>
      <c r="K63" s="5">
        <v>36</v>
      </c>
      <c r="L63" s="5">
        <v>34</v>
      </c>
      <c r="M63" s="5">
        <v>17</v>
      </c>
      <c r="N63" s="7" t="s">
        <v>134</v>
      </c>
      <c r="O63" s="5" t="s">
        <v>68</v>
      </c>
      <c r="P63" s="5" t="s">
        <v>68</v>
      </c>
      <c r="Q63" s="5" t="s">
        <v>68</v>
      </c>
      <c r="R63" s="5" t="s">
        <v>68</v>
      </c>
      <c r="S63" s="5" t="s">
        <v>68</v>
      </c>
      <c r="T63" s="5" t="s">
        <v>68</v>
      </c>
      <c r="U63" s="5" t="s">
        <v>68</v>
      </c>
      <c r="V63" s="7" t="s">
        <v>68</v>
      </c>
      <c r="W63" s="5" t="s">
        <v>68</v>
      </c>
      <c r="X63" s="5">
        <v>0</v>
      </c>
      <c r="Y63" s="5">
        <v>0</v>
      </c>
      <c r="Z63" s="5">
        <v>0</v>
      </c>
      <c r="AA63" s="5">
        <v>0</v>
      </c>
      <c r="AB63" s="5" t="s">
        <v>79</v>
      </c>
      <c r="AC63" s="7">
        <v>0</v>
      </c>
      <c r="AD63" s="5">
        <v>0.7</v>
      </c>
      <c r="AE63" s="5">
        <v>0</v>
      </c>
      <c r="AF63" s="5">
        <v>1</v>
      </c>
      <c r="AG63" s="5" t="s">
        <v>91</v>
      </c>
      <c r="AH63" s="7" t="s">
        <v>565</v>
      </c>
      <c r="AI63" s="5" t="s">
        <v>1153</v>
      </c>
      <c r="AJ63" s="5" t="s">
        <v>68</v>
      </c>
      <c r="AK63" s="7" t="s">
        <v>68</v>
      </c>
      <c r="AL63" s="5" t="s">
        <v>584</v>
      </c>
      <c r="AM63" s="5">
        <v>0</v>
      </c>
      <c r="AN63" s="5">
        <v>1</v>
      </c>
      <c r="AO63" s="7">
        <v>0</v>
      </c>
      <c r="AP63" s="5" t="s">
        <v>1154</v>
      </c>
    </row>
    <row r="64" spans="1:42" x14ac:dyDescent="0.35">
      <c r="A64" s="7" t="s">
        <v>1155</v>
      </c>
      <c r="B64" s="5" t="s">
        <v>127</v>
      </c>
      <c r="C64" s="5" t="s">
        <v>151</v>
      </c>
      <c r="D64" s="5" t="s">
        <v>60</v>
      </c>
      <c r="E64" s="5" t="s">
        <v>85</v>
      </c>
      <c r="F64" s="5" t="s">
        <v>562</v>
      </c>
      <c r="G64" s="5" t="s">
        <v>276</v>
      </c>
      <c r="H64" s="5" t="s">
        <v>63</v>
      </c>
      <c r="I64" s="5" t="s">
        <v>62</v>
      </c>
      <c r="J64" s="5">
        <v>2.9</v>
      </c>
      <c r="K64" s="5">
        <v>19</v>
      </c>
      <c r="L64" s="5">
        <v>23</v>
      </c>
      <c r="M64" s="5">
        <v>6</v>
      </c>
      <c r="N64" s="7" t="s">
        <v>67</v>
      </c>
      <c r="O64" s="5" t="s">
        <v>68</v>
      </c>
      <c r="P64" s="5" t="s">
        <v>68</v>
      </c>
      <c r="Q64" s="5">
        <v>120</v>
      </c>
      <c r="R64" s="5" t="s">
        <v>563</v>
      </c>
      <c r="S64" s="5" t="s">
        <v>68</v>
      </c>
      <c r="T64" s="5" t="s">
        <v>68</v>
      </c>
      <c r="U64" s="5" t="s">
        <v>68</v>
      </c>
      <c r="V64" s="7" t="s">
        <v>68</v>
      </c>
      <c r="W64" s="5" t="s">
        <v>68</v>
      </c>
      <c r="X64" s="5">
        <v>0</v>
      </c>
      <c r="Y64" s="5">
        <v>1</v>
      </c>
      <c r="Z64" s="5">
        <v>0</v>
      </c>
      <c r="AA64" s="5">
        <v>0</v>
      </c>
      <c r="AB64" s="5" t="s">
        <v>564</v>
      </c>
      <c r="AC64" s="7" t="s">
        <v>95</v>
      </c>
      <c r="AD64" s="5">
        <v>0</v>
      </c>
      <c r="AE64" s="5">
        <v>0</v>
      </c>
      <c r="AF64" s="5">
        <v>3</v>
      </c>
      <c r="AG64" s="5" t="s">
        <v>576</v>
      </c>
      <c r="AH64" s="7" t="s">
        <v>586</v>
      </c>
      <c r="AI64" s="5" t="s">
        <v>104</v>
      </c>
      <c r="AJ64" s="5" t="s">
        <v>68</v>
      </c>
      <c r="AK64" s="7" t="s">
        <v>68</v>
      </c>
      <c r="AL64" s="5" t="s">
        <v>630</v>
      </c>
      <c r="AM64" s="5">
        <v>0</v>
      </c>
      <c r="AN64" s="5">
        <v>0</v>
      </c>
      <c r="AO64" s="7">
        <v>0</v>
      </c>
    </row>
    <row r="65" spans="1:41" x14ac:dyDescent="0.35">
      <c r="A65" s="7" t="s">
        <v>1156</v>
      </c>
      <c r="B65" s="5" t="s">
        <v>127</v>
      </c>
      <c r="C65" s="5" t="s">
        <v>151</v>
      </c>
      <c r="D65" s="5" t="s">
        <v>60</v>
      </c>
      <c r="E65" s="5" t="s">
        <v>85</v>
      </c>
      <c r="F65" s="5" t="s">
        <v>562</v>
      </c>
      <c r="G65" s="5" t="s">
        <v>129</v>
      </c>
      <c r="H65" s="5" t="s">
        <v>100</v>
      </c>
      <c r="I65" s="5" t="s">
        <v>107</v>
      </c>
      <c r="J65" s="5">
        <v>3.2</v>
      </c>
      <c r="K65" s="5">
        <v>22</v>
      </c>
      <c r="L65" s="5">
        <v>25</v>
      </c>
      <c r="M65" s="5">
        <v>7</v>
      </c>
      <c r="N65" s="7" t="s">
        <v>134</v>
      </c>
      <c r="O65" s="5" t="s">
        <v>68</v>
      </c>
      <c r="P65" s="5" t="s">
        <v>68</v>
      </c>
      <c r="Q65" s="5" t="s">
        <v>68</v>
      </c>
      <c r="R65" s="5" t="s">
        <v>68</v>
      </c>
      <c r="S65" s="5" t="s">
        <v>68</v>
      </c>
      <c r="T65" s="5" t="s">
        <v>68</v>
      </c>
      <c r="U65" s="5" t="s">
        <v>68</v>
      </c>
      <c r="V65" s="7" t="s">
        <v>68</v>
      </c>
      <c r="W65" s="5" t="s">
        <v>68</v>
      </c>
      <c r="X65" s="5">
        <v>1</v>
      </c>
      <c r="Y65" s="5">
        <v>1</v>
      </c>
      <c r="Z65" s="5">
        <v>0</v>
      </c>
      <c r="AA65" s="5">
        <v>0</v>
      </c>
      <c r="AB65" s="5" t="s">
        <v>104</v>
      </c>
      <c r="AC65" s="7">
        <v>0</v>
      </c>
      <c r="AD65" s="5">
        <v>0</v>
      </c>
      <c r="AE65" s="5">
        <v>0</v>
      </c>
      <c r="AF65" s="5">
        <v>3</v>
      </c>
      <c r="AG65" s="5" t="s">
        <v>91</v>
      </c>
      <c r="AH65" s="7" t="s">
        <v>586</v>
      </c>
      <c r="AI65" s="5" t="s">
        <v>104</v>
      </c>
      <c r="AJ65" s="5" t="s">
        <v>68</v>
      </c>
      <c r="AK65" s="7" t="s">
        <v>68</v>
      </c>
      <c r="AL65" s="5" t="s">
        <v>584</v>
      </c>
      <c r="AM65" s="5">
        <v>0</v>
      </c>
      <c r="AN65" s="5">
        <v>0</v>
      </c>
      <c r="AO65" s="7">
        <v>0</v>
      </c>
    </row>
    <row r="66" spans="1:41" x14ac:dyDescent="0.35">
      <c r="A66" s="7" t="s">
        <v>1157</v>
      </c>
      <c r="B66" s="5" t="s">
        <v>127</v>
      </c>
      <c r="C66" s="5" t="s">
        <v>151</v>
      </c>
      <c r="D66" s="5" t="s">
        <v>60</v>
      </c>
      <c r="E66" s="5" t="s">
        <v>85</v>
      </c>
      <c r="F66" s="5" t="s">
        <v>562</v>
      </c>
      <c r="G66" s="5" t="s">
        <v>129</v>
      </c>
      <c r="H66" s="5" t="s">
        <v>111</v>
      </c>
      <c r="I66" s="5" t="s">
        <v>62</v>
      </c>
      <c r="J66" s="5">
        <v>9.3000000000000007</v>
      </c>
      <c r="K66" s="5">
        <v>28</v>
      </c>
      <c r="L66" s="5">
        <v>30</v>
      </c>
      <c r="M66" s="5">
        <v>10</v>
      </c>
      <c r="N66" s="7" t="s">
        <v>110</v>
      </c>
      <c r="O66" s="5" t="s">
        <v>68</v>
      </c>
      <c r="P66" s="5" t="s">
        <v>68</v>
      </c>
      <c r="Q66" s="5" t="s">
        <v>68</v>
      </c>
      <c r="R66" s="5" t="s">
        <v>68</v>
      </c>
      <c r="S66" s="5" t="s">
        <v>68</v>
      </c>
      <c r="T66" s="5" t="s">
        <v>68</v>
      </c>
      <c r="U66" s="5" t="s">
        <v>68</v>
      </c>
      <c r="V66" s="7" t="s">
        <v>68</v>
      </c>
      <c r="W66" s="5" t="s">
        <v>68</v>
      </c>
      <c r="X66" s="5">
        <v>1</v>
      </c>
      <c r="Y66" s="5">
        <v>1</v>
      </c>
      <c r="Z66" s="5">
        <v>1</v>
      </c>
      <c r="AA66" s="5">
        <v>0</v>
      </c>
      <c r="AB66" s="5" t="s">
        <v>104</v>
      </c>
      <c r="AC66" s="7">
        <v>0</v>
      </c>
      <c r="AD66" s="5">
        <v>0.1</v>
      </c>
      <c r="AE66" s="5">
        <v>0</v>
      </c>
      <c r="AF66" s="5">
        <v>4</v>
      </c>
      <c r="AG66" s="5" t="s">
        <v>1158</v>
      </c>
      <c r="AH66" s="7" t="s">
        <v>68</v>
      </c>
      <c r="AI66" s="5" t="s">
        <v>68</v>
      </c>
      <c r="AJ66" s="5" t="s">
        <v>68</v>
      </c>
      <c r="AK66" s="7" t="s">
        <v>68</v>
      </c>
      <c r="AL66" s="5" t="s">
        <v>630</v>
      </c>
      <c r="AM66" s="5">
        <v>0</v>
      </c>
      <c r="AN66" s="5">
        <v>1</v>
      </c>
      <c r="AO66" s="7">
        <v>0</v>
      </c>
    </row>
    <row r="67" spans="1:41" x14ac:dyDescent="0.35">
      <c r="A67" s="7" t="s">
        <v>1159</v>
      </c>
      <c r="B67" s="5" t="s">
        <v>127</v>
      </c>
      <c r="C67" s="5" t="s">
        <v>151</v>
      </c>
      <c r="D67" s="5" t="s">
        <v>60</v>
      </c>
      <c r="E67" s="5" t="s">
        <v>85</v>
      </c>
      <c r="F67" s="5" t="s">
        <v>562</v>
      </c>
      <c r="G67" s="5" t="s">
        <v>198</v>
      </c>
      <c r="H67" s="5" t="s">
        <v>111</v>
      </c>
      <c r="I67" s="5" t="s">
        <v>62</v>
      </c>
      <c r="J67" s="5">
        <v>10.1</v>
      </c>
      <c r="K67" s="5">
        <v>22</v>
      </c>
      <c r="L67" s="5">
        <v>39</v>
      </c>
      <c r="M67" s="5">
        <v>13</v>
      </c>
      <c r="N67" s="7" t="s">
        <v>67</v>
      </c>
      <c r="O67" s="5">
        <v>7</v>
      </c>
      <c r="P67" s="5">
        <v>33</v>
      </c>
      <c r="Q67" s="5">
        <v>110</v>
      </c>
      <c r="R67" s="5" t="s">
        <v>594</v>
      </c>
      <c r="S67" s="5" t="s">
        <v>67</v>
      </c>
      <c r="T67" s="5" t="s">
        <v>72</v>
      </c>
      <c r="U67" s="5">
        <v>1</v>
      </c>
      <c r="V67" s="7">
        <v>0</v>
      </c>
      <c r="W67" s="5">
        <v>0</v>
      </c>
      <c r="X67" s="5">
        <v>1</v>
      </c>
      <c r="Y67" s="5">
        <v>0</v>
      </c>
      <c r="Z67" s="5">
        <v>1</v>
      </c>
      <c r="AA67" s="5">
        <v>0</v>
      </c>
      <c r="AB67" s="5" t="s">
        <v>104</v>
      </c>
      <c r="AC67" s="7">
        <v>0</v>
      </c>
      <c r="AD67" s="5">
        <v>0.15</v>
      </c>
      <c r="AE67" s="5">
        <v>0</v>
      </c>
      <c r="AF67" s="5">
        <v>3</v>
      </c>
      <c r="AG67" s="5" t="s">
        <v>91</v>
      </c>
      <c r="AH67" s="7" t="s">
        <v>650</v>
      </c>
      <c r="AI67" s="5" t="s">
        <v>104</v>
      </c>
      <c r="AJ67" s="5" t="s">
        <v>68</v>
      </c>
      <c r="AK67" s="7" t="s">
        <v>68</v>
      </c>
      <c r="AL67" s="5" t="s">
        <v>68</v>
      </c>
      <c r="AM67" s="5">
        <v>0</v>
      </c>
      <c r="AN67" s="5">
        <v>1</v>
      </c>
      <c r="AO67" s="7">
        <v>0</v>
      </c>
    </row>
    <row r="68" spans="1:41" x14ac:dyDescent="0.35">
      <c r="A68" s="7" t="s">
        <v>1160</v>
      </c>
      <c r="B68" s="5" t="s">
        <v>127</v>
      </c>
      <c r="C68" s="5" t="s">
        <v>151</v>
      </c>
      <c r="D68" s="5" t="s">
        <v>60</v>
      </c>
      <c r="E68" s="5" t="s">
        <v>85</v>
      </c>
      <c r="F68" s="5" t="s">
        <v>562</v>
      </c>
      <c r="G68" s="5" t="s">
        <v>129</v>
      </c>
      <c r="H68" s="5" t="s">
        <v>111</v>
      </c>
      <c r="I68" s="5" t="s">
        <v>107</v>
      </c>
      <c r="J68" s="5">
        <v>7.4</v>
      </c>
      <c r="K68" s="5">
        <v>27</v>
      </c>
      <c r="L68" s="5">
        <v>31</v>
      </c>
      <c r="M68" s="5">
        <v>14</v>
      </c>
      <c r="N68" s="7" t="s">
        <v>67</v>
      </c>
      <c r="O68" s="5" t="s">
        <v>68</v>
      </c>
      <c r="P68" s="5" t="s">
        <v>68</v>
      </c>
      <c r="Q68" s="5" t="s">
        <v>68</v>
      </c>
      <c r="R68" s="5" t="s">
        <v>68</v>
      </c>
      <c r="S68" s="5" t="s">
        <v>68</v>
      </c>
      <c r="T68" s="5" t="s">
        <v>68</v>
      </c>
      <c r="U68" s="5" t="s">
        <v>68</v>
      </c>
      <c r="V68" s="7" t="s">
        <v>68</v>
      </c>
      <c r="W68" s="5" t="s">
        <v>68</v>
      </c>
      <c r="X68" s="5">
        <v>0</v>
      </c>
      <c r="Y68" s="5">
        <v>1</v>
      </c>
      <c r="Z68" s="5">
        <v>0</v>
      </c>
      <c r="AA68" s="5">
        <v>0</v>
      </c>
      <c r="AB68" s="5" t="s">
        <v>79</v>
      </c>
      <c r="AC68" s="7">
        <v>0</v>
      </c>
      <c r="AD68" s="5">
        <v>0</v>
      </c>
      <c r="AE68" s="5">
        <v>0</v>
      </c>
      <c r="AF68" s="5">
        <v>1</v>
      </c>
      <c r="AG68" s="5" t="s">
        <v>119</v>
      </c>
      <c r="AH68" s="7" t="s">
        <v>68</v>
      </c>
      <c r="AI68" s="5" t="s">
        <v>602</v>
      </c>
      <c r="AJ68" s="5" t="s">
        <v>68</v>
      </c>
      <c r="AK68" s="7" t="s">
        <v>68</v>
      </c>
      <c r="AL68" s="5" t="s">
        <v>630</v>
      </c>
      <c r="AM68" s="5">
        <v>0</v>
      </c>
      <c r="AN68" s="5">
        <v>0</v>
      </c>
      <c r="AO68" s="7">
        <v>0</v>
      </c>
    </row>
    <row r="69" spans="1:41" x14ac:dyDescent="0.35">
      <c r="A69" s="7" t="s">
        <v>1161</v>
      </c>
      <c r="B69" s="5" t="s">
        <v>127</v>
      </c>
      <c r="C69" s="5" t="s">
        <v>160</v>
      </c>
      <c r="D69" s="5" t="s">
        <v>60</v>
      </c>
      <c r="E69" s="5" t="s">
        <v>85</v>
      </c>
      <c r="F69" s="5" t="s">
        <v>562</v>
      </c>
      <c r="G69" s="5" t="s">
        <v>129</v>
      </c>
      <c r="H69" s="5" t="s">
        <v>100</v>
      </c>
      <c r="I69" s="5" t="s">
        <v>176</v>
      </c>
      <c r="J69" s="5">
        <v>4.4000000000000004</v>
      </c>
      <c r="K69" s="5">
        <v>21</v>
      </c>
      <c r="L69" s="5">
        <v>22</v>
      </c>
      <c r="M69" s="5">
        <v>9</v>
      </c>
      <c r="N69" s="7" t="s">
        <v>67</v>
      </c>
      <c r="O69" s="5" t="s">
        <v>68</v>
      </c>
      <c r="P69" s="5" t="s">
        <v>68</v>
      </c>
      <c r="Q69" s="5" t="s">
        <v>68</v>
      </c>
      <c r="R69" s="5" t="s">
        <v>68</v>
      </c>
      <c r="S69" s="5" t="s">
        <v>68</v>
      </c>
      <c r="T69" s="5" t="s">
        <v>68</v>
      </c>
      <c r="U69" s="5" t="s">
        <v>68</v>
      </c>
      <c r="V69" s="7" t="s">
        <v>68</v>
      </c>
      <c r="W69" s="5" t="s">
        <v>68</v>
      </c>
      <c r="X69" s="5">
        <v>1</v>
      </c>
      <c r="Y69" s="5">
        <v>1</v>
      </c>
      <c r="Z69" s="5">
        <v>0</v>
      </c>
      <c r="AA69" s="5">
        <v>1</v>
      </c>
      <c r="AB69" s="5" t="s">
        <v>104</v>
      </c>
      <c r="AC69" s="7">
        <v>0</v>
      </c>
      <c r="AD69" s="5">
        <v>0.05</v>
      </c>
      <c r="AE69" s="5">
        <v>0</v>
      </c>
      <c r="AF69" s="5">
        <v>2</v>
      </c>
      <c r="AG69" s="5" t="s">
        <v>91</v>
      </c>
      <c r="AH69" s="7" t="s">
        <v>577</v>
      </c>
      <c r="AI69" s="5" t="s">
        <v>761</v>
      </c>
      <c r="AJ69" s="5" t="s">
        <v>68</v>
      </c>
      <c r="AK69" s="7" t="s">
        <v>68</v>
      </c>
      <c r="AL69" s="5" t="s">
        <v>68</v>
      </c>
      <c r="AM69" s="5">
        <v>0</v>
      </c>
      <c r="AN69" s="5">
        <v>0</v>
      </c>
      <c r="AO69" s="7">
        <v>0</v>
      </c>
    </row>
    <row r="70" spans="1:41" x14ac:dyDescent="0.35">
      <c r="A70" s="7" t="s">
        <v>1162</v>
      </c>
      <c r="B70" s="5" t="s">
        <v>127</v>
      </c>
      <c r="C70" s="5" t="s">
        <v>84</v>
      </c>
      <c r="D70" s="5" t="s">
        <v>60</v>
      </c>
      <c r="E70" s="5" t="s">
        <v>85</v>
      </c>
      <c r="F70" s="5" t="s">
        <v>562</v>
      </c>
      <c r="G70" s="5" t="s">
        <v>198</v>
      </c>
      <c r="H70" s="5" t="s">
        <v>117</v>
      </c>
      <c r="I70" s="5" t="s">
        <v>62</v>
      </c>
      <c r="J70" s="5">
        <v>6.8</v>
      </c>
      <c r="K70" s="5">
        <v>32</v>
      </c>
      <c r="L70" s="5">
        <v>23</v>
      </c>
      <c r="M70" s="5">
        <v>11</v>
      </c>
      <c r="N70" s="7" t="s">
        <v>67</v>
      </c>
      <c r="O70" s="5">
        <v>2</v>
      </c>
      <c r="P70" s="5">
        <v>12</v>
      </c>
      <c r="Q70" s="5">
        <v>123</v>
      </c>
      <c r="R70" s="5" t="s">
        <v>563</v>
      </c>
      <c r="S70" s="5" t="s">
        <v>67</v>
      </c>
      <c r="T70" s="5" t="s">
        <v>72</v>
      </c>
      <c r="U70" s="5">
        <v>0</v>
      </c>
      <c r="V70" s="7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 t="s">
        <v>104</v>
      </c>
      <c r="AC70" s="7">
        <v>0</v>
      </c>
      <c r="AD70" s="5">
        <v>0</v>
      </c>
      <c r="AE70" s="5">
        <v>0</v>
      </c>
      <c r="AF70" s="5">
        <v>3</v>
      </c>
      <c r="AG70" s="5" t="s">
        <v>91</v>
      </c>
      <c r="AH70" s="7" t="s">
        <v>839</v>
      </c>
      <c r="AI70" s="5" t="s">
        <v>104</v>
      </c>
      <c r="AJ70" s="5" t="s">
        <v>68</v>
      </c>
      <c r="AK70" s="7" t="s">
        <v>68</v>
      </c>
      <c r="AL70" s="5" t="s">
        <v>68</v>
      </c>
      <c r="AM70" s="5">
        <v>0</v>
      </c>
      <c r="AN70" s="5">
        <v>1</v>
      </c>
      <c r="AO70" s="7">
        <v>0</v>
      </c>
    </row>
    <row r="71" spans="1:41" x14ac:dyDescent="0.35">
      <c r="A71" s="7" t="s">
        <v>1163</v>
      </c>
      <c r="B71" s="5" t="s">
        <v>127</v>
      </c>
      <c r="C71" s="5" t="s">
        <v>109</v>
      </c>
      <c r="D71" s="5" t="s">
        <v>60</v>
      </c>
      <c r="E71" s="5" t="s">
        <v>85</v>
      </c>
      <c r="F71" s="5" t="s">
        <v>562</v>
      </c>
      <c r="G71" s="5" t="s">
        <v>198</v>
      </c>
      <c r="H71" s="5" t="s">
        <v>63</v>
      </c>
      <c r="I71" s="5" t="s">
        <v>62</v>
      </c>
      <c r="J71" s="5">
        <v>3.4</v>
      </c>
      <c r="K71" s="5">
        <v>20</v>
      </c>
      <c r="L71" s="5">
        <v>30</v>
      </c>
      <c r="M71" s="5">
        <v>7</v>
      </c>
      <c r="N71" s="7" t="s">
        <v>67</v>
      </c>
      <c r="O71" s="5">
        <v>5</v>
      </c>
      <c r="P71" s="5">
        <v>21</v>
      </c>
      <c r="Q71" s="5">
        <v>108</v>
      </c>
      <c r="R71" s="5" t="s">
        <v>563</v>
      </c>
      <c r="S71" s="5" t="s">
        <v>67</v>
      </c>
      <c r="T71" s="5" t="s">
        <v>72</v>
      </c>
      <c r="U71" s="5">
        <v>0</v>
      </c>
      <c r="V71" s="7">
        <v>0</v>
      </c>
      <c r="W71" s="5">
        <v>1</v>
      </c>
      <c r="X71" s="5">
        <v>1</v>
      </c>
      <c r="Y71" s="5">
        <v>0</v>
      </c>
      <c r="Z71" s="5">
        <v>1</v>
      </c>
      <c r="AA71" s="5">
        <v>0</v>
      </c>
      <c r="AB71" s="5" t="s">
        <v>104</v>
      </c>
      <c r="AC71" s="7">
        <v>0</v>
      </c>
      <c r="AD71" s="5">
        <v>0</v>
      </c>
      <c r="AE71" s="5">
        <v>0</v>
      </c>
      <c r="AF71" s="5">
        <v>2</v>
      </c>
      <c r="AG71" s="5" t="s">
        <v>91</v>
      </c>
      <c r="AH71" s="7" t="s">
        <v>565</v>
      </c>
      <c r="AI71" s="5" t="s">
        <v>949</v>
      </c>
      <c r="AJ71" s="5" t="s">
        <v>68</v>
      </c>
      <c r="AK71" s="7" t="s">
        <v>68</v>
      </c>
      <c r="AL71" s="5" t="s">
        <v>68</v>
      </c>
      <c r="AM71" s="5">
        <v>0</v>
      </c>
      <c r="AN71" s="5">
        <v>1</v>
      </c>
      <c r="AO71" s="7">
        <v>0</v>
      </c>
    </row>
    <row r="72" spans="1:41" x14ac:dyDescent="0.35">
      <c r="A72" s="7" t="s">
        <v>1164</v>
      </c>
      <c r="B72" s="5" t="s">
        <v>127</v>
      </c>
      <c r="C72" s="5" t="s">
        <v>166</v>
      </c>
      <c r="D72" s="5" t="s">
        <v>60</v>
      </c>
      <c r="E72" s="5" t="s">
        <v>85</v>
      </c>
      <c r="F72" s="5" t="s">
        <v>562</v>
      </c>
      <c r="G72" s="5" t="s">
        <v>129</v>
      </c>
      <c r="H72" s="5" t="s">
        <v>63</v>
      </c>
      <c r="I72" s="5" t="s">
        <v>62</v>
      </c>
      <c r="J72" s="5">
        <v>6.4</v>
      </c>
      <c r="K72" s="5">
        <v>27</v>
      </c>
      <c r="L72" s="5">
        <v>23</v>
      </c>
      <c r="M72" s="5">
        <v>14</v>
      </c>
      <c r="N72" s="7" t="s">
        <v>134</v>
      </c>
      <c r="O72" s="5" t="s">
        <v>68</v>
      </c>
      <c r="P72" s="5" t="s">
        <v>68</v>
      </c>
      <c r="Q72" s="5" t="s">
        <v>68</v>
      </c>
      <c r="R72" s="5" t="s">
        <v>68</v>
      </c>
      <c r="S72" s="5" t="s">
        <v>68</v>
      </c>
      <c r="T72" s="5" t="s">
        <v>68</v>
      </c>
      <c r="U72" s="5" t="s">
        <v>68</v>
      </c>
      <c r="V72" s="7" t="s">
        <v>68</v>
      </c>
      <c r="W72" s="5" t="s">
        <v>68</v>
      </c>
      <c r="X72" s="5">
        <v>0</v>
      </c>
      <c r="Y72" s="5">
        <v>0</v>
      </c>
      <c r="Z72" s="5">
        <v>1</v>
      </c>
      <c r="AA72" s="5">
        <v>0</v>
      </c>
      <c r="AB72" s="5" t="s">
        <v>104</v>
      </c>
      <c r="AC72" s="7">
        <v>0</v>
      </c>
      <c r="AD72" s="5">
        <v>0</v>
      </c>
      <c r="AE72" s="5">
        <v>0.05</v>
      </c>
      <c r="AF72" s="5">
        <v>3</v>
      </c>
      <c r="AG72" s="5" t="s">
        <v>91</v>
      </c>
      <c r="AH72" s="7" t="s">
        <v>586</v>
      </c>
      <c r="AI72" s="5" t="s">
        <v>104</v>
      </c>
      <c r="AJ72" s="5" t="s">
        <v>68</v>
      </c>
      <c r="AK72" s="7" t="s">
        <v>68</v>
      </c>
      <c r="AL72" s="5" t="s">
        <v>584</v>
      </c>
      <c r="AM72" s="5">
        <v>0</v>
      </c>
      <c r="AN72" s="5">
        <v>1</v>
      </c>
      <c r="AO72" s="7">
        <v>0</v>
      </c>
    </row>
    <row r="73" spans="1:41" x14ac:dyDescent="0.35">
      <c r="A73" s="7" t="s">
        <v>1165</v>
      </c>
      <c r="B73" s="5" t="s">
        <v>127</v>
      </c>
      <c r="C73" s="5" t="s">
        <v>187</v>
      </c>
      <c r="D73" s="5" t="s">
        <v>60</v>
      </c>
      <c r="E73" s="5" t="s">
        <v>85</v>
      </c>
      <c r="F73" s="5" t="s">
        <v>562</v>
      </c>
      <c r="G73" s="5" t="s">
        <v>198</v>
      </c>
      <c r="H73" s="5" t="s">
        <v>132</v>
      </c>
      <c r="I73" s="5" t="s">
        <v>107</v>
      </c>
      <c r="J73" s="5">
        <v>58.7</v>
      </c>
      <c r="K73" s="5">
        <v>38</v>
      </c>
      <c r="L73" s="5">
        <v>56</v>
      </c>
      <c r="M73" s="5">
        <v>29</v>
      </c>
      <c r="N73" s="7" t="s">
        <v>67</v>
      </c>
      <c r="O73" s="5">
        <v>14</v>
      </c>
      <c r="P73" s="5">
        <v>35</v>
      </c>
      <c r="Q73" s="5">
        <v>129</v>
      </c>
      <c r="R73" s="5" t="s">
        <v>563</v>
      </c>
      <c r="S73" s="5" t="s">
        <v>67</v>
      </c>
      <c r="T73" s="5" t="s">
        <v>72</v>
      </c>
      <c r="U73" s="5">
        <v>0</v>
      </c>
      <c r="V73" s="7">
        <v>0</v>
      </c>
      <c r="W73" s="5">
        <v>0</v>
      </c>
      <c r="X73" s="5">
        <v>1</v>
      </c>
      <c r="Y73" s="5">
        <v>0</v>
      </c>
      <c r="Z73" s="5">
        <v>1</v>
      </c>
      <c r="AA73" s="5">
        <v>0</v>
      </c>
      <c r="AB73" s="5" t="s">
        <v>104</v>
      </c>
      <c r="AC73" s="7">
        <v>0</v>
      </c>
      <c r="AD73" s="5">
        <v>1</v>
      </c>
      <c r="AE73" s="5">
        <v>0</v>
      </c>
      <c r="AF73" s="5">
        <v>0</v>
      </c>
      <c r="AG73" s="5" t="s">
        <v>68</v>
      </c>
      <c r="AH73" s="7" t="s">
        <v>68</v>
      </c>
      <c r="AI73" s="5" t="s">
        <v>652</v>
      </c>
      <c r="AJ73" s="5" t="s">
        <v>89</v>
      </c>
      <c r="AK73" s="7" t="s">
        <v>83</v>
      </c>
      <c r="AL73" s="5" t="s">
        <v>68</v>
      </c>
      <c r="AM73" s="5">
        <v>0</v>
      </c>
      <c r="AN73" s="5">
        <v>0</v>
      </c>
      <c r="AO73" s="7">
        <v>0</v>
      </c>
    </row>
    <row r="74" spans="1:41" x14ac:dyDescent="0.35">
      <c r="A74" s="7" t="s">
        <v>1166</v>
      </c>
      <c r="B74" s="5" t="s">
        <v>127</v>
      </c>
      <c r="C74" s="5" t="s">
        <v>169</v>
      </c>
      <c r="D74" s="5" t="s">
        <v>60</v>
      </c>
      <c r="E74" s="5" t="s">
        <v>85</v>
      </c>
      <c r="F74" s="5" t="s">
        <v>562</v>
      </c>
      <c r="G74" s="5" t="s">
        <v>276</v>
      </c>
      <c r="H74" s="5" t="s">
        <v>117</v>
      </c>
      <c r="I74" s="5" t="s">
        <v>62</v>
      </c>
      <c r="J74" s="5">
        <v>10.3</v>
      </c>
      <c r="K74" s="5">
        <v>42</v>
      </c>
      <c r="L74" s="5">
        <v>29</v>
      </c>
      <c r="M74" s="5">
        <v>10</v>
      </c>
      <c r="N74" s="7" t="s">
        <v>67</v>
      </c>
      <c r="O74" s="5" t="s">
        <v>68</v>
      </c>
      <c r="P74" s="5" t="s">
        <v>68</v>
      </c>
      <c r="Q74" s="5" t="s">
        <v>68</v>
      </c>
      <c r="R74" s="5" t="s">
        <v>594</v>
      </c>
      <c r="S74" s="5" t="s">
        <v>67</v>
      </c>
      <c r="T74" s="5" t="s">
        <v>72</v>
      </c>
      <c r="U74" s="5">
        <v>1</v>
      </c>
      <c r="V74" s="7">
        <v>1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 t="s">
        <v>79</v>
      </c>
      <c r="AC74" s="7" t="s">
        <v>95</v>
      </c>
      <c r="AD74" s="5">
        <v>0</v>
      </c>
      <c r="AE74" s="5">
        <v>0</v>
      </c>
      <c r="AF74" s="5">
        <v>2</v>
      </c>
      <c r="AG74" s="5" t="s">
        <v>576</v>
      </c>
      <c r="AH74" s="7" t="s">
        <v>577</v>
      </c>
      <c r="AI74" s="5" t="s">
        <v>68</v>
      </c>
      <c r="AJ74" s="5" t="s">
        <v>68</v>
      </c>
      <c r="AK74" s="7" t="s">
        <v>68</v>
      </c>
      <c r="AL74" s="5" t="s">
        <v>584</v>
      </c>
      <c r="AM74" s="5">
        <v>0</v>
      </c>
      <c r="AN74" s="5">
        <v>1</v>
      </c>
      <c r="AO74" s="7">
        <v>0</v>
      </c>
    </row>
    <row r="75" spans="1:41" x14ac:dyDescent="0.35">
      <c r="A75" s="7" t="s">
        <v>1167</v>
      </c>
      <c r="B75" s="5" t="s">
        <v>127</v>
      </c>
      <c r="C75" s="5" t="s">
        <v>169</v>
      </c>
      <c r="D75" s="5" t="s">
        <v>60</v>
      </c>
      <c r="E75" s="5" t="s">
        <v>85</v>
      </c>
      <c r="F75" s="5" t="s">
        <v>562</v>
      </c>
      <c r="G75" s="5" t="s">
        <v>276</v>
      </c>
      <c r="H75" s="5" t="s">
        <v>63</v>
      </c>
      <c r="I75" s="5" t="s">
        <v>62</v>
      </c>
      <c r="J75" s="5">
        <v>11.1</v>
      </c>
      <c r="K75" s="5">
        <v>37</v>
      </c>
      <c r="L75" s="5">
        <v>28</v>
      </c>
      <c r="M75" s="5">
        <v>12</v>
      </c>
      <c r="N75" s="7" t="s">
        <v>67</v>
      </c>
      <c r="O75" s="5" t="s">
        <v>68</v>
      </c>
      <c r="P75" s="5" t="s">
        <v>68</v>
      </c>
      <c r="Q75" s="5" t="s">
        <v>68</v>
      </c>
      <c r="R75" s="5" t="s">
        <v>563</v>
      </c>
      <c r="S75" s="5" t="s">
        <v>68</v>
      </c>
      <c r="T75" s="5" t="s">
        <v>67</v>
      </c>
      <c r="U75" s="5">
        <v>0</v>
      </c>
      <c r="V75" s="7">
        <v>0</v>
      </c>
      <c r="W75" s="5">
        <v>0</v>
      </c>
      <c r="X75" s="5">
        <v>1</v>
      </c>
      <c r="Y75" s="5">
        <v>0</v>
      </c>
      <c r="Z75" s="5">
        <v>0</v>
      </c>
      <c r="AA75" s="5">
        <v>0</v>
      </c>
      <c r="AB75" s="5" t="s">
        <v>104</v>
      </c>
      <c r="AC75" s="7">
        <v>0</v>
      </c>
      <c r="AD75" s="5">
        <v>0</v>
      </c>
      <c r="AE75" s="5">
        <v>0</v>
      </c>
      <c r="AF75" s="5">
        <v>2</v>
      </c>
      <c r="AG75" s="5" t="s">
        <v>91</v>
      </c>
      <c r="AH75" s="7" t="s">
        <v>577</v>
      </c>
      <c r="AI75" s="5" t="s">
        <v>68</v>
      </c>
      <c r="AJ75" s="5" t="s">
        <v>68</v>
      </c>
      <c r="AK75" s="7" t="s">
        <v>68</v>
      </c>
      <c r="AL75" s="5" t="s">
        <v>566</v>
      </c>
      <c r="AM75" s="5">
        <v>0</v>
      </c>
      <c r="AN75" s="5">
        <v>1</v>
      </c>
      <c r="AO75" s="7">
        <v>0</v>
      </c>
    </row>
    <row r="76" spans="1:41" x14ac:dyDescent="0.35">
      <c r="A76" s="7" t="s">
        <v>1168</v>
      </c>
      <c r="B76" s="5" t="s">
        <v>127</v>
      </c>
      <c r="C76" s="5" t="s">
        <v>93</v>
      </c>
      <c r="D76" s="5" t="s">
        <v>60</v>
      </c>
      <c r="E76" s="5" t="s">
        <v>85</v>
      </c>
      <c r="F76" s="5" t="s">
        <v>562</v>
      </c>
      <c r="G76" s="5" t="s">
        <v>1140</v>
      </c>
      <c r="H76" s="5" t="s">
        <v>111</v>
      </c>
      <c r="I76" s="5" t="s">
        <v>62</v>
      </c>
      <c r="J76" s="5">
        <v>12.4</v>
      </c>
      <c r="K76" s="5">
        <v>48</v>
      </c>
      <c r="L76" s="5">
        <v>24</v>
      </c>
      <c r="M76" s="5">
        <v>12</v>
      </c>
      <c r="N76" s="7" t="s">
        <v>67</v>
      </c>
      <c r="O76" s="5" t="s">
        <v>68</v>
      </c>
      <c r="P76" s="5" t="s">
        <v>68</v>
      </c>
      <c r="Q76" s="5" t="s">
        <v>68</v>
      </c>
      <c r="R76" s="5" t="s">
        <v>68</v>
      </c>
      <c r="S76" s="5" t="s">
        <v>68</v>
      </c>
      <c r="T76" s="5" t="s">
        <v>68</v>
      </c>
      <c r="U76" s="5" t="s">
        <v>68</v>
      </c>
      <c r="V76" s="7" t="s">
        <v>68</v>
      </c>
      <c r="W76" s="5" t="s">
        <v>68</v>
      </c>
      <c r="X76" s="5">
        <v>0</v>
      </c>
      <c r="Y76" s="5">
        <v>0</v>
      </c>
      <c r="Z76" s="5">
        <v>0</v>
      </c>
      <c r="AA76" s="5">
        <v>0</v>
      </c>
      <c r="AB76" s="5" t="s">
        <v>79</v>
      </c>
      <c r="AC76" s="7">
        <v>0</v>
      </c>
      <c r="AD76" s="5">
        <v>0.4</v>
      </c>
      <c r="AE76" s="5">
        <v>0</v>
      </c>
      <c r="AF76" s="5">
        <v>1</v>
      </c>
      <c r="AG76" s="5" t="s">
        <v>91</v>
      </c>
      <c r="AH76" s="7" t="s">
        <v>577</v>
      </c>
      <c r="AI76" s="5" t="s">
        <v>587</v>
      </c>
      <c r="AJ76" s="5" t="s">
        <v>95</v>
      </c>
      <c r="AK76" s="7" t="s">
        <v>83</v>
      </c>
      <c r="AL76" s="5" t="s">
        <v>566</v>
      </c>
      <c r="AM76" s="5">
        <v>0</v>
      </c>
      <c r="AN76" s="5">
        <v>1</v>
      </c>
      <c r="AO76" s="7">
        <v>0</v>
      </c>
    </row>
    <row r="77" spans="1:41" x14ac:dyDescent="0.35">
      <c r="A77" s="7" t="s">
        <v>1169</v>
      </c>
      <c r="B77" s="5" t="s">
        <v>127</v>
      </c>
      <c r="C77" s="5" t="s">
        <v>99</v>
      </c>
      <c r="D77" s="5" t="s">
        <v>60</v>
      </c>
      <c r="E77" s="5" t="s">
        <v>85</v>
      </c>
      <c r="F77" s="5" t="s">
        <v>562</v>
      </c>
      <c r="G77" s="5" t="s">
        <v>129</v>
      </c>
      <c r="H77" s="5" t="s">
        <v>63</v>
      </c>
      <c r="I77" s="5" t="s">
        <v>62</v>
      </c>
      <c r="J77" s="5">
        <v>14.6</v>
      </c>
      <c r="K77" s="5">
        <v>33</v>
      </c>
      <c r="L77" s="5">
        <v>44</v>
      </c>
      <c r="M77" s="5">
        <v>12</v>
      </c>
      <c r="N77" s="7" t="s">
        <v>67</v>
      </c>
      <c r="O77" s="5" t="s">
        <v>68</v>
      </c>
      <c r="P77" s="5" t="s">
        <v>68</v>
      </c>
      <c r="Q77" s="5" t="s">
        <v>68</v>
      </c>
      <c r="R77" s="5" t="s">
        <v>68</v>
      </c>
      <c r="S77" s="5" t="s">
        <v>68</v>
      </c>
      <c r="T77" s="5" t="s">
        <v>68</v>
      </c>
      <c r="U77" s="5" t="s">
        <v>68</v>
      </c>
      <c r="V77" s="7" t="s">
        <v>68</v>
      </c>
      <c r="W77" s="5" t="s">
        <v>68</v>
      </c>
      <c r="X77" s="5">
        <v>0</v>
      </c>
      <c r="Y77" s="5">
        <v>0</v>
      </c>
      <c r="Z77" s="5">
        <v>0</v>
      </c>
      <c r="AA77" s="5">
        <v>0</v>
      </c>
      <c r="AB77" s="5" t="s">
        <v>79</v>
      </c>
      <c r="AC77" s="7">
        <v>0</v>
      </c>
      <c r="AD77" s="5">
        <v>0.2</v>
      </c>
      <c r="AE77" s="5">
        <v>0</v>
      </c>
      <c r="AF77" s="5">
        <v>4</v>
      </c>
      <c r="AG77" s="5" t="s">
        <v>91</v>
      </c>
      <c r="AH77" s="7" t="s">
        <v>565</v>
      </c>
      <c r="AI77" s="5" t="s">
        <v>104</v>
      </c>
      <c r="AJ77" s="5" t="s">
        <v>68</v>
      </c>
      <c r="AK77" s="7" t="s">
        <v>68</v>
      </c>
      <c r="AL77" s="5" t="s">
        <v>579</v>
      </c>
      <c r="AM77" s="5">
        <v>0</v>
      </c>
      <c r="AN77" s="5">
        <v>1</v>
      </c>
      <c r="AO77" s="7">
        <v>0</v>
      </c>
    </row>
    <row r="78" spans="1:41" x14ac:dyDescent="0.35">
      <c r="A78" s="7" t="s">
        <v>1170</v>
      </c>
      <c r="B78" s="5" t="s">
        <v>127</v>
      </c>
      <c r="C78" s="5" t="s">
        <v>59</v>
      </c>
      <c r="D78" s="5" t="s">
        <v>60</v>
      </c>
      <c r="E78" s="5" t="s">
        <v>173</v>
      </c>
      <c r="F78" s="5" t="s">
        <v>562</v>
      </c>
      <c r="G78" s="5" t="s">
        <v>276</v>
      </c>
      <c r="H78" s="5" t="s">
        <v>100</v>
      </c>
      <c r="I78" s="5" t="s">
        <v>62</v>
      </c>
      <c r="J78" s="5">
        <v>8.8000000000000007</v>
      </c>
      <c r="K78" s="5">
        <v>38</v>
      </c>
      <c r="L78" s="5">
        <v>26</v>
      </c>
      <c r="M78" s="5">
        <v>9</v>
      </c>
      <c r="N78" s="7" t="s">
        <v>67</v>
      </c>
      <c r="O78" s="5" t="s">
        <v>68</v>
      </c>
      <c r="P78" s="5" t="s">
        <v>68</v>
      </c>
      <c r="Q78" s="5" t="s">
        <v>68</v>
      </c>
      <c r="R78" s="5" t="s">
        <v>594</v>
      </c>
      <c r="S78" s="5" t="s">
        <v>68</v>
      </c>
      <c r="T78" s="5" t="s">
        <v>72</v>
      </c>
      <c r="U78" s="5">
        <v>1</v>
      </c>
      <c r="V78" s="7">
        <v>0</v>
      </c>
      <c r="W78" s="5">
        <v>0</v>
      </c>
      <c r="X78" s="5">
        <v>0</v>
      </c>
      <c r="Y78" s="5">
        <v>1</v>
      </c>
      <c r="Z78" s="5">
        <v>1</v>
      </c>
      <c r="AA78" s="5">
        <v>0</v>
      </c>
      <c r="AB78" s="5" t="s">
        <v>564</v>
      </c>
      <c r="AC78" s="7">
        <v>0</v>
      </c>
      <c r="AD78" s="5">
        <v>0.05</v>
      </c>
      <c r="AE78" s="5">
        <v>0</v>
      </c>
      <c r="AF78" s="5">
        <v>2</v>
      </c>
      <c r="AG78" s="5" t="s">
        <v>91</v>
      </c>
      <c r="AH78" s="7" t="s">
        <v>577</v>
      </c>
      <c r="AI78" s="5" t="s">
        <v>68</v>
      </c>
      <c r="AJ78" s="5" t="s">
        <v>68</v>
      </c>
      <c r="AK78" s="7" t="s">
        <v>68</v>
      </c>
      <c r="AL78" s="5" t="s">
        <v>632</v>
      </c>
      <c r="AM78" s="5">
        <v>0</v>
      </c>
      <c r="AN78" s="5">
        <v>1</v>
      </c>
      <c r="AO78" s="7">
        <v>0</v>
      </c>
    </row>
    <row r="79" spans="1:41" x14ac:dyDescent="0.35">
      <c r="A79" s="7" t="s">
        <v>1171</v>
      </c>
      <c r="B79" s="5" t="s">
        <v>127</v>
      </c>
      <c r="C79" s="5" t="s">
        <v>121</v>
      </c>
      <c r="D79" s="5" t="s">
        <v>60</v>
      </c>
      <c r="E79" s="5" t="s">
        <v>173</v>
      </c>
      <c r="F79" s="5" t="s">
        <v>562</v>
      </c>
      <c r="G79" s="5" t="s">
        <v>276</v>
      </c>
      <c r="H79" s="5" t="s">
        <v>63</v>
      </c>
      <c r="I79" s="5" t="s">
        <v>62</v>
      </c>
      <c r="J79" s="5">
        <v>4.5</v>
      </c>
      <c r="K79" s="5">
        <v>33</v>
      </c>
      <c r="L79" s="5">
        <v>19</v>
      </c>
      <c r="M79" s="5">
        <v>8</v>
      </c>
      <c r="N79" s="7" t="s">
        <v>67</v>
      </c>
      <c r="O79" s="5" t="s">
        <v>68</v>
      </c>
      <c r="P79" s="5" t="s">
        <v>68</v>
      </c>
      <c r="Q79" s="5" t="s">
        <v>68</v>
      </c>
      <c r="R79" s="5" t="s">
        <v>563</v>
      </c>
      <c r="S79" s="5" t="s">
        <v>68</v>
      </c>
      <c r="T79" s="5" t="s">
        <v>72</v>
      </c>
      <c r="U79" s="5" t="s">
        <v>68</v>
      </c>
      <c r="V79" s="7" t="s">
        <v>68</v>
      </c>
      <c r="W79" s="5" t="s">
        <v>68</v>
      </c>
      <c r="X79" s="5">
        <v>0</v>
      </c>
      <c r="Y79" s="5">
        <v>1</v>
      </c>
      <c r="Z79" s="5">
        <v>0</v>
      </c>
      <c r="AA79" s="5">
        <v>0</v>
      </c>
      <c r="AB79" s="5" t="s">
        <v>104</v>
      </c>
      <c r="AC79" s="7">
        <v>0</v>
      </c>
      <c r="AD79" s="5">
        <v>0</v>
      </c>
      <c r="AE79" s="5">
        <v>0</v>
      </c>
      <c r="AF79" s="5">
        <v>2</v>
      </c>
      <c r="AG79" s="5" t="s">
        <v>91</v>
      </c>
      <c r="AH79" s="7" t="s">
        <v>598</v>
      </c>
      <c r="AI79" s="5" t="s">
        <v>68</v>
      </c>
      <c r="AJ79" s="5" t="s">
        <v>68</v>
      </c>
      <c r="AK79" s="7" t="s">
        <v>68</v>
      </c>
      <c r="AL79" s="5" t="s">
        <v>566</v>
      </c>
      <c r="AM79" s="5">
        <v>0</v>
      </c>
      <c r="AN79" s="5">
        <v>0</v>
      </c>
      <c r="AO79" s="7">
        <v>0</v>
      </c>
    </row>
    <row r="80" spans="1:41" x14ac:dyDescent="0.35">
      <c r="A80" s="7" t="s">
        <v>1172</v>
      </c>
      <c r="B80" s="5" t="s">
        <v>127</v>
      </c>
      <c r="C80" s="5" t="s">
        <v>121</v>
      </c>
      <c r="D80" s="5" t="s">
        <v>60</v>
      </c>
      <c r="E80" s="5" t="s">
        <v>173</v>
      </c>
      <c r="F80" s="5" t="s">
        <v>562</v>
      </c>
      <c r="G80" s="5" t="s">
        <v>129</v>
      </c>
      <c r="H80" s="5" t="s">
        <v>100</v>
      </c>
      <c r="I80" s="5" t="s">
        <v>62</v>
      </c>
      <c r="J80" s="5">
        <v>5.0999999999999996</v>
      </c>
      <c r="K80" s="5">
        <v>31</v>
      </c>
      <c r="L80" s="5">
        <v>28</v>
      </c>
      <c r="M80" s="5">
        <v>5</v>
      </c>
      <c r="N80" s="7" t="s">
        <v>67</v>
      </c>
      <c r="O80" s="5" t="s">
        <v>68</v>
      </c>
      <c r="P80" s="5" t="s">
        <v>68</v>
      </c>
      <c r="Q80" s="5" t="s">
        <v>68</v>
      </c>
      <c r="R80" s="5" t="s">
        <v>68</v>
      </c>
      <c r="S80" s="5" t="s">
        <v>68</v>
      </c>
      <c r="T80" s="5" t="s">
        <v>68</v>
      </c>
      <c r="U80" s="5" t="s">
        <v>68</v>
      </c>
      <c r="V80" s="7" t="s">
        <v>68</v>
      </c>
      <c r="W80" s="5" t="s">
        <v>68</v>
      </c>
      <c r="X80" s="5">
        <v>1</v>
      </c>
      <c r="Y80" s="5">
        <v>0</v>
      </c>
      <c r="Z80" s="5">
        <v>0</v>
      </c>
      <c r="AA80" s="5">
        <v>0</v>
      </c>
      <c r="AB80" s="5" t="s">
        <v>572</v>
      </c>
      <c r="AC80" s="7">
        <v>0</v>
      </c>
      <c r="AD80" s="5">
        <v>0</v>
      </c>
      <c r="AE80" s="5">
        <v>0</v>
      </c>
      <c r="AF80" s="5">
        <v>1</v>
      </c>
      <c r="AG80" s="5" t="s">
        <v>91</v>
      </c>
      <c r="AH80" s="7" t="s">
        <v>68</v>
      </c>
      <c r="AI80" s="5" t="s">
        <v>96</v>
      </c>
      <c r="AJ80" s="5" t="s">
        <v>68</v>
      </c>
      <c r="AK80" s="7" t="s">
        <v>68</v>
      </c>
      <c r="AL80" s="5" t="s">
        <v>566</v>
      </c>
      <c r="AM80" s="5">
        <v>0</v>
      </c>
      <c r="AN80" s="5">
        <v>1</v>
      </c>
      <c r="AO80" s="7">
        <v>0</v>
      </c>
    </row>
    <row r="81" spans="1:41" x14ac:dyDescent="0.35">
      <c r="A81" s="7" t="s">
        <v>1173</v>
      </c>
      <c r="B81" s="5" t="s">
        <v>127</v>
      </c>
      <c r="C81" s="5" t="s">
        <v>151</v>
      </c>
      <c r="D81" s="5" t="s">
        <v>60</v>
      </c>
      <c r="E81" s="5" t="s">
        <v>173</v>
      </c>
      <c r="F81" s="5" t="s">
        <v>562</v>
      </c>
      <c r="G81" s="5" t="s">
        <v>129</v>
      </c>
      <c r="H81" s="5" t="s">
        <v>63</v>
      </c>
      <c r="I81" s="5" t="s">
        <v>62</v>
      </c>
      <c r="J81" s="5">
        <v>9.5</v>
      </c>
      <c r="K81" s="5">
        <v>33</v>
      </c>
      <c r="L81" s="5">
        <v>31</v>
      </c>
      <c r="M81" s="5">
        <v>13</v>
      </c>
      <c r="N81" s="7" t="s">
        <v>67</v>
      </c>
      <c r="O81" s="5" t="s">
        <v>68</v>
      </c>
      <c r="P81" s="5" t="s">
        <v>68</v>
      </c>
      <c r="Q81" s="5" t="s">
        <v>68</v>
      </c>
      <c r="R81" s="5" t="s">
        <v>68</v>
      </c>
      <c r="S81" s="5" t="s">
        <v>68</v>
      </c>
      <c r="T81" s="5" t="s">
        <v>68</v>
      </c>
      <c r="U81" s="5" t="s">
        <v>68</v>
      </c>
      <c r="V81" s="7" t="s">
        <v>68</v>
      </c>
      <c r="W81" s="5" t="s">
        <v>68</v>
      </c>
      <c r="X81" s="5">
        <v>0</v>
      </c>
      <c r="Y81" s="5">
        <v>1</v>
      </c>
      <c r="Z81" s="5">
        <v>1</v>
      </c>
      <c r="AA81" s="5">
        <v>0</v>
      </c>
      <c r="AB81" s="5" t="s">
        <v>564</v>
      </c>
      <c r="AC81" s="7">
        <v>0</v>
      </c>
      <c r="AD81" s="5">
        <v>0</v>
      </c>
      <c r="AE81" s="5">
        <v>0</v>
      </c>
      <c r="AF81" s="5">
        <v>4</v>
      </c>
      <c r="AG81" s="5" t="s">
        <v>576</v>
      </c>
      <c r="AH81" s="7" t="s">
        <v>598</v>
      </c>
      <c r="AI81" s="5" t="s">
        <v>652</v>
      </c>
      <c r="AJ81" s="5" t="s">
        <v>68</v>
      </c>
      <c r="AK81" s="7" t="s">
        <v>68</v>
      </c>
      <c r="AL81" s="5" t="s">
        <v>1174</v>
      </c>
      <c r="AM81" s="5">
        <v>0</v>
      </c>
      <c r="AN81" s="5">
        <v>0</v>
      </c>
      <c r="AO81" s="7">
        <v>0</v>
      </c>
    </row>
    <row r="82" spans="1:41" x14ac:dyDescent="0.35">
      <c r="A82" s="7" t="s">
        <v>1175</v>
      </c>
      <c r="B82" s="5" t="s">
        <v>127</v>
      </c>
      <c r="C82" s="5" t="s">
        <v>151</v>
      </c>
      <c r="D82" s="5" t="s">
        <v>60</v>
      </c>
      <c r="E82" s="5" t="s">
        <v>173</v>
      </c>
      <c r="F82" s="5" t="s">
        <v>562</v>
      </c>
      <c r="G82" s="5" t="s">
        <v>129</v>
      </c>
      <c r="H82" s="5" t="s">
        <v>63</v>
      </c>
      <c r="I82" s="5" t="s">
        <v>62</v>
      </c>
      <c r="J82" s="5">
        <v>20.3</v>
      </c>
      <c r="K82" s="5">
        <v>29</v>
      </c>
      <c r="L82" s="5">
        <v>40</v>
      </c>
      <c r="M82" s="5">
        <v>21</v>
      </c>
      <c r="N82" s="7" t="s">
        <v>67</v>
      </c>
      <c r="O82" s="5" t="s">
        <v>68</v>
      </c>
      <c r="P82" s="5" t="s">
        <v>68</v>
      </c>
      <c r="Q82" s="5" t="s">
        <v>68</v>
      </c>
      <c r="R82" s="5" t="s">
        <v>68</v>
      </c>
      <c r="S82" s="5" t="s">
        <v>68</v>
      </c>
      <c r="T82" s="5" t="s">
        <v>68</v>
      </c>
      <c r="U82" s="5" t="s">
        <v>68</v>
      </c>
      <c r="V82" s="7" t="s">
        <v>68</v>
      </c>
      <c r="W82" s="5" t="s">
        <v>68</v>
      </c>
      <c r="X82" s="5">
        <v>1</v>
      </c>
      <c r="Y82" s="5">
        <v>0</v>
      </c>
      <c r="Z82" s="5">
        <v>1</v>
      </c>
      <c r="AA82" s="5">
        <v>0</v>
      </c>
      <c r="AB82" s="5" t="s">
        <v>572</v>
      </c>
      <c r="AC82" s="7">
        <v>0</v>
      </c>
      <c r="AD82" s="5">
        <v>0</v>
      </c>
      <c r="AE82" s="5">
        <v>0</v>
      </c>
      <c r="AF82" s="5">
        <v>4</v>
      </c>
      <c r="AG82" s="5" t="s">
        <v>576</v>
      </c>
      <c r="AH82" s="7" t="s">
        <v>586</v>
      </c>
      <c r="AI82" s="5" t="s">
        <v>104</v>
      </c>
      <c r="AJ82" s="5" t="s">
        <v>68</v>
      </c>
      <c r="AK82" s="7" t="s">
        <v>68</v>
      </c>
      <c r="AL82" s="5" t="s">
        <v>639</v>
      </c>
      <c r="AM82" s="5">
        <v>0</v>
      </c>
      <c r="AN82" s="5">
        <v>1</v>
      </c>
      <c r="AO82" s="7">
        <v>0</v>
      </c>
    </row>
    <row r="83" spans="1:41" x14ac:dyDescent="0.35">
      <c r="A83" s="7" t="s">
        <v>1176</v>
      </c>
      <c r="B83" s="5" t="s">
        <v>127</v>
      </c>
      <c r="C83" s="5" t="s">
        <v>151</v>
      </c>
      <c r="D83" s="5" t="s">
        <v>60</v>
      </c>
      <c r="E83" s="5" t="s">
        <v>173</v>
      </c>
      <c r="F83" s="5" t="s">
        <v>562</v>
      </c>
      <c r="G83" s="5" t="s">
        <v>276</v>
      </c>
      <c r="H83" s="5" t="s">
        <v>63</v>
      </c>
      <c r="I83" s="5" t="s">
        <v>62</v>
      </c>
      <c r="J83" s="5">
        <v>5.2</v>
      </c>
      <c r="K83" s="5">
        <v>38</v>
      </c>
      <c r="L83" s="5">
        <v>15</v>
      </c>
      <c r="M83" s="5">
        <v>11</v>
      </c>
      <c r="N83" s="7" t="s">
        <v>67</v>
      </c>
      <c r="O83" s="5" t="s">
        <v>68</v>
      </c>
      <c r="P83" s="5" t="s">
        <v>68</v>
      </c>
      <c r="Q83" s="5" t="s">
        <v>68</v>
      </c>
      <c r="R83" s="5" t="s">
        <v>563</v>
      </c>
      <c r="S83" s="5" t="s">
        <v>68</v>
      </c>
      <c r="T83" s="5" t="s">
        <v>72</v>
      </c>
      <c r="U83" s="5" t="s">
        <v>68</v>
      </c>
      <c r="V83" s="7" t="s">
        <v>68</v>
      </c>
      <c r="W83" s="5" t="s">
        <v>68</v>
      </c>
      <c r="X83" s="5">
        <v>1</v>
      </c>
      <c r="Y83" s="5">
        <v>0</v>
      </c>
      <c r="Z83" s="5">
        <v>1</v>
      </c>
      <c r="AA83" s="5">
        <v>0</v>
      </c>
      <c r="AB83" s="5" t="s">
        <v>572</v>
      </c>
      <c r="AC83" s="7">
        <v>0</v>
      </c>
      <c r="AD83" s="5">
        <v>0</v>
      </c>
      <c r="AE83" s="5">
        <v>0</v>
      </c>
      <c r="AF83" s="5">
        <v>2</v>
      </c>
      <c r="AG83" s="5" t="s">
        <v>91</v>
      </c>
      <c r="AH83" s="7" t="s">
        <v>577</v>
      </c>
      <c r="AI83" s="5" t="s">
        <v>68</v>
      </c>
      <c r="AJ83" s="5" t="s">
        <v>95</v>
      </c>
      <c r="AK83" s="7" t="s">
        <v>83</v>
      </c>
      <c r="AL83" s="5" t="s">
        <v>584</v>
      </c>
      <c r="AM83" s="5">
        <v>0</v>
      </c>
      <c r="AN83" s="5">
        <v>0</v>
      </c>
      <c r="AO83" s="7">
        <v>0</v>
      </c>
    </row>
    <row r="84" spans="1:41" x14ac:dyDescent="0.35">
      <c r="A84" s="7" t="s">
        <v>1177</v>
      </c>
      <c r="B84" s="5" t="s">
        <v>127</v>
      </c>
      <c r="C84" s="5" t="s">
        <v>130</v>
      </c>
      <c r="D84" s="5" t="s">
        <v>60</v>
      </c>
      <c r="E84" s="5" t="s">
        <v>173</v>
      </c>
      <c r="F84" s="5" t="s">
        <v>562</v>
      </c>
      <c r="G84" s="5" t="s">
        <v>276</v>
      </c>
      <c r="H84" s="5" t="s">
        <v>177</v>
      </c>
      <c r="I84" s="5" t="s">
        <v>62</v>
      </c>
      <c r="J84" s="5">
        <v>18.5</v>
      </c>
      <c r="K84" s="5">
        <v>37</v>
      </c>
      <c r="L84" s="5">
        <v>43</v>
      </c>
      <c r="M84" s="5">
        <v>16</v>
      </c>
      <c r="N84" s="7" t="s">
        <v>67</v>
      </c>
      <c r="O84" s="5" t="s">
        <v>68</v>
      </c>
      <c r="P84" s="5" t="s">
        <v>68</v>
      </c>
      <c r="Q84" s="5">
        <v>111</v>
      </c>
      <c r="R84" s="5" t="s">
        <v>563</v>
      </c>
      <c r="S84" s="5" t="s">
        <v>68</v>
      </c>
      <c r="T84" s="5" t="s">
        <v>72</v>
      </c>
      <c r="U84" s="5">
        <v>1</v>
      </c>
      <c r="V84" s="7">
        <v>1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  <c r="AB84" s="5" t="s">
        <v>104</v>
      </c>
      <c r="AC84" s="7" t="s">
        <v>68</v>
      </c>
      <c r="AD84" s="5">
        <v>0.9</v>
      </c>
      <c r="AE84" s="5">
        <v>0</v>
      </c>
      <c r="AF84" s="5">
        <v>1</v>
      </c>
      <c r="AG84" s="5" t="s">
        <v>91</v>
      </c>
      <c r="AH84" s="7" t="s">
        <v>577</v>
      </c>
      <c r="AI84" s="5" t="s">
        <v>68</v>
      </c>
      <c r="AJ84" s="5" t="s">
        <v>68</v>
      </c>
      <c r="AK84" s="7" t="s">
        <v>68</v>
      </c>
      <c r="AL84" s="5" t="s">
        <v>661</v>
      </c>
      <c r="AM84" s="5">
        <v>0</v>
      </c>
      <c r="AN84" s="5">
        <v>1</v>
      </c>
      <c r="AO84" s="7">
        <v>0</v>
      </c>
    </row>
    <row r="85" spans="1:41" x14ac:dyDescent="0.35">
      <c r="A85" s="7" t="s">
        <v>1178</v>
      </c>
      <c r="B85" s="5" t="s">
        <v>127</v>
      </c>
      <c r="C85" s="5" t="s">
        <v>160</v>
      </c>
      <c r="D85" s="5" t="s">
        <v>60</v>
      </c>
      <c r="E85" s="5" t="s">
        <v>173</v>
      </c>
      <c r="F85" s="5" t="s">
        <v>562</v>
      </c>
      <c r="G85" s="5" t="s">
        <v>198</v>
      </c>
      <c r="H85" s="5" t="s">
        <v>63</v>
      </c>
      <c r="I85" s="5" t="s">
        <v>62</v>
      </c>
      <c r="J85" s="5">
        <v>27.5</v>
      </c>
      <c r="K85" s="5">
        <v>30</v>
      </c>
      <c r="L85" s="5">
        <v>41</v>
      </c>
      <c r="M85" s="5">
        <v>20</v>
      </c>
      <c r="N85" s="7" t="s">
        <v>67</v>
      </c>
      <c r="O85" s="5">
        <v>20</v>
      </c>
      <c r="P85" s="5">
        <v>34</v>
      </c>
      <c r="Q85" s="5">
        <v>114</v>
      </c>
      <c r="R85" s="5" t="s">
        <v>563</v>
      </c>
      <c r="S85" s="5" t="s">
        <v>68</v>
      </c>
      <c r="T85" s="5" t="s">
        <v>72</v>
      </c>
      <c r="U85" s="5">
        <v>0</v>
      </c>
      <c r="V85" s="7">
        <v>0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  <c r="AB85" s="5" t="s">
        <v>104</v>
      </c>
      <c r="AC85" s="7">
        <v>0</v>
      </c>
      <c r="AD85" s="5">
        <v>0.3</v>
      </c>
      <c r="AE85" s="5">
        <v>0</v>
      </c>
      <c r="AF85" s="5">
        <v>3</v>
      </c>
      <c r="AG85" s="5" t="s">
        <v>91</v>
      </c>
      <c r="AH85" s="7" t="s">
        <v>586</v>
      </c>
      <c r="AI85" s="5" t="s">
        <v>104</v>
      </c>
      <c r="AJ85" s="5" t="s">
        <v>68</v>
      </c>
      <c r="AK85" s="7" t="s">
        <v>68</v>
      </c>
      <c r="AL85" s="5" t="s">
        <v>68</v>
      </c>
      <c r="AM85" s="5">
        <v>0</v>
      </c>
      <c r="AN85" s="5">
        <v>0</v>
      </c>
      <c r="AO85" s="7">
        <v>0</v>
      </c>
    </row>
    <row r="86" spans="1:41" x14ac:dyDescent="0.35">
      <c r="A86" s="7" t="s">
        <v>1179</v>
      </c>
      <c r="B86" s="5" t="s">
        <v>127</v>
      </c>
      <c r="C86" s="5" t="s">
        <v>166</v>
      </c>
      <c r="D86" s="5" t="s">
        <v>60</v>
      </c>
      <c r="E86" s="5" t="s">
        <v>173</v>
      </c>
      <c r="F86" s="5" t="s">
        <v>562</v>
      </c>
      <c r="G86" s="5" t="s">
        <v>1140</v>
      </c>
      <c r="H86" s="5" t="s">
        <v>132</v>
      </c>
      <c r="I86" s="5" t="s">
        <v>176</v>
      </c>
      <c r="J86" s="5">
        <v>12.6</v>
      </c>
      <c r="K86" s="5">
        <v>45</v>
      </c>
      <c r="L86" s="5">
        <v>24</v>
      </c>
      <c r="M86" s="5">
        <v>12</v>
      </c>
      <c r="N86" s="7" t="s">
        <v>270</v>
      </c>
      <c r="O86" s="5" t="s">
        <v>68</v>
      </c>
      <c r="P86" s="5" t="s">
        <v>68</v>
      </c>
      <c r="Q86" s="5" t="s">
        <v>68</v>
      </c>
      <c r="R86" s="5" t="s">
        <v>68</v>
      </c>
      <c r="S86" s="5" t="s">
        <v>68</v>
      </c>
      <c r="T86" s="5" t="s">
        <v>68</v>
      </c>
      <c r="U86" s="5" t="s">
        <v>68</v>
      </c>
      <c r="V86" s="7" t="s">
        <v>68</v>
      </c>
      <c r="W86" s="5" t="s">
        <v>68</v>
      </c>
      <c r="X86" s="5">
        <v>0</v>
      </c>
      <c r="Y86" s="5">
        <v>0</v>
      </c>
      <c r="Z86" s="5">
        <v>1</v>
      </c>
      <c r="AA86" s="5">
        <v>0</v>
      </c>
      <c r="AB86" s="5" t="s">
        <v>572</v>
      </c>
      <c r="AC86" s="7">
        <v>0</v>
      </c>
      <c r="AD86" s="5">
        <v>0</v>
      </c>
      <c r="AE86" s="5">
        <v>0</v>
      </c>
      <c r="AF86" s="5">
        <v>3</v>
      </c>
      <c r="AG86" s="5" t="s">
        <v>91</v>
      </c>
      <c r="AH86" s="7" t="s">
        <v>586</v>
      </c>
      <c r="AI86" s="5" t="s">
        <v>104</v>
      </c>
      <c r="AJ86" s="5" t="s">
        <v>95</v>
      </c>
      <c r="AK86" s="7" t="s">
        <v>83</v>
      </c>
      <c r="AL86" s="5" t="s">
        <v>651</v>
      </c>
      <c r="AM86" s="5">
        <v>0</v>
      </c>
      <c r="AN86" s="5">
        <v>0</v>
      </c>
      <c r="AO86" s="7">
        <v>0</v>
      </c>
    </row>
    <row r="87" spans="1:41" x14ac:dyDescent="0.35">
      <c r="A87" s="7" t="s">
        <v>1180</v>
      </c>
      <c r="B87" s="5" t="s">
        <v>127</v>
      </c>
      <c r="C87" s="5" t="s">
        <v>166</v>
      </c>
      <c r="D87" s="5" t="s">
        <v>60</v>
      </c>
      <c r="E87" s="5" t="s">
        <v>173</v>
      </c>
      <c r="F87" s="5" t="s">
        <v>562</v>
      </c>
      <c r="G87" s="5" t="s">
        <v>198</v>
      </c>
      <c r="H87" s="5" t="s">
        <v>63</v>
      </c>
      <c r="I87" s="5" t="s">
        <v>62</v>
      </c>
      <c r="J87" s="5">
        <v>15.2</v>
      </c>
      <c r="K87" s="5">
        <v>27</v>
      </c>
      <c r="L87" s="5">
        <v>39</v>
      </c>
      <c r="M87" s="5">
        <v>17</v>
      </c>
      <c r="N87" s="7" t="s">
        <v>67</v>
      </c>
      <c r="O87" s="5">
        <v>7</v>
      </c>
      <c r="P87" s="5">
        <v>25</v>
      </c>
      <c r="Q87" s="5">
        <v>124</v>
      </c>
      <c r="R87" s="5" t="s">
        <v>563</v>
      </c>
      <c r="S87" s="5" t="s">
        <v>67</v>
      </c>
      <c r="T87" s="5" t="s">
        <v>591</v>
      </c>
      <c r="U87" s="5">
        <v>0</v>
      </c>
      <c r="V87" s="7">
        <v>0</v>
      </c>
      <c r="W87" s="5">
        <v>0</v>
      </c>
      <c r="X87" s="5">
        <v>1</v>
      </c>
      <c r="Y87" s="5">
        <v>0</v>
      </c>
      <c r="Z87" s="5">
        <v>1</v>
      </c>
      <c r="AA87" s="5">
        <v>0</v>
      </c>
      <c r="AB87" s="5" t="s">
        <v>572</v>
      </c>
      <c r="AC87" s="7">
        <v>0</v>
      </c>
      <c r="AD87" s="5">
        <v>0.3</v>
      </c>
      <c r="AE87" s="5">
        <v>0</v>
      </c>
      <c r="AF87" s="5">
        <v>1</v>
      </c>
      <c r="AG87" s="5" t="s">
        <v>75</v>
      </c>
      <c r="AH87" s="7" t="s">
        <v>68</v>
      </c>
      <c r="AI87" s="5" t="s">
        <v>104</v>
      </c>
      <c r="AJ87" s="5" t="s">
        <v>68</v>
      </c>
      <c r="AK87" s="7" t="s">
        <v>68</v>
      </c>
      <c r="AL87" s="5" t="s">
        <v>68</v>
      </c>
      <c r="AM87" s="5">
        <v>0</v>
      </c>
      <c r="AN87" s="5">
        <v>0</v>
      </c>
      <c r="AO87" s="7">
        <v>0</v>
      </c>
    </row>
    <row r="88" spans="1:41" x14ac:dyDescent="0.35">
      <c r="A88" s="7" t="s">
        <v>1181</v>
      </c>
      <c r="B88" s="5" t="s">
        <v>127</v>
      </c>
      <c r="C88" s="5" t="s">
        <v>187</v>
      </c>
      <c r="D88" s="5" t="s">
        <v>60</v>
      </c>
      <c r="E88" s="5" t="s">
        <v>173</v>
      </c>
      <c r="F88" s="5" t="s">
        <v>562</v>
      </c>
      <c r="G88" s="5" t="s">
        <v>129</v>
      </c>
      <c r="H88" s="5" t="s">
        <v>111</v>
      </c>
      <c r="I88" s="5" t="s">
        <v>62</v>
      </c>
      <c r="J88" s="5">
        <v>4.3</v>
      </c>
      <c r="K88" s="5">
        <v>30</v>
      </c>
      <c r="L88" s="5">
        <v>21</v>
      </c>
      <c r="M88" s="5">
        <v>6</v>
      </c>
      <c r="N88" s="7" t="s">
        <v>163</v>
      </c>
      <c r="O88" s="5" t="s">
        <v>68</v>
      </c>
      <c r="P88" s="5" t="s">
        <v>68</v>
      </c>
      <c r="Q88" s="5" t="s">
        <v>68</v>
      </c>
      <c r="R88" s="5" t="s">
        <v>68</v>
      </c>
      <c r="S88" s="5" t="s">
        <v>68</v>
      </c>
      <c r="T88" s="5" t="s">
        <v>68</v>
      </c>
      <c r="U88" s="5" t="s">
        <v>68</v>
      </c>
      <c r="V88" s="7" t="s">
        <v>68</v>
      </c>
      <c r="W88" s="5" t="s">
        <v>68</v>
      </c>
      <c r="X88" s="5">
        <v>1</v>
      </c>
      <c r="Y88" s="5">
        <v>0</v>
      </c>
      <c r="Z88" s="5">
        <v>1</v>
      </c>
      <c r="AA88" s="5">
        <v>1</v>
      </c>
      <c r="AB88" s="5" t="s">
        <v>572</v>
      </c>
      <c r="AC88" s="7">
        <v>0</v>
      </c>
      <c r="AD88" s="5">
        <v>0</v>
      </c>
      <c r="AE88" s="5">
        <v>0</v>
      </c>
      <c r="AF88" s="5">
        <v>2</v>
      </c>
      <c r="AG88" s="5" t="s">
        <v>91</v>
      </c>
      <c r="AH88" s="7" t="s">
        <v>565</v>
      </c>
      <c r="AI88" s="5" t="s">
        <v>104</v>
      </c>
      <c r="AJ88" s="5" t="s">
        <v>68</v>
      </c>
      <c r="AK88" s="7" t="s">
        <v>68</v>
      </c>
      <c r="AL88" s="5" t="s">
        <v>566</v>
      </c>
      <c r="AM88" s="5">
        <v>0</v>
      </c>
      <c r="AN88" s="5">
        <v>1</v>
      </c>
      <c r="AO88" s="7">
        <v>0</v>
      </c>
    </row>
    <row r="89" spans="1:41" x14ac:dyDescent="0.35">
      <c r="A89" s="7" t="s">
        <v>1182</v>
      </c>
      <c r="B89" s="5" t="s">
        <v>127</v>
      </c>
      <c r="C89" s="5" t="s">
        <v>168</v>
      </c>
      <c r="D89" s="5" t="s">
        <v>60</v>
      </c>
      <c r="E89" s="5" t="s">
        <v>173</v>
      </c>
      <c r="F89" s="5" t="s">
        <v>562</v>
      </c>
      <c r="G89" s="5" t="s">
        <v>172</v>
      </c>
      <c r="H89" s="5" t="s">
        <v>100</v>
      </c>
      <c r="I89" s="5" t="s">
        <v>62</v>
      </c>
      <c r="J89" s="5">
        <v>13.1</v>
      </c>
      <c r="K89" s="5">
        <v>32</v>
      </c>
      <c r="L89" s="5">
        <v>41</v>
      </c>
      <c r="M89" s="5">
        <v>13</v>
      </c>
      <c r="N89" s="7" t="s">
        <v>67</v>
      </c>
      <c r="O89" s="5" t="s">
        <v>68</v>
      </c>
      <c r="P89" s="5" t="s">
        <v>68</v>
      </c>
      <c r="Q89" s="5">
        <v>130</v>
      </c>
      <c r="R89" s="5" t="s">
        <v>563</v>
      </c>
      <c r="S89" s="5" t="s">
        <v>68</v>
      </c>
      <c r="T89" s="5" t="s">
        <v>68</v>
      </c>
      <c r="U89" s="5">
        <v>1</v>
      </c>
      <c r="V89" s="7">
        <v>0</v>
      </c>
      <c r="W89" s="5">
        <v>0</v>
      </c>
      <c r="X89" s="5">
        <v>1</v>
      </c>
      <c r="Y89" s="5">
        <v>0</v>
      </c>
      <c r="Z89" s="5">
        <v>1</v>
      </c>
      <c r="AA89" s="5">
        <v>0</v>
      </c>
      <c r="AB89" s="5" t="s">
        <v>104</v>
      </c>
      <c r="AC89" s="7">
        <v>0</v>
      </c>
      <c r="AD89" s="5">
        <v>0.1</v>
      </c>
      <c r="AE89" s="5">
        <v>0</v>
      </c>
      <c r="AF89" s="5">
        <v>2</v>
      </c>
      <c r="AG89" s="5" t="s">
        <v>576</v>
      </c>
      <c r="AH89" s="7" t="s">
        <v>565</v>
      </c>
      <c r="AI89" s="5" t="s">
        <v>104</v>
      </c>
      <c r="AJ89" s="5" t="s">
        <v>68</v>
      </c>
      <c r="AK89" s="7" t="s">
        <v>68</v>
      </c>
      <c r="AL89" s="5" t="s">
        <v>584</v>
      </c>
      <c r="AM89" s="5">
        <v>0</v>
      </c>
      <c r="AN89" s="5">
        <v>0</v>
      </c>
      <c r="AO89" s="7">
        <v>0</v>
      </c>
    </row>
    <row r="90" spans="1:41" x14ac:dyDescent="0.35">
      <c r="A90" s="7" t="s">
        <v>1183</v>
      </c>
      <c r="B90" s="5" t="s">
        <v>127</v>
      </c>
      <c r="C90" s="5" t="s">
        <v>168</v>
      </c>
      <c r="D90" s="5" t="s">
        <v>60</v>
      </c>
      <c r="E90" s="5" t="s">
        <v>173</v>
      </c>
      <c r="F90" s="5" t="s">
        <v>562</v>
      </c>
      <c r="G90" s="5" t="s">
        <v>129</v>
      </c>
      <c r="H90" s="5" t="s">
        <v>100</v>
      </c>
      <c r="I90" s="5" t="s">
        <v>62</v>
      </c>
      <c r="J90" s="5">
        <v>22</v>
      </c>
      <c r="K90" s="5">
        <v>49</v>
      </c>
      <c r="L90" s="5">
        <v>41</v>
      </c>
      <c r="M90" s="5">
        <v>14</v>
      </c>
      <c r="N90" s="7" t="s">
        <v>113</v>
      </c>
      <c r="O90" s="5" t="s">
        <v>68</v>
      </c>
      <c r="P90" s="5" t="s">
        <v>68</v>
      </c>
      <c r="Q90" s="5" t="s">
        <v>68</v>
      </c>
      <c r="R90" s="5" t="s">
        <v>68</v>
      </c>
      <c r="S90" s="5" t="s">
        <v>68</v>
      </c>
      <c r="T90" s="5" t="s">
        <v>68</v>
      </c>
      <c r="U90" s="5" t="s">
        <v>68</v>
      </c>
      <c r="V90" s="7" t="s">
        <v>68</v>
      </c>
      <c r="W90" s="5" t="s">
        <v>68</v>
      </c>
      <c r="X90" s="5">
        <v>0</v>
      </c>
      <c r="Y90" s="5">
        <v>0</v>
      </c>
      <c r="Z90" s="5">
        <v>0</v>
      </c>
      <c r="AA90" s="5">
        <v>0</v>
      </c>
      <c r="AB90" s="5" t="s">
        <v>79</v>
      </c>
      <c r="AC90" s="7">
        <v>0</v>
      </c>
      <c r="AD90" s="5">
        <v>0.6</v>
      </c>
      <c r="AE90" s="5">
        <v>0</v>
      </c>
      <c r="AF90" s="5">
        <v>1</v>
      </c>
      <c r="AG90" s="5" t="s">
        <v>91</v>
      </c>
      <c r="AH90" s="7" t="s">
        <v>577</v>
      </c>
      <c r="AI90" s="5" t="s">
        <v>652</v>
      </c>
      <c r="AJ90" s="5" t="s">
        <v>1184</v>
      </c>
      <c r="AK90" s="7" t="s">
        <v>83</v>
      </c>
      <c r="AL90" s="5" t="s">
        <v>607</v>
      </c>
      <c r="AM90" s="5">
        <v>0</v>
      </c>
      <c r="AN90" s="5">
        <v>1</v>
      </c>
      <c r="AO90" s="7">
        <v>0</v>
      </c>
    </row>
    <row r="91" spans="1:41" x14ac:dyDescent="0.35">
      <c r="A91" s="7" t="s">
        <v>1185</v>
      </c>
      <c r="B91" s="5" t="s">
        <v>127</v>
      </c>
      <c r="C91" s="5" t="s">
        <v>168</v>
      </c>
      <c r="D91" s="5" t="s">
        <v>60</v>
      </c>
      <c r="E91" s="5" t="s">
        <v>173</v>
      </c>
      <c r="F91" s="5" t="s">
        <v>562</v>
      </c>
      <c r="G91" s="5" t="s">
        <v>129</v>
      </c>
      <c r="H91" s="5" t="s">
        <v>63</v>
      </c>
      <c r="I91" s="5" t="s">
        <v>62</v>
      </c>
      <c r="J91" s="5">
        <v>8.6999999999999993</v>
      </c>
      <c r="K91" s="5">
        <v>23</v>
      </c>
      <c r="L91" s="5">
        <v>37</v>
      </c>
      <c r="M91" s="5">
        <v>11</v>
      </c>
      <c r="N91" s="7" t="s">
        <v>67</v>
      </c>
      <c r="O91" s="5" t="s">
        <v>68</v>
      </c>
      <c r="Q91" s="5" t="s">
        <v>68</v>
      </c>
      <c r="R91" s="5" t="s">
        <v>68</v>
      </c>
      <c r="S91" s="5" t="s">
        <v>68</v>
      </c>
      <c r="T91" s="5" t="s">
        <v>68</v>
      </c>
      <c r="U91" s="5" t="s">
        <v>68</v>
      </c>
      <c r="V91" s="7" t="s">
        <v>68</v>
      </c>
      <c r="W91" s="5" t="s">
        <v>68</v>
      </c>
      <c r="X91" s="5">
        <v>0</v>
      </c>
      <c r="Y91" s="5">
        <v>0</v>
      </c>
      <c r="Z91" s="5">
        <v>0</v>
      </c>
      <c r="AA91" s="5">
        <v>0</v>
      </c>
      <c r="AB91" s="5" t="s">
        <v>564</v>
      </c>
      <c r="AC91" s="7">
        <v>0</v>
      </c>
      <c r="AD91" s="5">
        <v>0.1</v>
      </c>
      <c r="AE91" s="5">
        <v>0</v>
      </c>
      <c r="AF91" s="5">
        <v>2</v>
      </c>
      <c r="AG91" s="5" t="s">
        <v>91</v>
      </c>
      <c r="AH91" s="7" t="s">
        <v>577</v>
      </c>
      <c r="AI91" s="5" t="s">
        <v>569</v>
      </c>
      <c r="AJ91" s="5" t="s">
        <v>68</v>
      </c>
      <c r="AK91" s="7" t="s">
        <v>68</v>
      </c>
      <c r="AL91" s="5" t="s">
        <v>630</v>
      </c>
      <c r="AM91" s="5">
        <v>0</v>
      </c>
      <c r="AN91" s="5">
        <v>0</v>
      </c>
      <c r="AO91" s="7">
        <v>0</v>
      </c>
    </row>
    <row r="92" spans="1:41" x14ac:dyDescent="0.35">
      <c r="A92" s="7" t="s">
        <v>1186</v>
      </c>
      <c r="B92" s="5" t="s">
        <v>127</v>
      </c>
      <c r="C92" s="5" t="s">
        <v>169</v>
      </c>
      <c r="D92" s="5" t="s">
        <v>60</v>
      </c>
      <c r="E92" s="5" t="s">
        <v>173</v>
      </c>
      <c r="F92" s="5" t="s">
        <v>562</v>
      </c>
      <c r="G92" s="5" t="s">
        <v>1187</v>
      </c>
      <c r="H92" s="5" t="s">
        <v>117</v>
      </c>
      <c r="I92" s="5" t="s">
        <v>62</v>
      </c>
      <c r="J92" s="5">
        <v>17.399999999999999</v>
      </c>
      <c r="K92" s="5">
        <v>46</v>
      </c>
      <c r="L92" s="5">
        <v>33</v>
      </c>
      <c r="M92" s="5">
        <v>13</v>
      </c>
      <c r="N92" s="7" t="s">
        <v>67</v>
      </c>
      <c r="O92" s="5" t="s">
        <v>68</v>
      </c>
      <c r="P92" s="5" t="s">
        <v>68</v>
      </c>
      <c r="Q92" s="5" t="s">
        <v>68</v>
      </c>
      <c r="R92" s="5" t="s">
        <v>68</v>
      </c>
      <c r="S92" s="5" t="s">
        <v>68</v>
      </c>
      <c r="T92" s="5" t="s">
        <v>68</v>
      </c>
      <c r="U92" s="5" t="s">
        <v>68</v>
      </c>
      <c r="V92" s="7" t="s">
        <v>68</v>
      </c>
      <c r="W92" s="5" t="s">
        <v>68</v>
      </c>
      <c r="X92" s="5">
        <v>0</v>
      </c>
      <c r="Y92" s="5">
        <v>0</v>
      </c>
      <c r="Z92" s="5">
        <v>0</v>
      </c>
      <c r="AA92" s="5">
        <v>0</v>
      </c>
      <c r="AB92" s="5" t="s">
        <v>572</v>
      </c>
      <c r="AC92" s="7">
        <v>0</v>
      </c>
      <c r="AD92" s="5">
        <v>0</v>
      </c>
      <c r="AE92" s="5">
        <v>0</v>
      </c>
      <c r="AF92" s="5">
        <v>4</v>
      </c>
      <c r="AG92" s="5" t="s">
        <v>665</v>
      </c>
      <c r="AH92" s="7" t="s">
        <v>1188</v>
      </c>
      <c r="AI92" s="5" t="s">
        <v>79</v>
      </c>
      <c r="AJ92" s="5" t="s">
        <v>68</v>
      </c>
      <c r="AK92" s="7" t="s">
        <v>68</v>
      </c>
      <c r="AL92" s="5" t="s">
        <v>579</v>
      </c>
      <c r="AM92" s="5">
        <v>0</v>
      </c>
      <c r="AN92" s="5">
        <v>2</v>
      </c>
      <c r="AO92" s="7">
        <v>0</v>
      </c>
    </row>
    <row r="93" spans="1:41" x14ac:dyDescent="0.35">
      <c r="A93" s="7" t="s">
        <v>1189</v>
      </c>
      <c r="B93" s="5" t="s">
        <v>127</v>
      </c>
      <c r="C93" s="5" t="s">
        <v>182</v>
      </c>
      <c r="D93" s="5" t="s">
        <v>60</v>
      </c>
      <c r="E93" s="5" t="s">
        <v>173</v>
      </c>
      <c r="F93" s="5" t="s">
        <v>562</v>
      </c>
      <c r="G93" s="5" t="s">
        <v>172</v>
      </c>
      <c r="H93" s="5" t="s">
        <v>117</v>
      </c>
      <c r="I93" s="5" t="s">
        <v>62</v>
      </c>
      <c r="J93" s="5">
        <v>3.2</v>
      </c>
      <c r="K93" s="5">
        <v>22</v>
      </c>
      <c r="L93" s="5">
        <v>17</v>
      </c>
      <c r="M93" s="5">
        <v>8</v>
      </c>
      <c r="N93" s="7" t="s">
        <v>67</v>
      </c>
      <c r="O93" s="5" t="s">
        <v>68</v>
      </c>
      <c r="P93" s="5" t="s">
        <v>68</v>
      </c>
      <c r="Q93" s="5">
        <v>105</v>
      </c>
      <c r="R93" s="5" t="s">
        <v>563</v>
      </c>
      <c r="S93" s="5" t="s">
        <v>68</v>
      </c>
      <c r="T93" s="5" t="s">
        <v>72</v>
      </c>
      <c r="U93" s="5">
        <v>1</v>
      </c>
      <c r="V93" s="7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 t="s">
        <v>564</v>
      </c>
      <c r="AC93" s="7">
        <v>0</v>
      </c>
      <c r="AD93" s="5">
        <v>0</v>
      </c>
      <c r="AE93" s="5">
        <v>0</v>
      </c>
      <c r="AF93" s="5">
        <v>1</v>
      </c>
      <c r="AG93" s="5" t="s">
        <v>91</v>
      </c>
      <c r="AH93" s="7" t="s">
        <v>68</v>
      </c>
      <c r="AI93" s="5" t="s">
        <v>68</v>
      </c>
      <c r="AJ93" s="5" t="s">
        <v>68</v>
      </c>
      <c r="AK93" s="7" t="s">
        <v>68</v>
      </c>
      <c r="AL93" s="5" t="s">
        <v>630</v>
      </c>
      <c r="AM93" s="5">
        <v>0</v>
      </c>
      <c r="AN93" s="5">
        <v>1</v>
      </c>
      <c r="AO93" s="7">
        <v>0</v>
      </c>
    </row>
    <row r="94" spans="1:41" x14ac:dyDescent="0.35">
      <c r="A94" s="7" t="s">
        <v>1190</v>
      </c>
      <c r="B94" s="5" t="s">
        <v>127</v>
      </c>
      <c r="C94" s="5" t="s">
        <v>182</v>
      </c>
      <c r="D94" s="5" t="s">
        <v>60</v>
      </c>
      <c r="E94" s="5" t="s">
        <v>173</v>
      </c>
      <c r="F94" s="5" t="s">
        <v>562</v>
      </c>
      <c r="G94" s="5" t="s">
        <v>1191</v>
      </c>
      <c r="H94" s="5" t="s">
        <v>63</v>
      </c>
      <c r="I94" s="5" t="s">
        <v>62</v>
      </c>
      <c r="J94" s="5">
        <v>3.6</v>
      </c>
      <c r="K94" s="5">
        <v>33</v>
      </c>
      <c r="L94" s="5">
        <v>23</v>
      </c>
      <c r="M94" s="5">
        <v>5</v>
      </c>
      <c r="N94" s="7" t="s">
        <v>134</v>
      </c>
      <c r="O94" s="5" t="s">
        <v>68</v>
      </c>
      <c r="P94" s="5" t="s">
        <v>68</v>
      </c>
      <c r="Q94" s="5" t="s">
        <v>68</v>
      </c>
      <c r="R94" s="5" t="s">
        <v>68</v>
      </c>
      <c r="S94" s="5" t="s">
        <v>68</v>
      </c>
      <c r="T94" s="5" t="s">
        <v>68</v>
      </c>
      <c r="U94" s="5" t="s">
        <v>68</v>
      </c>
      <c r="V94" s="7" t="s">
        <v>68</v>
      </c>
      <c r="W94" s="5" t="s">
        <v>68</v>
      </c>
      <c r="X94" s="5">
        <v>0</v>
      </c>
      <c r="Y94" s="5">
        <v>1</v>
      </c>
      <c r="Z94" s="5">
        <v>0</v>
      </c>
      <c r="AA94" s="5">
        <v>0</v>
      </c>
      <c r="AB94" s="5" t="s">
        <v>79</v>
      </c>
      <c r="AC94" s="7">
        <v>0</v>
      </c>
      <c r="AD94" s="5">
        <v>0</v>
      </c>
      <c r="AE94" s="5">
        <v>0</v>
      </c>
      <c r="AF94" s="5">
        <v>3</v>
      </c>
      <c r="AG94" s="5" t="s">
        <v>91</v>
      </c>
      <c r="AH94" s="7" t="s">
        <v>839</v>
      </c>
      <c r="AI94" s="5" t="s">
        <v>104</v>
      </c>
      <c r="AJ94" s="5" t="s">
        <v>68</v>
      </c>
      <c r="AK94" s="7" t="s">
        <v>68</v>
      </c>
      <c r="AL94" s="5" t="s">
        <v>584</v>
      </c>
      <c r="AM94" s="5">
        <v>0</v>
      </c>
      <c r="AN94" s="5">
        <v>0</v>
      </c>
      <c r="AO94" s="7">
        <v>0</v>
      </c>
    </row>
    <row r="95" spans="1:41" x14ac:dyDescent="0.35">
      <c r="A95" s="7" t="s">
        <v>1192</v>
      </c>
      <c r="B95" s="5" t="s">
        <v>127</v>
      </c>
      <c r="C95" s="5" t="s">
        <v>93</v>
      </c>
      <c r="D95" s="5" t="s">
        <v>60</v>
      </c>
      <c r="E95" s="5" t="s">
        <v>173</v>
      </c>
      <c r="F95" s="5" t="s">
        <v>562</v>
      </c>
      <c r="G95" s="5" t="s">
        <v>276</v>
      </c>
      <c r="H95" s="5" t="s">
        <v>108</v>
      </c>
      <c r="I95" s="5" t="s">
        <v>62</v>
      </c>
      <c r="J95" s="5">
        <v>7.4</v>
      </c>
      <c r="K95" s="5">
        <v>33</v>
      </c>
      <c r="L95" s="5">
        <v>36</v>
      </c>
      <c r="M95" s="5">
        <v>8</v>
      </c>
      <c r="N95" s="7" t="s">
        <v>276</v>
      </c>
      <c r="O95" s="5" t="s">
        <v>68</v>
      </c>
      <c r="P95" s="5" t="s">
        <v>68</v>
      </c>
      <c r="Q95" s="5">
        <v>115</v>
      </c>
      <c r="R95" s="5" t="s">
        <v>563</v>
      </c>
      <c r="S95" s="5" t="s">
        <v>68</v>
      </c>
      <c r="T95" s="5" t="s">
        <v>68</v>
      </c>
      <c r="U95" s="5" t="s">
        <v>68</v>
      </c>
      <c r="V95" s="7" t="s">
        <v>68</v>
      </c>
      <c r="W95" s="5" t="s">
        <v>68</v>
      </c>
      <c r="X95" s="5">
        <v>1</v>
      </c>
      <c r="Y95" s="5">
        <v>0</v>
      </c>
      <c r="Z95" s="5">
        <v>0</v>
      </c>
      <c r="AA95" s="5">
        <v>0</v>
      </c>
      <c r="AB95" s="5" t="s">
        <v>104</v>
      </c>
      <c r="AC95" s="7">
        <v>0</v>
      </c>
      <c r="AD95" s="5">
        <v>0</v>
      </c>
      <c r="AE95" s="5">
        <v>0</v>
      </c>
      <c r="AF95" s="5">
        <v>1</v>
      </c>
      <c r="AG95" s="5" t="s">
        <v>91</v>
      </c>
      <c r="AH95" s="7" t="s">
        <v>577</v>
      </c>
      <c r="AI95" s="5" t="s">
        <v>68</v>
      </c>
      <c r="AJ95" s="5" t="s">
        <v>68</v>
      </c>
      <c r="AK95" s="7" t="s">
        <v>68</v>
      </c>
      <c r="AL95" s="5" t="s">
        <v>584</v>
      </c>
      <c r="AM95" s="5">
        <v>0</v>
      </c>
      <c r="AN95" s="5">
        <v>1</v>
      </c>
      <c r="AO95" s="7">
        <v>0</v>
      </c>
    </row>
    <row r="96" spans="1:41" x14ac:dyDescent="0.35">
      <c r="A96" s="7" t="s">
        <v>1193</v>
      </c>
      <c r="B96" s="5" t="s">
        <v>127</v>
      </c>
      <c r="C96" s="5" t="s">
        <v>93</v>
      </c>
      <c r="D96" s="5" t="s">
        <v>60</v>
      </c>
      <c r="E96" s="5" t="s">
        <v>173</v>
      </c>
      <c r="F96" s="5" t="s">
        <v>562</v>
      </c>
      <c r="G96" s="5" t="s">
        <v>276</v>
      </c>
      <c r="H96" s="5" t="s">
        <v>111</v>
      </c>
      <c r="I96" s="5" t="s">
        <v>62</v>
      </c>
      <c r="J96" s="5">
        <v>13.4</v>
      </c>
      <c r="K96" s="5">
        <v>40</v>
      </c>
      <c r="L96" s="5">
        <v>28</v>
      </c>
      <c r="M96" s="5">
        <v>16</v>
      </c>
      <c r="N96" s="7" t="s">
        <v>276</v>
      </c>
      <c r="O96" s="5" t="s">
        <v>68</v>
      </c>
      <c r="P96" s="5" t="s">
        <v>68</v>
      </c>
      <c r="Q96" s="5" t="s">
        <v>68</v>
      </c>
      <c r="R96" s="5" t="s">
        <v>594</v>
      </c>
      <c r="S96" s="5" t="s">
        <v>68</v>
      </c>
      <c r="T96" s="5" t="s">
        <v>72</v>
      </c>
      <c r="U96" s="5">
        <v>0</v>
      </c>
      <c r="V96" s="7">
        <v>0</v>
      </c>
      <c r="W96" s="5">
        <v>1</v>
      </c>
      <c r="X96" s="5">
        <v>1</v>
      </c>
      <c r="Y96" s="5">
        <v>0</v>
      </c>
      <c r="Z96" s="5">
        <v>1</v>
      </c>
      <c r="AA96" s="5">
        <v>0</v>
      </c>
      <c r="AB96" s="5" t="s">
        <v>104</v>
      </c>
      <c r="AC96" s="7">
        <v>0</v>
      </c>
      <c r="AD96" s="5">
        <v>1</v>
      </c>
      <c r="AE96" s="5">
        <v>0</v>
      </c>
      <c r="AF96" s="5">
        <v>0</v>
      </c>
      <c r="AG96" s="5" t="s">
        <v>68</v>
      </c>
      <c r="AH96" s="7" t="s">
        <v>68</v>
      </c>
      <c r="AI96" s="5" t="s">
        <v>68</v>
      </c>
      <c r="AJ96" s="5" t="s">
        <v>68</v>
      </c>
      <c r="AK96" s="7" t="s">
        <v>68</v>
      </c>
      <c r="AL96" s="5" t="s">
        <v>579</v>
      </c>
      <c r="AM96" s="5">
        <v>0</v>
      </c>
      <c r="AN96" s="5">
        <v>1</v>
      </c>
      <c r="AO96" s="7">
        <v>0</v>
      </c>
    </row>
    <row r="97" spans="1:41" x14ac:dyDescent="0.35">
      <c r="A97" s="7" t="s">
        <v>1194</v>
      </c>
      <c r="B97" s="5" t="s">
        <v>127</v>
      </c>
      <c r="C97" s="5" t="s">
        <v>99</v>
      </c>
      <c r="D97" s="5" t="s">
        <v>60</v>
      </c>
      <c r="E97" s="5" t="s">
        <v>173</v>
      </c>
      <c r="F97" s="5" t="s">
        <v>562</v>
      </c>
      <c r="G97" s="5" t="s">
        <v>172</v>
      </c>
      <c r="H97" s="5" t="s">
        <v>117</v>
      </c>
      <c r="I97" s="5" t="s">
        <v>62</v>
      </c>
      <c r="J97" s="5">
        <v>8.1999999999999993</v>
      </c>
      <c r="K97" s="5">
        <v>33</v>
      </c>
      <c r="L97" s="5">
        <v>24</v>
      </c>
      <c r="M97" s="5">
        <v>19</v>
      </c>
      <c r="N97" s="7" t="s">
        <v>172</v>
      </c>
      <c r="O97" s="5" t="s">
        <v>68</v>
      </c>
      <c r="P97" s="5" t="s">
        <v>68</v>
      </c>
      <c r="Q97" s="5">
        <v>108</v>
      </c>
      <c r="R97" s="5" t="s">
        <v>594</v>
      </c>
      <c r="S97" s="5" t="s">
        <v>68</v>
      </c>
      <c r="T97" s="5" t="s">
        <v>72</v>
      </c>
      <c r="U97" s="5">
        <v>0</v>
      </c>
      <c r="V97" s="7">
        <v>0</v>
      </c>
      <c r="W97" s="5">
        <v>1</v>
      </c>
      <c r="X97" s="5">
        <v>0</v>
      </c>
      <c r="Y97" s="5">
        <v>0</v>
      </c>
      <c r="Z97" s="5">
        <v>1</v>
      </c>
      <c r="AA97" s="5">
        <v>0</v>
      </c>
      <c r="AB97" s="5" t="s">
        <v>564</v>
      </c>
      <c r="AC97" s="7">
        <v>0</v>
      </c>
      <c r="AD97" s="5">
        <v>0</v>
      </c>
      <c r="AE97" s="5">
        <v>0</v>
      </c>
      <c r="AF97" s="5">
        <v>2</v>
      </c>
      <c r="AG97" s="5" t="s">
        <v>91</v>
      </c>
      <c r="AH97" s="7" t="s">
        <v>68</v>
      </c>
      <c r="AI97" s="5" t="s">
        <v>68</v>
      </c>
      <c r="AJ97" s="5" t="s">
        <v>89</v>
      </c>
      <c r="AK97" s="7" t="s">
        <v>83</v>
      </c>
      <c r="AL97" s="5" t="s">
        <v>566</v>
      </c>
      <c r="AM97" s="5">
        <v>0</v>
      </c>
      <c r="AN97" s="5">
        <v>0</v>
      </c>
      <c r="AO97" s="7">
        <v>0</v>
      </c>
    </row>
    <row r="98" spans="1:41" x14ac:dyDescent="0.35">
      <c r="A98" s="7" t="s">
        <v>1195</v>
      </c>
      <c r="B98" s="5" t="s">
        <v>127</v>
      </c>
      <c r="C98" s="5" t="s">
        <v>99</v>
      </c>
      <c r="D98" s="5" t="s">
        <v>60</v>
      </c>
      <c r="E98" s="5" t="s">
        <v>173</v>
      </c>
      <c r="F98" s="5" t="s">
        <v>562</v>
      </c>
      <c r="G98" s="5" t="s">
        <v>276</v>
      </c>
      <c r="H98" s="5" t="s">
        <v>201</v>
      </c>
      <c r="I98" s="5" t="s">
        <v>62</v>
      </c>
      <c r="J98" s="5">
        <v>4.5999999999999996</v>
      </c>
      <c r="K98" s="5">
        <v>29</v>
      </c>
      <c r="L98" s="5">
        <v>23</v>
      </c>
      <c r="M98" s="5">
        <v>10</v>
      </c>
      <c r="N98" s="7" t="s">
        <v>747</v>
      </c>
      <c r="O98" s="5" t="s">
        <v>68</v>
      </c>
      <c r="P98" s="5" t="s">
        <v>68</v>
      </c>
      <c r="Q98" s="5">
        <v>108</v>
      </c>
      <c r="R98" s="5" t="s">
        <v>563</v>
      </c>
      <c r="S98" s="5" t="s">
        <v>68</v>
      </c>
      <c r="T98" s="5" t="s">
        <v>72</v>
      </c>
      <c r="U98" s="5">
        <v>1</v>
      </c>
      <c r="V98" s="7">
        <v>0</v>
      </c>
      <c r="W98" s="5">
        <v>0</v>
      </c>
      <c r="X98" s="5">
        <v>0</v>
      </c>
      <c r="Y98" s="5">
        <v>0</v>
      </c>
      <c r="Z98" s="5">
        <v>1</v>
      </c>
      <c r="AA98" s="5">
        <v>0</v>
      </c>
      <c r="AB98" s="5" t="s">
        <v>208</v>
      </c>
      <c r="AC98" s="7">
        <v>0</v>
      </c>
      <c r="AD98" s="5">
        <v>0</v>
      </c>
      <c r="AE98" s="5">
        <v>0.05</v>
      </c>
      <c r="AF98" s="5">
        <v>2</v>
      </c>
      <c r="AG98" s="5" t="s">
        <v>91</v>
      </c>
      <c r="AH98" s="7" t="s">
        <v>577</v>
      </c>
      <c r="AI98" s="5" t="s">
        <v>96</v>
      </c>
      <c r="AJ98" s="5" t="s">
        <v>68</v>
      </c>
      <c r="AK98" s="7" t="s">
        <v>68</v>
      </c>
      <c r="AL98" s="5" t="s">
        <v>630</v>
      </c>
      <c r="AM98" s="5">
        <v>0</v>
      </c>
      <c r="AN98" s="5">
        <v>0</v>
      </c>
      <c r="AO98" s="7">
        <v>0</v>
      </c>
    </row>
    <row r="99" spans="1:41" x14ac:dyDescent="0.35">
      <c r="A99" s="7" t="s">
        <v>1196</v>
      </c>
      <c r="B99" s="5" t="s">
        <v>127</v>
      </c>
      <c r="C99" s="5" t="s">
        <v>99</v>
      </c>
      <c r="D99" s="5" t="s">
        <v>60</v>
      </c>
      <c r="E99" s="5" t="s">
        <v>173</v>
      </c>
      <c r="F99" s="5" t="s">
        <v>562</v>
      </c>
      <c r="G99" s="5" t="s">
        <v>1197</v>
      </c>
      <c r="H99" s="5" t="s">
        <v>63</v>
      </c>
      <c r="I99" s="5" t="s">
        <v>62</v>
      </c>
      <c r="J99" s="5">
        <v>8.9</v>
      </c>
      <c r="K99" s="5">
        <v>40</v>
      </c>
      <c r="L99" s="5">
        <v>21</v>
      </c>
      <c r="M99" s="5">
        <v>11</v>
      </c>
      <c r="N99" s="7" t="s">
        <v>270</v>
      </c>
      <c r="O99" s="5" t="s">
        <v>68</v>
      </c>
      <c r="P99" s="5" t="s">
        <v>68</v>
      </c>
      <c r="Q99" s="5" t="s">
        <v>68</v>
      </c>
      <c r="R99" s="5" t="s">
        <v>68</v>
      </c>
      <c r="S99" s="5" t="s">
        <v>68</v>
      </c>
      <c r="T99" s="5" t="s">
        <v>68</v>
      </c>
      <c r="U99" s="5" t="s">
        <v>68</v>
      </c>
      <c r="V99" s="7" t="s">
        <v>68</v>
      </c>
      <c r="W99" s="5" t="s">
        <v>68</v>
      </c>
      <c r="X99" s="5">
        <v>0</v>
      </c>
      <c r="Y99" s="5">
        <v>0</v>
      </c>
      <c r="Z99" s="5">
        <v>0</v>
      </c>
      <c r="AA99" s="5">
        <v>0</v>
      </c>
      <c r="AB99" s="5" t="s">
        <v>572</v>
      </c>
      <c r="AC99" s="7">
        <v>0</v>
      </c>
      <c r="AD99" s="5">
        <v>0</v>
      </c>
      <c r="AE99" s="5">
        <v>0.05</v>
      </c>
      <c r="AF99" s="5">
        <v>2</v>
      </c>
      <c r="AG99" s="5" t="s">
        <v>91</v>
      </c>
      <c r="AH99" s="7" t="s">
        <v>615</v>
      </c>
      <c r="AI99" s="5" t="s">
        <v>569</v>
      </c>
      <c r="AJ99" s="5" t="s">
        <v>616</v>
      </c>
      <c r="AK99" s="7" t="s">
        <v>83</v>
      </c>
      <c r="AL99" s="5" t="s">
        <v>630</v>
      </c>
      <c r="AM99" s="5">
        <v>0</v>
      </c>
      <c r="AN99" s="5">
        <v>0</v>
      </c>
      <c r="AO99" s="7">
        <v>0</v>
      </c>
    </row>
    <row r="100" spans="1:41" x14ac:dyDescent="0.35">
      <c r="A100" s="7" t="s">
        <v>1198</v>
      </c>
      <c r="B100" s="5" t="s">
        <v>127</v>
      </c>
      <c r="C100" s="5" t="s">
        <v>99</v>
      </c>
      <c r="D100" s="5" t="s">
        <v>60</v>
      </c>
      <c r="E100" s="5" t="s">
        <v>173</v>
      </c>
      <c r="F100" s="5" t="s">
        <v>562</v>
      </c>
      <c r="G100" s="5" t="s">
        <v>129</v>
      </c>
      <c r="H100" s="5" t="s">
        <v>177</v>
      </c>
      <c r="I100" s="5" t="s">
        <v>62</v>
      </c>
      <c r="J100" s="5">
        <v>8.1999999999999993</v>
      </c>
      <c r="K100" s="5">
        <v>31</v>
      </c>
      <c r="L100" s="5">
        <v>35</v>
      </c>
      <c r="M100" s="5">
        <v>9</v>
      </c>
      <c r="N100" s="7" t="s">
        <v>67</v>
      </c>
      <c r="O100" s="5" t="s">
        <v>68</v>
      </c>
      <c r="P100" s="5" t="s">
        <v>68</v>
      </c>
      <c r="Q100" s="5" t="s">
        <v>68</v>
      </c>
      <c r="R100" s="5" t="s">
        <v>563</v>
      </c>
      <c r="S100" s="5" t="s">
        <v>68</v>
      </c>
      <c r="T100" s="5" t="s">
        <v>68</v>
      </c>
      <c r="U100" s="5" t="s">
        <v>68</v>
      </c>
      <c r="V100" s="7" t="s">
        <v>68</v>
      </c>
      <c r="W100" s="5" t="s">
        <v>68</v>
      </c>
      <c r="X100" s="5">
        <v>1</v>
      </c>
      <c r="Y100" s="5">
        <v>1</v>
      </c>
      <c r="Z100" s="5">
        <v>0</v>
      </c>
      <c r="AA100" s="5">
        <v>0</v>
      </c>
      <c r="AB100" s="5" t="s">
        <v>104</v>
      </c>
      <c r="AC100" s="7">
        <v>0</v>
      </c>
      <c r="AD100" s="5">
        <v>0</v>
      </c>
      <c r="AE100" s="5">
        <v>0</v>
      </c>
      <c r="AF100" s="5">
        <v>2</v>
      </c>
      <c r="AG100" s="5" t="s">
        <v>91</v>
      </c>
      <c r="AH100" s="7" t="s">
        <v>68</v>
      </c>
      <c r="AI100" s="5" t="s">
        <v>587</v>
      </c>
      <c r="AJ100" s="5" t="s">
        <v>68</v>
      </c>
      <c r="AK100" s="7" t="s">
        <v>68</v>
      </c>
      <c r="AL100" s="5" t="s">
        <v>579</v>
      </c>
      <c r="AM100" s="5">
        <v>0</v>
      </c>
      <c r="AN100" s="5">
        <v>1</v>
      </c>
      <c r="AO100" s="7">
        <v>0</v>
      </c>
    </row>
    <row r="101" spans="1:41" x14ac:dyDescent="0.35">
      <c r="A101" s="7" t="s">
        <v>1199</v>
      </c>
      <c r="B101" s="5" t="s">
        <v>127</v>
      </c>
      <c r="C101" s="5" t="s">
        <v>130</v>
      </c>
      <c r="D101" s="5" t="s">
        <v>60</v>
      </c>
      <c r="E101" s="5" t="s">
        <v>188</v>
      </c>
      <c r="F101" s="5" t="s">
        <v>562</v>
      </c>
      <c r="G101" s="5" t="s">
        <v>172</v>
      </c>
      <c r="H101" s="5" t="s">
        <v>100</v>
      </c>
      <c r="I101" s="5" t="s">
        <v>62</v>
      </c>
      <c r="J101" s="5">
        <v>13.3</v>
      </c>
      <c r="K101" s="5">
        <v>47</v>
      </c>
      <c r="L101" s="5">
        <v>24</v>
      </c>
      <c r="M101" s="5">
        <v>15</v>
      </c>
      <c r="N101" s="7" t="s">
        <v>67</v>
      </c>
      <c r="O101" s="5" t="s">
        <v>68</v>
      </c>
      <c r="P101" s="5" t="s">
        <v>68</v>
      </c>
      <c r="Q101" s="5" t="s">
        <v>68</v>
      </c>
      <c r="R101" s="5" t="s">
        <v>594</v>
      </c>
      <c r="S101" s="5" t="s">
        <v>68</v>
      </c>
      <c r="T101" s="5" t="s">
        <v>68</v>
      </c>
      <c r="U101" s="5" t="s">
        <v>68</v>
      </c>
      <c r="V101" s="7" t="s">
        <v>68</v>
      </c>
      <c r="W101" s="5" t="s">
        <v>68</v>
      </c>
      <c r="X101" s="5">
        <v>0</v>
      </c>
      <c r="Y101" s="5">
        <v>0</v>
      </c>
      <c r="Z101" s="5">
        <v>0</v>
      </c>
      <c r="AA101" s="5">
        <v>0</v>
      </c>
      <c r="AB101" s="5" t="s">
        <v>79</v>
      </c>
      <c r="AC101" s="7">
        <v>0</v>
      </c>
      <c r="AD101" s="5">
        <v>0.15</v>
      </c>
      <c r="AE101" s="5">
        <v>0</v>
      </c>
      <c r="AF101" s="5">
        <v>2</v>
      </c>
      <c r="AG101" s="5" t="s">
        <v>91</v>
      </c>
      <c r="AH101" s="7" t="s">
        <v>577</v>
      </c>
      <c r="AI101" s="5" t="s">
        <v>587</v>
      </c>
      <c r="AJ101" s="5" t="s">
        <v>68</v>
      </c>
      <c r="AK101" s="7" t="s">
        <v>68</v>
      </c>
      <c r="AL101" s="5" t="s">
        <v>584</v>
      </c>
      <c r="AM101" s="5">
        <v>0</v>
      </c>
      <c r="AN101" s="5">
        <v>0</v>
      </c>
      <c r="AO101" s="7">
        <v>0</v>
      </c>
    </row>
    <row r="102" spans="1:41" x14ac:dyDescent="0.35">
      <c r="A102" s="7" t="s">
        <v>1200</v>
      </c>
      <c r="B102" s="5" t="s">
        <v>127</v>
      </c>
      <c r="C102" s="5" t="s">
        <v>187</v>
      </c>
      <c r="D102" s="5" t="s">
        <v>60</v>
      </c>
      <c r="E102" s="5" t="s">
        <v>188</v>
      </c>
      <c r="F102" s="5" t="s">
        <v>562</v>
      </c>
      <c r="G102" s="5" t="s">
        <v>276</v>
      </c>
      <c r="H102" s="5" t="s">
        <v>63</v>
      </c>
      <c r="I102" s="5" t="s">
        <v>62</v>
      </c>
      <c r="J102" s="5">
        <v>10.199999999999999</v>
      </c>
      <c r="K102" s="5">
        <v>36</v>
      </c>
      <c r="L102" s="5">
        <v>28</v>
      </c>
      <c r="M102" s="5">
        <v>11</v>
      </c>
      <c r="N102" s="7" t="s">
        <v>67</v>
      </c>
      <c r="O102" s="5" t="s">
        <v>68</v>
      </c>
      <c r="P102" s="5" t="s">
        <v>68</v>
      </c>
      <c r="Q102" s="5">
        <v>130</v>
      </c>
      <c r="R102" s="5" t="s">
        <v>563</v>
      </c>
      <c r="S102" s="5" t="s">
        <v>68</v>
      </c>
      <c r="T102" s="5" t="s">
        <v>68</v>
      </c>
      <c r="U102" s="5" t="s">
        <v>68</v>
      </c>
      <c r="V102" s="7" t="s">
        <v>68</v>
      </c>
      <c r="W102" s="5" t="s">
        <v>68</v>
      </c>
      <c r="X102" s="5">
        <v>1</v>
      </c>
      <c r="Y102" s="5">
        <v>0</v>
      </c>
      <c r="Z102" s="5">
        <v>1</v>
      </c>
      <c r="AA102" s="5">
        <v>0</v>
      </c>
      <c r="AB102" s="5" t="s">
        <v>104</v>
      </c>
      <c r="AC102" s="7" t="s">
        <v>95</v>
      </c>
      <c r="AD102" s="5">
        <v>0.8</v>
      </c>
      <c r="AE102" s="5">
        <v>0</v>
      </c>
      <c r="AF102" s="5">
        <v>2</v>
      </c>
      <c r="AG102" s="5" t="s">
        <v>91</v>
      </c>
      <c r="AH102" s="7" t="s">
        <v>68</v>
      </c>
      <c r="AI102" s="5" t="s">
        <v>602</v>
      </c>
      <c r="AJ102" s="5" t="s">
        <v>68</v>
      </c>
      <c r="AK102" s="7" t="s">
        <v>68</v>
      </c>
      <c r="AL102" s="5" t="s">
        <v>733</v>
      </c>
      <c r="AM102" s="5">
        <v>0</v>
      </c>
      <c r="AN102" s="5">
        <v>0</v>
      </c>
      <c r="AO102" s="7">
        <v>0</v>
      </c>
    </row>
    <row r="103" spans="1:41" x14ac:dyDescent="0.35">
      <c r="A103" s="7" t="s">
        <v>1201</v>
      </c>
      <c r="B103" s="5" t="s">
        <v>127</v>
      </c>
      <c r="C103" s="5" t="s">
        <v>187</v>
      </c>
      <c r="D103" s="5" t="s">
        <v>60</v>
      </c>
      <c r="E103" s="5" t="s">
        <v>188</v>
      </c>
      <c r="F103" s="5" t="s">
        <v>562</v>
      </c>
      <c r="G103" s="5" t="s">
        <v>276</v>
      </c>
      <c r="H103" s="5" t="s">
        <v>63</v>
      </c>
      <c r="I103" s="5" t="s">
        <v>62</v>
      </c>
      <c r="J103" s="5">
        <v>19.899999999999999</v>
      </c>
      <c r="K103" s="5">
        <v>44</v>
      </c>
      <c r="L103" s="5">
        <v>30</v>
      </c>
      <c r="M103" s="5">
        <v>14</v>
      </c>
      <c r="N103" s="7" t="s">
        <v>67</v>
      </c>
      <c r="O103" s="5" t="s">
        <v>68</v>
      </c>
      <c r="P103" s="5" t="s">
        <v>68</v>
      </c>
      <c r="Q103" s="5">
        <v>114</v>
      </c>
      <c r="R103" s="5" t="s">
        <v>563</v>
      </c>
      <c r="S103" s="5" t="s">
        <v>68</v>
      </c>
      <c r="T103" s="5" t="s">
        <v>68</v>
      </c>
      <c r="U103" s="5">
        <v>1</v>
      </c>
      <c r="V103" s="7">
        <v>0</v>
      </c>
      <c r="W103" s="5">
        <v>1</v>
      </c>
      <c r="X103" s="5">
        <v>0</v>
      </c>
      <c r="Y103" s="5">
        <v>0</v>
      </c>
      <c r="Z103" s="5">
        <v>1</v>
      </c>
      <c r="AA103" s="5">
        <v>0</v>
      </c>
      <c r="AB103" s="5" t="s">
        <v>79</v>
      </c>
      <c r="AC103" s="7">
        <v>0</v>
      </c>
      <c r="AD103" s="5">
        <v>0</v>
      </c>
      <c r="AE103" s="5">
        <v>0.15</v>
      </c>
      <c r="AF103" s="5">
        <v>5</v>
      </c>
      <c r="AG103" s="5" t="s">
        <v>1202</v>
      </c>
      <c r="AH103" s="7" t="s">
        <v>624</v>
      </c>
      <c r="AI103" s="5" t="s">
        <v>722</v>
      </c>
      <c r="AJ103" s="5" t="s">
        <v>68</v>
      </c>
      <c r="AK103" s="7" t="s">
        <v>68</v>
      </c>
      <c r="AL103" s="5" t="s">
        <v>566</v>
      </c>
      <c r="AM103" s="5">
        <v>0</v>
      </c>
      <c r="AN103" s="5">
        <v>0</v>
      </c>
      <c r="AO103" s="7">
        <v>0</v>
      </c>
    </row>
    <row r="104" spans="1:41" x14ac:dyDescent="0.35">
      <c r="A104" s="7" t="s">
        <v>1203</v>
      </c>
      <c r="B104" s="5" t="s">
        <v>127</v>
      </c>
      <c r="C104" s="5" t="s">
        <v>187</v>
      </c>
      <c r="D104" s="5" t="s">
        <v>60</v>
      </c>
      <c r="E104" s="5" t="s">
        <v>188</v>
      </c>
      <c r="F104" s="5" t="s">
        <v>562</v>
      </c>
      <c r="G104" s="5" t="s">
        <v>172</v>
      </c>
      <c r="H104" s="5" t="s">
        <v>111</v>
      </c>
      <c r="I104" s="5" t="s">
        <v>238</v>
      </c>
      <c r="J104" s="5">
        <v>13.8</v>
      </c>
      <c r="K104" s="5">
        <v>33</v>
      </c>
      <c r="L104" s="5">
        <v>26</v>
      </c>
      <c r="M104" s="5">
        <v>16</v>
      </c>
      <c r="N104" s="7" t="s">
        <v>67</v>
      </c>
      <c r="O104" s="5" t="s">
        <v>68</v>
      </c>
      <c r="P104" s="5" t="s">
        <v>68</v>
      </c>
      <c r="Q104" s="5">
        <v>114</v>
      </c>
      <c r="R104" s="5" t="s">
        <v>563</v>
      </c>
      <c r="S104" s="5" t="s">
        <v>68</v>
      </c>
      <c r="T104" s="5" t="s">
        <v>72</v>
      </c>
      <c r="U104" s="5">
        <v>0</v>
      </c>
      <c r="V104" s="7">
        <v>0</v>
      </c>
      <c r="W104" s="5">
        <v>0</v>
      </c>
      <c r="X104" s="5">
        <v>1</v>
      </c>
      <c r="Y104" s="5">
        <v>0</v>
      </c>
      <c r="Z104" s="5">
        <v>0</v>
      </c>
      <c r="AA104" s="5">
        <v>0</v>
      </c>
      <c r="AB104" s="5" t="s">
        <v>572</v>
      </c>
      <c r="AC104" s="7">
        <v>0</v>
      </c>
      <c r="AD104" s="5">
        <v>0</v>
      </c>
      <c r="AE104" s="5">
        <v>0</v>
      </c>
      <c r="AF104" s="5">
        <v>1</v>
      </c>
      <c r="AG104" s="5" t="s">
        <v>91</v>
      </c>
      <c r="AH104" s="7" t="s">
        <v>68</v>
      </c>
      <c r="AI104" s="5" t="s">
        <v>104</v>
      </c>
      <c r="AJ104" s="5" t="s">
        <v>68</v>
      </c>
      <c r="AK104" s="7" t="s">
        <v>68</v>
      </c>
      <c r="AL104" s="5" t="s">
        <v>566</v>
      </c>
      <c r="AM104" s="5">
        <v>0</v>
      </c>
      <c r="AN104" s="5">
        <v>2</v>
      </c>
      <c r="AO104" s="7">
        <v>0</v>
      </c>
    </row>
    <row r="105" spans="1:41" x14ac:dyDescent="0.35">
      <c r="A105" s="7" t="s">
        <v>1204</v>
      </c>
      <c r="B105" s="5" t="s">
        <v>127</v>
      </c>
      <c r="C105" s="5" t="s">
        <v>168</v>
      </c>
      <c r="D105" s="5" t="s">
        <v>60</v>
      </c>
      <c r="E105" s="5" t="s">
        <v>188</v>
      </c>
      <c r="F105" s="5" t="s">
        <v>562</v>
      </c>
      <c r="G105" s="5" t="s">
        <v>276</v>
      </c>
      <c r="H105" s="5" t="s">
        <v>63</v>
      </c>
      <c r="I105" s="5" t="s">
        <v>62</v>
      </c>
      <c r="J105" s="5">
        <v>9.1</v>
      </c>
      <c r="K105" s="5">
        <v>40</v>
      </c>
      <c r="L105" s="5">
        <v>20</v>
      </c>
      <c r="M105" s="5">
        <v>10</v>
      </c>
      <c r="N105" s="7" t="s">
        <v>67</v>
      </c>
      <c r="O105" s="5" t="s">
        <v>68</v>
      </c>
      <c r="P105" s="5" t="s">
        <v>68</v>
      </c>
      <c r="Q105" s="5" t="s">
        <v>68</v>
      </c>
      <c r="R105" s="5" t="s">
        <v>563</v>
      </c>
      <c r="S105" s="5" t="s">
        <v>68</v>
      </c>
      <c r="T105" s="5" t="s">
        <v>72</v>
      </c>
      <c r="U105" s="5">
        <v>0</v>
      </c>
      <c r="V105" s="7">
        <v>0</v>
      </c>
      <c r="W105" s="5">
        <v>0</v>
      </c>
      <c r="X105" s="5">
        <v>0</v>
      </c>
      <c r="Y105" s="5">
        <v>0</v>
      </c>
      <c r="Z105" s="5">
        <v>1</v>
      </c>
      <c r="AA105" s="5">
        <v>0</v>
      </c>
      <c r="AB105" s="5" t="s">
        <v>104</v>
      </c>
      <c r="AC105" s="7">
        <v>0</v>
      </c>
      <c r="AD105" s="5">
        <v>0</v>
      </c>
      <c r="AE105" s="5">
        <v>0</v>
      </c>
      <c r="AF105" s="5">
        <v>1</v>
      </c>
      <c r="AG105" s="5" t="s">
        <v>91</v>
      </c>
      <c r="AH105" s="7" t="s">
        <v>68</v>
      </c>
      <c r="AI105" s="5" t="s">
        <v>68</v>
      </c>
      <c r="AJ105" s="5" t="s">
        <v>68</v>
      </c>
      <c r="AK105" s="7" t="s">
        <v>68</v>
      </c>
      <c r="AL105" s="5" t="s">
        <v>630</v>
      </c>
      <c r="AM105" s="5">
        <v>0</v>
      </c>
      <c r="AN105" s="5">
        <v>0</v>
      </c>
      <c r="AO105" s="7">
        <v>0</v>
      </c>
    </row>
    <row r="106" spans="1:41" x14ac:dyDescent="0.35">
      <c r="A106" s="7" t="s">
        <v>1205</v>
      </c>
      <c r="B106" s="5" t="s">
        <v>127</v>
      </c>
      <c r="C106" s="5" t="s">
        <v>182</v>
      </c>
      <c r="D106" s="5" t="s">
        <v>60</v>
      </c>
      <c r="E106" s="5" t="s">
        <v>188</v>
      </c>
      <c r="F106" s="5" t="s">
        <v>562</v>
      </c>
      <c r="G106" s="5" t="s">
        <v>129</v>
      </c>
      <c r="H106" s="5" t="s">
        <v>63</v>
      </c>
      <c r="I106" s="5" t="s">
        <v>62</v>
      </c>
      <c r="J106" s="5">
        <v>6.4</v>
      </c>
      <c r="K106" s="5">
        <v>22</v>
      </c>
      <c r="L106" s="5">
        <v>30</v>
      </c>
      <c r="M106" s="5">
        <v>13</v>
      </c>
      <c r="N106" s="7" t="s">
        <v>67</v>
      </c>
      <c r="O106" s="5" t="s">
        <v>68</v>
      </c>
      <c r="P106" s="5" t="s">
        <v>68</v>
      </c>
      <c r="Q106" s="5" t="s">
        <v>68</v>
      </c>
      <c r="R106" s="5" t="s">
        <v>68</v>
      </c>
      <c r="S106" s="5" t="s">
        <v>68</v>
      </c>
      <c r="T106" s="5" t="s">
        <v>68</v>
      </c>
      <c r="U106" s="5" t="s">
        <v>68</v>
      </c>
      <c r="V106" s="7" t="s">
        <v>68</v>
      </c>
      <c r="W106" s="5" t="s">
        <v>68</v>
      </c>
      <c r="X106" s="5">
        <v>1</v>
      </c>
      <c r="Y106" s="5">
        <v>0</v>
      </c>
      <c r="Z106" s="5">
        <v>0</v>
      </c>
      <c r="AA106" s="5">
        <v>0</v>
      </c>
      <c r="AB106" s="5" t="s">
        <v>104</v>
      </c>
      <c r="AC106" s="7">
        <v>0</v>
      </c>
      <c r="AD106" s="5">
        <v>0</v>
      </c>
      <c r="AE106" s="5">
        <v>0</v>
      </c>
      <c r="AF106" s="5">
        <v>2</v>
      </c>
      <c r="AG106" s="5" t="s">
        <v>91</v>
      </c>
      <c r="AH106" s="7" t="s">
        <v>577</v>
      </c>
      <c r="AI106" s="5" t="s">
        <v>569</v>
      </c>
      <c r="AJ106" s="5" t="s">
        <v>68</v>
      </c>
      <c r="AK106" s="7" t="s">
        <v>68</v>
      </c>
      <c r="AL106" s="5" t="s">
        <v>566</v>
      </c>
      <c r="AM106" s="5">
        <v>0</v>
      </c>
      <c r="AN106" s="5">
        <v>2</v>
      </c>
      <c r="AO106" s="7">
        <v>0</v>
      </c>
    </row>
    <row r="107" spans="1:41" x14ac:dyDescent="0.35">
      <c r="A107" s="7" t="s">
        <v>1206</v>
      </c>
      <c r="B107" s="5" t="s">
        <v>127</v>
      </c>
      <c r="C107" s="5" t="s">
        <v>93</v>
      </c>
      <c r="D107" s="5" t="s">
        <v>60</v>
      </c>
      <c r="E107" s="5" t="s">
        <v>188</v>
      </c>
      <c r="F107" s="5" t="s">
        <v>562</v>
      </c>
      <c r="G107" s="5" t="s">
        <v>129</v>
      </c>
      <c r="H107" s="5" t="s">
        <v>63</v>
      </c>
      <c r="I107" s="5" t="s">
        <v>62</v>
      </c>
      <c r="J107" s="5">
        <v>7.2</v>
      </c>
      <c r="K107" s="5">
        <v>25</v>
      </c>
      <c r="L107" s="5">
        <v>33</v>
      </c>
      <c r="M107" s="5">
        <v>12</v>
      </c>
      <c r="N107" s="7" t="s">
        <v>67</v>
      </c>
      <c r="O107" s="5" t="s">
        <v>68</v>
      </c>
      <c r="P107" s="5" t="s">
        <v>68</v>
      </c>
      <c r="Q107" s="5" t="s">
        <v>68</v>
      </c>
      <c r="R107" s="5" t="s">
        <v>68</v>
      </c>
      <c r="S107" s="5" t="s">
        <v>68</v>
      </c>
      <c r="T107" s="5" t="s">
        <v>68</v>
      </c>
      <c r="U107" s="5" t="s">
        <v>68</v>
      </c>
      <c r="V107" s="7" t="s">
        <v>68</v>
      </c>
      <c r="W107" s="5" t="s">
        <v>68</v>
      </c>
      <c r="X107" s="5">
        <v>0</v>
      </c>
      <c r="Y107" s="5">
        <v>0</v>
      </c>
      <c r="Z107" s="5">
        <v>0</v>
      </c>
      <c r="AA107" s="5">
        <v>0</v>
      </c>
      <c r="AB107" s="5" t="s">
        <v>104</v>
      </c>
      <c r="AC107" s="7">
        <v>0</v>
      </c>
      <c r="AD107" s="5">
        <v>0</v>
      </c>
      <c r="AE107" s="5">
        <v>0</v>
      </c>
      <c r="AF107" s="5">
        <v>3</v>
      </c>
      <c r="AG107" s="5" t="s">
        <v>91</v>
      </c>
      <c r="AH107" s="7" t="s">
        <v>598</v>
      </c>
      <c r="AI107" s="5" t="s">
        <v>96</v>
      </c>
      <c r="AJ107" s="5" t="s">
        <v>68</v>
      </c>
      <c r="AK107" s="7" t="s">
        <v>68</v>
      </c>
      <c r="AL107" s="5" t="s">
        <v>584</v>
      </c>
      <c r="AM107" s="5">
        <v>0</v>
      </c>
      <c r="AN107" s="5">
        <v>1</v>
      </c>
      <c r="AO107" s="7">
        <v>0</v>
      </c>
    </row>
    <row r="108" spans="1:41" x14ac:dyDescent="0.35">
      <c r="A108" s="7" t="s">
        <v>1207</v>
      </c>
      <c r="B108" s="5" t="s">
        <v>127</v>
      </c>
      <c r="C108" s="5" t="s">
        <v>93</v>
      </c>
      <c r="D108" s="5" t="s">
        <v>60</v>
      </c>
      <c r="E108" s="5" t="s">
        <v>188</v>
      </c>
      <c r="F108" s="5" t="s">
        <v>562</v>
      </c>
      <c r="G108" s="5" t="s">
        <v>129</v>
      </c>
      <c r="H108" s="5" t="s">
        <v>117</v>
      </c>
      <c r="I108" s="5" t="s">
        <v>62</v>
      </c>
      <c r="J108" s="5">
        <v>22.6</v>
      </c>
      <c r="K108" s="5">
        <v>31</v>
      </c>
      <c r="L108" s="5">
        <v>42</v>
      </c>
      <c r="M108" s="5">
        <v>22</v>
      </c>
      <c r="N108" s="7" t="s">
        <v>67</v>
      </c>
      <c r="O108" s="5" t="s">
        <v>68</v>
      </c>
      <c r="P108" s="5" t="s">
        <v>68</v>
      </c>
      <c r="Q108" s="5" t="s">
        <v>68</v>
      </c>
      <c r="R108" s="5" t="s">
        <v>68</v>
      </c>
      <c r="S108" s="5" t="s">
        <v>68</v>
      </c>
      <c r="T108" s="5" t="s">
        <v>68</v>
      </c>
      <c r="U108" s="5" t="s">
        <v>68</v>
      </c>
      <c r="V108" s="7" t="s">
        <v>68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 t="s">
        <v>564</v>
      </c>
      <c r="AC108" s="7">
        <v>0</v>
      </c>
      <c r="AD108" s="5">
        <v>0.05</v>
      </c>
      <c r="AE108" s="5">
        <v>0</v>
      </c>
      <c r="AF108" s="5">
        <v>5</v>
      </c>
      <c r="AG108" s="5" t="s">
        <v>576</v>
      </c>
      <c r="AH108" s="7" t="s">
        <v>68</v>
      </c>
      <c r="AI108" s="5" t="s">
        <v>587</v>
      </c>
      <c r="AJ108" s="5" t="s">
        <v>1184</v>
      </c>
      <c r="AK108" s="7" t="s">
        <v>83</v>
      </c>
      <c r="AL108" s="5" t="s">
        <v>579</v>
      </c>
      <c r="AM108" s="5">
        <v>0</v>
      </c>
      <c r="AN108" s="5">
        <v>0</v>
      </c>
      <c r="AO108" s="7">
        <v>0</v>
      </c>
    </row>
    <row r="109" spans="1:41" x14ac:dyDescent="0.35">
      <c r="A109" s="7" t="s">
        <v>1208</v>
      </c>
      <c r="B109" s="5" t="s">
        <v>127</v>
      </c>
      <c r="C109" s="5" t="s">
        <v>93</v>
      </c>
      <c r="D109" s="5" t="s">
        <v>60</v>
      </c>
      <c r="E109" s="5" t="s">
        <v>188</v>
      </c>
      <c r="F109" s="5" t="s">
        <v>562</v>
      </c>
      <c r="G109" s="5" t="s">
        <v>129</v>
      </c>
      <c r="H109" s="5" t="s">
        <v>117</v>
      </c>
      <c r="I109" s="5" t="s">
        <v>62</v>
      </c>
      <c r="J109" s="5">
        <v>8</v>
      </c>
      <c r="K109" s="5">
        <v>30</v>
      </c>
      <c r="L109" s="5">
        <v>34</v>
      </c>
      <c r="M109" s="5">
        <v>9</v>
      </c>
      <c r="N109" s="7" t="s">
        <v>67</v>
      </c>
      <c r="O109" s="5" t="s">
        <v>68</v>
      </c>
      <c r="P109" s="5" t="s">
        <v>68</v>
      </c>
      <c r="Q109" s="5" t="s">
        <v>68</v>
      </c>
      <c r="R109" s="5" t="s">
        <v>68</v>
      </c>
      <c r="S109" s="5" t="s">
        <v>68</v>
      </c>
      <c r="T109" s="5" t="s">
        <v>68</v>
      </c>
      <c r="U109" s="5" t="s">
        <v>68</v>
      </c>
      <c r="V109" s="7" t="s">
        <v>68</v>
      </c>
      <c r="W109" s="5" t="s">
        <v>68</v>
      </c>
      <c r="X109" s="5">
        <v>1</v>
      </c>
      <c r="Y109" s="5">
        <v>1</v>
      </c>
      <c r="Z109" s="5">
        <v>0</v>
      </c>
      <c r="AA109" s="5">
        <v>0</v>
      </c>
      <c r="AB109" s="5" t="s">
        <v>104</v>
      </c>
      <c r="AC109" s="7">
        <v>0</v>
      </c>
      <c r="AD109" s="5">
        <v>0</v>
      </c>
      <c r="AE109" s="5">
        <v>0</v>
      </c>
      <c r="AF109" s="5">
        <v>1</v>
      </c>
      <c r="AG109" s="5" t="s">
        <v>91</v>
      </c>
      <c r="AH109" s="7" t="s">
        <v>68</v>
      </c>
      <c r="AI109" s="5" t="s">
        <v>104</v>
      </c>
      <c r="AJ109" s="5" t="s">
        <v>68</v>
      </c>
      <c r="AK109" s="7" t="s">
        <v>68</v>
      </c>
      <c r="AL109" s="5" t="s">
        <v>566</v>
      </c>
      <c r="AM109" s="5">
        <v>0</v>
      </c>
      <c r="AN109" s="5">
        <v>1</v>
      </c>
      <c r="AO109" s="7">
        <v>0</v>
      </c>
    </row>
    <row r="110" spans="1:41" x14ac:dyDescent="0.35">
      <c r="A110" s="7" t="s">
        <v>1209</v>
      </c>
      <c r="B110" s="5" t="s">
        <v>127</v>
      </c>
      <c r="C110" s="5" t="s">
        <v>93</v>
      </c>
      <c r="D110" s="5" t="s">
        <v>60</v>
      </c>
      <c r="E110" s="5" t="s">
        <v>188</v>
      </c>
      <c r="F110" s="5" t="s">
        <v>562</v>
      </c>
      <c r="G110" s="5" t="s">
        <v>129</v>
      </c>
      <c r="H110" s="5" t="s">
        <v>63</v>
      </c>
      <c r="I110" s="5" t="s">
        <v>62</v>
      </c>
      <c r="J110" s="5">
        <v>33.4</v>
      </c>
      <c r="K110" s="5">
        <v>39</v>
      </c>
      <c r="L110" s="5">
        <v>67</v>
      </c>
      <c r="M110" s="5">
        <v>20</v>
      </c>
      <c r="N110" s="7" t="s">
        <v>67</v>
      </c>
      <c r="O110" s="5" t="s">
        <v>68</v>
      </c>
      <c r="P110" s="5" t="s">
        <v>68</v>
      </c>
      <c r="Q110" s="5" t="s">
        <v>68</v>
      </c>
      <c r="R110" s="5" t="s">
        <v>68</v>
      </c>
      <c r="S110" s="5" t="s">
        <v>68</v>
      </c>
      <c r="T110" s="5" t="s">
        <v>68</v>
      </c>
      <c r="U110" s="5" t="s">
        <v>68</v>
      </c>
      <c r="V110" s="7" t="s">
        <v>68</v>
      </c>
      <c r="W110" s="5" t="s">
        <v>68</v>
      </c>
      <c r="X110" s="5">
        <v>0</v>
      </c>
      <c r="Y110" s="5">
        <v>0</v>
      </c>
      <c r="Z110" s="5">
        <v>0</v>
      </c>
      <c r="AA110" s="5">
        <v>0</v>
      </c>
      <c r="AB110" s="5" t="s">
        <v>79</v>
      </c>
      <c r="AC110" s="7">
        <v>0</v>
      </c>
      <c r="AD110" s="5">
        <v>0.85</v>
      </c>
      <c r="AE110" s="5">
        <v>0</v>
      </c>
      <c r="AF110" s="5">
        <v>1</v>
      </c>
      <c r="AG110" s="5" t="s">
        <v>91</v>
      </c>
      <c r="AH110" s="7" t="s">
        <v>577</v>
      </c>
      <c r="AI110" s="5" t="s">
        <v>569</v>
      </c>
      <c r="AJ110" s="5" t="s">
        <v>69</v>
      </c>
      <c r="AK110" s="7" t="s">
        <v>83</v>
      </c>
      <c r="AL110" s="5" t="s">
        <v>607</v>
      </c>
      <c r="AM110" s="5">
        <v>0</v>
      </c>
      <c r="AN110" s="5">
        <v>1</v>
      </c>
      <c r="AO110" s="7">
        <v>0</v>
      </c>
    </row>
    <row r="111" spans="1:41" x14ac:dyDescent="0.35">
      <c r="A111" s="7" t="s">
        <v>1210</v>
      </c>
      <c r="B111" s="5" t="s">
        <v>127</v>
      </c>
      <c r="C111" s="5" t="s">
        <v>93</v>
      </c>
      <c r="D111" s="5" t="s">
        <v>60</v>
      </c>
      <c r="E111" s="5" t="s">
        <v>188</v>
      </c>
      <c r="F111" s="5" t="s">
        <v>562</v>
      </c>
      <c r="G111" s="5" t="s">
        <v>172</v>
      </c>
      <c r="H111" s="5" t="s">
        <v>117</v>
      </c>
      <c r="I111" s="5" t="s">
        <v>62</v>
      </c>
      <c r="J111" s="5">
        <v>13.6</v>
      </c>
      <c r="K111" s="5">
        <v>37</v>
      </c>
      <c r="L111" s="5">
        <v>33</v>
      </c>
      <c r="M111" s="5">
        <v>14</v>
      </c>
      <c r="N111" s="7" t="s">
        <v>67</v>
      </c>
      <c r="O111" s="5" t="s">
        <v>68</v>
      </c>
      <c r="P111" s="5" t="s">
        <v>68</v>
      </c>
      <c r="Q111" s="5" t="s">
        <v>68</v>
      </c>
      <c r="R111" s="5" t="s">
        <v>594</v>
      </c>
      <c r="S111" s="5" t="s">
        <v>68</v>
      </c>
      <c r="T111" s="5" t="s">
        <v>72</v>
      </c>
      <c r="U111" s="5">
        <v>0</v>
      </c>
      <c r="V111" s="7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 t="s">
        <v>79</v>
      </c>
      <c r="AC111" s="7">
        <v>0</v>
      </c>
      <c r="AD111" s="5">
        <v>0</v>
      </c>
      <c r="AE111" s="5">
        <v>0</v>
      </c>
      <c r="AF111" s="5">
        <v>3</v>
      </c>
      <c r="AG111" s="5" t="s">
        <v>91</v>
      </c>
      <c r="AH111" s="7" t="s">
        <v>68</v>
      </c>
      <c r="AI111" s="5" t="s">
        <v>68</v>
      </c>
      <c r="AJ111" s="5" t="s">
        <v>68</v>
      </c>
      <c r="AK111" s="7" t="s">
        <v>68</v>
      </c>
      <c r="AL111" s="5" t="s">
        <v>566</v>
      </c>
      <c r="AM111" s="5">
        <v>0</v>
      </c>
      <c r="AN111" s="5">
        <v>1</v>
      </c>
      <c r="AO111" s="7">
        <v>0</v>
      </c>
    </row>
    <row r="112" spans="1:41" x14ac:dyDescent="0.35">
      <c r="A112" s="7" t="s">
        <v>1211</v>
      </c>
      <c r="B112" s="5" t="s">
        <v>127</v>
      </c>
      <c r="C112" s="5" t="s">
        <v>99</v>
      </c>
      <c r="D112" s="5" t="s">
        <v>60</v>
      </c>
      <c r="E112" s="5" t="s">
        <v>188</v>
      </c>
      <c r="F112" s="5" t="s">
        <v>562</v>
      </c>
      <c r="G112" s="5" t="s">
        <v>129</v>
      </c>
      <c r="H112" s="5" t="s">
        <v>108</v>
      </c>
      <c r="I112" s="5" t="s">
        <v>171</v>
      </c>
      <c r="J112" s="5">
        <v>6.1</v>
      </c>
      <c r="K112" s="5">
        <v>37</v>
      </c>
      <c r="L112" s="5">
        <v>27</v>
      </c>
      <c r="M112" s="5">
        <v>9</v>
      </c>
      <c r="N112" s="7" t="s">
        <v>67</v>
      </c>
      <c r="O112" s="5" t="s">
        <v>68</v>
      </c>
      <c r="P112" s="5" t="s">
        <v>68</v>
      </c>
      <c r="Q112" s="5" t="s">
        <v>68</v>
      </c>
      <c r="R112" s="5" t="s">
        <v>563</v>
      </c>
      <c r="S112" s="5" t="s">
        <v>68</v>
      </c>
      <c r="T112" s="5" t="s">
        <v>68</v>
      </c>
      <c r="U112" s="5" t="s">
        <v>68</v>
      </c>
      <c r="V112" s="7" t="s">
        <v>68</v>
      </c>
      <c r="W112" s="5">
        <v>0</v>
      </c>
      <c r="X112" s="5">
        <v>1</v>
      </c>
      <c r="Y112" s="5">
        <v>0</v>
      </c>
      <c r="Z112" s="5">
        <v>0</v>
      </c>
      <c r="AA112" s="5">
        <v>0</v>
      </c>
      <c r="AB112" s="5" t="s">
        <v>104</v>
      </c>
      <c r="AC112" s="7">
        <v>0</v>
      </c>
      <c r="AD112" s="5">
        <v>0</v>
      </c>
      <c r="AE112" s="5">
        <v>0</v>
      </c>
      <c r="AF112" s="5">
        <v>2</v>
      </c>
      <c r="AG112" s="5" t="s">
        <v>91</v>
      </c>
      <c r="AH112" s="7" t="s">
        <v>68</v>
      </c>
      <c r="AI112" s="5" t="s">
        <v>569</v>
      </c>
      <c r="AJ112" s="5" t="s">
        <v>68</v>
      </c>
      <c r="AK112" s="7" t="s">
        <v>68</v>
      </c>
      <c r="AL112" s="5" t="s">
        <v>584</v>
      </c>
      <c r="AM112" s="5">
        <v>0</v>
      </c>
      <c r="AN112" s="5">
        <v>0</v>
      </c>
      <c r="AO112" s="7">
        <v>0</v>
      </c>
    </row>
    <row r="113" spans="1:42" x14ac:dyDescent="0.35">
      <c r="A113" s="7" t="s">
        <v>1212</v>
      </c>
      <c r="B113" s="5" t="s">
        <v>127</v>
      </c>
      <c r="C113" s="5" t="s">
        <v>166</v>
      </c>
      <c r="D113" s="5" t="s">
        <v>60</v>
      </c>
      <c r="E113" s="5" t="s">
        <v>190</v>
      </c>
      <c r="F113" s="5" t="s">
        <v>562</v>
      </c>
      <c r="G113" s="5" t="s">
        <v>276</v>
      </c>
      <c r="H113" s="5" t="s">
        <v>117</v>
      </c>
      <c r="I113" s="5" t="s">
        <v>62</v>
      </c>
      <c r="J113" s="5">
        <v>15</v>
      </c>
      <c r="K113" s="5">
        <v>32</v>
      </c>
      <c r="L113" s="5">
        <v>33</v>
      </c>
      <c r="M113" s="5">
        <v>14</v>
      </c>
      <c r="N113" s="7" t="s">
        <v>163</v>
      </c>
      <c r="O113" s="5" t="s">
        <v>68</v>
      </c>
      <c r="P113" s="5" t="s">
        <v>68</v>
      </c>
      <c r="Q113" s="5">
        <v>115</v>
      </c>
      <c r="R113" s="5" t="s">
        <v>563</v>
      </c>
      <c r="S113" s="5" t="s">
        <v>68</v>
      </c>
      <c r="T113" s="5" t="s">
        <v>72</v>
      </c>
      <c r="U113" s="5">
        <v>0</v>
      </c>
      <c r="V113" s="7">
        <v>0</v>
      </c>
      <c r="W113" s="5">
        <v>0</v>
      </c>
      <c r="X113" s="5">
        <v>1</v>
      </c>
      <c r="Y113" s="5">
        <v>1</v>
      </c>
      <c r="Z113" s="5">
        <v>1</v>
      </c>
      <c r="AA113" s="5">
        <v>0</v>
      </c>
      <c r="AB113" s="5" t="s">
        <v>564</v>
      </c>
      <c r="AC113" s="7">
        <v>0</v>
      </c>
      <c r="AD113" s="5">
        <v>0</v>
      </c>
      <c r="AE113" s="5">
        <v>0</v>
      </c>
      <c r="AF113" s="5">
        <v>4</v>
      </c>
      <c r="AG113" s="5" t="s">
        <v>576</v>
      </c>
      <c r="AH113" s="7" t="s">
        <v>1049</v>
      </c>
      <c r="AI113" s="5" t="s">
        <v>68</v>
      </c>
      <c r="AJ113" s="5" t="s">
        <v>95</v>
      </c>
      <c r="AK113" s="7" t="s">
        <v>83</v>
      </c>
      <c r="AL113" s="5" t="s">
        <v>1213</v>
      </c>
      <c r="AM113" s="5">
        <v>0</v>
      </c>
      <c r="AN113" s="5">
        <v>1</v>
      </c>
      <c r="AO113" s="7">
        <v>0</v>
      </c>
    </row>
    <row r="114" spans="1:42" x14ac:dyDescent="0.35">
      <c r="A114" s="7" t="s">
        <v>1214</v>
      </c>
      <c r="B114" s="5" t="s">
        <v>127</v>
      </c>
      <c r="C114" s="5" t="s">
        <v>187</v>
      </c>
      <c r="D114" s="5" t="s">
        <v>60</v>
      </c>
      <c r="E114" s="5" t="s">
        <v>190</v>
      </c>
      <c r="F114" s="5" t="s">
        <v>562</v>
      </c>
      <c r="G114" s="5" t="s">
        <v>1140</v>
      </c>
      <c r="H114" s="5" t="s">
        <v>108</v>
      </c>
      <c r="I114" s="5" t="s">
        <v>1215</v>
      </c>
      <c r="J114" s="5">
        <v>5.2</v>
      </c>
      <c r="K114" s="5">
        <v>39</v>
      </c>
      <c r="L114" s="5">
        <v>18</v>
      </c>
      <c r="M114" s="5">
        <v>10</v>
      </c>
      <c r="N114" s="7" t="s">
        <v>773</v>
      </c>
      <c r="O114" s="5" t="s">
        <v>68</v>
      </c>
      <c r="P114" s="5" t="s">
        <v>68</v>
      </c>
      <c r="Q114" s="5" t="s">
        <v>68</v>
      </c>
      <c r="R114" s="5" t="s">
        <v>68</v>
      </c>
      <c r="S114" s="5" t="s">
        <v>68</v>
      </c>
      <c r="T114" s="5" t="s">
        <v>68</v>
      </c>
      <c r="U114" s="5" t="s">
        <v>68</v>
      </c>
      <c r="V114" s="7" t="s">
        <v>68</v>
      </c>
      <c r="W114" s="5" t="s">
        <v>68</v>
      </c>
      <c r="X114" s="5" t="s">
        <v>68</v>
      </c>
      <c r="Y114" s="5">
        <v>0</v>
      </c>
      <c r="Z114" s="5">
        <v>0</v>
      </c>
      <c r="AA114" s="5">
        <v>0</v>
      </c>
      <c r="AB114" s="5" t="s">
        <v>79</v>
      </c>
      <c r="AC114" s="7">
        <v>0</v>
      </c>
      <c r="AD114" s="5">
        <v>0</v>
      </c>
      <c r="AE114" s="5">
        <v>0.6</v>
      </c>
      <c r="AF114" s="5">
        <v>2</v>
      </c>
      <c r="AG114" s="5" t="s">
        <v>91</v>
      </c>
      <c r="AH114" s="7" t="s">
        <v>615</v>
      </c>
      <c r="AI114" s="5" t="s">
        <v>761</v>
      </c>
      <c r="AJ114" s="5" t="s">
        <v>68</v>
      </c>
      <c r="AK114" s="7" t="s">
        <v>68</v>
      </c>
      <c r="AL114" s="5" t="s">
        <v>592</v>
      </c>
      <c r="AM114" s="5">
        <v>0</v>
      </c>
      <c r="AN114" s="5">
        <v>0</v>
      </c>
      <c r="AO114" s="7">
        <v>0</v>
      </c>
    </row>
    <row r="115" spans="1:42" x14ac:dyDescent="0.35">
      <c r="A115" s="7" t="s">
        <v>1216</v>
      </c>
      <c r="B115" s="5" t="s">
        <v>127</v>
      </c>
      <c r="C115" s="5" t="s">
        <v>197</v>
      </c>
      <c r="D115" s="5" t="s">
        <v>60</v>
      </c>
      <c r="E115" s="5" t="s">
        <v>190</v>
      </c>
      <c r="F115" s="5" t="s">
        <v>562</v>
      </c>
      <c r="G115" s="5" t="s">
        <v>172</v>
      </c>
      <c r="H115" s="5" t="s">
        <v>63</v>
      </c>
      <c r="I115" s="5" t="s">
        <v>62</v>
      </c>
      <c r="J115" s="5">
        <v>2.2999999999999998</v>
      </c>
      <c r="K115" s="5">
        <v>25</v>
      </c>
      <c r="L115" s="5">
        <v>17</v>
      </c>
      <c r="M115" s="5">
        <v>8</v>
      </c>
      <c r="N115" s="7" t="s">
        <v>67</v>
      </c>
      <c r="O115" s="5" t="s">
        <v>68</v>
      </c>
      <c r="P115" s="5" t="s">
        <v>68</v>
      </c>
      <c r="Q115" s="5" t="s">
        <v>68</v>
      </c>
      <c r="R115" s="5" t="s">
        <v>563</v>
      </c>
      <c r="S115" s="5" t="s">
        <v>68</v>
      </c>
      <c r="T115" s="5" t="s">
        <v>575</v>
      </c>
      <c r="U115" s="5">
        <v>0</v>
      </c>
      <c r="V115" s="7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 t="s">
        <v>79</v>
      </c>
      <c r="AC115" s="7">
        <v>0</v>
      </c>
      <c r="AD115" s="5">
        <v>0</v>
      </c>
      <c r="AE115" s="5">
        <v>0.3</v>
      </c>
      <c r="AF115" s="5">
        <v>2</v>
      </c>
      <c r="AG115" s="5" t="s">
        <v>576</v>
      </c>
      <c r="AH115" s="7" t="s">
        <v>577</v>
      </c>
      <c r="AI115" s="5" t="s">
        <v>96</v>
      </c>
      <c r="AJ115" s="5" t="s">
        <v>68</v>
      </c>
      <c r="AK115" s="7" t="s">
        <v>68</v>
      </c>
      <c r="AL115" s="5" t="s">
        <v>749</v>
      </c>
      <c r="AM115" s="5">
        <v>0</v>
      </c>
      <c r="AN115" s="5">
        <v>0</v>
      </c>
      <c r="AO115" s="7">
        <v>0</v>
      </c>
    </row>
    <row r="116" spans="1:42" x14ac:dyDescent="0.35">
      <c r="A116" s="7" t="s">
        <v>1217</v>
      </c>
      <c r="B116" s="5" t="s">
        <v>127</v>
      </c>
      <c r="C116" s="5" t="s">
        <v>182</v>
      </c>
      <c r="D116" s="5" t="s">
        <v>60</v>
      </c>
      <c r="E116" s="5" t="s">
        <v>190</v>
      </c>
      <c r="F116" s="5" t="s">
        <v>562</v>
      </c>
      <c r="G116" s="5" t="s">
        <v>276</v>
      </c>
      <c r="H116" s="5" t="s">
        <v>718</v>
      </c>
      <c r="I116" s="5" t="s">
        <v>62</v>
      </c>
      <c r="J116" s="5">
        <v>22.5</v>
      </c>
      <c r="K116" s="5">
        <v>44</v>
      </c>
      <c r="L116" s="5">
        <v>36</v>
      </c>
      <c r="M116" s="5">
        <v>21</v>
      </c>
      <c r="N116" s="7" t="s">
        <v>67</v>
      </c>
      <c r="O116" s="5" t="s">
        <v>68</v>
      </c>
      <c r="P116" s="5" t="s">
        <v>68</v>
      </c>
      <c r="Q116" s="5" t="s">
        <v>68</v>
      </c>
      <c r="R116" s="5" t="s">
        <v>604</v>
      </c>
      <c r="S116" s="5" t="s">
        <v>68</v>
      </c>
      <c r="T116" s="5" t="s">
        <v>72</v>
      </c>
      <c r="U116" s="5" t="s">
        <v>68</v>
      </c>
      <c r="V116" s="7" t="s">
        <v>68</v>
      </c>
      <c r="W116" s="5" t="s">
        <v>68</v>
      </c>
      <c r="X116" s="5">
        <v>1</v>
      </c>
      <c r="Y116" s="5">
        <v>0</v>
      </c>
      <c r="Z116" s="5">
        <v>0</v>
      </c>
      <c r="AA116" s="5">
        <v>0</v>
      </c>
      <c r="AB116" s="5" t="s">
        <v>104</v>
      </c>
      <c r="AC116" s="7" t="s">
        <v>95</v>
      </c>
      <c r="AD116" s="5">
        <v>0</v>
      </c>
      <c r="AE116" s="5">
        <v>0</v>
      </c>
      <c r="AF116" s="5">
        <v>2</v>
      </c>
      <c r="AG116" s="5" t="s">
        <v>576</v>
      </c>
      <c r="AH116" s="7" t="s">
        <v>68</v>
      </c>
      <c r="AI116" s="5" t="s">
        <v>68</v>
      </c>
      <c r="AJ116" s="5" t="s">
        <v>68</v>
      </c>
      <c r="AK116" s="7" t="s">
        <v>68</v>
      </c>
      <c r="AL116" s="5" t="s">
        <v>579</v>
      </c>
      <c r="AM116" s="5">
        <v>0</v>
      </c>
      <c r="AN116" s="5">
        <v>2</v>
      </c>
      <c r="AO116" s="7">
        <v>0</v>
      </c>
    </row>
    <row r="117" spans="1:42" x14ac:dyDescent="0.35">
      <c r="A117" s="7" t="s">
        <v>1218</v>
      </c>
      <c r="B117" s="5" t="s">
        <v>127</v>
      </c>
      <c r="C117" s="5" t="s">
        <v>182</v>
      </c>
      <c r="D117" s="5" t="s">
        <v>60</v>
      </c>
      <c r="E117" s="5" t="s">
        <v>190</v>
      </c>
      <c r="F117" s="5" t="s">
        <v>562</v>
      </c>
      <c r="G117" s="5" t="s">
        <v>129</v>
      </c>
      <c r="H117" s="5" t="s">
        <v>117</v>
      </c>
      <c r="I117" s="5" t="s">
        <v>62</v>
      </c>
      <c r="J117" s="5">
        <v>15.9</v>
      </c>
      <c r="K117" s="5">
        <v>32</v>
      </c>
      <c r="L117" s="5">
        <v>32</v>
      </c>
      <c r="M117" s="5">
        <v>15</v>
      </c>
      <c r="N117" s="7" t="s">
        <v>110</v>
      </c>
      <c r="O117" s="5" t="s">
        <v>68</v>
      </c>
      <c r="P117" s="5" t="s">
        <v>68</v>
      </c>
      <c r="Q117" s="5" t="s">
        <v>68</v>
      </c>
      <c r="R117" s="5" t="s">
        <v>68</v>
      </c>
      <c r="S117" s="5" t="s">
        <v>68</v>
      </c>
      <c r="T117" s="5" t="s">
        <v>68</v>
      </c>
      <c r="U117" s="5" t="s">
        <v>68</v>
      </c>
      <c r="V117" s="7" t="s">
        <v>68</v>
      </c>
      <c r="W117" s="5" t="s">
        <v>68</v>
      </c>
      <c r="X117" s="5">
        <v>0</v>
      </c>
      <c r="Y117" s="5">
        <v>0</v>
      </c>
      <c r="Z117" s="5">
        <v>0</v>
      </c>
      <c r="AA117" s="5">
        <v>0</v>
      </c>
      <c r="AB117" s="5" t="s">
        <v>208</v>
      </c>
      <c r="AC117" s="7">
        <v>0</v>
      </c>
      <c r="AD117" s="5">
        <v>0.85</v>
      </c>
      <c r="AE117" s="5">
        <v>0</v>
      </c>
      <c r="AF117" s="5">
        <v>1</v>
      </c>
      <c r="AG117" s="5" t="s">
        <v>91</v>
      </c>
      <c r="AH117" s="7" t="s">
        <v>577</v>
      </c>
      <c r="AI117" s="5" t="s">
        <v>652</v>
      </c>
      <c r="AJ117" s="5" t="s">
        <v>89</v>
      </c>
      <c r="AK117" s="7" t="s">
        <v>83</v>
      </c>
      <c r="AL117" s="5" t="s">
        <v>632</v>
      </c>
      <c r="AM117" s="5">
        <v>0</v>
      </c>
      <c r="AN117" s="5">
        <v>0</v>
      </c>
      <c r="AO117" s="7">
        <v>0</v>
      </c>
    </row>
    <row r="118" spans="1:42" x14ac:dyDescent="0.35">
      <c r="A118" s="7" t="s">
        <v>1219</v>
      </c>
      <c r="B118" s="5" t="s">
        <v>127</v>
      </c>
      <c r="C118" s="5" t="s">
        <v>93</v>
      </c>
      <c r="D118" s="5" t="s">
        <v>60</v>
      </c>
      <c r="E118" s="5" t="s">
        <v>190</v>
      </c>
      <c r="F118" s="5" t="s">
        <v>562</v>
      </c>
      <c r="G118" s="5" t="s">
        <v>129</v>
      </c>
      <c r="H118" s="5" t="s">
        <v>111</v>
      </c>
      <c r="I118" s="5" t="s">
        <v>62</v>
      </c>
      <c r="J118" s="5">
        <v>14.6</v>
      </c>
      <c r="K118" s="5">
        <v>35</v>
      </c>
      <c r="L118" s="5">
        <v>34</v>
      </c>
      <c r="M118" s="5">
        <v>14</v>
      </c>
      <c r="N118" s="7" t="s">
        <v>67</v>
      </c>
      <c r="O118" s="5" t="s">
        <v>68</v>
      </c>
      <c r="P118" s="5" t="s">
        <v>68</v>
      </c>
      <c r="Q118" s="5" t="s">
        <v>68</v>
      </c>
      <c r="R118" s="5" t="s">
        <v>68</v>
      </c>
      <c r="S118" s="5" t="s">
        <v>68</v>
      </c>
      <c r="T118" s="5" t="s">
        <v>68</v>
      </c>
      <c r="U118" s="5" t="s">
        <v>68</v>
      </c>
      <c r="V118" s="7" t="s">
        <v>68</v>
      </c>
      <c r="W118" s="5" t="s">
        <v>68</v>
      </c>
      <c r="X118" s="5" t="s">
        <v>68</v>
      </c>
      <c r="Y118" s="5">
        <v>0</v>
      </c>
      <c r="Z118" s="5">
        <v>0</v>
      </c>
      <c r="AA118" s="5">
        <v>0</v>
      </c>
      <c r="AB118" s="5" t="s">
        <v>79</v>
      </c>
      <c r="AC118" s="7">
        <v>0</v>
      </c>
      <c r="AD118" s="5">
        <v>0</v>
      </c>
      <c r="AE118" s="5">
        <v>0</v>
      </c>
      <c r="AF118" s="5">
        <v>3</v>
      </c>
      <c r="AG118" s="5" t="s">
        <v>91</v>
      </c>
      <c r="AH118" s="7" t="s">
        <v>586</v>
      </c>
      <c r="AI118" s="5" t="s">
        <v>587</v>
      </c>
      <c r="AJ118" s="5" t="s">
        <v>68</v>
      </c>
      <c r="AK118" s="7" t="s">
        <v>68</v>
      </c>
      <c r="AL118" s="5" t="s">
        <v>566</v>
      </c>
      <c r="AM118" s="5">
        <v>0</v>
      </c>
      <c r="AN118" s="5">
        <v>1</v>
      </c>
      <c r="AO118" s="7">
        <v>0</v>
      </c>
    </row>
    <row r="119" spans="1:42" x14ac:dyDescent="0.35">
      <c r="A119" s="7" t="s">
        <v>1220</v>
      </c>
      <c r="B119" s="5" t="s">
        <v>127</v>
      </c>
      <c r="C119" s="5" t="s">
        <v>93</v>
      </c>
      <c r="D119" s="5" t="s">
        <v>60</v>
      </c>
      <c r="E119" s="5" t="s">
        <v>190</v>
      </c>
      <c r="F119" s="5" t="s">
        <v>562</v>
      </c>
      <c r="G119" s="5" t="s">
        <v>129</v>
      </c>
      <c r="H119" s="5" t="s">
        <v>111</v>
      </c>
      <c r="I119" s="5" t="s">
        <v>176</v>
      </c>
      <c r="J119" s="5">
        <v>3.9</v>
      </c>
      <c r="K119" s="5">
        <v>22</v>
      </c>
      <c r="L119" s="5">
        <v>23</v>
      </c>
      <c r="M119" s="5">
        <v>8</v>
      </c>
      <c r="N119" s="7" t="s">
        <v>67</v>
      </c>
      <c r="O119" s="5" t="s">
        <v>68</v>
      </c>
      <c r="P119" s="5" t="s">
        <v>68</v>
      </c>
      <c r="Q119" s="5" t="s">
        <v>68</v>
      </c>
      <c r="R119" s="5" t="s">
        <v>68</v>
      </c>
      <c r="S119" s="5" t="s">
        <v>68</v>
      </c>
      <c r="T119" s="5" t="s">
        <v>68</v>
      </c>
      <c r="U119" s="5" t="s">
        <v>68</v>
      </c>
      <c r="V119" s="7" t="s">
        <v>68</v>
      </c>
      <c r="W119" s="5" t="s">
        <v>68</v>
      </c>
      <c r="X119" s="5">
        <v>0</v>
      </c>
      <c r="Y119" s="5">
        <v>0</v>
      </c>
      <c r="Z119" s="5">
        <v>0</v>
      </c>
      <c r="AA119" s="5">
        <v>0</v>
      </c>
      <c r="AB119" s="5" t="s">
        <v>208</v>
      </c>
      <c r="AC119" s="7">
        <v>0</v>
      </c>
      <c r="AD119" s="5">
        <v>0</v>
      </c>
      <c r="AE119" s="5">
        <v>0</v>
      </c>
      <c r="AF119" s="5">
        <v>2</v>
      </c>
      <c r="AG119" s="5" t="s">
        <v>75</v>
      </c>
      <c r="AH119" s="7" t="s">
        <v>650</v>
      </c>
      <c r="AI119" s="5" t="s">
        <v>79</v>
      </c>
      <c r="AJ119" s="5" t="s">
        <v>68</v>
      </c>
      <c r="AK119" s="7" t="s">
        <v>68</v>
      </c>
      <c r="AL119" s="5" t="s">
        <v>584</v>
      </c>
      <c r="AM119" s="5">
        <v>0</v>
      </c>
      <c r="AN119" s="5">
        <v>0</v>
      </c>
      <c r="AO119" s="7">
        <v>0</v>
      </c>
    </row>
    <row r="120" spans="1:42" x14ac:dyDescent="0.35">
      <c r="A120" s="7" t="s">
        <v>1221</v>
      </c>
      <c r="B120" s="5" t="s">
        <v>127</v>
      </c>
      <c r="C120" s="5" t="s">
        <v>146</v>
      </c>
      <c r="D120" s="5" t="s">
        <v>60</v>
      </c>
      <c r="E120" s="5" t="s">
        <v>94</v>
      </c>
      <c r="F120" s="5" t="s">
        <v>562</v>
      </c>
      <c r="G120" s="5" t="s">
        <v>276</v>
      </c>
      <c r="H120" s="5" t="s">
        <v>111</v>
      </c>
      <c r="I120" s="5" t="s">
        <v>107</v>
      </c>
      <c r="J120" s="5">
        <v>3.7</v>
      </c>
      <c r="K120" s="5">
        <v>18</v>
      </c>
      <c r="L120" s="5">
        <v>21</v>
      </c>
      <c r="M120" s="5">
        <v>12</v>
      </c>
      <c r="N120" s="7" t="s">
        <v>67</v>
      </c>
      <c r="O120" s="5" t="s">
        <v>68</v>
      </c>
      <c r="P120" s="5" t="s">
        <v>68</v>
      </c>
      <c r="Q120" s="5" t="s">
        <v>68</v>
      </c>
      <c r="R120" s="5" t="s">
        <v>563</v>
      </c>
      <c r="S120" s="5" t="s">
        <v>68</v>
      </c>
      <c r="T120" s="5" t="s">
        <v>72</v>
      </c>
      <c r="U120" s="5">
        <v>1</v>
      </c>
      <c r="V120" s="7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 t="s">
        <v>104</v>
      </c>
      <c r="AC120" s="7">
        <v>0</v>
      </c>
      <c r="AD120" s="5">
        <v>0</v>
      </c>
      <c r="AE120" s="5">
        <v>0</v>
      </c>
      <c r="AF120" s="5">
        <v>2</v>
      </c>
      <c r="AG120" s="5" t="s">
        <v>91</v>
      </c>
      <c r="AH120" s="7" t="s">
        <v>577</v>
      </c>
      <c r="AI120" s="5" t="s">
        <v>68</v>
      </c>
      <c r="AJ120" s="5" t="s">
        <v>68</v>
      </c>
      <c r="AK120" s="7" t="s">
        <v>68</v>
      </c>
      <c r="AL120" s="5" t="s">
        <v>630</v>
      </c>
      <c r="AM120" s="5">
        <v>0</v>
      </c>
      <c r="AN120" s="5">
        <v>0</v>
      </c>
      <c r="AO120" s="7">
        <v>0</v>
      </c>
    </row>
    <row r="121" spans="1:42" x14ac:dyDescent="0.35">
      <c r="A121" s="7" t="s">
        <v>1222</v>
      </c>
      <c r="B121" s="5" t="s">
        <v>127</v>
      </c>
      <c r="C121" s="5" t="s">
        <v>121</v>
      </c>
      <c r="D121" s="5" t="s">
        <v>60</v>
      </c>
      <c r="E121" s="5" t="s">
        <v>94</v>
      </c>
      <c r="F121" s="5" t="s">
        <v>562</v>
      </c>
      <c r="G121" s="5" t="s">
        <v>1223</v>
      </c>
      <c r="H121" s="5" t="s">
        <v>117</v>
      </c>
      <c r="I121" s="5" t="s">
        <v>62</v>
      </c>
      <c r="J121" s="5">
        <v>3.5</v>
      </c>
      <c r="K121" s="5">
        <v>23</v>
      </c>
      <c r="L121" s="5">
        <v>21</v>
      </c>
      <c r="M121" s="5">
        <v>9</v>
      </c>
      <c r="N121" s="7" t="s">
        <v>68</v>
      </c>
      <c r="O121" s="5" t="s">
        <v>68</v>
      </c>
      <c r="P121" s="5" t="s">
        <v>68</v>
      </c>
      <c r="Q121" s="5" t="s">
        <v>68</v>
      </c>
      <c r="R121" s="5" t="s">
        <v>68</v>
      </c>
      <c r="S121" s="5" t="s">
        <v>68</v>
      </c>
      <c r="T121" s="5" t="s">
        <v>68</v>
      </c>
      <c r="U121" s="5" t="s">
        <v>68</v>
      </c>
      <c r="V121" s="7" t="s">
        <v>68</v>
      </c>
      <c r="W121" s="5" t="s">
        <v>68</v>
      </c>
      <c r="X121" s="5">
        <v>0</v>
      </c>
      <c r="Y121" s="5">
        <v>0</v>
      </c>
      <c r="Z121" s="5">
        <v>0</v>
      </c>
      <c r="AA121" s="5">
        <v>0</v>
      </c>
      <c r="AB121" s="5" t="s">
        <v>208</v>
      </c>
      <c r="AC121" s="7">
        <v>0</v>
      </c>
      <c r="AD121" s="5">
        <v>0</v>
      </c>
      <c r="AE121" s="5">
        <v>0</v>
      </c>
      <c r="AF121" s="5">
        <v>2</v>
      </c>
      <c r="AG121" s="5" t="s">
        <v>91</v>
      </c>
      <c r="AH121" s="7" t="s">
        <v>615</v>
      </c>
      <c r="AI121" s="5" t="s">
        <v>722</v>
      </c>
      <c r="AJ121" s="5" t="s">
        <v>68</v>
      </c>
      <c r="AK121" s="7" t="s">
        <v>68</v>
      </c>
      <c r="AL121" s="5" t="s">
        <v>768</v>
      </c>
      <c r="AM121" s="5">
        <v>0</v>
      </c>
      <c r="AN121" s="5">
        <v>0</v>
      </c>
      <c r="AO121" s="7">
        <v>0</v>
      </c>
    </row>
    <row r="122" spans="1:42" x14ac:dyDescent="0.35">
      <c r="A122" s="7" t="s">
        <v>1224</v>
      </c>
      <c r="B122" s="5" t="s">
        <v>127</v>
      </c>
      <c r="C122" s="5" t="s">
        <v>166</v>
      </c>
      <c r="D122" s="5" t="s">
        <v>60</v>
      </c>
      <c r="E122" s="5" t="s">
        <v>94</v>
      </c>
      <c r="F122" s="5" t="s">
        <v>562</v>
      </c>
      <c r="G122" s="5" t="s">
        <v>129</v>
      </c>
      <c r="H122" s="5" t="s">
        <v>63</v>
      </c>
      <c r="I122" s="5" t="s">
        <v>62</v>
      </c>
      <c r="J122" s="5">
        <v>4.7</v>
      </c>
      <c r="K122" s="5">
        <v>24</v>
      </c>
      <c r="L122" s="5">
        <v>27</v>
      </c>
      <c r="M122" s="5">
        <v>7</v>
      </c>
      <c r="N122" s="7" t="s">
        <v>67</v>
      </c>
      <c r="O122" s="5" t="s">
        <v>68</v>
      </c>
      <c r="P122" s="5" t="s">
        <v>68</v>
      </c>
      <c r="Q122" s="5" t="s">
        <v>68</v>
      </c>
      <c r="R122" s="5" t="s">
        <v>68</v>
      </c>
      <c r="S122" s="5" t="s">
        <v>68</v>
      </c>
      <c r="T122" s="5" t="s">
        <v>68</v>
      </c>
      <c r="U122" s="5" t="s">
        <v>68</v>
      </c>
      <c r="V122" s="7" t="s">
        <v>68</v>
      </c>
      <c r="W122" s="5" t="s">
        <v>68</v>
      </c>
      <c r="X122" s="5">
        <v>1</v>
      </c>
      <c r="Y122" s="5">
        <v>1</v>
      </c>
      <c r="Z122" s="5">
        <v>0</v>
      </c>
      <c r="AA122" s="5">
        <v>1</v>
      </c>
      <c r="AB122" s="5" t="s">
        <v>104</v>
      </c>
      <c r="AC122" s="7">
        <v>0</v>
      </c>
      <c r="AD122" s="5">
        <v>0</v>
      </c>
      <c r="AE122" s="5">
        <v>0</v>
      </c>
      <c r="AF122" s="5">
        <v>5</v>
      </c>
      <c r="AG122" s="5" t="s">
        <v>576</v>
      </c>
      <c r="AH122" s="7" t="s">
        <v>1225</v>
      </c>
      <c r="AI122" s="5" t="s">
        <v>569</v>
      </c>
      <c r="AJ122" s="5" t="s">
        <v>68</v>
      </c>
      <c r="AK122" s="7" t="s">
        <v>68</v>
      </c>
      <c r="AL122" s="5" t="s">
        <v>584</v>
      </c>
      <c r="AM122" s="5">
        <v>0</v>
      </c>
      <c r="AN122" s="5">
        <v>0</v>
      </c>
      <c r="AO122" s="7">
        <v>0</v>
      </c>
    </row>
    <row r="123" spans="1:42" x14ac:dyDescent="0.35">
      <c r="A123" s="7" t="s">
        <v>1226</v>
      </c>
      <c r="B123" s="5" t="s">
        <v>127</v>
      </c>
      <c r="C123" s="5" t="s">
        <v>182</v>
      </c>
      <c r="D123" s="5" t="s">
        <v>60</v>
      </c>
      <c r="E123" s="5" t="s">
        <v>94</v>
      </c>
      <c r="F123" s="5" t="s">
        <v>562</v>
      </c>
      <c r="G123" s="5" t="s">
        <v>172</v>
      </c>
      <c r="H123" s="5" t="s">
        <v>63</v>
      </c>
      <c r="I123" s="5" t="s">
        <v>62</v>
      </c>
      <c r="J123" s="5">
        <v>38</v>
      </c>
      <c r="K123" s="5">
        <v>35</v>
      </c>
      <c r="L123" s="5">
        <v>10</v>
      </c>
      <c r="M123" s="5">
        <v>10</v>
      </c>
      <c r="N123" s="7" t="s">
        <v>67</v>
      </c>
      <c r="O123" s="5" t="s">
        <v>68</v>
      </c>
      <c r="P123" s="5" t="s">
        <v>68</v>
      </c>
      <c r="Q123" s="5" t="s">
        <v>68</v>
      </c>
      <c r="R123" s="5" t="s">
        <v>563</v>
      </c>
      <c r="S123" s="5" t="s">
        <v>68</v>
      </c>
      <c r="T123" s="5" t="s">
        <v>72</v>
      </c>
      <c r="U123" s="5">
        <v>1</v>
      </c>
      <c r="V123" s="7">
        <v>0</v>
      </c>
      <c r="W123" s="5">
        <v>1</v>
      </c>
      <c r="X123" s="5">
        <v>1</v>
      </c>
      <c r="Y123" s="5">
        <v>0</v>
      </c>
      <c r="Z123" s="5">
        <v>0</v>
      </c>
      <c r="AA123" s="5">
        <v>1</v>
      </c>
      <c r="AB123" s="5" t="s">
        <v>104</v>
      </c>
      <c r="AC123" s="7">
        <v>0</v>
      </c>
      <c r="AD123" s="5">
        <v>0</v>
      </c>
      <c r="AE123" s="5">
        <v>0.05</v>
      </c>
      <c r="AF123" s="5">
        <v>4</v>
      </c>
      <c r="AG123" s="5" t="s">
        <v>576</v>
      </c>
      <c r="AH123" s="7" t="s">
        <v>657</v>
      </c>
      <c r="AI123" s="5" t="s">
        <v>68</v>
      </c>
      <c r="AJ123" s="5" t="s">
        <v>68</v>
      </c>
      <c r="AK123" s="7" t="s">
        <v>68</v>
      </c>
      <c r="AL123" s="5" t="s">
        <v>1227</v>
      </c>
      <c r="AM123" s="5">
        <v>0</v>
      </c>
      <c r="AN123" s="5">
        <v>1</v>
      </c>
      <c r="AO123" s="7">
        <v>0</v>
      </c>
      <c r="AP123" s="5" t="s">
        <v>1228</v>
      </c>
    </row>
    <row r="124" spans="1:42" x14ac:dyDescent="0.35">
      <c r="A124" s="7" t="s">
        <v>1229</v>
      </c>
      <c r="B124" s="5" t="s">
        <v>127</v>
      </c>
      <c r="C124" s="5" t="s">
        <v>182</v>
      </c>
      <c r="D124" s="5" t="s">
        <v>60</v>
      </c>
      <c r="E124" s="5" t="s">
        <v>94</v>
      </c>
      <c r="F124" s="5" t="s">
        <v>562</v>
      </c>
      <c r="G124" s="5" t="s">
        <v>198</v>
      </c>
      <c r="H124" s="5" t="s">
        <v>63</v>
      </c>
      <c r="I124" s="5" t="s">
        <v>62</v>
      </c>
      <c r="J124" s="5">
        <v>2.1</v>
      </c>
      <c r="K124" s="5">
        <v>17</v>
      </c>
      <c r="L124" s="5">
        <v>22</v>
      </c>
      <c r="M124" s="5">
        <v>7</v>
      </c>
      <c r="N124" s="7" t="s">
        <v>113</v>
      </c>
      <c r="O124" s="5">
        <v>4</v>
      </c>
      <c r="P124" s="5">
        <v>13</v>
      </c>
      <c r="Q124" s="5">
        <v>125</v>
      </c>
      <c r="R124" s="5" t="s">
        <v>563</v>
      </c>
      <c r="S124" s="5" t="s">
        <v>67</v>
      </c>
      <c r="T124" s="5" t="s">
        <v>72</v>
      </c>
      <c r="U124" s="5">
        <v>0</v>
      </c>
      <c r="V124" s="7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 t="s">
        <v>104</v>
      </c>
      <c r="AC124" s="7">
        <v>0</v>
      </c>
      <c r="AD124" s="5">
        <v>0</v>
      </c>
      <c r="AE124" s="5">
        <v>0</v>
      </c>
      <c r="AF124" s="5">
        <v>1</v>
      </c>
      <c r="AG124" s="5" t="s">
        <v>91</v>
      </c>
      <c r="AH124" s="7" t="s">
        <v>68</v>
      </c>
      <c r="AI124" s="5" t="s">
        <v>96</v>
      </c>
      <c r="AJ124" s="5" t="s">
        <v>68</v>
      </c>
      <c r="AK124" s="7" t="s">
        <v>68</v>
      </c>
      <c r="AL124" s="5" t="s">
        <v>68</v>
      </c>
      <c r="AM124" s="5">
        <v>0</v>
      </c>
      <c r="AN124" s="5">
        <v>0</v>
      </c>
      <c r="AO124" s="7">
        <v>0</v>
      </c>
    </row>
    <row r="125" spans="1:42" x14ac:dyDescent="0.35">
      <c r="A125" s="7" t="s">
        <v>1230</v>
      </c>
      <c r="B125" s="5" t="s">
        <v>127</v>
      </c>
      <c r="C125" s="5" t="s">
        <v>182</v>
      </c>
      <c r="D125" s="5" t="s">
        <v>60</v>
      </c>
      <c r="E125" s="5" t="s">
        <v>94</v>
      </c>
      <c r="F125" s="5" t="s">
        <v>562</v>
      </c>
      <c r="G125" s="5" t="s">
        <v>276</v>
      </c>
      <c r="H125" s="5" t="s">
        <v>111</v>
      </c>
      <c r="I125" s="5" t="s">
        <v>62</v>
      </c>
      <c r="J125" s="5">
        <v>2.2000000000000002</v>
      </c>
      <c r="K125" s="5">
        <v>19</v>
      </c>
      <c r="L125" s="5">
        <v>17</v>
      </c>
      <c r="M125" s="5">
        <v>10</v>
      </c>
      <c r="N125" s="7" t="s">
        <v>67</v>
      </c>
      <c r="O125" s="5" t="s">
        <v>68</v>
      </c>
      <c r="P125" s="5" t="s">
        <v>68</v>
      </c>
      <c r="Q125" s="5" t="s">
        <v>68</v>
      </c>
      <c r="R125" s="5" t="s">
        <v>563</v>
      </c>
      <c r="S125" s="5" t="s">
        <v>68</v>
      </c>
      <c r="T125" s="5" t="s">
        <v>72</v>
      </c>
      <c r="U125" s="5">
        <v>0</v>
      </c>
      <c r="V125" s="7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 t="s">
        <v>79</v>
      </c>
      <c r="AC125" s="7">
        <v>0</v>
      </c>
      <c r="AD125" s="5">
        <v>0.6</v>
      </c>
      <c r="AE125" s="5">
        <v>0</v>
      </c>
      <c r="AF125" s="5">
        <v>2</v>
      </c>
      <c r="AG125" s="5" t="s">
        <v>91</v>
      </c>
      <c r="AH125" s="7" t="s">
        <v>650</v>
      </c>
      <c r="AI125" s="5" t="s">
        <v>68</v>
      </c>
      <c r="AJ125" s="5" t="s">
        <v>68</v>
      </c>
      <c r="AK125" s="7" t="s">
        <v>68</v>
      </c>
      <c r="AL125" s="5" t="s">
        <v>607</v>
      </c>
      <c r="AM125" s="5">
        <v>0</v>
      </c>
      <c r="AN125" s="5">
        <v>1</v>
      </c>
      <c r="AO125" s="7">
        <v>0</v>
      </c>
    </row>
    <row r="126" spans="1:42" x14ac:dyDescent="0.35">
      <c r="A126" s="7" t="s">
        <v>1231</v>
      </c>
      <c r="B126" s="5" t="s">
        <v>127</v>
      </c>
      <c r="C126" s="5" t="s">
        <v>182</v>
      </c>
      <c r="D126" s="5" t="s">
        <v>60</v>
      </c>
      <c r="E126" s="5" t="s">
        <v>94</v>
      </c>
      <c r="F126" s="5" t="s">
        <v>562</v>
      </c>
      <c r="G126" s="5" t="s">
        <v>129</v>
      </c>
      <c r="H126" s="5" t="s">
        <v>108</v>
      </c>
      <c r="I126" s="5" t="s">
        <v>230</v>
      </c>
      <c r="J126" s="5">
        <v>7.6</v>
      </c>
      <c r="K126" s="5">
        <v>38</v>
      </c>
      <c r="L126" s="5">
        <v>27</v>
      </c>
      <c r="M126" s="5">
        <v>8</v>
      </c>
      <c r="N126" s="7" t="s">
        <v>813</v>
      </c>
      <c r="O126" s="5" t="s">
        <v>68</v>
      </c>
      <c r="P126" s="5" t="s">
        <v>68</v>
      </c>
      <c r="Q126" s="5" t="s">
        <v>68</v>
      </c>
      <c r="R126" s="5" t="s">
        <v>68</v>
      </c>
      <c r="S126" s="5" t="s">
        <v>68</v>
      </c>
      <c r="T126" s="5" t="s">
        <v>68</v>
      </c>
      <c r="U126" s="5" t="s">
        <v>68</v>
      </c>
      <c r="V126" s="7" t="s">
        <v>68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 t="s">
        <v>104</v>
      </c>
      <c r="AC126" s="7">
        <v>0</v>
      </c>
      <c r="AD126" s="5">
        <v>0</v>
      </c>
      <c r="AE126" s="5">
        <v>0</v>
      </c>
      <c r="AF126" s="5">
        <v>1</v>
      </c>
      <c r="AG126" s="5" t="s">
        <v>91</v>
      </c>
      <c r="AH126" s="7" t="s">
        <v>565</v>
      </c>
      <c r="AI126" s="5" t="s">
        <v>104</v>
      </c>
      <c r="AJ126" s="5" t="s">
        <v>68</v>
      </c>
      <c r="AK126" s="7" t="s">
        <v>68</v>
      </c>
      <c r="AL126" s="5" t="s">
        <v>579</v>
      </c>
      <c r="AM126" s="5">
        <v>0</v>
      </c>
      <c r="AN126" s="5">
        <v>0</v>
      </c>
      <c r="AO126" s="7">
        <v>0</v>
      </c>
    </row>
    <row r="127" spans="1:42" x14ac:dyDescent="0.35">
      <c r="A127" s="7" t="s">
        <v>1232</v>
      </c>
      <c r="B127" s="5" t="s">
        <v>127</v>
      </c>
      <c r="C127" s="5" t="s">
        <v>182</v>
      </c>
      <c r="D127" s="5" t="s">
        <v>60</v>
      </c>
      <c r="E127" s="5" t="s">
        <v>94</v>
      </c>
      <c r="F127" s="5" t="s">
        <v>562</v>
      </c>
      <c r="G127" s="5" t="s">
        <v>1140</v>
      </c>
      <c r="H127" s="5" t="s">
        <v>117</v>
      </c>
      <c r="I127" s="5" t="s">
        <v>62</v>
      </c>
      <c r="J127" s="5">
        <v>14.4</v>
      </c>
      <c r="K127" s="5">
        <v>49</v>
      </c>
      <c r="L127" s="5">
        <v>25</v>
      </c>
      <c r="M127" s="5">
        <v>13</v>
      </c>
      <c r="N127" s="7" t="s">
        <v>773</v>
      </c>
      <c r="O127" s="5" t="s">
        <v>68</v>
      </c>
      <c r="P127" s="5" t="s">
        <v>68</v>
      </c>
      <c r="Q127" s="5" t="s">
        <v>68</v>
      </c>
      <c r="R127" s="5" t="s">
        <v>563</v>
      </c>
      <c r="S127" s="5" t="s">
        <v>67</v>
      </c>
      <c r="T127" s="5" t="s">
        <v>72</v>
      </c>
      <c r="U127" s="5">
        <v>0</v>
      </c>
      <c r="V127" s="7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 t="s">
        <v>572</v>
      </c>
      <c r="AC127" s="7">
        <v>0</v>
      </c>
      <c r="AD127" s="5">
        <v>0.6</v>
      </c>
      <c r="AE127" s="5">
        <v>0</v>
      </c>
      <c r="AF127" s="5">
        <v>2</v>
      </c>
      <c r="AG127" s="5" t="s">
        <v>91</v>
      </c>
      <c r="AH127" s="7" t="s">
        <v>615</v>
      </c>
      <c r="AI127" s="5" t="s">
        <v>104</v>
      </c>
      <c r="AJ127" s="5" t="s">
        <v>68</v>
      </c>
      <c r="AK127" s="7" t="s">
        <v>68</v>
      </c>
      <c r="AL127" s="5" t="s">
        <v>584</v>
      </c>
      <c r="AM127" s="5">
        <v>0</v>
      </c>
      <c r="AN127" s="5">
        <v>2</v>
      </c>
      <c r="AO127" s="7">
        <v>0</v>
      </c>
    </row>
    <row r="128" spans="1:42" x14ac:dyDescent="0.35">
      <c r="A128" s="7" t="s">
        <v>1233</v>
      </c>
      <c r="B128" s="5" t="s">
        <v>127</v>
      </c>
      <c r="C128" s="5" t="s">
        <v>182</v>
      </c>
      <c r="D128" s="5" t="s">
        <v>60</v>
      </c>
      <c r="E128" s="5" t="s">
        <v>94</v>
      </c>
      <c r="F128" s="5" t="s">
        <v>562</v>
      </c>
      <c r="G128" s="5" t="s">
        <v>129</v>
      </c>
      <c r="H128" s="5" t="s">
        <v>111</v>
      </c>
      <c r="I128" s="5" t="s">
        <v>62</v>
      </c>
      <c r="J128" s="5">
        <v>3.5</v>
      </c>
      <c r="K128" s="5">
        <v>28</v>
      </c>
      <c r="L128" s="5">
        <v>21</v>
      </c>
      <c r="M128" s="5">
        <v>8</v>
      </c>
      <c r="N128" s="7" t="s">
        <v>67</v>
      </c>
      <c r="O128" s="5" t="s">
        <v>68</v>
      </c>
      <c r="P128" s="5" t="s">
        <v>68</v>
      </c>
      <c r="Q128" s="5" t="s">
        <v>68</v>
      </c>
      <c r="R128" s="5" t="s">
        <v>68</v>
      </c>
      <c r="S128" s="5" t="s">
        <v>68</v>
      </c>
      <c r="T128" s="5" t="s">
        <v>68</v>
      </c>
      <c r="U128" s="5" t="s">
        <v>68</v>
      </c>
      <c r="V128" s="7" t="s">
        <v>68</v>
      </c>
      <c r="W128" s="5" t="s">
        <v>68</v>
      </c>
      <c r="X128" s="5">
        <v>0</v>
      </c>
      <c r="Y128" s="5">
        <v>0</v>
      </c>
      <c r="Z128" s="5">
        <v>0</v>
      </c>
      <c r="AA128" s="5">
        <v>0</v>
      </c>
      <c r="AB128" s="5" t="s">
        <v>79</v>
      </c>
      <c r="AC128" s="7">
        <v>0</v>
      </c>
      <c r="AD128" s="5">
        <v>0.3</v>
      </c>
      <c r="AE128" s="5">
        <v>0.05</v>
      </c>
      <c r="AF128" s="5">
        <v>2</v>
      </c>
      <c r="AG128" s="5" t="s">
        <v>91</v>
      </c>
      <c r="AH128" s="7" t="s">
        <v>598</v>
      </c>
      <c r="AI128" s="5" t="s">
        <v>79</v>
      </c>
      <c r="AJ128" s="5" t="s">
        <v>68</v>
      </c>
      <c r="AK128" s="7" t="s">
        <v>68</v>
      </c>
      <c r="AL128" s="5" t="s">
        <v>682</v>
      </c>
      <c r="AM128" s="5">
        <v>0</v>
      </c>
      <c r="AN128" s="5">
        <v>0</v>
      </c>
      <c r="AO128" s="7">
        <v>0</v>
      </c>
    </row>
    <row r="129" spans="1:42" x14ac:dyDescent="0.35">
      <c r="A129" s="7" t="s">
        <v>1234</v>
      </c>
      <c r="B129" s="5" t="s">
        <v>127</v>
      </c>
      <c r="C129" s="5" t="s">
        <v>84</v>
      </c>
      <c r="D129" s="5" t="s">
        <v>60</v>
      </c>
      <c r="E129" s="5" t="s">
        <v>200</v>
      </c>
      <c r="F129" s="5" t="s">
        <v>562</v>
      </c>
      <c r="G129" s="5" t="s">
        <v>172</v>
      </c>
      <c r="H129" s="5" t="s">
        <v>86</v>
      </c>
      <c r="I129" s="5" t="s">
        <v>62</v>
      </c>
      <c r="J129" s="5">
        <v>10.7</v>
      </c>
      <c r="K129" s="5">
        <v>39</v>
      </c>
      <c r="L129" s="5">
        <v>31</v>
      </c>
      <c r="M129" s="5">
        <v>12</v>
      </c>
      <c r="N129" s="7" t="s">
        <v>67</v>
      </c>
      <c r="O129" s="5" t="s">
        <v>68</v>
      </c>
      <c r="P129" s="5" t="s">
        <v>68</v>
      </c>
      <c r="Q129" s="5" t="s">
        <v>68</v>
      </c>
      <c r="R129" s="5" t="s">
        <v>563</v>
      </c>
      <c r="S129" s="5" t="s">
        <v>68</v>
      </c>
      <c r="T129" s="5" t="s">
        <v>72</v>
      </c>
      <c r="U129" s="5">
        <v>0</v>
      </c>
      <c r="V129" s="7">
        <v>0</v>
      </c>
      <c r="W129" s="5">
        <v>0</v>
      </c>
      <c r="X129" s="5">
        <v>1</v>
      </c>
      <c r="Y129" s="5">
        <v>0</v>
      </c>
      <c r="Z129" s="5">
        <v>0</v>
      </c>
      <c r="AA129" s="5">
        <v>0</v>
      </c>
      <c r="AB129" s="5" t="s">
        <v>104</v>
      </c>
      <c r="AC129" s="7">
        <v>0</v>
      </c>
      <c r="AD129" s="5">
        <v>0</v>
      </c>
      <c r="AE129" s="5">
        <v>0</v>
      </c>
      <c r="AF129" s="5">
        <v>2</v>
      </c>
      <c r="AG129" s="5" t="s">
        <v>91</v>
      </c>
      <c r="AH129" s="7" t="s">
        <v>577</v>
      </c>
      <c r="AI129" s="5" t="s">
        <v>761</v>
      </c>
      <c r="AJ129" s="5" t="s">
        <v>68</v>
      </c>
      <c r="AK129" s="7" t="s">
        <v>68</v>
      </c>
      <c r="AL129" s="5" t="s">
        <v>579</v>
      </c>
      <c r="AM129" s="5">
        <v>0</v>
      </c>
      <c r="AN129" s="5">
        <v>0</v>
      </c>
      <c r="AO129" s="7">
        <v>0</v>
      </c>
    </row>
    <row r="130" spans="1:42" x14ac:dyDescent="0.35">
      <c r="A130" s="7" t="s">
        <v>1235</v>
      </c>
      <c r="B130" s="5" t="s">
        <v>127</v>
      </c>
      <c r="C130" s="5" t="s">
        <v>84</v>
      </c>
      <c r="D130" s="5" t="s">
        <v>60</v>
      </c>
      <c r="E130" s="5" t="s">
        <v>200</v>
      </c>
      <c r="F130" s="5" t="s">
        <v>562</v>
      </c>
      <c r="G130" s="5" t="s">
        <v>172</v>
      </c>
      <c r="H130" s="5" t="s">
        <v>117</v>
      </c>
      <c r="I130" s="5" t="s">
        <v>62</v>
      </c>
      <c r="J130" s="5">
        <v>2</v>
      </c>
      <c r="K130" s="5">
        <v>18</v>
      </c>
      <c r="L130" s="5">
        <v>19</v>
      </c>
      <c r="M130" s="5">
        <v>6</v>
      </c>
      <c r="N130" s="7" t="s">
        <v>67</v>
      </c>
      <c r="O130" s="5" t="s">
        <v>68</v>
      </c>
      <c r="P130" s="5" t="s">
        <v>68</v>
      </c>
      <c r="Q130" s="5" t="s">
        <v>68</v>
      </c>
      <c r="R130" s="5" t="s">
        <v>563</v>
      </c>
      <c r="S130" s="5" t="s">
        <v>68</v>
      </c>
      <c r="T130" s="5" t="s">
        <v>72</v>
      </c>
      <c r="U130" s="5">
        <v>0</v>
      </c>
      <c r="V130" s="7">
        <v>0</v>
      </c>
      <c r="W130" s="5">
        <v>1</v>
      </c>
      <c r="X130" s="5">
        <v>1</v>
      </c>
      <c r="Y130" s="5">
        <v>0</v>
      </c>
      <c r="Z130" s="5">
        <v>0</v>
      </c>
      <c r="AA130" s="5">
        <v>0</v>
      </c>
      <c r="AB130" s="5" t="s">
        <v>79</v>
      </c>
      <c r="AC130" s="7">
        <v>0</v>
      </c>
      <c r="AD130" s="5">
        <v>0.1</v>
      </c>
      <c r="AE130" s="5">
        <v>0</v>
      </c>
      <c r="AF130" s="5">
        <v>1</v>
      </c>
      <c r="AG130" s="5" t="s">
        <v>91</v>
      </c>
      <c r="AH130" s="7" t="s">
        <v>68</v>
      </c>
      <c r="AI130" s="5" t="s">
        <v>68</v>
      </c>
      <c r="AJ130" s="5" t="s">
        <v>68</v>
      </c>
      <c r="AK130" s="7" t="s">
        <v>68</v>
      </c>
      <c r="AL130" s="5" t="s">
        <v>566</v>
      </c>
      <c r="AM130" s="5">
        <v>0</v>
      </c>
      <c r="AN130" s="5">
        <v>2</v>
      </c>
      <c r="AO130" s="7">
        <v>0</v>
      </c>
    </row>
    <row r="131" spans="1:42" x14ac:dyDescent="0.35">
      <c r="A131" s="7" t="s">
        <v>1236</v>
      </c>
      <c r="B131" s="5" t="s">
        <v>127</v>
      </c>
      <c r="C131" s="5" t="s">
        <v>168</v>
      </c>
      <c r="D131" s="5" t="s">
        <v>60</v>
      </c>
      <c r="E131" s="5" t="s">
        <v>200</v>
      </c>
      <c r="F131" s="5" t="s">
        <v>562</v>
      </c>
      <c r="G131" s="5" t="s">
        <v>172</v>
      </c>
      <c r="H131" s="5" t="s">
        <v>63</v>
      </c>
      <c r="I131" s="5" t="s">
        <v>62</v>
      </c>
      <c r="J131" s="5">
        <v>4.7</v>
      </c>
      <c r="K131" s="5">
        <v>24</v>
      </c>
      <c r="L131" s="5">
        <v>25</v>
      </c>
      <c r="M131" s="5">
        <v>10</v>
      </c>
      <c r="N131" s="7" t="s">
        <v>67</v>
      </c>
      <c r="O131" s="5" t="s">
        <v>68</v>
      </c>
      <c r="P131" s="5" t="s">
        <v>68</v>
      </c>
      <c r="Q131" s="5" t="s">
        <v>68</v>
      </c>
      <c r="R131" s="5" t="s">
        <v>563</v>
      </c>
      <c r="S131" s="5" t="s">
        <v>68</v>
      </c>
      <c r="T131" s="5" t="s">
        <v>72</v>
      </c>
      <c r="U131" s="5">
        <v>0</v>
      </c>
      <c r="V131" s="7">
        <v>0</v>
      </c>
      <c r="W131" s="5">
        <v>0</v>
      </c>
      <c r="X131" s="5">
        <v>1</v>
      </c>
      <c r="Y131" s="5">
        <v>0</v>
      </c>
      <c r="Z131" s="5">
        <v>0</v>
      </c>
      <c r="AA131" s="5">
        <v>0</v>
      </c>
      <c r="AB131" s="5" t="s">
        <v>104</v>
      </c>
      <c r="AC131" s="7">
        <v>0</v>
      </c>
      <c r="AD131" s="5">
        <v>0.4</v>
      </c>
      <c r="AE131" s="5">
        <v>0</v>
      </c>
      <c r="AF131" s="5">
        <v>1</v>
      </c>
      <c r="AG131" s="5" t="s">
        <v>91</v>
      </c>
      <c r="AH131" s="7" t="s">
        <v>650</v>
      </c>
      <c r="AI131" s="5" t="s">
        <v>68</v>
      </c>
      <c r="AJ131" s="5" t="s">
        <v>68</v>
      </c>
      <c r="AK131" s="7" t="s">
        <v>68</v>
      </c>
      <c r="AL131" s="5" t="s">
        <v>566</v>
      </c>
      <c r="AM131" s="5">
        <v>0</v>
      </c>
      <c r="AN131" s="5">
        <v>1</v>
      </c>
      <c r="AO131" s="7">
        <v>0</v>
      </c>
    </row>
    <row r="132" spans="1:42" x14ac:dyDescent="0.35">
      <c r="A132" s="7" t="s">
        <v>1237</v>
      </c>
      <c r="B132" s="5" t="s">
        <v>127</v>
      </c>
      <c r="C132" s="5" t="s">
        <v>168</v>
      </c>
      <c r="D132" s="5" t="s">
        <v>60</v>
      </c>
      <c r="E132" s="5" t="s">
        <v>200</v>
      </c>
      <c r="F132" s="5" t="s">
        <v>562</v>
      </c>
      <c r="G132" s="5" t="s">
        <v>276</v>
      </c>
      <c r="H132" s="5" t="s">
        <v>177</v>
      </c>
      <c r="I132" s="5" t="s">
        <v>62</v>
      </c>
      <c r="J132" s="5">
        <v>11.7</v>
      </c>
      <c r="K132" s="5">
        <v>39</v>
      </c>
      <c r="L132" s="5">
        <v>28</v>
      </c>
      <c r="M132" s="5">
        <v>12</v>
      </c>
      <c r="N132" s="7" t="s">
        <v>67</v>
      </c>
      <c r="O132" s="5" t="s">
        <v>68</v>
      </c>
      <c r="P132" s="5" t="s">
        <v>68</v>
      </c>
      <c r="Q132" s="5" t="s">
        <v>68</v>
      </c>
      <c r="R132" s="5" t="s">
        <v>563</v>
      </c>
      <c r="S132" s="5" t="s">
        <v>68</v>
      </c>
      <c r="T132" s="5" t="s">
        <v>72</v>
      </c>
      <c r="U132" s="5">
        <v>0</v>
      </c>
      <c r="V132" s="7">
        <v>0</v>
      </c>
      <c r="W132" s="5">
        <v>1</v>
      </c>
      <c r="X132" s="5">
        <v>1</v>
      </c>
      <c r="Y132" s="5">
        <v>0</v>
      </c>
      <c r="Z132" s="5">
        <v>0</v>
      </c>
      <c r="AA132" s="5">
        <v>0</v>
      </c>
      <c r="AB132" s="5" t="s">
        <v>104</v>
      </c>
      <c r="AC132" s="7">
        <v>0</v>
      </c>
      <c r="AD132" s="5">
        <v>0.1</v>
      </c>
      <c r="AE132" s="5">
        <v>0</v>
      </c>
      <c r="AF132" s="5">
        <v>2</v>
      </c>
      <c r="AG132" s="5" t="s">
        <v>91</v>
      </c>
      <c r="AH132" s="7" t="s">
        <v>577</v>
      </c>
      <c r="AI132" s="5" t="s">
        <v>68</v>
      </c>
      <c r="AJ132" s="5" t="s">
        <v>68</v>
      </c>
      <c r="AK132" s="7" t="s">
        <v>68</v>
      </c>
      <c r="AL132" s="5" t="s">
        <v>630</v>
      </c>
      <c r="AM132" s="5">
        <v>0</v>
      </c>
      <c r="AN132" s="5">
        <v>1</v>
      </c>
      <c r="AO132" s="7">
        <v>0</v>
      </c>
      <c r="AP132" s="5" t="s">
        <v>1238</v>
      </c>
    </row>
    <row r="133" spans="1:42" x14ac:dyDescent="0.35">
      <c r="A133" s="7" t="s">
        <v>1239</v>
      </c>
      <c r="B133" s="5" t="s">
        <v>127</v>
      </c>
      <c r="C133" s="5" t="s">
        <v>196</v>
      </c>
      <c r="D133" s="5" t="s">
        <v>60</v>
      </c>
      <c r="E133" s="5" t="s">
        <v>200</v>
      </c>
      <c r="F133" s="5" t="s">
        <v>562</v>
      </c>
      <c r="G133" s="5" t="s">
        <v>129</v>
      </c>
      <c r="H133" s="5" t="s">
        <v>100</v>
      </c>
      <c r="I133" s="5" t="s">
        <v>62</v>
      </c>
      <c r="J133" s="5">
        <v>9.6999999999999993</v>
      </c>
      <c r="K133" s="5">
        <v>35</v>
      </c>
      <c r="L133" s="5">
        <v>25</v>
      </c>
      <c r="M133" s="5">
        <v>9</v>
      </c>
      <c r="N133" s="7" t="s">
        <v>67</v>
      </c>
      <c r="O133" s="5" t="s">
        <v>68</v>
      </c>
      <c r="P133" s="5" t="s">
        <v>68</v>
      </c>
      <c r="Q133" s="5" t="s">
        <v>68</v>
      </c>
      <c r="R133" s="5" t="s">
        <v>68</v>
      </c>
      <c r="S133" s="5" t="s">
        <v>68</v>
      </c>
      <c r="T133" s="5" t="s">
        <v>68</v>
      </c>
      <c r="U133" s="5" t="s">
        <v>68</v>
      </c>
      <c r="V133" s="7" t="s">
        <v>68</v>
      </c>
      <c r="W133" s="5" t="s">
        <v>68</v>
      </c>
      <c r="X133" s="5">
        <v>1</v>
      </c>
      <c r="Y133" s="5">
        <v>0</v>
      </c>
      <c r="Z133" s="5">
        <v>1</v>
      </c>
      <c r="AA133" s="5">
        <v>0</v>
      </c>
      <c r="AB133" s="5" t="s">
        <v>104</v>
      </c>
      <c r="AC133" s="7">
        <v>0</v>
      </c>
      <c r="AD133" s="5">
        <v>0</v>
      </c>
      <c r="AE133" s="5">
        <v>0</v>
      </c>
      <c r="AF133" s="5">
        <v>2</v>
      </c>
      <c r="AG133" s="5" t="s">
        <v>91</v>
      </c>
      <c r="AH133" s="7" t="s">
        <v>577</v>
      </c>
      <c r="AI133" s="5" t="s">
        <v>68</v>
      </c>
      <c r="AJ133" s="5" t="s">
        <v>68</v>
      </c>
      <c r="AK133" s="7" t="s">
        <v>68</v>
      </c>
      <c r="AL133" s="5" t="s">
        <v>566</v>
      </c>
      <c r="AM133" s="5">
        <v>0</v>
      </c>
      <c r="AN133" s="5">
        <v>0</v>
      </c>
      <c r="AO133" s="7">
        <v>0</v>
      </c>
    </row>
    <row r="134" spans="1:42" x14ac:dyDescent="0.35">
      <c r="A134" s="7" t="s">
        <v>789</v>
      </c>
      <c r="B134" s="5" t="s">
        <v>127</v>
      </c>
      <c r="C134" s="5" t="s">
        <v>197</v>
      </c>
      <c r="D134" s="5" t="s">
        <v>60</v>
      </c>
      <c r="E134" s="5" t="s">
        <v>200</v>
      </c>
      <c r="F134" s="5" t="s">
        <v>562</v>
      </c>
      <c r="G134" s="5" t="s">
        <v>129</v>
      </c>
      <c r="H134" s="5" t="s">
        <v>117</v>
      </c>
      <c r="I134" s="5" t="s">
        <v>62</v>
      </c>
      <c r="J134" s="5">
        <v>17.2</v>
      </c>
      <c r="K134" s="5">
        <v>59</v>
      </c>
      <c r="L134" s="5">
        <v>25</v>
      </c>
      <c r="M134" s="5">
        <v>17</v>
      </c>
      <c r="N134" s="7" t="s">
        <v>67</v>
      </c>
      <c r="O134" s="5" t="s">
        <v>68</v>
      </c>
      <c r="P134" s="5" t="s">
        <v>68</v>
      </c>
      <c r="Q134" s="5" t="s">
        <v>68</v>
      </c>
      <c r="R134" s="5" t="s">
        <v>68</v>
      </c>
      <c r="S134" s="5" t="s">
        <v>68</v>
      </c>
      <c r="T134" s="5" t="s">
        <v>68</v>
      </c>
      <c r="U134" s="5" t="s">
        <v>68</v>
      </c>
      <c r="V134" s="7" t="s">
        <v>68</v>
      </c>
      <c r="W134" s="5" t="s">
        <v>68</v>
      </c>
      <c r="X134" s="5">
        <v>0</v>
      </c>
      <c r="Y134" s="5">
        <v>0</v>
      </c>
      <c r="Z134" s="5">
        <v>1</v>
      </c>
      <c r="AA134" s="5">
        <v>0</v>
      </c>
      <c r="AB134" s="5" t="s">
        <v>208</v>
      </c>
      <c r="AC134" s="7">
        <v>0</v>
      </c>
      <c r="AD134" s="5">
        <v>0.05</v>
      </c>
      <c r="AE134" s="5">
        <v>0</v>
      </c>
      <c r="AF134" s="5">
        <v>2</v>
      </c>
      <c r="AG134" s="5" t="s">
        <v>777</v>
      </c>
      <c r="AH134" s="7" t="s">
        <v>577</v>
      </c>
      <c r="AI134" s="5" t="s">
        <v>761</v>
      </c>
      <c r="AJ134" s="5" t="s">
        <v>89</v>
      </c>
      <c r="AK134" s="7" t="s">
        <v>83</v>
      </c>
      <c r="AL134" s="5" t="s">
        <v>579</v>
      </c>
      <c r="AM134" s="5">
        <v>0</v>
      </c>
      <c r="AN134" s="5">
        <v>0</v>
      </c>
      <c r="AO134" s="7">
        <v>0</v>
      </c>
    </row>
    <row r="135" spans="1:42" x14ac:dyDescent="0.35">
      <c r="A135" s="7" t="s">
        <v>1240</v>
      </c>
      <c r="B135" s="5" t="s">
        <v>127</v>
      </c>
      <c r="C135" s="5" t="s">
        <v>197</v>
      </c>
      <c r="D135" s="5" t="s">
        <v>60</v>
      </c>
      <c r="E135" s="5" t="s">
        <v>200</v>
      </c>
      <c r="F135" s="5" t="s">
        <v>562</v>
      </c>
      <c r="G135" s="5" t="s">
        <v>172</v>
      </c>
      <c r="H135" s="5" t="s">
        <v>63</v>
      </c>
      <c r="I135" s="5" t="s">
        <v>62</v>
      </c>
      <c r="J135" s="5">
        <v>6.5</v>
      </c>
      <c r="K135" s="5">
        <v>38</v>
      </c>
      <c r="L135" s="5">
        <v>22</v>
      </c>
      <c r="M135" s="5">
        <v>11</v>
      </c>
      <c r="N135" s="7" t="s">
        <v>67</v>
      </c>
      <c r="O135" s="5" t="s">
        <v>68</v>
      </c>
      <c r="P135" s="5" t="s">
        <v>68</v>
      </c>
      <c r="Q135" s="5">
        <v>114</v>
      </c>
      <c r="R135" s="5" t="s">
        <v>594</v>
      </c>
      <c r="S135" s="5" t="s">
        <v>67</v>
      </c>
      <c r="T135" s="5" t="s">
        <v>72</v>
      </c>
      <c r="U135" s="5">
        <v>0</v>
      </c>
      <c r="V135" s="7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 t="s">
        <v>208</v>
      </c>
      <c r="AC135" s="7">
        <v>0</v>
      </c>
      <c r="AD135" s="5">
        <v>0</v>
      </c>
      <c r="AE135" s="5">
        <v>0</v>
      </c>
      <c r="AF135" s="5">
        <v>2</v>
      </c>
      <c r="AG135" s="5" t="s">
        <v>91</v>
      </c>
      <c r="AH135" s="7" t="s">
        <v>577</v>
      </c>
      <c r="AI135" s="5" t="s">
        <v>68</v>
      </c>
      <c r="AJ135" s="5" t="s">
        <v>68</v>
      </c>
      <c r="AK135" s="7" t="s">
        <v>68</v>
      </c>
      <c r="AL135" s="5" t="s">
        <v>96</v>
      </c>
      <c r="AM135" s="5">
        <v>0</v>
      </c>
      <c r="AN135" s="5">
        <v>0</v>
      </c>
      <c r="AO135" s="7">
        <v>0</v>
      </c>
    </row>
    <row r="136" spans="1:42" x14ac:dyDescent="0.35">
      <c r="A136" s="7" t="s">
        <v>1241</v>
      </c>
      <c r="B136" s="5" t="s">
        <v>127</v>
      </c>
      <c r="C136" s="5" t="s">
        <v>160</v>
      </c>
      <c r="D136" s="5" t="s">
        <v>60</v>
      </c>
      <c r="E136" s="5" t="s">
        <v>203</v>
      </c>
      <c r="F136" s="5" t="s">
        <v>562</v>
      </c>
      <c r="G136" s="5" t="s">
        <v>198</v>
      </c>
      <c r="H136" s="5" t="s">
        <v>117</v>
      </c>
      <c r="I136" s="5" t="s">
        <v>62</v>
      </c>
      <c r="J136" s="5">
        <v>4.2</v>
      </c>
      <c r="K136" s="5">
        <v>26</v>
      </c>
      <c r="L136" s="5">
        <v>33</v>
      </c>
      <c r="M136" s="5">
        <v>5</v>
      </c>
      <c r="N136" s="7" t="s">
        <v>67</v>
      </c>
      <c r="O136" s="5">
        <v>5</v>
      </c>
      <c r="P136" s="5">
        <v>9</v>
      </c>
      <c r="Q136" s="5">
        <v>101</v>
      </c>
      <c r="R136" s="5" t="s">
        <v>563</v>
      </c>
      <c r="S136" s="5" t="s">
        <v>612</v>
      </c>
      <c r="T136" s="5" t="s">
        <v>72</v>
      </c>
      <c r="U136" s="5">
        <v>0</v>
      </c>
      <c r="V136" s="7">
        <v>0</v>
      </c>
      <c r="W136" s="5">
        <v>1</v>
      </c>
      <c r="X136" s="5">
        <v>1</v>
      </c>
      <c r="Y136" s="5">
        <v>0</v>
      </c>
      <c r="Z136" s="5">
        <v>0</v>
      </c>
      <c r="AA136" s="5">
        <v>0</v>
      </c>
      <c r="AB136" s="5" t="s">
        <v>104</v>
      </c>
      <c r="AC136" s="7">
        <v>0</v>
      </c>
      <c r="AD136" s="5">
        <v>0</v>
      </c>
      <c r="AE136" s="5">
        <v>0</v>
      </c>
      <c r="AF136" s="5">
        <v>1</v>
      </c>
      <c r="AG136" s="5" t="s">
        <v>91</v>
      </c>
      <c r="AH136" s="7" t="s">
        <v>68</v>
      </c>
      <c r="AI136" s="5" t="s">
        <v>104</v>
      </c>
      <c r="AJ136" s="5" t="s">
        <v>68</v>
      </c>
      <c r="AK136" s="7" t="s">
        <v>68</v>
      </c>
      <c r="AL136" s="5" t="s">
        <v>68</v>
      </c>
      <c r="AM136" s="5">
        <v>0</v>
      </c>
      <c r="AN136" s="5">
        <v>2</v>
      </c>
      <c r="AO136" s="7">
        <v>0</v>
      </c>
    </row>
    <row r="137" spans="1:42" x14ac:dyDescent="0.35">
      <c r="A137" s="7" t="s">
        <v>1242</v>
      </c>
      <c r="B137" s="5" t="s">
        <v>127</v>
      </c>
      <c r="C137" s="5" t="s">
        <v>160</v>
      </c>
      <c r="D137" s="5" t="s">
        <v>60</v>
      </c>
      <c r="E137" s="5" t="s">
        <v>203</v>
      </c>
      <c r="F137" s="5" t="s">
        <v>562</v>
      </c>
      <c r="G137" s="5" t="s">
        <v>129</v>
      </c>
      <c r="H137" s="5" t="s">
        <v>63</v>
      </c>
      <c r="I137" s="5" t="s">
        <v>62</v>
      </c>
      <c r="J137" s="5">
        <v>12.4</v>
      </c>
      <c r="K137" s="5">
        <v>43</v>
      </c>
      <c r="L137" s="5">
        <v>29</v>
      </c>
      <c r="M137" s="5">
        <v>14</v>
      </c>
      <c r="N137" s="7" t="s">
        <v>67</v>
      </c>
      <c r="O137" s="5" t="s">
        <v>68</v>
      </c>
      <c r="P137" s="5" t="s">
        <v>68</v>
      </c>
      <c r="Q137" s="5" t="s">
        <v>68</v>
      </c>
      <c r="R137" s="5" t="s">
        <v>68</v>
      </c>
      <c r="S137" s="5" t="s">
        <v>68</v>
      </c>
      <c r="T137" s="5" t="s">
        <v>68</v>
      </c>
      <c r="U137" s="5" t="s">
        <v>68</v>
      </c>
      <c r="V137" s="7" t="s">
        <v>68</v>
      </c>
      <c r="W137" s="5" t="s">
        <v>68</v>
      </c>
      <c r="X137" s="5">
        <v>0</v>
      </c>
      <c r="Y137" s="5">
        <v>0</v>
      </c>
      <c r="Z137" s="5">
        <v>0</v>
      </c>
      <c r="AA137" s="5">
        <v>0</v>
      </c>
      <c r="AB137" s="5" t="s">
        <v>564</v>
      </c>
      <c r="AC137" s="7">
        <v>0</v>
      </c>
      <c r="AD137" s="5">
        <v>0</v>
      </c>
      <c r="AE137" s="5">
        <v>0.2</v>
      </c>
      <c r="AF137" s="5">
        <v>5</v>
      </c>
      <c r="AG137" s="5" t="s">
        <v>75</v>
      </c>
      <c r="AH137" s="7" t="s">
        <v>565</v>
      </c>
      <c r="AI137" s="5" t="s">
        <v>1243</v>
      </c>
      <c r="AJ137" s="5" t="s">
        <v>68</v>
      </c>
      <c r="AK137" s="7" t="s">
        <v>68</v>
      </c>
      <c r="AL137" s="5" t="s">
        <v>584</v>
      </c>
      <c r="AM137" s="5">
        <v>0</v>
      </c>
      <c r="AN137" s="5">
        <v>1</v>
      </c>
      <c r="AO137" s="7">
        <v>0</v>
      </c>
    </row>
    <row r="138" spans="1:42" x14ac:dyDescent="0.35">
      <c r="A138" s="7" t="s">
        <v>1244</v>
      </c>
      <c r="B138" s="5" t="s">
        <v>127</v>
      </c>
      <c r="C138" s="5" t="s">
        <v>168</v>
      </c>
      <c r="D138" s="5" t="s">
        <v>60</v>
      </c>
      <c r="E138" s="5" t="s">
        <v>203</v>
      </c>
      <c r="F138" s="5" t="s">
        <v>562</v>
      </c>
      <c r="G138" s="5" t="s">
        <v>198</v>
      </c>
      <c r="H138" s="5" t="s">
        <v>177</v>
      </c>
      <c r="I138" s="5" t="s">
        <v>62</v>
      </c>
      <c r="J138" s="5">
        <v>25</v>
      </c>
      <c r="K138" s="5">
        <v>34</v>
      </c>
      <c r="L138" s="5">
        <v>37</v>
      </c>
      <c r="M138" s="5">
        <v>23</v>
      </c>
      <c r="N138" s="7" t="s">
        <v>67</v>
      </c>
      <c r="O138" s="5">
        <v>5</v>
      </c>
      <c r="P138" s="5">
        <v>16</v>
      </c>
      <c r="Q138" s="5">
        <v>119</v>
      </c>
      <c r="R138" s="5" t="s">
        <v>594</v>
      </c>
      <c r="S138" s="5" t="s">
        <v>899</v>
      </c>
      <c r="T138" s="5" t="s">
        <v>72</v>
      </c>
      <c r="U138" s="5">
        <v>0</v>
      </c>
      <c r="V138" s="7">
        <v>0</v>
      </c>
      <c r="W138" s="5">
        <v>0</v>
      </c>
      <c r="X138" s="5">
        <v>1</v>
      </c>
      <c r="Y138" s="5">
        <v>0</v>
      </c>
      <c r="Z138" s="5">
        <v>0</v>
      </c>
      <c r="AA138" s="5">
        <v>0</v>
      </c>
      <c r="AB138" s="5" t="s">
        <v>104</v>
      </c>
      <c r="AC138" s="7">
        <v>0</v>
      </c>
      <c r="AD138" s="5">
        <v>0</v>
      </c>
      <c r="AE138" s="5">
        <v>0</v>
      </c>
      <c r="AF138" s="5">
        <v>4</v>
      </c>
      <c r="AG138" s="5" t="s">
        <v>576</v>
      </c>
      <c r="AH138" s="7" t="s">
        <v>577</v>
      </c>
      <c r="AI138" s="5" t="s">
        <v>96</v>
      </c>
      <c r="AJ138" s="5" t="s">
        <v>89</v>
      </c>
      <c r="AK138" s="7" t="s">
        <v>83</v>
      </c>
      <c r="AL138" s="5" t="s">
        <v>68</v>
      </c>
      <c r="AM138" s="5">
        <v>0</v>
      </c>
      <c r="AN138" s="5">
        <v>2</v>
      </c>
      <c r="AO138" s="7">
        <v>0</v>
      </c>
    </row>
    <row r="139" spans="1:42" x14ac:dyDescent="0.35">
      <c r="A139" s="7" t="s">
        <v>1245</v>
      </c>
      <c r="B139" s="5" t="s">
        <v>127</v>
      </c>
      <c r="C139" s="5" t="s">
        <v>168</v>
      </c>
      <c r="D139" s="5" t="s">
        <v>60</v>
      </c>
      <c r="E139" s="5" t="s">
        <v>203</v>
      </c>
      <c r="F139" s="5" t="s">
        <v>562</v>
      </c>
      <c r="G139" s="5" t="s">
        <v>276</v>
      </c>
      <c r="H139" s="5" t="s">
        <v>117</v>
      </c>
      <c r="I139" s="5" t="s">
        <v>62</v>
      </c>
      <c r="J139" s="5">
        <v>5.8</v>
      </c>
      <c r="K139" s="5">
        <v>34</v>
      </c>
      <c r="L139" s="5">
        <v>26</v>
      </c>
      <c r="M139" s="5">
        <v>12</v>
      </c>
      <c r="N139" s="7" t="s">
        <v>134</v>
      </c>
      <c r="O139" s="5" t="s">
        <v>68</v>
      </c>
      <c r="P139" s="5" t="s">
        <v>68</v>
      </c>
      <c r="Q139" s="5" t="s">
        <v>68</v>
      </c>
      <c r="R139" s="5" t="s">
        <v>563</v>
      </c>
      <c r="S139" s="5" t="s">
        <v>68</v>
      </c>
      <c r="T139" s="5" t="s">
        <v>72</v>
      </c>
      <c r="U139" s="5">
        <v>0</v>
      </c>
      <c r="V139" s="7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 t="s">
        <v>79</v>
      </c>
      <c r="AC139" s="7">
        <v>0</v>
      </c>
      <c r="AD139" s="5">
        <v>0</v>
      </c>
      <c r="AE139" s="5">
        <v>0</v>
      </c>
      <c r="AF139" s="5">
        <v>2</v>
      </c>
      <c r="AG139" s="5" t="s">
        <v>91</v>
      </c>
      <c r="AH139" s="7" t="s">
        <v>586</v>
      </c>
      <c r="AI139" s="5" t="s">
        <v>96</v>
      </c>
      <c r="AJ139" s="5" t="s">
        <v>68</v>
      </c>
      <c r="AK139" s="7" t="s">
        <v>68</v>
      </c>
      <c r="AL139" s="5" t="s">
        <v>584</v>
      </c>
      <c r="AM139" s="5">
        <v>0</v>
      </c>
      <c r="AN139" s="5">
        <v>1</v>
      </c>
      <c r="AO139" s="7">
        <v>0</v>
      </c>
    </row>
    <row r="140" spans="1:42" x14ac:dyDescent="0.35">
      <c r="A140" s="7" t="s">
        <v>1246</v>
      </c>
      <c r="B140" s="5" t="s">
        <v>127</v>
      </c>
      <c r="C140" s="5" t="s">
        <v>160</v>
      </c>
      <c r="D140" s="5" t="s">
        <v>60</v>
      </c>
      <c r="E140" s="5" t="s">
        <v>206</v>
      </c>
      <c r="F140" s="5" t="s">
        <v>562</v>
      </c>
      <c r="G140" s="5" t="s">
        <v>129</v>
      </c>
      <c r="H140" s="5" t="s">
        <v>117</v>
      </c>
      <c r="I140" s="5" t="s">
        <v>62</v>
      </c>
      <c r="J140" s="5">
        <v>10.3</v>
      </c>
      <c r="K140" s="5">
        <v>32</v>
      </c>
      <c r="L140" s="5">
        <v>41</v>
      </c>
      <c r="M140" s="5">
        <v>8</v>
      </c>
      <c r="N140" s="7" t="s">
        <v>113</v>
      </c>
      <c r="O140" s="5" t="s">
        <v>68</v>
      </c>
      <c r="P140" s="5" t="s">
        <v>68</v>
      </c>
      <c r="Q140" s="5" t="s">
        <v>68</v>
      </c>
      <c r="R140" s="5" t="s">
        <v>68</v>
      </c>
      <c r="S140" s="5" t="s">
        <v>68</v>
      </c>
      <c r="T140" s="5" t="s">
        <v>68</v>
      </c>
      <c r="U140" s="5" t="s">
        <v>68</v>
      </c>
      <c r="V140" s="7" t="s">
        <v>68</v>
      </c>
      <c r="W140" s="5" t="s">
        <v>68</v>
      </c>
      <c r="X140" s="5">
        <v>0</v>
      </c>
      <c r="Y140" s="5">
        <v>0</v>
      </c>
      <c r="Z140" s="5">
        <v>0</v>
      </c>
      <c r="AA140" s="5">
        <v>0</v>
      </c>
      <c r="AB140" s="5" t="s">
        <v>79</v>
      </c>
      <c r="AC140" s="7">
        <v>0</v>
      </c>
      <c r="AD140" s="5">
        <v>0.05</v>
      </c>
      <c r="AE140" s="5">
        <v>0.1</v>
      </c>
      <c r="AF140" s="5">
        <v>1</v>
      </c>
      <c r="AG140" s="5" t="s">
        <v>91</v>
      </c>
      <c r="AH140" s="7" t="s">
        <v>565</v>
      </c>
      <c r="AI140" s="5" t="s">
        <v>587</v>
      </c>
      <c r="AJ140" s="5" t="s">
        <v>68</v>
      </c>
      <c r="AK140" s="7" t="s">
        <v>68</v>
      </c>
      <c r="AL140" s="5" t="s">
        <v>630</v>
      </c>
      <c r="AM140" s="5">
        <v>0</v>
      </c>
      <c r="AN140" s="5">
        <v>1</v>
      </c>
      <c r="AO140" s="7">
        <v>0</v>
      </c>
    </row>
    <row r="141" spans="1:42" x14ac:dyDescent="0.35">
      <c r="A141" s="7" t="s">
        <v>1247</v>
      </c>
      <c r="B141" s="5" t="s">
        <v>127</v>
      </c>
      <c r="C141" s="5" t="s">
        <v>187</v>
      </c>
      <c r="D141" s="5" t="s">
        <v>60</v>
      </c>
      <c r="E141" s="5" t="s">
        <v>206</v>
      </c>
      <c r="F141" s="5" t="s">
        <v>562</v>
      </c>
      <c r="G141" s="5" t="s">
        <v>172</v>
      </c>
      <c r="H141" s="5" t="s">
        <v>117</v>
      </c>
      <c r="I141" s="5" t="s">
        <v>294</v>
      </c>
      <c r="J141" s="5">
        <v>25.9</v>
      </c>
      <c r="K141" s="5">
        <v>40</v>
      </c>
      <c r="L141" s="5">
        <v>35</v>
      </c>
      <c r="M141" s="5">
        <v>18</v>
      </c>
      <c r="N141" s="7" t="s">
        <v>67</v>
      </c>
      <c r="O141" s="5" t="s">
        <v>68</v>
      </c>
      <c r="P141" s="5" t="s">
        <v>68</v>
      </c>
      <c r="Q141" s="5" t="s">
        <v>68</v>
      </c>
      <c r="R141" s="5" t="s">
        <v>563</v>
      </c>
      <c r="S141" s="5" t="s">
        <v>68</v>
      </c>
      <c r="T141" s="5" t="s">
        <v>72</v>
      </c>
      <c r="U141" s="5">
        <v>1</v>
      </c>
      <c r="V141" s="7">
        <v>0</v>
      </c>
      <c r="W141" s="5">
        <v>0</v>
      </c>
      <c r="X141" s="5">
        <v>1</v>
      </c>
      <c r="Y141" s="5">
        <v>0</v>
      </c>
      <c r="Z141" s="5">
        <v>0</v>
      </c>
      <c r="AA141" s="5">
        <v>0</v>
      </c>
      <c r="AB141" s="5" t="s">
        <v>104</v>
      </c>
      <c r="AC141" s="7">
        <v>0</v>
      </c>
      <c r="AD141" s="5">
        <v>0</v>
      </c>
      <c r="AE141" s="5">
        <v>0</v>
      </c>
      <c r="AF141" s="5">
        <v>1</v>
      </c>
      <c r="AG141" s="5" t="s">
        <v>91</v>
      </c>
      <c r="AH141" s="7" t="s">
        <v>68</v>
      </c>
      <c r="AI141" s="5" t="s">
        <v>68</v>
      </c>
      <c r="AJ141" s="5" t="s">
        <v>68</v>
      </c>
      <c r="AK141" s="7" t="s">
        <v>68</v>
      </c>
      <c r="AL141" s="5" t="s">
        <v>639</v>
      </c>
      <c r="AM141" s="5">
        <v>0</v>
      </c>
      <c r="AN141" s="5">
        <v>2</v>
      </c>
      <c r="AO141" s="7">
        <v>0</v>
      </c>
    </row>
    <row r="142" spans="1:42" x14ac:dyDescent="0.35">
      <c r="A142" s="7" t="s">
        <v>1248</v>
      </c>
      <c r="B142" s="5" t="s">
        <v>127</v>
      </c>
      <c r="C142" s="5" t="s">
        <v>166</v>
      </c>
      <c r="D142" s="5" t="s">
        <v>60</v>
      </c>
      <c r="E142" s="5" t="s">
        <v>210</v>
      </c>
      <c r="F142" s="5" t="s">
        <v>562</v>
      </c>
      <c r="G142" s="5" t="s">
        <v>276</v>
      </c>
      <c r="H142" s="5" t="s">
        <v>177</v>
      </c>
      <c r="I142" s="5" t="s">
        <v>62</v>
      </c>
      <c r="J142" s="5">
        <v>2</v>
      </c>
      <c r="K142" s="5">
        <v>22</v>
      </c>
      <c r="L142" s="5">
        <v>18</v>
      </c>
      <c r="M142" s="5">
        <v>7</v>
      </c>
      <c r="N142" s="7" t="s">
        <v>67</v>
      </c>
      <c r="O142" s="5" t="s">
        <v>68</v>
      </c>
      <c r="P142" s="5" t="s">
        <v>68</v>
      </c>
      <c r="Q142" s="5">
        <v>103</v>
      </c>
      <c r="R142" s="5" t="s">
        <v>563</v>
      </c>
      <c r="S142" s="5" t="s">
        <v>68</v>
      </c>
      <c r="T142" s="5" t="s">
        <v>72</v>
      </c>
      <c r="U142" s="5">
        <v>0</v>
      </c>
      <c r="V142" s="7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 t="s">
        <v>104</v>
      </c>
      <c r="AC142" s="7">
        <v>0</v>
      </c>
      <c r="AD142" s="5">
        <v>0</v>
      </c>
      <c r="AE142" s="5">
        <v>0.2</v>
      </c>
      <c r="AF142" s="5">
        <v>2</v>
      </c>
      <c r="AG142" s="5" t="s">
        <v>91</v>
      </c>
      <c r="AH142" s="7" t="s">
        <v>577</v>
      </c>
      <c r="AI142" s="5" t="s">
        <v>68</v>
      </c>
      <c r="AJ142" s="5" t="s">
        <v>68</v>
      </c>
      <c r="AK142" s="7" t="s">
        <v>68</v>
      </c>
      <c r="AL142" s="5" t="s">
        <v>579</v>
      </c>
      <c r="AM142" s="5">
        <v>0</v>
      </c>
      <c r="AN142" s="5">
        <v>1</v>
      </c>
      <c r="AO142" s="7">
        <v>0</v>
      </c>
    </row>
    <row r="143" spans="1:42" x14ac:dyDescent="0.35">
      <c r="A143" s="7" t="s">
        <v>1249</v>
      </c>
      <c r="B143" s="5" t="s">
        <v>127</v>
      </c>
      <c r="C143" s="5" t="s">
        <v>187</v>
      </c>
      <c r="D143" s="5" t="s">
        <v>60</v>
      </c>
      <c r="E143" s="5" t="s">
        <v>210</v>
      </c>
      <c r="F143" s="5" t="s">
        <v>562</v>
      </c>
      <c r="G143" s="5" t="s">
        <v>276</v>
      </c>
      <c r="H143" s="5" t="s">
        <v>117</v>
      </c>
      <c r="I143" s="5" t="s">
        <v>62</v>
      </c>
      <c r="J143" s="5">
        <v>2.6</v>
      </c>
      <c r="K143" s="5">
        <v>30</v>
      </c>
      <c r="L143" s="5">
        <v>26</v>
      </c>
      <c r="M143" s="5">
        <v>6</v>
      </c>
      <c r="N143" s="7" t="s">
        <v>67</v>
      </c>
      <c r="O143" s="5" t="s">
        <v>68</v>
      </c>
      <c r="P143" s="5" t="s">
        <v>68</v>
      </c>
      <c r="Q143" s="5" t="s">
        <v>68</v>
      </c>
      <c r="R143" s="5" t="s">
        <v>563</v>
      </c>
      <c r="S143" s="5" t="s">
        <v>68</v>
      </c>
      <c r="T143" s="5" t="s">
        <v>72</v>
      </c>
      <c r="U143" s="5">
        <v>0</v>
      </c>
      <c r="V143" s="7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 t="s">
        <v>572</v>
      </c>
      <c r="AC143" s="7">
        <v>0</v>
      </c>
      <c r="AD143" s="5">
        <v>0.3</v>
      </c>
      <c r="AE143" s="5">
        <v>0</v>
      </c>
      <c r="AF143" s="5">
        <v>1</v>
      </c>
      <c r="AG143" s="5" t="s">
        <v>91</v>
      </c>
      <c r="AH143" s="7" t="s">
        <v>68</v>
      </c>
      <c r="AI143" s="5" t="s">
        <v>68</v>
      </c>
      <c r="AJ143" s="5" t="s">
        <v>68</v>
      </c>
      <c r="AK143" s="7" t="s">
        <v>68</v>
      </c>
      <c r="AL143" s="5" t="s">
        <v>579</v>
      </c>
      <c r="AM143" s="5">
        <v>0</v>
      </c>
      <c r="AN143" s="5">
        <v>3</v>
      </c>
      <c r="AO143" s="7">
        <v>1</v>
      </c>
    </row>
    <row r="144" spans="1:42" x14ac:dyDescent="0.35">
      <c r="A144" s="7" t="s">
        <v>1250</v>
      </c>
      <c r="B144" s="5" t="s">
        <v>127</v>
      </c>
      <c r="C144" s="5" t="s">
        <v>187</v>
      </c>
      <c r="D144" s="5" t="s">
        <v>60</v>
      </c>
      <c r="E144" s="5" t="s">
        <v>210</v>
      </c>
      <c r="F144" s="5" t="s">
        <v>562</v>
      </c>
      <c r="G144" s="5" t="s">
        <v>129</v>
      </c>
      <c r="H144" s="5" t="s">
        <v>117</v>
      </c>
      <c r="I144" s="5" t="s">
        <v>62</v>
      </c>
      <c r="J144" s="5">
        <v>13.4</v>
      </c>
      <c r="K144" s="5">
        <v>33</v>
      </c>
      <c r="L144" s="5">
        <v>47</v>
      </c>
      <c r="M144" s="5">
        <v>11</v>
      </c>
      <c r="N144" s="7" t="s">
        <v>67</v>
      </c>
      <c r="O144" s="5" t="s">
        <v>68</v>
      </c>
      <c r="P144" s="5" t="s">
        <v>68</v>
      </c>
      <c r="Q144" s="5" t="s">
        <v>68</v>
      </c>
      <c r="R144" s="5" t="s">
        <v>68</v>
      </c>
      <c r="S144" s="5" t="s">
        <v>68</v>
      </c>
      <c r="T144" s="5" t="s">
        <v>68</v>
      </c>
      <c r="U144" s="5" t="s">
        <v>68</v>
      </c>
      <c r="V144" s="7" t="s">
        <v>68</v>
      </c>
      <c r="W144" s="5" t="s">
        <v>68</v>
      </c>
      <c r="X144" s="5">
        <v>0</v>
      </c>
      <c r="Y144" s="5">
        <v>0</v>
      </c>
      <c r="Z144" s="5">
        <v>0</v>
      </c>
      <c r="AA144" s="5">
        <v>0</v>
      </c>
      <c r="AB144" s="5" t="s">
        <v>79</v>
      </c>
      <c r="AC144" s="7">
        <v>0</v>
      </c>
      <c r="AD144" s="5">
        <v>0.1</v>
      </c>
      <c r="AE144" s="5">
        <v>0</v>
      </c>
      <c r="AF144" s="5">
        <v>2</v>
      </c>
      <c r="AG144" s="5" t="s">
        <v>91</v>
      </c>
      <c r="AH144" s="7" t="s">
        <v>68</v>
      </c>
      <c r="AI144" s="5" t="s">
        <v>587</v>
      </c>
      <c r="AJ144" s="5" t="s">
        <v>68</v>
      </c>
      <c r="AK144" s="7" t="s">
        <v>68</v>
      </c>
      <c r="AL144" s="5" t="s">
        <v>661</v>
      </c>
      <c r="AM144" s="5">
        <v>0</v>
      </c>
      <c r="AN144" s="5">
        <v>2</v>
      </c>
      <c r="AO144" s="7">
        <v>0</v>
      </c>
    </row>
    <row r="145" spans="1:42" x14ac:dyDescent="0.35">
      <c r="A145" s="7" t="s">
        <v>1251</v>
      </c>
      <c r="B145" s="5" t="s">
        <v>127</v>
      </c>
      <c r="C145" s="5" t="s">
        <v>187</v>
      </c>
      <c r="D145" s="5" t="s">
        <v>60</v>
      </c>
      <c r="E145" s="5" t="s">
        <v>210</v>
      </c>
      <c r="F145" s="5" t="s">
        <v>562</v>
      </c>
      <c r="G145" s="5" t="s">
        <v>198</v>
      </c>
      <c r="H145" s="5" t="s">
        <v>63</v>
      </c>
      <c r="I145" s="5" t="s">
        <v>62</v>
      </c>
      <c r="J145" s="5">
        <v>12.7</v>
      </c>
      <c r="K145" s="5">
        <v>31</v>
      </c>
      <c r="L145" s="5">
        <v>40</v>
      </c>
      <c r="M145" s="5">
        <v>13</v>
      </c>
      <c r="N145" s="7" t="s">
        <v>67</v>
      </c>
      <c r="O145" s="5">
        <v>14</v>
      </c>
      <c r="P145" s="5">
        <v>40</v>
      </c>
      <c r="Q145" s="5">
        <v>118</v>
      </c>
      <c r="R145" s="5" t="s">
        <v>709</v>
      </c>
      <c r="S145" s="5" t="s">
        <v>67</v>
      </c>
      <c r="T145" s="5" t="s">
        <v>614</v>
      </c>
      <c r="U145" s="5">
        <v>0</v>
      </c>
      <c r="V145" s="7">
        <v>0</v>
      </c>
      <c r="W145" s="5">
        <v>1</v>
      </c>
      <c r="X145" s="5">
        <v>0</v>
      </c>
      <c r="Y145" s="5">
        <v>0</v>
      </c>
      <c r="Z145" s="5">
        <v>1</v>
      </c>
      <c r="AA145" s="5">
        <v>0</v>
      </c>
      <c r="AB145" s="5" t="s">
        <v>104</v>
      </c>
      <c r="AC145" s="7">
        <v>0</v>
      </c>
      <c r="AD145" s="5">
        <v>0.15</v>
      </c>
      <c r="AE145" s="5">
        <v>0</v>
      </c>
      <c r="AF145" s="5">
        <v>3</v>
      </c>
      <c r="AG145" s="5" t="s">
        <v>576</v>
      </c>
      <c r="AH145" s="7" t="s">
        <v>565</v>
      </c>
      <c r="AI145" s="5" t="s">
        <v>587</v>
      </c>
      <c r="AJ145" s="5" t="s">
        <v>95</v>
      </c>
      <c r="AK145" s="7" t="s">
        <v>83</v>
      </c>
      <c r="AL145" s="5" t="s">
        <v>68</v>
      </c>
      <c r="AM145" s="5">
        <v>0</v>
      </c>
      <c r="AN145" s="5">
        <v>1</v>
      </c>
      <c r="AO145" s="7">
        <v>0</v>
      </c>
    </row>
    <row r="146" spans="1:42" x14ac:dyDescent="0.35">
      <c r="A146" s="7" t="s">
        <v>1252</v>
      </c>
      <c r="B146" s="5" t="s">
        <v>127</v>
      </c>
      <c r="C146" s="5" t="s">
        <v>187</v>
      </c>
      <c r="D146" s="5" t="s">
        <v>60</v>
      </c>
      <c r="E146" s="5" t="s">
        <v>210</v>
      </c>
      <c r="F146" s="5" t="s">
        <v>562</v>
      </c>
      <c r="G146" s="5" t="s">
        <v>129</v>
      </c>
      <c r="H146" s="5" t="s">
        <v>718</v>
      </c>
      <c r="I146" s="5" t="s">
        <v>62</v>
      </c>
      <c r="J146" s="5">
        <v>26.8</v>
      </c>
      <c r="K146" s="5">
        <v>53</v>
      </c>
      <c r="L146" s="5">
        <v>39</v>
      </c>
      <c r="M146" s="5">
        <v>17</v>
      </c>
      <c r="N146" s="7" t="s">
        <v>204</v>
      </c>
      <c r="O146" s="5" t="s">
        <v>68</v>
      </c>
      <c r="P146" s="5" t="s">
        <v>68</v>
      </c>
      <c r="Q146" s="5" t="s">
        <v>68</v>
      </c>
      <c r="R146" s="5" t="s">
        <v>68</v>
      </c>
      <c r="S146" s="5" t="s">
        <v>68</v>
      </c>
      <c r="T146" s="5" t="s">
        <v>68</v>
      </c>
      <c r="U146" s="5" t="s">
        <v>68</v>
      </c>
      <c r="V146" s="7" t="s">
        <v>68</v>
      </c>
      <c r="W146" s="5" t="s">
        <v>68</v>
      </c>
      <c r="X146" s="5">
        <v>1</v>
      </c>
      <c r="Y146" s="5">
        <v>0</v>
      </c>
      <c r="Z146" s="5">
        <v>0</v>
      </c>
      <c r="AA146" s="5">
        <v>0</v>
      </c>
      <c r="AB146" s="5" t="s">
        <v>104</v>
      </c>
      <c r="AC146" s="7">
        <v>0</v>
      </c>
      <c r="AD146" s="5">
        <v>0.15</v>
      </c>
      <c r="AE146" s="5">
        <v>0</v>
      </c>
      <c r="AF146" s="5">
        <v>4</v>
      </c>
      <c r="AG146" s="5" t="s">
        <v>585</v>
      </c>
      <c r="AH146" s="7" t="s">
        <v>586</v>
      </c>
      <c r="AI146" s="5" t="s">
        <v>104</v>
      </c>
      <c r="AJ146" s="5" t="s">
        <v>68</v>
      </c>
      <c r="AK146" s="7" t="s">
        <v>68</v>
      </c>
      <c r="AL146" s="5" t="s">
        <v>579</v>
      </c>
      <c r="AM146" s="5">
        <v>0</v>
      </c>
      <c r="AN146" s="5">
        <v>2</v>
      </c>
      <c r="AO146" s="7">
        <v>0</v>
      </c>
      <c r="AP146" s="5" t="s">
        <v>1253</v>
      </c>
    </row>
    <row r="147" spans="1:42" x14ac:dyDescent="0.35">
      <c r="A147" s="7" t="s">
        <v>1254</v>
      </c>
      <c r="B147" s="5" t="s">
        <v>127</v>
      </c>
      <c r="C147" s="5" t="s">
        <v>145</v>
      </c>
      <c r="D147" s="5" t="s">
        <v>60</v>
      </c>
      <c r="E147" s="5" t="s">
        <v>116</v>
      </c>
      <c r="F147" s="5" t="s">
        <v>562</v>
      </c>
      <c r="G147" s="5" t="s">
        <v>1255</v>
      </c>
      <c r="H147" s="5" t="s">
        <v>63</v>
      </c>
      <c r="I147" s="5" t="s">
        <v>62</v>
      </c>
      <c r="J147" s="5">
        <v>4.0999999999999996</v>
      </c>
      <c r="K147" s="5">
        <v>29</v>
      </c>
      <c r="L147" s="5">
        <v>15</v>
      </c>
      <c r="M147" s="5">
        <v>11</v>
      </c>
      <c r="N147" s="7" t="s">
        <v>134</v>
      </c>
      <c r="O147" s="5" t="s">
        <v>68</v>
      </c>
      <c r="P147" s="5" t="s">
        <v>68</v>
      </c>
      <c r="Q147" s="5" t="s">
        <v>68</v>
      </c>
      <c r="R147" s="5" t="s">
        <v>563</v>
      </c>
      <c r="S147" s="5" t="s">
        <v>68</v>
      </c>
      <c r="T147" s="5" t="s">
        <v>72</v>
      </c>
      <c r="U147" s="5">
        <v>0</v>
      </c>
      <c r="V147" s="7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 t="s">
        <v>79</v>
      </c>
      <c r="AC147" s="7">
        <v>0</v>
      </c>
      <c r="AD147" s="5">
        <v>0</v>
      </c>
      <c r="AE147" s="5">
        <v>0</v>
      </c>
      <c r="AF147" s="5">
        <v>2</v>
      </c>
      <c r="AG147" s="5" t="s">
        <v>91</v>
      </c>
      <c r="AH147" s="7" t="s">
        <v>577</v>
      </c>
      <c r="AI147" s="5" t="s">
        <v>104</v>
      </c>
      <c r="AJ147" s="5" t="s">
        <v>68</v>
      </c>
      <c r="AK147" s="7" t="s">
        <v>68</v>
      </c>
      <c r="AL147" s="5" t="s">
        <v>584</v>
      </c>
      <c r="AM147" s="5">
        <v>0</v>
      </c>
      <c r="AN147" s="5">
        <v>1</v>
      </c>
      <c r="AO147" s="7">
        <v>0</v>
      </c>
    </row>
    <row r="148" spans="1:42" x14ac:dyDescent="0.35">
      <c r="A148" s="7" t="s">
        <v>1256</v>
      </c>
      <c r="B148" s="5" t="s">
        <v>127</v>
      </c>
      <c r="C148" s="5" t="s">
        <v>145</v>
      </c>
      <c r="D148" s="5" t="s">
        <v>60</v>
      </c>
      <c r="E148" s="5" t="s">
        <v>116</v>
      </c>
      <c r="F148" s="5" t="s">
        <v>562</v>
      </c>
      <c r="G148" s="5" t="s">
        <v>1255</v>
      </c>
      <c r="H148" s="5" t="s">
        <v>132</v>
      </c>
      <c r="I148" s="5" t="s">
        <v>107</v>
      </c>
      <c r="J148" s="5">
        <v>3.4</v>
      </c>
      <c r="K148" s="5">
        <v>20</v>
      </c>
      <c r="L148" s="5">
        <v>26</v>
      </c>
      <c r="M148" s="5">
        <v>9</v>
      </c>
      <c r="N148" s="7" t="s">
        <v>67</v>
      </c>
      <c r="O148" s="5" t="s">
        <v>68</v>
      </c>
      <c r="P148" s="5" t="s">
        <v>68</v>
      </c>
      <c r="Q148" s="5" t="s">
        <v>68</v>
      </c>
      <c r="R148" s="5" t="s">
        <v>563</v>
      </c>
      <c r="S148" s="5" t="s">
        <v>68</v>
      </c>
      <c r="T148" s="5" t="s">
        <v>72</v>
      </c>
      <c r="U148" s="5">
        <v>0</v>
      </c>
      <c r="V148" s="7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 t="s">
        <v>79</v>
      </c>
      <c r="AC148" s="7">
        <v>0</v>
      </c>
      <c r="AD148" s="5">
        <v>0</v>
      </c>
      <c r="AE148" s="5">
        <v>0</v>
      </c>
      <c r="AF148" s="5">
        <v>1</v>
      </c>
      <c r="AG148" s="5" t="s">
        <v>91</v>
      </c>
      <c r="AH148" s="7" t="s">
        <v>577</v>
      </c>
      <c r="AI148" s="5" t="s">
        <v>68</v>
      </c>
      <c r="AJ148" s="5" t="s">
        <v>68</v>
      </c>
      <c r="AK148" s="7" t="s">
        <v>68</v>
      </c>
      <c r="AL148" s="5" t="s">
        <v>595</v>
      </c>
      <c r="AM148" s="5">
        <v>0</v>
      </c>
      <c r="AN148" s="5">
        <v>0</v>
      </c>
      <c r="AO148" s="7">
        <v>0</v>
      </c>
    </row>
    <row r="149" spans="1:42" x14ac:dyDescent="0.35">
      <c r="A149" s="7" t="s">
        <v>1257</v>
      </c>
      <c r="B149" s="5" t="s">
        <v>127</v>
      </c>
      <c r="C149" s="5" t="s">
        <v>145</v>
      </c>
      <c r="D149" s="5" t="s">
        <v>60</v>
      </c>
      <c r="E149" s="5" t="s">
        <v>116</v>
      </c>
      <c r="F149" s="5" t="s">
        <v>562</v>
      </c>
      <c r="G149" s="5" t="s">
        <v>172</v>
      </c>
      <c r="H149" s="5" t="s">
        <v>117</v>
      </c>
      <c r="I149" s="5" t="s">
        <v>62</v>
      </c>
      <c r="J149" s="5">
        <v>2.7</v>
      </c>
      <c r="K149" s="5">
        <v>29</v>
      </c>
      <c r="L149" s="5">
        <v>21</v>
      </c>
      <c r="M149" s="5">
        <v>5</v>
      </c>
      <c r="N149" s="7" t="s">
        <v>67</v>
      </c>
      <c r="O149" s="5">
        <v>2</v>
      </c>
      <c r="P149" s="5">
        <v>7</v>
      </c>
      <c r="Q149" s="5">
        <v>109</v>
      </c>
      <c r="R149" s="5" t="s">
        <v>563</v>
      </c>
      <c r="S149" s="5" t="s">
        <v>67</v>
      </c>
      <c r="T149" s="5" t="s">
        <v>591</v>
      </c>
      <c r="U149" s="5">
        <v>0</v>
      </c>
      <c r="V149" s="7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 t="s">
        <v>572</v>
      </c>
      <c r="AC149" s="7">
        <v>0</v>
      </c>
      <c r="AD149" s="5">
        <v>0</v>
      </c>
      <c r="AE149" s="5">
        <v>0</v>
      </c>
      <c r="AF149" s="5">
        <v>1</v>
      </c>
      <c r="AG149" s="5" t="s">
        <v>91</v>
      </c>
      <c r="AH149" s="7" t="s">
        <v>68</v>
      </c>
      <c r="AI149" s="5" t="s">
        <v>68</v>
      </c>
      <c r="AJ149" s="5" t="s">
        <v>68</v>
      </c>
      <c r="AK149" s="7" t="s">
        <v>68</v>
      </c>
      <c r="AL149" s="5" t="s">
        <v>584</v>
      </c>
      <c r="AM149" s="5">
        <v>0</v>
      </c>
      <c r="AN149" s="5">
        <v>1</v>
      </c>
      <c r="AO149" s="7">
        <v>0</v>
      </c>
      <c r="AP149" s="5" t="s">
        <v>1238</v>
      </c>
    </row>
    <row r="150" spans="1:42" x14ac:dyDescent="0.35">
      <c r="A150" s="7" t="s">
        <v>1258</v>
      </c>
      <c r="B150" s="5" t="s">
        <v>127</v>
      </c>
      <c r="C150" s="5" t="s">
        <v>128</v>
      </c>
      <c r="D150" s="5" t="s">
        <v>60</v>
      </c>
      <c r="E150" s="5" t="s">
        <v>116</v>
      </c>
      <c r="F150" s="5" t="s">
        <v>562</v>
      </c>
      <c r="G150" s="5" t="s">
        <v>172</v>
      </c>
      <c r="H150" s="5" t="s">
        <v>111</v>
      </c>
      <c r="I150" s="5" t="s">
        <v>62</v>
      </c>
      <c r="J150" s="5">
        <v>24.1</v>
      </c>
      <c r="K150" s="5">
        <v>36</v>
      </c>
      <c r="L150" s="5">
        <v>44</v>
      </c>
      <c r="M150" s="5">
        <v>19</v>
      </c>
      <c r="N150" s="7" t="s">
        <v>134</v>
      </c>
      <c r="O150" s="5" t="s">
        <v>68</v>
      </c>
      <c r="P150" s="5" t="s">
        <v>68</v>
      </c>
      <c r="Q150" s="5">
        <v>118</v>
      </c>
      <c r="R150" s="5" t="s">
        <v>563</v>
      </c>
      <c r="S150" s="5" t="s">
        <v>68</v>
      </c>
      <c r="T150" s="5" t="s">
        <v>72</v>
      </c>
      <c r="U150" s="5">
        <v>1</v>
      </c>
      <c r="V150" s="7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 t="s">
        <v>104</v>
      </c>
      <c r="AC150" s="7">
        <v>0</v>
      </c>
      <c r="AD150" s="5">
        <v>0.4</v>
      </c>
      <c r="AE150" s="5">
        <v>0</v>
      </c>
      <c r="AF150" s="5">
        <v>1</v>
      </c>
      <c r="AG150" s="5" t="s">
        <v>119</v>
      </c>
      <c r="AH150" s="7" t="s">
        <v>650</v>
      </c>
      <c r="AI150" s="5" t="s">
        <v>68</v>
      </c>
      <c r="AJ150" s="5" t="s">
        <v>68</v>
      </c>
      <c r="AK150" s="7" t="s">
        <v>68</v>
      </c>
      <c r="AL150" s="5" t="s">
        <v>630</v>
      </c>
      <c r="AM150" s="5">
        <v>0</v>
      </c>
      <c r="AN150" s="5">
        <v>1</v>
      </c>
      <c r="AO150" s="7">
        <v>0</v>
      </c>
    </row>
    <row r="151" spans="1:42" x14ac:dyDescent="0.35">
      <c r="A151" s="7" t="s">
        <v>1259</v>
      </c>
      <c r="B151" s="5" t="s">
        <v>127</v>
      </c>
      <c r="C151" s="5" t="s">
        <v>128</v>
      </c>
      <c r="D151" s="5" t="s">
        <v>60</v>
      </c>
      <c r="E151" s="5" t="s">
        <v>116</v>
      </c>
      <c r="F151" s="5" t="s">
        <v>562</v>
      </c>
      <c r="G151" s="5" t="s">
        <v>129</v>
      </c>
      <c r="H151" s="5" t="s">
        <v>111</v>
      </c>
      <c r="I151" s="5" t="s">
        <v>62</v>
      </c>
      <c r="J151" s="5">
        <v>9.4</v>
      </c>
      <c r="K151" s="5">
        <v>29</v>
      </c>
      <c r="L151" s="5">
        <v>30</v>
      </c>
      <c r="M151" s="5">
        <v>12</v>
      </c>
      <c r="N151" s="7" t="s">
        <v>67</v>
      </c>
      <c r="O151" s="5" t="s">
        <v>68</v>
      </c>
      <c r="P151" s="5" t="s">
        <v>68</v>
      </c>
      <c r="Q151" s="5" t="s">
        <v>68</v>
      </c>
      <c r="R151" s="5" t="s">
        <v>68</v>
      </c>
      <c r="S151" s="5" t="s">
        <v>68</v>
      </c>
      <c r="T151" s="5" t="s">
        <v>68</v>
      </c>
      <c r="U151" s="5" t="s">
        <v>68</v>
      </c>
      <c r="V151" s="7" t="s">
        <v>68</v>
      </c>
      <c r="W151" s="5" t="s">
        <v>68</v>
      </c>
      <c r="X151" s="5">
        <v>1</v>
      </c>
      <c r="Y151" s="5">
        <v>1</v>
      </c>
      <c r="Z151" s="5">
        <v>0</v>
      </c>
      <c r="AA151" s="5">
        <v>0</v>
      </c>
      <c r="AB151" s="5" t="s">
        <v>104</v>
      </c>
      <c r="AC151" s="7">
        <v>0</v>
      </c>
      <c r="AD151" s="5">
        <v>1</v>
      </c>
      <c r="AE151" s="5">
        <v>0</v>
      </c>
      <c r="AF151" s="5">
        <v>0</v>
      </c>
      <c r="AG151" s="5" t="s">
        <v>68</v>
      </c>
      <c r="AH151" s="7" t="s">
        <v>68</v>
      </c>
      <c r="AI151" s="5" t="s">
        <v>652</v>
      </c>
      <c r="AJ151" s="5" t="s">
        <v>68</v>
      </c>
      <c r="AK151" s="7" t="s">
        <v>68</v>
      </c>
      <c r="AL151" s="5" t="s">
        <v>579</v>
      </c>
      <c r="AM151" s="5">
        <v>0</v>
      </c>
      <c r="AN151" s="5">
        <v>1</v>
      </c>
      <c r="AO151" s="7">
        <v>0</v>
      </c>
    </row>
    <row r="152" spans="1:42" x14ac:dyDescent="0.35">
      <c r="A152" s="7" t="s">
        <v>1260</v>
      </c>
      <c r="B152" s="5" t="s">
        <v>127</v>
      </c>
      <c r="C152" s="5" t="s">
        <v>128</v>
      </c>
      <c r="D152" s="5" t="s">
        <v>60</v>
      </c>
      <c r="E152" s="5" t="s">
        <v>116</v>
      </c>
      <c r="F152" s="5" t="s">
        <v>562</v>
      </c>
      <c r="G152" s="5" t="s">
        <v>198</v>
      </c>
      <c r="H152" s="5" t="s">
        <v>117</v>
      </c>
      <c r="I152" s="5" t="s">
        <v>62</v>
      </c>
      <c r="J152" s="5">
        <v>15.2</v>
      </c>
      <c r="K152" s="5">
        <v>25</v>
      </c>
      <c r="L152" s="5">
        <v>49</v>
      </c>
      <c r="M152" s="5">
        <v>13</v>
      </c>
      <c r="N152" s="7" t="s">
        <v>67</v>
      </c>
      <c r="O152" s="5">
        <v>9</v>
      </c>
      <c r="P152" s="5">
        <v>33</v>
      </c>
      <c r="Q152" s="5">
        <v>119</v>
      </c>
      <c r="R152" s="5" t="s">
        <v>563</v>
      </c>
      <c r="S152" s="5" t="s">
        <v>67</v>
      </c>
      <c r="T152" s="5" t="s">
        <v>591</v>
      </c>
      <c r="U152" s="5">
        <v>0</v>
      </c>
      <c r="V152" s="7">
        <v>0</v>
      </c>
      <c r="W152" s="5">
        <v>1</v>
      </c>
      <c r="X152" s="5">
        <v>1</v>
      </c>
      <c r="Y152" s="5">
        <v>0</v>
      </c>
      <c r="Z152" s="5">
        <v>1</v>
      </c>
      <c r="AA152" s="5">
        <v>1</v>
      </c>
      <c r="AB152" s="5" t="s">
        <v>104</v>
      </c>
      <c r="AC152" s="7">
        <v>0</v>
      </c>
      <c r="AD152" s="5">
        <v>0</v>
      </c>
      <c r="AE152" s="5">
        <v>0</v>
      </c>
      <c r="AF152" s="5">
        <v>3</v>
      </c>
      <c r="AG152" s="5" t="s">
        <v>91</v>
      </c>
      <c r="AH152" s="7" t="s">
        <v>598</v>
      </c>
      <c r="AI152" s="5" t="s">
        <v>104</v>
      </c>
      <c r="AJ152" s="5" t="s">
        <v>68</v>
      </c>
      <c r="AK152" s="7" t="s">
        <v>68</v>
      </c>
      <c r="AL152" s="5" t="s">
        <v>68</v>
      </c>
      <c r="AM152" s="5">
        <v>0</v>
      </c>
      <c r="AN152" s="5">
        <v>1</v>
      </c>
      <c r="AO152" s="7">
        <v>0</v>
      </c>
    </row>
    <row r="153" spans="1:42" x14ac:dyDescent="0.35">
      <c r="A153" s="7" t="s">
        <v>1261</v>
      </c>
      <c r="B153" s="5" t="s">
        <v>127</v>
      </c>
      <c r="C153" s="5" t="s">
        <v>136</v>
      </c>
      <c r="D153" s="5" t="s">
        <v>60</v>
      </c>
      <c r="E153" s="5" t="s">
        <v>116</v>
      </c>
      <c r="F153" s="5" t="s">
        <v>562</v>
      </c>
      <c r="G153" s="5" t="s">
        <v>172</v>
      </c>
      <c r="H153" s="5" t="s">
        <v>117</v>
      </c>
      <c r="I153" s="5" t="s">
        <v>62</v>
      </c>
      <c r="J153" s="5">
        <v>11.5</v>
      </c>
      <c r="K153" s="5">
        <v>36</v>
      </c>
      <c r="L153" s="5">
        <v>28</v>
      </c>
      <c r="M153" s="5">
        <v>14</v>
      </c>
      <c r="N153" s="7" t="s">
        <v>67</v>
      </c>
      <c r="O153" s="5" t="s">
        <v>68</v>
      </c>
      <c r="P153" s="5" t="s">
        <v>68</v>
      </c>
      <c r="Q153" s="5">
        <v>120</v>
      </c>
      <c r="R153" s="5" t="s">
        <v>563</v>
      </c>
      <c r="S153" s="5" t="s">
        <v>67</v>
      </c>
      <c r="T153" s="5" t="s">
        <v>72</v>
      </c>
      <c r="U153" s="5">
        <v>0</v>
      </c>
      <c r="V153" s="7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 t="s">
        <v>104</v>
      </c>
      <c r="AC153" s="7">
        <v>0</v>
      </c>
      <c r="AD153" s="5">
        <v>0</v>
      </c>
      <c r="AE153" s="5">
        <v>0.4</v>
      </c>
      <c r="AF153" s="5">
        <v>2</v>
      </c>
      <c r="AG153" s="5" t="s">
        <v>91</v>
      </c>
      <c r="AH153" s="7" t="s">
        <v>606</v>
      </c>
      <c r="AI153" s="5" t="s">
        <v>68</v>
      </c>
      <c r="AJ153" s="5" t="s">
        <v>68</v>
      </c>
      <c r="AK153" s="7" t="s">
        <v>68</v>
      </c>
      <c r="AL153" s="5" t="s">
        <v>579</v>
      </c>
      <c r="AM153" s="5">
        <v>0</v>
      </c>
      <c r="AN153" s="5">
        <v>1</v>
      </c>
      <c r="AO153" s="7">
        <v>0</v>
      </c>
    </row>
    <row r="154" spans="1:42" x14ac:dyDescent="0.35">
      <c r="A154" s="7" t="s">
        <v>1262</v>
      </c>
      <c r="B154" s="5" t="s">
        <v>127</v>
      </c>
      <c r="C154" s="5" t="s">
        <v>136</v>
      </c>
      <c r="D154" s="5" t="s">
        <v>60</v>
      </c>
      <c r="E154" s="5" t="s">
        <v>116</v>
      </c>
      <c r="F154" s="5" t="s">
        <v>562</v>
      </c>
      <c r="G154" s="5" t="s">
        <v>129</v>
      </c>
      <c r="H154" s="5" t="s">
        <v>100</v>
      </c>
      <c r="I154" s="5" t="s">
        <v>62</v>
      </c>
      <c r="J154" s="5">
        <v>3.9</v>
      </c>
      <c r="K154" s="5">
        <v>24</v>
      </c>
      <c r="L154" s="5">
        <v>25</v>
      </c>
      <c r="M154" s="5">
        <v>7</v>
      </c>
      <c r="N154" s="7" t="s">
        <v>67</v>
      </c>
      <c r="O154" s="5" t="s">
        <v>68</v>
      </c>
      <c r="P154" s="5" t="s">
        <v>68</v>
      </c>
      <c r="Q154" s="5" t="s">
        <v>68</v>
      </c>
      <c r="R154" s="5" t="s">
        <v>68</v>
      </c>
      <c r="S154" s="5" t="s">
        <v>68</v>
      </c>
      <c r="T154" s="5" t="s">
        <v>68</v>
      </c>
      <c r="U154" s="5" t="s">
        <v>68</v>
      </c>
      <c r="V154" s="7" t="s">
        <v>68</v>
      </c>
      <c r="W154" s="5" t="s">
        <v>68</v>
      </c>
      <c r="X154" s="5">
        <v>0</v>
      </c>
      <c r="Y154" s="5">
        <v>0</v>
      </c>
      <c r="Z154" s="5">
        <v>0</v>
      </c>
      <c r="AA154" s="5">
        <v>0</v>
      </c>
      <c r="AB154" s="5" t="s">
        <v>572</v>
      </c>
      <c r="AC154" s="7">
        <v>0</v>
      </c>
      <c r="AD154" s="5">
        <v>0</v>
      </c>
      <c r="AE154" s="5">
        <v>0</v>
      </c>
      <c r="AF154" s="5">
        <v>2</v>
      </c>
      <c r="AG154" s="5" t="s">
        <v>91</v>
      </c>
      <c r="AH154" s="7" t="s">
        <v>577</v>
      </c>
      <c r="AI154" s="5" t="s">
        <v>587</v>
      </c>
      <c r="AJ154" s="5" t="s">
        <v>68</v>
      </c>
      <c r="AK154" s="7" t="s">
        <v>68</v>
      </c>
      <c r="AL154" s="5" t="s">
        <v>639</v>
      </c>
      <c r="AM154" s="5">
        <v>0</v>
      </c>
      <c r="AN154" s="5">
        <v>2</v>
      </c>
      <c r="AO154" s="7">
        <v>1</v>
      </c>
    </row>
    <row r="155" spans="1:42" x14ac:dyDescent="0.35">
      <c r="A155" s="7" t="s">
        <v>1263</v>
      </c>
      <c r="B155" s="5" t="s">
        <v>127</v>
      </c>
      <c r="C155" s="5" t="s">
        <v>136</v>
      </c>
      <c r="D155" s="5" t="s">
        <v>60</v>
      </c>
      <c r="E155" s="5" t="s">
        <v>116</v>
      </c>
      <c r="F155" s="5" t="s">
        <v>562</v>
      </c>
      <c r="G155" s="5" t="s">
        <v>1264</v>
      </c>
      <c r="H155" s="5" t="s">
        <v>108</v>
      </c>
      <c r="I155" s="5" t="s">
        <v>62</v>
      </c>
      <c r="J155" s="5">
        <v>1.8</v>
      </c>
      <c r="K155" s="5">
        <v>18</v>
      </c>
      <c r="L155" s="5">
        <v>19</v>
      </c>
      <c r="M155" s="5">
        <v>5</v>
      </c>
      <c r="N155" s="7" t="s">
        <v>113</v>
      </c>
      <c r="O155" s="5">
        <v>5</v>
      </c>
      <c r="P155" s="5">
        <v>13</v>
      </c>
      <c r="Q155" s="5">
        <v>111</v>
      </c>
      <c r="R155" s="5" t="s">
        <v>563</v>
      </c>
      <c r="S155" s="5" t="s">
        <v>67</v>
      </c>
      <c r="T155" s="5" t="s">
        <v>72</v>
      </c>
      <c r="U155" s="5">
        <v>0</v>
      </c>
      <c r="V155" s="7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 t="s">
        <v>564</v>
      </c>
      <c r="AC155" s="7">
        <v>0</v>
      </c>
      <c r="AD155" s="5">
        <v>0</v>
      </c>
      <c r="AE155" s="5">
        <v>0</v>
      </c>
      <c r="AF155" s="5">
        <v>2</v>
      </c>
      <c r="AG155" s="5" t="s">
        <v>91</v>
      </c>
      <c r="AH155" s="7" t="s">
        <v>577</v>
      </c>
      <c r="AI155" s="5" t="s">
        <v>652</v>
      </c>
      <c r="AJ155" s="5" t="s">
        <v>68</v>
      </c>
      <c r="AK155" s="7" t="s">
        <v>68</v>
      </c>
      <c r="AL155" s="5" t="s">
        <v>68</v>
      </c>
      <c r="AM155" s="5">
        <v>0</v>
      </c>
      <c r="AN155" s="5">
        <v>1</v>
      </c>
      <c r="AO155" s="7">
        <v>0</v>
      </c>
    </row>
    <row r="156" spans="1:42" x14ac:dyDescent="0.35">
      <c r="A156" s="7" t="s">
        <v>1265</v>
      </c>
      <c r="B156" s="5" t="s">
        <v>127</v>
      </c>
      <c r="C156" s="5" t="s">
        <v>136</v>
      </c>
      <c r="D156" s="5" t="s">
        <v>60</v>
      </c>
      <c r="E156" s="5" t="s">
        <v>116</v>
      </c>
      <c r="F156" s="5" t="s">
        <v>562</v>
      </c>
      <c r="G156" s="5" t="s">
        <v>198</v>
      </c>
      <c r="H156" s="5" t="s">
        <v>117</v>
      </c>
      <c r="I156" s="5" t="s">
        <v>62</v>
      </c>
      <c r="J156" s="5">
        <v>6.7</v>
      </c>
      <c r="K156" s="5">
        <v>22</v>
      </c>
      <c r="L156" s="5">
        <v>28</v>
      </c>
      <c r="M156" s="5">
        <v>10</v>
      </c>
      <c r="N156" s="7" t="s">
        <v>67</v>
      </c>
      <c r="O156" s="5">
        <v>9</v>
      </c>
      <c r="P156" s="5">
        <v>24</v>
      </c>
      <c r="Q156" s="5">
        <v>108</v>
      </c>
      <c r="R156" s="5" t="s">
        <v>563</v>
      </c>
      <c r="S156" s="5" t="s">
        <v>67</v>
      </c>
      <c r="T156" s="5" t="s">
        <v>72</v>
      </c>
      <c r="U156" s="5">
        <v>1</v>
      </c>
      <c r="V156" s="7">
        <v>0</v>
      </c>
      <c r="W156" s="5">
        <v>1</v>
      </c>
      <c r="X156" s="5">
        <v>1</v>
      </c>
      <c r="Y156" s="5">
        <v>0</v>
      </c>
      <c r="Z156" s="5">
        <v>0</v>
      </c>
      <c r="AA156" s="5">
        <v>0</v>
      </c>
      <c r="AB156" s="5" t="s">
        <v>104</v>
      </c>
      <c r="AC156" s="7">
        <v>0</v>
      </c>
      <c r="AD156" s="5">
        <v>0.9</v>
      </c>
      <c r="AE156" s="5">
        <v>0</v>
      </c>
      <c r="AF156" s="5">
        <v>1</v>
      </c>
      <c r="AG156" s="5" t="s">
        <v>91</v>
      </c>
      <c r="AH156" s="7" t="s">
        <v>615</v>
      </c>
      <c r="AI156" s="5" t="s">
        <v>104</v>
      </c>
      <c r="AJ156" s="5" t="s">
        <v>68</v>
      </c>
      <c r="AK156" s="7" t="s">
        <v>68</v>
      </c>
      <c r="AL156" s="5" t="s">
        <v>68</v>
      </c>
      <c r="AM156" s="5">
        <v>0</v>
      </c>
      <c r="AN156" s="5">
        <v>1</v>
      </c>
      <c r="AO156" s="7">
        <v>0</v>
      </c>
    </row>
    <row r="157" spans="1:42" x14ac:dyDescent="0.35">
      <c r="A157" s="7" t="s">
        <v>1266</v>
      </c>
      <c r="B157" s="5" t="s">
        <v>127</v>
      </c>
      <c r="C157" s="5" t="s">
        <v>105</v>
      </c>
      <c r="D157" s="5" t="s">
        <v>60</v>
      </c>
      <c r="E157" s="5" t="s">
        <v>116</v>
      </c>
      <c r="F157" s="5" t="s">
        <v>562</v>
      </c>
      <c r="G157" s="5" t="s">
        <v>198</v>
      </c>
      <c r="H157" s="5" t="s">
        <v>111</v>
      </c>
      <c r="I157" s="5" t="s">
        <v>238</v>
      </c>
      <c r="J157" s="5">
        <v>22.2</v>
      </c>
      <c r="K157" s="5">
        <v>29</v>
      </c>
      <c r="L157" s="5">
        <v>39</v>
      </c>
      <c r="M157" s="5">
        <v>16</v>
      </c>
      <c r="N157" s="7" t="s">
        <v>163</v>
      </c>
      <c r="O157" s="5">
        <v>12</v>
      </c>
      <c r="P157" s="5">
        <v>20</v>
      </c>
      <c r="Q157" s="5">
        <v>105</v>
      </c>
      <c r="R157" s="5" t="s">
        <v>563</v>
      </c>
      <c r="S157" s="5" t="s">
        <v>67</v>
      </c>
      <c r="T157" s="5" t="s">
        <v>72</v>
      </c>
      <c r="U157" s="5">
        <v>1</v>
      </c>
      <c r="V157" s="7">
        <v>0</v>
      </c>
      <c r="W157" s="5">
        <v>1</v>
      </c>
      <c r="X157" s="5">
        <v>1</v>
      </c>
      <c r="Y157" s="5">
        <v>0</v>
      </c>
      <c r="Z157" s="5">
        <v>0</v>
      </c>
      <c r="AA157" s="5">
        <v>0</v>
      </c>
      <c r="AB157" s="5" t="s">
        <v>104</v>
      </c>
      <c r="AC157" s="7">
        <v>0</v>
      </c>
      <c r="AD157" s="5">
        <v>0</v>
      </c>
      <c r="AE157" s="5">
        <v>0</v>
      </c>
      <c r="AF157" s="5">
        <v>3</v>
      </c>
      <c r="AG157" s="5" t="s">
        <v>91</v>
      </c>
      <c r="AH157" s="7" t="s">
        <v>615</v>
      </c>
      <c r="AI157" s="5" t="s">
        <v>96</v>
      </c>
      <c r="AJ157" s="5" t="s">
        <v>68</v>
      </c>
      <c r="AK157" s="7" t="s">
        <v>68</v>
      </c>
      <c r="AL157" s="5" t="s">
        <v>68</v>
      </c>
      <c r="AM157" s="5" t="s">
        <v>68</v>
      </c>
      <c r="AN157" s="5">
        <v>2</v>
      </c>
      <c r="AO157" s="7">
        <v>0</v>
      </c>
    </row>
    <row r="158" spans="1:42" x14ac:dyDescent="0.35">
      <c r="A158" s="7" t="s">
        <v>1267</v>
      </c>
      <c r="B158" s="5" t="s">
        <v>127</v>
      </c>
      <c r="C158" s="5" t="s">
        <v>105</v>
      </c>
      <c r="D158" s="5" t="s">
        <v>60</v>
      </c>
      <c r="E158" s="5" t="s">
        <v>116</v>
      </c>
      <c r="F158" s="5" t="s">
        <v>562</v>
      </c>
      <c r="G158" s="5" t="s">
        <v>172</v>
      </c>
      <c r="H158" s="5" t="s">
        <v>63</v>
      </c>
      <c r="I158" s="5" t="s">
        <v>62</v>
      </c>
      <c r="J158" s="5">
        <v>10.5</v>
      </c>
      <c r="K158" s="5">
        <v>45</v>
      </c>
      <c r="L158" s="5">
        <v>24</v>
      </c>
      <c r="M158" s="5">
        <v>10</v>
      </c>
      <c r="N158" s="7" t="s">
        <v>67</v>
      </c>
      <c r="O158" s="5" t="s">
        <v>68</v>
      </c>
      <c r="P158" s="5" t="s">
        <v>68</v>
      </c>
      <c r="Q158" s="5" t="s">
        <v>68</v>
      </c>
      <c r="R158" s="5" t="s">
        <v>563</v>
      </c>
      <c r="S158" s="5" t="s">
        <v>68</v>
      </c>
      <c r="T158" s="5" t="s">
        <v>72</v>
      </c>
      <c r="U158" s="5">
        <v>0</v>
      </c>
      <c r="V158" s="7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 t="s">
        <v>208</v>
      </c>
      <c r="AC158" s="7">
        <v>0</v>
      </c>
      <c r="AD158" s="5">
        <v>0</v>
      </c>
      <c r="AE158" s="5">
        <v>0</v>
      </c>
      <c r="AF158" s="5">
        <v>1</v>
      </c>
      <c r="AG158" s="5" t="s">
        <v>91</v>
      </c>
      <c r="AH158" s="7" t="s">
        <v>68</v>
      </c>
      <c r="AI158" s="5" t="s">
        <v>79</v>
      </c>
      <c r="AJ158" s="5" t="s">
        <v>68</v>
      </c>
      <c r="AK158" s="7" t="s">
        <v>68</v>
      </c>
      <c r="AL158" s="5" t="s">
        <v>566</v>
      </c>
      <c r="AM158" s="5">
        <v>0</v>
      </c>
      <c r="AN158" s="5">
        <v>0</v>
      </c>
      <c r="AO158" s="7">
        <v>0</v>
      </c>
    </row>
    <row r="159" spans="1:42" x14ac:dyDescent="0.35">
      <c r="A159" s="7" t="s">
        <v>1268</v>
      </c>
      <c r="B159" s="5" t="s">
        <v>127</v>
      </c>
      <c r="C159" s="5" t="s">
        <v>105</v>
      </c>
      <c r="D159" s="5" t="s">
        <v>60</v>
      </c>
      <c r="E159" s="5" t="s">
        <v>116</v>
      </c>
      <c r="F159" s="5" t="s">
        <v>562</v>
      </c>
      <c r="G159" s="5" t="s">
        <v>172</v>
      </c>
      <c r="H159" s="5" t="s">
        <v>111</v>
      </c>
      <c r="I159" s="5" t="s">
        <v>62</v>
      </c>
      <c r="J159" s="5">
        <v>1.9</v>
      </c>
      <c r="K159" s="5">
        <v>16</v>
      </c>
      <c r="L159" s="5">
        <v>20</v>
      </c>
      <c r="M159" s="5">
        <v>8</v>
      </c>
      <c r="N159" s="7" t="s">
        <v>67</v>
      </c>
      <c r="O159" s="5">
        <v>8</v>
      </c>
      <c r="P159" s="5">
        <v>17</v>
      </c>
      <c r="Q159" s="5">
        <v>120</v>
      </c>
      <c r="R159" s="5" t="s">
        <v>563</v>
      </c>
      <c r="S159" s="5" t="s">
        <v>67</v>
      </c>
      <c r="T159" s="5" t="s">
        <v>72</v>
      </c>
      <c r="U159" s="5">
        <v>0</v>
      </c>
      <c r="V159" s="7">
        <v>0</v>
      </c>
      <c r="W159" s="5">
        <v>1</v>
      </c>
      <c r="X159" s="5">
        <v>0</v>
      </c>
      <c r="Y159" s="5">
        <v>0</v>
      </c>
      <c r="Z159" s="5">
        <v>1</v>
      </c>
      <c r="AA159" s="5">
        <v>0</v>
      </c>
      <c r="AB159" s="5" t="s">
        <v>104</v>
      </c>
      <c r="AC159" s="7">
        <v>0</v>
      </c>
      <c r="AD159" s="5">
        <v>0</v>
      </c>
      <c r="AE159" s="5">
        <v>0</v>
      </c>
      <c r="AF159" s="5">
        <v>2</v>
      </c>
      <c r="AG159" s="5" t="s">
        <v>91</v>
      </c>
      <c r="AH159" s="7" t="s">
        <v>577</v>
      </c>
      <c r="AI159" s="5" t="s">
        <v>68</v>
      </c>
      <c r="AJ159" s="5" t="s">
        <v>68</v>
      </c>
      <c r="AK159" s="7" t="s">
        <v>68</v>
      </c>
      <c r="AL159" s="5" t="s">
        <v>566</v>
      </c>
      <c r="AM159" s="5">
        <v>0</v>
      </c>
      <c r="AN159" s="5">
        <v>1</v>
      </c>
      <c r="AO159" s="7">
        <v>0</v>
      </c>
    </row>
    <row r="160" spans="1:42" x14ac:dyDescent="0.35">
      <c r="A160" s="7" t="s">
        <v>1269</v>
      </c>
      <c r="B160" s="5" t="s">
        <v>127</v>
      </c>
      <c r="C160" s="5" t="s">
        <v>105</v>
      </c>
      <c r="D160" s="5" t="s">
        <v>60</v>
      </c>
      <c r="E160" s="5" t="s">
        <v>116</v>
      </c>
      <c r="F160" s="5" t="s">
        <v>562</v>
      </c>
      <c r="G160" s="5" t="s">
        <v>172</v>
      </c>
      <c r="H160" s="5" t="s">
        <v>100</v>
      </c>
      <c r="I160" s="5" t="s">
        <v>62</v>
      </c>
      <c r="J160" s="5">
        <v>7.8</v>
      </c>
      <c r="K160" s="5">
        <v>20</v>
      </c>
      <c r="L160" s="5">
        <v>26</v>
      </c>
      <c r="M160" s="5">
        <v>13</v>
      </c>
      <c r="N160" s="7" t="s">
        <v>67</v>
      </c>
      <c r="O160" s="5" t="s">
        <v>68</v>
      </c>
      <c r="P160" s="5" t="s">
        <v>68</v>
      </c>
      <c r="Q160" s="5" t="s">
        <v>68</v>
      </c>
      <c r="R160" s="5" t="s">
        <v>563</v>
      </c>
      <c r="S160" s="5" t="s">
        <v>68</v>
      </c>
      <c r="T160" s="5" t="s">
        <v>72</v>
      </c>
      <c r="U160" s="5">
        <v>0</v>
      </c>
      <c r="V160" s="7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 t="s">
        <v>572</v>
      </c>
      <c r="AC160" s="7">
        <v>0</v>
      </c>
      <c r="AD160" s="5">
        <v>0</v>
      </c>
      <c r="AE160" s="5">
        <v>0</v>
      </c>
      <c r="AF160" s="5">
        <v>2</v>
      </c>
      <c r="AG160" s="5" t="s">
        <v>91</v>
      </c>
      <c r="AH160" s="7" t="s">
        <v>598</v>
      </c>
      <c r="AI160" s="5" t="s">
        <v>68</v>
      </c>
      <c r="AJ160" s="5" t="s">
        <v>68</v>
      </c>
      <c r="AK160" s="7" t="s">
        <v>68</v>
      </c>
      <c r="AL160" s="5" t="s">
        <v>630</v>
      </c>
      <c r="AM160" s="5">
        <v>0</v>
      </c>
      <c r="AN160" s="5">
        <v>2</v>
      </c>
      <c r="AO160" s="7">
        <v>0</v>
      </c>
    </row>
    <row r="161" spans="1:42" x14ac:dyDescent="0.35">
      <c r="A161" s="7" t="s">
        <v>1270</v>
      </c>
      <c r="B161" s="5" t="s">
        <v>127</v>
      </c>
      <c r="C161" s="5" t="s">
        <v>105</v>
      </c>
      <c r="D161" s="5" t="s">
        <v>60</v>
      </c>
      <c r="E161" s="5" t="s">
        <v>116</v>
      </c>
      <c r="F161" s="5" t="s">
        <v>562</v>
      </c>
      <c r="G161" s="5" t="s">
        <v>172</v>
      </c>
      <c r="H161" s="5" t="s">
        <v>63</v>
      </c>
      <c r="I161" s="5" t="s">
        <v>62</v>
      </c>
      <c r="J161" s="5">
        <v>2</v>
      </c>
      <c r="K161" s="5">
        <v>20</v>
      </c>
      <c r="L161" s="5">
        <v>22</v>
      </c>
      <c r="M161" s="5">
        <v>7</v>
      </c>
      <c r="N161" s="7" t="s">
        <v>67</v>
      </c>
      <c r="O161" s="5" t="s">
        <v>68</v>
      </c>
      <c r="P161" s="5" t="s">
        <v>68</v>
      </c>
      <c r="Q161" s="5" t="s">
        <v>68</v>
      </c>
      <c r="R161" s="5" t="s">
        <v>563</v>
      </c>
      <c r="S161" s="5" t="s">
        <v>67</v>
      </c>
      <c r="T161" s="5" t="s">
        <v>72</v>
      </c>
      <c r="U161" s="5">
        <v>0</v>
      </c>
      <c r="V161" s="7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 t="s">
        <v>79</v>
      </c>
      <c r="AC161" s="7">
        <v>0</v>
      </c>
      <c r="AD161" s="5">
        <v>0.2</v>
      </c>
      <c r="AE161" s="5">
        <v>0</v>
      </c>
      <c r="AF161" s="5">
        <v>2</v>
      </c>
      <c r="AG161" s="5" t="s">
        <v>91</v>
      </c>
      <c r="AH161" s="7" t="s">
        <v>577</v>
      </c>
      <c r="AI161" s="5" t="s">
        <v>68</v>
      </c>
      <c r="AJ161" s="5" t="s">
        <v>68</v>
      </c>
      <c r="AK161" s="7" t="s">
        <v>68</v>
      </c>
      <c r="AL161" s="5" t="s">
        <v>682</v>
      </c>
      <c r="AM161" s="5">
        <v>0</v>
      </c>
      <c r="AN161" s="5">
        <v>0</v>
      </c>
      <c r="AO161" s="7">
        <v>0</v>
      </c>
    </row>
    <row r="162" spans="1:42" x14ac:dyDescent="0.35">
      <c r="A162" s="7" t="s">
        <v>1271</v>
      </c>
      <c r="B162" s="5" t="s">
        <v>127</v>
      </c>
      <c r="C162" s="5" t="s">
        <v>105</v>
      </c>
      <c r="D162" s="5" t="s">
        <v>60</v>
      </c>
      <c r="E162" s="5" t="s">
        <v>116</v>
      </c>
      <c r="F162" s="5" t="s">
        <v>562</v>
      </c>
      <c r="G162" s="5" t="s">
        <v>172</v>
      </c>
      <c r="H162" s="5" t="s">
        <v>132</v>
      </c>
      <c r="I162" s="5" t="s">
        <v>238</v>
      </c>
      <c r="J162" s="5">
        <v>7.2</v>
      </c>
      <c r="K162" s="5">
        <v>29</v>
      </c>
      <c r="L162" s="5">
        <v>20</v>
      </c>
      <c r="M162" s="5">
        <v>10</v>
      </c>
      <c r="N162" s="7" t="s">
        <v>67</v>
      </c>
      <c r="O162" s="5" t="s">
        <v>68</v>
      </c>
      <c r="P162" s="5" t="s">
        <v>68</v>
      </c>
      <c r="Q162" s="5" t="s">
        <v>68</v>
      </c>
      <c r="R162" s="5" t="s">
        <v>563</v>
      </c>
      <c r="S162" s="5" t="s">
        <v>67</v>
      </c>
      <c r="T162" s="5" t="s">
        <v>72</v>
      </c>
      <c r="U162" s="5">
        <v>0</v>
      </c>
      <c r="V162" s="7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 t="s">
        <v>572</v>
      </c>
      <c r="AC162" s="7">
        <v>0</v>
      </c>
      <c r="AD162" s="5">
        <v>0.05</v>
      </c>
      <c r="AE162" s="5">
        <v>0</v>
      </c>
      <c r="AF162" s="5">
        <v>2</v>
      </c>
      <c r="AG162" s="5" t="s">
        <v>91</v>
      </c>
      <c r="AH162" s="7" t="s">
        <v>68</v>
      </c>
      <c r="AI162" s="5" t="s">
        <v>68</v>
      </c>
      <c r="AJ162" s="5" t="s">
        <v>68</v>
      </c>
      <c r="AK162" s="7" t="s">
        <v>68</v>
      </c>
      <c r="AL162" s="5" t="s">
        <v>632</v>
      </c>
      <c r="AM162" s="5">
        <v>0</v>
      </c>
      <c r="AN162" s="5">
        <v>1</v>
      </c>
      <c r="AO162" s="7">
        <v>0</v>
      </c>
    </row>
    <row r="163" spans="1:42" x14ac:dyDescent="0.35">
      <c r="A163" s="7" t="s">
        <v>1272</v>
      </c>
      <c r="B163" s="5" t="s">
        <v>127</v>
      </c>
      <c r="C163" s="5" t="s">
        <v>105</v>
      </c>
      <c r="D163" s="5" t="s">
        <v>60</v>
      </c>
      <c r="E163" s="5" t="s">
        <v>116</v>
      </c>
      <c r="F163" s="5" t="s">
        <v>562</v>
      </c>
      <c r="G163" s="5" t="s">
        <v>198</v>
      </c>
      <c r="H163" s="5" t="s">
        <v>63</v>
      </c>
      <c r="I163" s="5" t="s">
        <v>62</v>
      </c>
      <c r="J163" s="5">
        <v>5.2</v>
      </c>
      <c r="K163" s="5">
        <v>20</v>
      </c>
      <c r="L163" s="5">
        <v>31</v>
      </c>
      <c r="M163" s="5">
        <v>11</v>
      </c>
      <c r="N163" s="7" t="s">
        <v>67</v>
      </c>
      <c r="O163" s="5">
        <v>2</v>
      </c>
      <c r="P163" s="5">
        <v>12</v>
      </c>
      <c r="Q163" s="5">
        <v>119</v>
      </c>
      <c r="R163" s="5" t="s">
        <v>563</v>
      </c>
      <c r="S163" s="5" t="s">
        <v>67</v>
      </c>
      <c r="T163" s="5" t="s">
        <v>72</v>
      </c>
      <c r="U163" s="5">
        <v>0</v>
      </c>
      <c r="V163" s="7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 t="s">
        <v>572</v>
      </c>
      <c r="AC163" s="7">
        <v>0</v>
      </c>
      <c r="AD163" s="5">
        <v>0</v>
      </c>
      <c r="AE163" s="5">
        <v>0.4</v>
      </c>
      <c r="AF163" s="5">
        <v>3</v>
      </c>
      <c r="AG163" s="5" t="s">
        <v>576</v>
      </c>
      <c r="AH163" s="7" t="s">
        <v>577</v>
      </c>
      <c r="AI163" s="5" t="s">
        <v>722</v>
      </c>
      <c r="AJ163" s="5" t="s">
        <v>68</v>
      </c>
      <c r="AK163" s="7" t="s">
        <v>68</v>
      </c>
      <c r="AL163" s="5" t="s">
        <v>68</v>
      </c>
      <c r="AM163" s="5">
        <v>0</v>
      </c>
      <c r="AN163" s="5">
        <v>1</v>
      </c>
      <c r="AO163" s="7">
        <v>0</v>
      </c>
      <c r="AP163" s="5" t="s">
        <v>1238</v>
      </c>
    </row>
    <row r="164" spans="1:42" x14ac:dyDescent="0.35">
      <c r="A164" s="7" t="s">
        <v>1273</v>
      </c>
      <c r="B164" s="5" t="s">
        <v>127</v>
      </c>
      <c r="C164" s="5" t="s">
        <v>106</v>
      </c>
      <c r="D164" s="5" t="s">
        <v>60</v>
      </c>
      <c r="E164" s="5" t="s">
        <v>116</v>
      </c>
      <c r="F164" s="5" t="s">
        <v>562</v>
      </c>
      <c r="G164" s="5" t="s">
        <v>129</v>
      </c>
      <c r="H164" s="5" t="s">
        <v>117</v>
      </c>
      <c r="I164" s="5" t="s">
        <v>62</v>
      </c>
      <c r="J164" s="5">
        <v>6.4</v>
      </c>
      <c r="K164" s="5">
        <v>30</v>
      </c>
      <c r="L164" s="5">
        <v>26</v>
      </c>
      <c r="M164" s="5">
        <v>8</v>
      </c>
      <c r="N164" s="7" t="s">
        <v>110</v>
      </c>
      <c r="O164" s="5" t="s">
        <v>68</v>
      </c>
      <c r="P164" s="5" t="s">
        <v>68</v>
      </c>
      <c r="Q164" s="5" t="s">
        <v>68</v>
      </c>
      <c r="R164" s="5" t="s">
        <v>68</v>
      </c>
      <c r="S164" s="5" t="s">
        <v>68</v>
      </c>
      <c r="T164" s="5" t="s">
        <v>68</v>
      </c>
      <c r="U164" s="5" t="s">
        <v>68</v>
      </c>
      <c r="V164" s="7" t="s">
        <v>68</v>
      </c>
      <c r="W164" s="5" t="s">
        <v>68</v>
      </c>
      <c r="X164" s="5">
        <v>1</v>
      </c>
      <c r="Y164" s="5">
        <v>1</v>
      </c>
      <c r="Z164" s="5">
        <v>0</v>
      </c>
      <c r="AA164" s="5">
        <v>0</v>
      </c>
      <c r="AB164" s="5" t="s">
        <v>104</v>
      </c>
      <c r="AC164" s="7">
        <v>0</v>
      </c>
      <c r="AD164" s="5">
        <v>0.6</v>
      </c>
      <c r="AE164" s="5">
        <v>0</v>
      </c>
      <c r="AF164" s="5">
        <v>3</v>
      </c>
      <c r="AG164" s="5" t="s">
        <v>576</v>
      </c>
      <c r="AH164" s="7" t="s">
        <v>68</v>
      </c>
      <c r="AI164" s="5" t="s">
        <v>96</v>
      </c>
      <c r="AJ164" s="5" t="s">
        <v>68</v>
      </c>
      <c r="AK164" s="7" t="s">
        <v>68</v>
      </c>
      <c r="AL164" s="5" t="s">
        <v>639</v>
      </c>
      <c r="AM164" s="5">
        <v>0</v>
      </c>
      <c r="AN164" s="5">
        <v>1</v>
      </c>
      <c r="AO164" s="7">
        <v>0</v>
      </c>
    </row>
    <row r="165" spans="1:42" x14ac:dyDescent="0.35">
      <c r="A165" s="7" t="s">
        <v>1274</v>
      </c>
      <c r="B165" s="5" t="s">
        <v>127</v>
      </c>
      <c r="C165" s="5" t="s">
        <v>106</v>
      </c>
      <c r="D165" s="5" t="s">
        <v>60</v>
      </c>
      <c r="E165" s="5" t="s">
        <v>116</v>
      </c>
      <c r="F165" s="5" t="s">
        <v>562</v>
      </c>
      <c r="G165" s="5" t="s">
        <v>1140</v>
      </c>
      <c r="H165" s="5" t="s">
        <v>117</v>
      </c>
      <c r="I165" s="5" t="s">
        <v>62</v>
      </c>
      <c r="J165" s="5">
        <v>7.2</v>
      </c>
      <c r="K165" s="5">
        <v>38</v>
      </c>
      <c r="L165" s="5">
        <v>20</v>
      </c>
      <c r="M165" s="5">
        <v>11</v>
      </c>
      <c r="N165" s="7" t="s">
        <v>773</v>
      </c>
      <c r="O165" s="5" t="s">
        <v>68</v>
      </c>
      <c r="P165" s="5" t="s">
        <v>68</v>
      </c>
      <c r="Q165" s="5" t="s">
        <v>68</v>
      </c>
      <c r="R165" s="5" t="s">
        <v>68</v>
      </c>
      <c r="S165" s="5" t="s">
        <v>68</v>
      </c>
      <c r="T165" s="5" t="s">
        <v>68</v>
      </c>
      <c r="U165" s="5" t="s">
        <v>68</v>
      </c>
      <c r="V165" s="7" t="s">
        <v>68</v>
      </c>
      <c r="W165" s="5" t="s">
        <v>68</v>
      </c>
      <c r="X165" s="5">
        <v>0</v>
      </c>
      <c r="Y165" s="5">
        <v>0</v>
      </c>
      <c r="Z165" s="5">
        <v>0</v>
      </c>
      <c r="AA165" s="5">
        <v>0</v>
      </c>
      <c r="AB165" s="5" t="s">
        <v>104</v>
      </c>
      <c r="AC165" s="7">
        <v>0</v>
      </c>
      <c r="AD165" s="5">
        <v>0</v>
      </c>
      <c r="AE165" s="5">
        <v>0</v>
      </c>
      <c r="AF165" s="5">
        <v>2</v>
      </c>
      <c r="AG165" s="5" t="s">
        <v>91</v>
      </c>
      <c r="AH165" s="7" t="s">
        <v>577</v>
      </c>
      <c r="AI165" s="5" t="s">
        <v>104</v>
      </c>
      <c r="AJ165" s="5" t="s">
        <v>68</v>
      </c>
      <c r="AK165" s="7" t="s">
        <v>68</v>
      </c>
      <c r="AL165" s="5" t="s">
        <v>584</v>
      </c>
      <c r="AM165" s="5">
        <v>0</v>
      </c>
      <c r="AN165" s="5">
        <v>1</v>
      </c>
      <c r="AO165" s="7">
        <v>0</v>
      </c>
    </row>
    <row r="166" spans="1:42" x14ac:dyDescent="0.35">
      <c r="A166" s="7" t="s">
        <v>1275</v>
      </c>
      <c r="B166" s="5" t="s">
        <v>127</v>
      </c>
      <c r="C166" s="5" t="s">
        <v>106</v>
      </c>
      <c r="D166" s="5" t="s">
        <v>60</v>
      </c>
      <c r="E166" s="5" t="s">
        <v>116</v>
      </c>
      <c r="F166" s="5" t="s">
        <v>562</v>
      </c>
      <c r="G166" s="5" t="s">
        <v>129</v>
      </c>
      <c r="H166" s="5" t="s">
        <v>63</v>
      </c>
      <c r="I166" s="5" t="s">
        <v>62</v>
      </c>
      <c r="J166" s="5">
        <v>6.9</v>
      </c>
      <c r="K166" s="5">
        <v>28</v>
      </c>
      <c r="L166" s="5">
        <v>29</v>
      </c>
      <c r="M166" s="5">
        <v>9</v>
      </c>
      <c r="N166" s="7" t="s">
        <v>67</v>
      </c>
      <c r="O166" s="5" t="s">
        <v>68</v>
      </c>
      <c r="P166" s="5" t="s">
        <v>68</v>
      </c>
      <c r="Q166" s="5" t="s">
        <v>68</v>
      </c>
      <c r="R166" s="5" t="s">
        <v>68</v>
      </c>
      <c r="S166" s="5" t="s">
        <v>68</v>
      </c>
      <c r="T166" s="5" t="s">
        <v>68</v>
      </c>
      <c r="U166" s="5" t="s">
        <v>68</v>
      </c>
      <c r="V166" s="7" t="s">
        <v>68</v>
      </c>
      <c r="W166" s="5" t="s">
        <v>68</v>
      </c>
      <c r="X166" s="5">
        <v>0</v>
      </c>
      <c r="Y166" s="5">
        <v>0</v>
      </c>
      <c r="Z166" s="5">
        <v>0</v>
      </c>
      <c r="AA166" s="5">
        <v>0</v>
      </c>
      <c r="AB166" s="5" t="s">
        <v>104</v>
      </c>
      <c r="AC166" s="7">
        <v>0</v>
      </c>
      <c r="AD166" s="5">
        <v>0.2</v>
      </c>
      <c r="AE166" s="5">
        <v>0</v>
      </c>
      <c r="AF166" s="5">
        <v>1</v>
      </c>
      <c r="AG166" s="5" t="s">
        <v>91</v>
      </c>
      <c r="AH166" s="7" t="s">
        <v>650</v>
      </c>
      <c r="AI166" s="5" t="s">
        <v>722</v>
      </c>
      <c r="AJ166" s="5" t="s">
        <v>68</v>
      </c>
      <c r="AK166" s="7" t="s">
        <v>68</v>
      </c>
      <c r="AL166" s="5" t="s">
        <v>579</v>
      </c>
      <c r="AM166" s="5">
        <v>0</v>
      </c>
      <c r="AN166" s="5">
        <v>1</v>
      </c>
      <c r="AO166" s="7">
        <v>0</v>
      </c>
    </row>
    <row r="167" spans="1:42" x14ac:dyDescent="0.35">
      <c r="A167" s="7" t="s">
        <v>1276</v>
      </c>
      <c r="B167" s="5" t="s">
        <v>127</v>
      </c>
      <c r="C167" s="5" t="s">
        <v>106</v>
      </c>
      <c r="D167" s="5" t="s">
        <v>60</v>
      </c>
      <c r="E167" s="5" t="s">
        <v>116</v>
      </c>
      <c r="F167" s="5" t="s">
        <v>562</v>
      </c>
      <c r="G167" s="5" t="s">
        <v>129</v>
      </c>
      <c r="H167" s="5" t="s">
        <v>111</v>
      </c>
      <c r="I167" s="5" t="s">
        <v>62</v>
      </c>
      <c r="J167" s="5">
        <v>1.2</v>
      </c>
      <c r="K167" s="5">
        <v>24</v>
      </c>
      <c r="L167" s="5">
        <v>14</v>
      </c>
      <c r="M167" s="5">
        <v>4</v>
      </c>
      <c r="N167" s="7" t="s">
        <v>67</v>
      </c>
      <c r="O167" s="5" t="s">
        <v>68</v>
      </c>
      <c r="P167" s="5" t="s">
        <v>68</v>
      </c>
      <c r="Q167" s="5" t="s">
        <v>68</v>
      </c>
      <c r="R167" s="5" t="s">
        <v>68</v>
      </c>
      <c r="S167" s="5" t="s">
        <v>68</v>
      </c>
      <c r="T167" s="5" t="s">
        <v>68</v>
      </c>
      <c r="U167" s="5" t="s">
        <v>68</v>
      </c>
      <c r="V167" s="7" t="s">
        <v>68</v>
      </c>
      <c r="W167" s="5" t="s">
        <v>68</v>
      </c>
      <c r="X167" s="5">
        <v>0</v>
      </c>
      <c r="Y167" s="5">
        <v>0</v>
      </c>
      <c r="Z167" s="5">
        <v>0</v>
      </c>
      <c r="AA167" s="5">
        <v>0</v>
      </c>
      <c r="AB167" s="5" t="s">
        <v>572</v>
      </c>
      <c r="AC167" s="7">
        <v>0</v>
      </c>
      <c r="AD167" s="5">
        <v>0.8</v>
      </c>
      <c r="AE167" s="5">
        <v>0</v>
      </c>
      <c r="AF167" s="5">
        <v>1</v>
      </c>
      <c r="AG167" s="5" t="s">
        <v>119</v>
      </c>
      <c r="AH167" s="7" t="s">
        <v>577</v>
      </c>
      <c r="AI167" s="5" t="s">
        <v>104</v>
      </c>
      <c r="AJ167" s="5" t="s">
        <v>68</v>
      </c>
      <c r="AK167" s="7" t="s">
        <v>68</v>
      </c>
      <c r="AL167" s="5" t="s">
        <v>579</v>
      </c>
      <c r="AM167" s="5">
        <v>0</v>
      </c>
      <c r="AN167" s="5">
        <v>1</v>
      </c>
      <c r="AO167" s="7">
        <v>0</v>
      </c>
    </row>
    <row r="168" spans="1:42" x14ac:dyDescent="0.35">
      <c r="A168" s="7" t="s">
        <v>1277</v>
      </c>
      <c r="B168" s="5" t="s">
        <v>127</v>
      </c>
      <c r="C168" s="5" t="s">
        <v>106</v>
      </c>
      <c r="D168" s="5" t="s">
        <v>60</v>
      </c>
      <c r="E168" s="5" t="s">
        <v>116</v>
      </c>
      <c r="F168" s="5" t="s">
        <v>562</v>
      </c>
      <c r="G168" s="5" t="s">
        <v>172</v>
      </c>
      <c r="H168" s="5" t="s">
        <v>117</v>
      </c>
      <c r="I168" s="5" t="s">
        <v>62</v>
      </c>
      <c r="J168" s="5">
        <v>19.5</v>
      </c>
      <c r="K168" s="5">
        <v>43</v>
      </c>
      <c r="L168" s="5">
        <v>31</v>
      </c>
      <c r="M168" s="5">
        <v>12</v>
      </c>
      <c r="N168" s="7" t="s">
        <v>67</v>
      </c>
      <c r="O168" s="5" t="s">
        <v>68</v>
      </c>
      <c r="P168" s="5" t="s">
        <v>68</v>
      </c>
      <c r="Q168" s="5" t="s">
        <v>68</v>
      </c>
      <c r="R168" s="5" t="s">
        <v>594</v>
      </c>
      <c r="S168" s="5" t="s">
        <v>67</v>
      </c>
      <c r="T168" s="5" t="s">
        <v>72</v>
      </c>
      <c r="U168" s="5">
        <v>0</v>
      </c>
      <c r="V168" s="7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 t="s">
        <v>79</v>
      </c>
      <c r="AC168" s="7">
        <v>0</v>
      </c>
      <c r="AD168" s="5">
        <v>0.2</v>
      </c>
      <c r="AE168" s="5">
        <v>0</v>
      </c>
      <c r="AF168" s="5">
        <v>1</v>
      </c>
      <c r="AG168" s="5" t="s">
        <v>91</v>
      </c>
      <c r="AH168" s="7" t="s">
        <v>68</v>
      </c>
      <c r="AI168" s="5" t="s">
        <v>68</v>
      </c>
      <c r="AJ168" s="5" t="s">
        <v>68</v>
      </c>
      <c r="AK168" s="7" t="s">
        <v>68</v>
      </c>
      <c r="AL168" s="5" t="s">
        <v>630</v>
      </c>
      <c r="AM168" s="5">
        <v>0</v>
      </c>
      <c r="AN168" s="5">
        <v>1</v>
      </c>
      <c r="AO168" s="7">
        <v>0</v>
      </c>
    </row>
    <row r="169" spans="1:42" x14ac:dyDescent="0.35">
      <c r="A169" s="7" t="s">
        <v>1278</v>
      </c>
      <c r="B169" s="5" t="s">
        <v>127</v>
      </c>
      <c r="C169" s="5" t="s">
        <v>106</v>
      </c>
      <c r="D169" s="5" t="s">
        <v>60</v>
      </c>
      <c r="E169" s="5" t="s">
        <v>116</v>
      </c>
      <c r="F169" s="5" t="s">
        <v>562</v>
      </c>
      <c r="G169" s="5" t="s">
        <v>172</v>
      </c>
      <c r="H169" s="5" t="s">
        <v>86</v>
      </c>
      <c r="I169" s="5" t="s">
        <v>62</v>
      </c>
      <c r="J169" s="5">
        <v>9.6999999999999993</v>
      </c>
      <c r="K169" s="5">
        <v>34</v>
      </c>
      <c r="L169" s="5">
        <v>23</v>
      </c>
      <c r="M169" s="5">
        <v>12</v>
      </c>
      <c r="N169" s="7" t="s">
        <v>67</v>
      </c>
      <c r="O169" s="5" t="s">
        <v>68</v>
      </c>
      <c r="P169" s="5" t="s">
        <v>68</v>
      </c>
      <c r="Q169" s="5">
        <v>121</v>
      </c>
      <c r="R169" s="5" t="s">
        <v>563</v>
      </c>
      <c r="S169" s="5" t="s">
        <v>68</v>
      </c>
      <c r="T169" s="5" t="s">
        <v>68</v>
      </c>
      <c r="U169" s="5" t="s">
        <v>68</v>
      </c>
      <c r="V169" s="7" t="s">
        <v>68</v>
      </c>
      <c r="W169" s="5" t="s">
        <v>68</v>
      </c>
      <c r="X169" s="5" t="s">
        <v>68</v>
      </c>
      <c r="Y169" s="5">
        <v>0</v>
      </c>
      <c r="Z169" s="5">
        <v>0</v>
      </c>
      <c r="AA169" s="5">
        <v>0</v>
      </c>
      <c r="AB169" s="5" t="s">
        <v>79</v>
      </c>
      <c r="AC169" s="7">
        <v>0</v>
      </c>
      <c r="AD169" s="5">
        <v>0.1</v>
      </c>
      <c r="AE169" s="5">
        <v>0</v>
      </c>
      <c r="AF169" s="5">
        <v>3</v>
      </c>
      <c r="AG169" s="5" t="s">
        <v>91</v>
      </c>
      <c r="AH169" s="7" t="s">
        <v>577</v>
      </c>
      <c r="AI169" s="5" t="s">
        <v>68</v>
      </c>
      <c r="AJ169" s="5" t="s">
        <v>68</v>
      </c>
      <c r="AK169" s="7" t="s">
        <v>68</v>
      </c>
      <c r="AL169" s="5" t="s">
        <v>566</v>
      </c>
      <c r="AM169" s="5">
        <v>0</v>
      </c>
      <c r="AN169" s="5">
        <v>1</v>
      </c>
      <c r="AO169" s="7">
        <v>0</v>
      </c>
    </row>
    <row r="170" spans="1:42" x14ac:dyDescent="0.35">
      <c r="A170" s="7" t="s">
        <v>1279</v>
      </c>
      <c r="B170" s="5" t="s">
        <v>127</v>
      </c>
      <c r="C170" s="5" t="s">
        <v>106</v>
      </c>
      <c r="D170" s="5" t="s">
        <v>60</v>
      </c>
      <c r="E170" s="5" t="s">
        <v>116</v>
      </c>
      <c r="F170" s="5" t="s">
        <v>562</v>
      </c>
      <c r="G170" s="5" t="s">
        <v>172</v>
      </c>
      <c r="H170" s="5" t="s">
        <v>117</v>
      </c>
      <c r="I170" s="5" t="s">
        <v>62</v>
      </c>
      <c r="J170" s="5">
        <v>13.3</v>
      </c>
      <c r="K170" s="5">
        <v>42</v>
      </c>
      <c r="L170" s="5">
        <v>30</v>
      </c>
      <c r="M170" s="5">
        <v>14</v>
      </c>
      <c r="N170" s="7" t="s">
        <v>67</v>
      </c>
      <c r="O170" s="5" t="s">
        <v>68</v>
      </c>
      <c r="P170" s="5" t="s">
        <v>68</v>
      </c>
      <c r="Q170" s="5" t="s">
        <v>68</v>
      </c>
      <c r="R170" s="5" t="s">
        <v>563</v>
      </c>
      <c r="S170" s="5" t="s">
        <v>68</v>
      </c>
      <c r="T170" s="5" t="s">
        <v>72</v>
      </c>
      <c r="U170" s="5" t="s">
        <v>68</v>
      </c>
      <c r="V170" s="7" t="s">
        <v>68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 t="s">
        <v>572</v>
      </c>
      <c r="AC170" s="7">
        <v>0</v>
      </c>
      <c r="AD170" s="5">
        <v>0.05</v>
      </c>
      <c r="AE170" s="5">
        <v>0</v>
      </c>
      <c r="AF170" s="5">
        <v>2</v>
      </c>
      <c r="AG170" s="5" t="s">
        <v>91</v>
      </c>
      <c r="AH170" s="7" t="s">
        <v>606</v>
      </c>
      <c r="AI170" s="5" t="s">
        <v>68</v>
      </c>
      <c r="AJ170" s="5" t="s">
        <v>68</v>
      </c>
      <c r="AK170" s="7" t="s">
        <v>68</v>
      </c>
      <c r="AL170" s="5" t="s">
        <v>632</v>
      </c>
      <c r="AM170" s="5">
        <v>0</v>
      </c>
      <c r="AN170" s="5">
        <v>1</v>
      </c>
      <c r="AO170" s="7">
        <v>0</v>
      </c>
    </row>
    <row r="171" spans="1:42" x14ac:dyDescent="0.35">
      <c r="A171" s="7" t="s">
        <v>1280</v>
      </c>
      <c r="B171" s="5" t="s">
        <v>127</v>
      </c>
      <c r="C171" s="5" t="s">
        <v>106</v>
      </c>
      <c r="D171" s="5" t="s">
        <v>60</v>
      </c>
      <c r="E171" s="5" t="s">
        <v>116</v>
      </c>
      <c r="F171" s="5" t="s">
        <v>562</v>
      </c>
      <c r="G171" s="5" t="s">
        <v>276</v>
      </c>
      <c r="H171" s="5" t="s">
        <v>1281</v>
      </c>
      <c r="I171" s="5" t="s">
        <v>171</v>
      </c>
      <c r="J171" s="5">
        <v>1.3</v>
      </c>
      <c r="K171" s="5">
        <v>21</v>
      </c>
      <c r="L171" s="5">
        <v>12</v>
      </c>
      <c r="M171" s="5">
        <v>5</v>
      </c>
      <c r="N171" s="7" t="s">
        <v>67</v>
      </c>
      <c r="O171" s="5" t="s">
        <v>68</v>
      </c>
      <c r="P171" s="5" t="s">
        <v>68</v>
      </c>
      <c r="Q171" s="5" t="s">
        <v>68</v>
      </c>
      <c r="R171" s="5" t="s">
        <v>68</v>
      </c>
      <c r="S171" s="5" t="s">
        <v>68</v>
      </c>
      <c r="T171" s="5" t="s">
        <v>68</v>
      </c>
      <c r="U171" s="5">
        <v>1</v>
      </c>
      <c r="V171" s="7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 t="s">
        <v>572</v>
      </c>
      <c r="AC171" s="7">
        <v>0</v>
      </c>
      <c r="AD171" s="5">
        <v>0</v>
      </c>
      <c r="AE171" s="5">
        <v>0</v>
      </c>
      <c r="AF171" s="5">
        <v>3</v>
      </c>
      <c r="AG171" s="5" t="s">
        <v>91</v>
      </c>
      <c r="AH171" s="7" t="s">
        <v>615</v>
      </c>
      <c r="AI171" s="5" t="s">
        <v>68</v>
      </c>
      <c r="AJ171" s="5" t="s">
        <v>68</v>
      </c>
      <c r="AK171" s="7" t="s">
        <v>68</v>
      </c>
      <c r="AL171" s="5" t="s">
        <v>566</v>
      </c>
      <c r="AM171" s="5">
        <v>0</v>
      </c>
      <c r="AN171" s="5">
        <v>0</v>
      </c>
      <c r="AO171" s="7">
        <v>0</v>
      </c>
    </row>
    <row r="172" spans="1:42" x14ac:dyDescent="0.35">
      <c r="A172" s="7" t="s">
        <v>1282</v>
      </c>
      <c r="B172" s="5" t="s">
        <v>127</v>
      </c>
      <c r="C172" s="5" t="s">
        <v>59</v>
      </c>
      <c r="D172" s="5" t="s">
        <v>60</v>
      </c>
      <c r="E172" s="5" t="s">
        <v>116</v>
      </c>
      <c r="F172" s="5" t="s">
        <v>562</v>
      </c>
      <c r="G172" s="5" t="s">
        <v>1264</v>
      </c>
      <c r="H172" s="5" t="s">
        <v>117</v>
      </c>
      <c r="I172" s="5" t="s">
        <v>62</v>
      </c>
      <c r="J172" s="5">
        <v>3.1</v>
      </c>
      <c r="K172" s="5">
        <v>19</v>
      </c>
      <c r="L172" s="5">
        <v>25</v>
      </c>
      <c r="M172" s="5">
        <v>8</v>
      </c>
      <c r="N172" s="7" t="s">
        <v>67</v>
      </c>
      <c r="O172" s="5">
        <v>2</v>
      </c>
      <c r="P172" s="5">
        <v>7</v>
      </c>
      <c r="Q172" s="5">
        <v>114</v>
      </c>
      <c r="R172" s="5" t="s">
        <v>563</v>
      </c>
      <c r="S172" s="5" t="s">
        <v>67</v>
      </c>
      <c r="T172" s="5" t="s">
        <v>72</v>
      </c>
      <c r="U172" s="5">
        <v>0</v>
      </c>
      <c r="V172" s="7">
        <v>0</v>
      </c>
      <c r="W172" s="5">
        <v>0</v>
      </c>
      <c r="X172" s="5">
        <v>0</v>
      </c>
      <c r="Y172" s="5">
        <v>1</v>
      </c>
      <c r="Z172" s="5">
        <v>0</v>
      </c>
      <c r="AA172" s="5">
        <v>0</v>
      </c>
      <c r="AB172" s="5" t="s">
        <v>104</v>
      </c>
      <c r="AC172" s="7">
        <v>0</v>
      </c>
      <c r="AD172" s="5">
        <v>0</v>
      </c>
      <c r="AE172" s="5">
        <v>0</v>
      </c>
      <c r="AF172" s="5">
        <v>2</v>
      </c>
      <c r="AG172" s="5" t="s">
        <v>91</v>
      </c>
      <c r="AH172" s="7" t="s">
        <v>565</v>
      </c>
      <c r="AI172" s="5" t="s">
        <v>68</v>
      </c>
      <c r="AJ172" s="5" t="s">
        <v>68</v>
      </c>
      <c r="AK172" s="7" t="s">
        <v>68</v>
      </c>
      <c r="AL172" s="5" t="s">
        <v>68</v>
      </c>
      <c r="AM172" s="5">
        <v>0</v>
      </c>
      <c r="AN172" s="5">
        <v>1</v>
      </c>
      <c r="AO172" s="7">
        <v>0</v>
      </c>
      <c r="AP172" s="5" t="s">
        <v>1228</v>
      </c>
    </row>
    <row r="173" spans="1:42" x14ac:dyDescent="0.35">
      <c r="A173" s="7" t="s">
        <v>1283</v>
      </c>
      <c r="B173" s="5" t="s">
        <v>127</v>
      </c>
      <c r="C173" s="5" t="s">
        <v>59</v>
      </c>
      <c r="D173" s="5" t="s">
        <v>60</v>
      </c>
      <c r="E173" s="5" t="s">
        <v>116</v>
      </c>
      <c r="F173" s="5" t="s">
        <v>562</v>
      </c>
      <c r="G173" s="5" t="s">
        <v>172</v>
      </c>
      <c r="H173" s="5" t="s">
        <v>108</v>
      </c>
      <c r="I173" s="5" t="s">
        <v>171</v>
      </c>
      <c r="J173" s="5">
        <v>3</v>
      </c>
      <c r="K173" s="5">
        <v>24</v>
      </c>
      <c r="L173" s="5">
        <v>17</v>
      </c>
      <c r="M173" s="5">
        <v>9</v>
      </c>
      <c r="N173" s="7" t="s">
        <v>67</v>
      </c>
      <c r="O173" s="5" t="s">
        <v>68</v>
      </c>
      <c r="P173" s="5" t="s">
        <v>68</v>
      </c>
      <c r="Q173" s="5" t="s">
        <v>68</v>
      </c>
      <c r="R173" s="5" t="s">
        <v>563</v>
      </c>
      <c r="S173" s="5" t="s">
        <v>68</v>
      </c>
      <c r="T173" s="5" t="s">
        <v>68</v>
      </c>
      <c r="U173" s="5" t="s">
        <v>68</v>
      </c>
      <c r="V173" s="7" t="s">
        <v>68</v>
      </c>
      <c r="W173" s="5" t="s">
        <v>68</v>
      </c>
      <c r="X173" s="5">
        <v>0</v>
      </c>
      <c r="Y173" s="5">
        <v>0</v>
      </c>
      <c r="Z173" s="5">
        <v>0</v>
      </c>
      <c r="AA173" s="5">
        <v>0</v>
      </c>
      <c r="AB173" s="5" t="s">
        <v>79</v>
      </c>
      <c r="AC173" s="7">
        <v>0</v>
      </c>
      <c r="AD173" s="5">
        <v>0</v>
      </c>
      <c r="AE173" s="5">
        <v>0</v>
      </c>
      <c r="AF173" s="5">
        <v>1</v>
      </c>
      <c r="AG173" s="5" t="s">
        <v>68</v>
      </c>
      <c r="AH173" s="7" t="s">
        <v>68</v>
      </c>
      <c r="AI173" s="5" t="s">
        <v>68</v>
      </c>
      <c r="AJ173" s="5" t="s">
        <v>68</v>
      </c>
      <c r="AK173" s="7" t="s">
        <v>68</v>
      </c>
      <c r="AL173" s="5" t="s">
        <v>632</v>
      </c>
      <c r="AM173" s="5">
        <v>0</v>
      </c>
      <c r="AN173" s="5">
        <v>0</v>
      </c>
      <c r="AO173" s="7">
        <v>0</v>
      </c>
    </row>
    <row r="174" spans="1:42" x14ac:dyDescent="0.35">
      <c r="A174" s="7" t="s">
        <v>1284</v>
      </c>
      <c r="B174" s="5" t="s">
        <v>127</v>
      </c>
      <c r="C174" s="5" t="s">
        <v>59</v>
      </c>
      <c r="D174" s="5" t="s">
        <v>60</v>
      </c>
      <c r="E174" s="5" t="s">
        <v>116</v>
      </c>
      <c r="F174" s="5" t="s">
        <v>562</v>
      </c>
      <c r="G174" s="5" t="s">
        <v>172</v>
      </c>
      <c r="H174" s="5" t="s">
        <v>201</v>
      </c>
      <c r="I174" s="5" t="s">
        <v>62</v>
      </c>
      <c r="J174" s="5">
        <v>2.4</v>
      </c>
      <c r="K174" s="5">
        <v>22</v>
      </c>
      <c r="L174" s="5">
        <v>15</v>
      </c>
      <c r="M174" s="5">
        <v>8</v>
      </c>
      <c r="N174" s="7" t="s">
        <v>67</v>
      </c>
      <c r="O174" s="5" t="s">
        <v>68</v>
      </c>
      <c r="P174" s="5" t="s">
        <v>68</v>
      </c>
      <c r="Q174" s="5">
        <v>110</v>
      </c>
      <c r="R174" s="5" t="s">
        <v>563</v>
      </c>
      <c r="S174" s="5" t="s">
        <v>68</v>
      </c>
      <c r="T174" s="5" t="s">
        <v>72</v>
      </c>
      <c r="U174" s="5">
        <v>0</v>
      </c>
      <c r="V174" s="7">
        <v>0</v>
      </c>
      <c r="W174" s="5">
        <v>0</v>
      </c>
      <c r="X174" s="5">
        <v>1</v>
      </c>
      <c r="Y174" s="5">
        <v>0</v>
      </c>
      <c r="Z174" s="5">
        <v>0</v>
      </c>
      <c r="AA174" s="5">
        <v>0</v>
      </c>
      <c r="AB174" s="5" t="s">
        <v>104</v>
      </c>
      <c r="AC174" s="7">
        <v>0</v>
      </c>
      <c r="AD174" s="5">
        <v>0</v>
      </c>
      <c r="AE174" s="5">
        <v>0</v>
      </c>
      <c r="AF174" s="5">
        <v>1</v>
      </c>
      <c r="AG174" s="5" t="s">
        <v>91</v>
      </c>
      <c r="AH174" s="7" t="s">
        <v>68</v>
      </c>
      <c r="AI174" s="5" t="s">
        <v>68</v>
      </c>
      <c r="AJ174" s="5" t="s">
        <v>68</v>
      </c>
      <c r="AK174" s="7" t="s">
        <v>68</v>
      </c>
      <c r="AL174" s="5" t="s">
        <v>592</v>
      </c>
      <c r="AM174" s="5">
        <v>0</v>
      </c>
      <c r="AN174" s="5">
        <v>1</v>
      </c>
      <c r="AO174" s="7">
        <v>0</v>
      </c>
    </row>
    <row r="175" spans="1:42" x14ac:dyDescent="0.35">
      <c r="A175" s="7" t="s">
        <v>1285</v>
      </c>
      <c r="B175" s="5" t="s">
        <v>127</v>
      </c>
      <c r="C175" s="5" t="s">
        <v>59</v>
      </c>
      <c r="D175" s="5" t="s">
        <v>60</v>
      </c>
      <c r="E175" s="5" t="s">
        <v>116</v>
      </c>
      <c r="F175" s="5" t="s">
        <v>562</v>
      </c>
      <c r="G175" s="5" t="s">
        <v>1264</v>
      </c>
      <c r="H175" s="5" t="s">
        <v>63</v>
      </c>
      <c r="I175" s="5" t="s">
        <v>62</v>
      </c>
      <c r="J175" s="5">
        <v>1.4</v>
      </c>
      <c r="K175" s="5">
        <v>20</v>
      </c>
      <c r="L175" s="5">
        <v>21</v>
      </c>
      <c r="M175" s="5">
        <v>5</v>
      </c>
      <c r="N175" s="7" t="s">
        <v>67</v>
      </c>
      <c r="O175" s="5">
        <v>2</v>
      </c>
      <c r="P175" s="5">
        <v>5</v>
      </c>
      <c r="Q175" s="5">
        <v>110</v>
      </c>
      <c r="R175" s="5" t="s">
        <v>563</v>
      </c>
      <c r="S175" s="5" t="s">
        <v>67</v>
      </c>
      <c r="T175" s="5" t="s">
        <v>72</v>
      </c>
      <c r="U175" s="5">
        <v>0</v>
      </c>
      <c r="V175" s="7">
        <v>0</v>
      </c>
      <c r="W175" s="5">
        <v>1</v>
      </c>
      <c r="X175" s="5">
        <v>1</v>
      </c>
      <c r="Y175" s="5">
        <v>0</v>
      </c>
      <c r="Z175" s="5">
        <v>0</v>
      </c>
      <c r="AA175" s="5">
        <v>0</v>
      </c>
      <c r="AB175" s="5" t="s">
        <v>104</v>
      </c>
      <c r="AC175" s="7">
        <v>0</v>
      </c>
      <c r="AD175" s="5">
        <v>0</v>
      </c>
      <c r="AE175" s="5">
        <v>0</v>
      </c>
      <c r="AF175" s="5">
        <v>2</v>
      </c>
      <c r="AG175" s="5" t="s">
        <v>91</v>
      </c>
      <c r="AH175" s="7" t="s">
        <v>823</v>
      </c>
      <c r="AI175" s="5" t="s">
        <v>68</v>
      </c>
      <c r="AJ175" s="5" t="s">
        <v>68</v>
      </c>
      <c r="AK175" s="7" t="s">
        <v>68</v>
      </c>
      <c r="AL175" s="5" t="s">
        <v>584</v>
      </c>
      <c r="AM175" s="5">
        <v>0</v>
      </c>
      <c r="AN175" s="5">
        <v>1</v>
      </c>
      <c r="AO175" s="7">
        <v>0</v>
      </c>
      <c r="AP175" s="5" t="s">
        <v>1238</v>
      </c>
    </row>
    <row r="176" spans="1:42" x14ac:dyDescent="0.35">
      <c r="A176" s="7" t="s">
        <v>1286</v>
      </c>
      <c r="B176" s="5" t="s">
        <v>127</v>
      </c>
      <c r="C176" s="5" t="s">
        <v>146</v>
      </c>
      <c r="D176" s="5" t="s">
        <v>60</v>
      </c>
      <c r="E176" s="5" t="s">
        <v>116</v>
      </c>
      <c r="F176" s="5" t="s">
        <v>562</v>
      </c>
      <c r="G176" s="5" t="s">
        <v>198</v>
      </c>
      <c r="H176" s="5" t="s">
        <v>63</v>
      </c>
      <c r="I176" s="5" t="s">
        <v>62</v>
      </c>
      <c r="J176" s="5">
        <v>2.6</v>
      </c>
      <c r="K176" s="5">
        <v>15</v>
      </c>
      <c r="L176" s="5">
        <v>30</v>
      </c>
      <c r="M176" s="5">
        <v>6</v>
      </c>
      <c r="N176" s="7" t="s">
        <v>67</v>
      </c>
      <c r="O176" s="5">
        <v>4</v>
      </c>
      <c r="P176" s="5">
        <v>24</v>
      </c>
      <c r="Q176" s="5">
        <v>123</v>
      </c>
      <c r="R176" s="5" t="s">
        <v>563</v>
      </c>
      <c r="S176" s="5" t="s">
        <v>67</v>
      </c>
      <c r="T176" s="5" t="s">
        <v>72</v>
      </c>
      <c r="U176" s="5">
        <v>0</v>
      </c>
      <c r="V176" s="7">
        <v>0</v>
      </c>
      <c r="W176" s="5">
        <v>1</v>
      </c>
      <c r="X176" s="5">
        <v>1</v>
      </c>
      <c r="Y176" s="5">
        <v>0</v>
      </c>
      <c r="Z176" s="5">
        <v>0</v>
      </c>
      <c r="AA176" s="5">
        <v>0</v>
      </c>
      <c r="AB176" s="5" t="s">
        <v>104</v>
      </c>
      <c r="AC176" s="7">
        <v>0</v>
      </c>
      <c r="AD176" s="5">
        <v>0</v>
      </c>
      <c r="AE176" s="5">
        <v>0</v>
      </c>
      <c r="AF176" s="5">
        <v>1</v>
      </c>
      <c r="AG176" s="5" t="s">
        <v>91</v>
      </c>
      <c r="AH176" s="7" t="s">
        <v>68</v>
      </c>
      <c r="AI176" s="5" t="s">
        <v>68</v>
      </c>
      <c r="AJ176" s="5" t="s">
        <v>68</v>
      </c>
      <c r="AK176" s="7" t="s">
        <v>68</v>
      </c>
      <c r="AL176" s="5" t="s">
        <v>68</v>
      </c>
      <c r="AM176" s="5">
        <v>0</v>
      </c>
      <c r="AN176" s="5">
        <v>0</v>
      </c>
      <c r="AO176" s="7">
        <v>0</v>
      </c>
    </row>
    <row r="177" spans="1:42" x14ac:dyDescent="0.35">
      <c r="A177" s="7" t="s">
        <v>1287</v>
      </c>
      <c r="B177" s="5" t="s">
        <v>127</v>
      </c>
      <c r="C177" s="5" t="s">
        <v>121</v>
      </c>
      <c r="D177" s="5" t="s">
        <v>60</v>
      </c>
      <c r="E177" s="5" t="s">
        <v>116</v>
      </c>
      <c r="F177" s="5" t="s">
        <v>562</v>
      </c>
      <c r="G177" s="5" t="s">
        <v>129</v>
      </c>
      <c r="H177" s="5" t="s">
        <v>63</v>
      </c>
      <c r="I177" s="5" t="s">
        <v>62</v>
      </c>
      <c r="J177" s="5">
        <v>2.9</v>
      </c>
      <c r="K177" s="5">
        <v>25</v>
      </c>
      <c r="L177" s="5">
        <v>18</v>
      </c>
      <c r="M177" s="5">
        <v>7</v>
      </c>
      <c r="N177" s="7" t="s">
        <v>67</v>
      </c>
      <c r="O177" s="5" t="s">
        <v>68</v>
      </c>
      <c r="P177" s="5" t="s">
        <v>68</v>
      </c>
      <c r="Q177" s="5" t="s">
        <v>68</v>
      </c>
      <c r="R177" s="5" t="s">
        <v>68</v>
      </c>
      <c r="S177" s="5" t="s">
        <v>68</v>
      </c>
      <c r="T177" s="5" t="s">
        <v>68</v>
      </c>
      <c r="U177" s="5" t="s">
        <v>68</v>
      </c>
      <c r="V177" s="7" t="s">
        <v>68</v>
      </c>
      <c r="W177" s="5" t="s">
        <v>68</v>
      </c>
      <c r="X177" s="5">
        <v>0</v>
      </c>
      <c r="Y177" s="5">
        <v>0</v>
      </c>
      <c r="Z177" s="5">
        <v>0</v>
      </c>
      <c r="AA177" s="5">
        <v>0</v>
      </c>
      <c r="AB177" s="5" t="s">
        <v>572</v>
      </c>
      <c r="AC177" s="7">
        <v>0</v>
      </c>
      <c r="AD177" s="5">
        <v>0</v>
      </c>
      <c r="AE177" s="5">
        <v>0</v>
      </c>
      <c r="AF177" s="5">
        <v>2</v>
      </c>
      <c r="AG177" s="5" t="s">
        <v>91</v>
      </c>
      <c r="AH177" s="7" t="s">
        <v>839</v>
      </c>
      <c r="AI177" s="5" t="s">
        <v>68</v>
      </c>
      <c r="AJ177" s="5" t="s">
        <v>68</v>
      </c>
      <c r="AK177" s="7" t="s">
        <v>68</v>
      </c>
      <c r="AL177" s="5" t="s">
        <v>566</v>
      </c>
      <c r="AM177" s="5">
        <v>0</v>
      </c>
      <c r="AN177" s="5">
        <v>1</v>
      </c>
      <c r="AO177" s="7">
        <v>0</v>
      </c>
    </row>
    <row r="178" spans="1:42" x14ac:dyDescent="0.35">
      <c r="A178" s="7" t="s">
        <v>1288</v>
      </c>
      <c r="B178" s="5" t="s">
        <v>127</v>
      </c>
      <c r="C178" s="5" t="s">
        <v>121</v>
      </c>
      <c r="D178" s="5" t="s">
        <v>60</v>
      </c>
      <c r="E178" s="5" t="s">
        <v>116</v>
      </c>
      <c r="F178" s="5" t="s">
        <v>562</v>
      </c>
      <c r="G178" s="5" t="s">
        <v>198</v>
      </c>
      <c r="H178" s="5" t="s">
        <v>100</v>
      </c>
      <c r="I178" s="5" t="s">
        <v>62</v>
      </c>
      <c r="J178" s="5">
        <v>4.4000000000000004</v>
      </c>
      <c r="K178" s="5">
        <v>28</v>
      </c>
      <c r="L178" s="5">
        <v>21</v>
      </c>
      <c r="M178" s="5">
        <v>8</v>
      </c>
      <c r="N178" s="7" t="s">
        <v>67</v>
      </c>
      <c r="O178" s="5">
        <v>6</v>
      </c>
      <c r="P178" s="5">
        <v>10</v>
      </c>
      <c r="Q178" s="5">
        <v>103</v>
      </c>
      <c r="R178" s="5" t="s">
        <v>563</v>
      </c>
      <c r="S178" s="5" t="s">
        <v>67</v>
      </c>
      <c r="T178" s="5" t="s">
        <v>72</v>
      </c>
      <c r="U178" s="5">
        <v>0</v>
      </c>
      <c r="V178" s="7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 t="s">
        <v>104</v>
      </c>
      <c r="AC178" s="7">
        <v>0</v>
      </c>
      <c r="AD178" s="5">
        <v>0</v>
      </c>
      <c r="AE178" s="5">
        <v>0</v>
      </c>
      <c r="AF178" s="5">
        <v>2</v>
      </c>
      <c r="AG178" s="5" t="s">
        <v>91</v>
      </c>
      <c r="AH178" s="7" t="s">
        <v>577</v>
      </c>
      <c r="AI178" s="5" t="s">
        <v>569</v>
      </c>
      <c r="AJ178" s="5" t="s">
        <v>68</v>
      </c>
      <c r="AK178" s="7" t="s">
        <v>68</v>
      </c>
      <c r="AL178" s="5" t="s">
        <v>68</v>
      </c>
      <c r="AM178" s="5" t="s">
        <v>68</v>
      </c>
      <c r="AN178" s="5">
        <v>1</v>
      </c>
      <c r="AO178" s="7">
        <v>0</v>
      </c>
    </row>
    <row r="179" spans="1:42" x14ac:dyDescent="0.35">
      <c r="A179" s="7" t="s">
        <v>1289</v>
      </c>
      <c r="B179" s="5" t="s">
        <v>127</v>
      </c>
      <c r="C179" s="5" t="s">
        <v>121</v>
      </c>
      <c r="D179" s="5" t="s">
        <v>60</v>
      </c>
      <c r="E179" s="5" t="s">
        <v>116</v>
      </c>
      <c r="F179" s="5" t="s">
        <v>562</v>
      </c>
      <c r="G179" s="5" t="s">
        <v>129</v>
      </c>
      <c r="H179" s="5" t="s">
        <v>63</v>
      </c>
      <c r="I179" s="5" t="s">
        <v>62</v>
      </c>
      <c r="J179" s="5">
        <v>9.4</v>
      </c>
      <c r="K179" s="5">
        <v>25</v>
      </c>
      <c r="L179" s="5">
        <v>38</v>
      </c>
      <c r="M179" s="5">
        <v>12</v>
      </c>
      <c r="N179" s="7" t="s">
        <v>67</v>
      </c>
      <c r="O179" s="5" t="s">
        <v>68</v>
      </c>
      <c r="P179" s="5" t="s">
        <v>68</v>
      </c>
      <c r="Q179" s="5" t="s">
        <v>68</v>
      </c>
      <c r="R179" s="5" t="s">
        <v>68</v>
      </c>
      <c r="S179" s="5" t="s">
        <v>68</v>
      </c>
      <c r="T179" s="5" t="s">
        <v>68</v>
      </c>
      <c r="U179" s="5" t="s">
        <v>68</v>
      </c>
      <c r="V179" s="7" t="s">
        <v>68</v>
      </c>
      <c r="W179" s="5" t="s">
        <v>68</v>
      </c>
      <c r="X179" s="5">
        <v>0</v>
      </c>
      <c r="Y179" s="5">
        <v>0</v>
      </c>
      <c r="Z179" s="5">
        <v>0</v>
      </c>
      <c r="AA179" s="5">
        <v>0</v>
      </c>
      <c r="AB179" s="5" t="s">
        <v>79</v>
      </c>
      <c r="AC179" s="7">
        <v>0</v>
      </c>
      <c r="AD179" s="5">
        <v>0.1</v>
      </c>
      <c r="AE179" s="5">
        <v>0.2</v>
      </c>
      <c r="AF179" s="5">
        <v>3</v>
      </c>
      <c r="AG179" s="5" t="s">
        <v>97</v>
      </c>
      <c r="AH179" s="7" t="s">
        <v>598</v>
      </c>
      <c r="AI179" s="5" t="s">
        <v>79</v>
      </c>
      <c r="AJ179" s="5" t="s">
        <v>68</v>
      </c>
      <c r="AK179" s="7" t="s">
        <v>68</v>
      </c>
      <c r="AL179" s="5" t="s">
        <v>674</v>
      </c>
      <c r="AM179" s="5">
        <v>0</v>
      </c>
      <c r="AN179" s="5">
        <v>0</v>
      </c>
      <c r="AO179" s="7">
        <v>0</v>
      </c>
    </row>
    <row r="180" spans="1:42" x14ac:dyDescent="0.35">
      <c r="A180" s="7" t="s">
        <v>1290</v>
      </c>
      <c r="B180" s="5" t="s">
        <v>127</v>
      </c>
      <c r="C180" s="5" t="s">
        <v>121</v>
      </c>
      <c r="D180" s="5" t="s">
        <v>60</v>
      </c>
      <c r="E180" s="5" t="s">
        <v>116</v>
      </c>
      <c r="F180" s="5" t="s">
        <v>562</v>
      </c>
      <c r="G180" s="5" t="s">
        <v>129</v>
      </c>
      <c r="H180" s="5" t="s">
        <v>111</v>
      </c>
      <c r="I180" s="5" t="s">
        <v>62</v>
      </c>
      <c r="J180" s="5">
        <v>5.2</v>
      </c>
      <c r="K180" s="5">
        <v>32</v>
      </c>
      <c r="L180" s="5">
        <v>28</v>
      </c>
      <c r="M180" s="5">
        <v>7</v>
      </c>
      <c r="N180" s="7" t="s">
        <v>67</v>
      </c>
      <c r="O180" s="5" t="s">
        <v>68</v>
      </c>
      <c r="P180" s="5" t="s">
        <v>68</v>
      </c>
      <c r="Q180" s="5" t="s">
        <v>68</v>
      </c>
      <c r="R180" s="5" t="s">
        <v>68</v>
      </c>
      <c r="S180" s="5" t="s">
        <v>68</v>
      </c>
      <c r="T180" s="5" t="s">
        <v>68</v>
      </c>
      <c r="U180" s="5" t="s">
        <v>68</v>
      </c>
      <c r="V180" s="7" t="s">
        <v>68</v>
      </c>
      <c r="W180" s="5" t="s">
        <v>68</v>
      </c>
      <c r="X180" s="5">
        <v>0</v>
      </c>
      <c r="Y180" s="5">
        <v>1</v>
      </c>
      <c r="Z180" s="5">
        <v>0</v>
      </c>
      <c r="AA180" s="5">
        <v>0</v>
      </c>
      <c r="AB180" s="5" t="s">
        <v>104</v>
      </c>
      <c r="AC180" s="7">
        <v>0</v>
      </c>
      <c r="AD180" s="5">
        <v>0</v>
      </c>
      <c r="AE180" s="5">
        <v>0</v>
      </c>
      <c r="AF180" s="5">
        <v>2</v>
      </c>
      <c r="AG180" s="5" t="s">
        <v>91</v>
      </c>
      <c r="AH180" s="7" t="s">
        <v>586</v>
      </c>
      <c r="AI180" s="5" t="s">
        <v>104</v>
      </c>
      <c r="AJ180" s="5" t="s">
        <v>68</v>
      </c>
      <c r="AK180" s="7" t="s">
        <v>68</v>
      </c>
      <c r="AL180" s="5" t="s">
        <v>584</v>
      </c>
      <c r="AM180" s="5">
        <v>0</v>
      </c>
      <c r="AN180" s="5">
        <v>1</v>
      </c>
      <c r="AO180" s="7">
        <v>0</v>
      </c>
    </row>
    <row r="182" spans="1:42" x14ac:dyDescent="0.35">
      <c r="A182" s="7" t="s">
        <v>1291</v>
      </c>
      <c r="B182" s="5" t="s">
        <v>127</v>
      </c>
      <c r="C182" s="5" t="s">
        <v>121</v>
      </c>
      <c r="D182" s="5" t="s">
        <v>60</v>
      </c>
      <c r="E182" s="5" t="s">
        <v>116</v>
      </c>
      <c r="F182" s="5" t="s">
        <v>562</v>
      </c>
      <c r="G182" s="5" t="s">
        <v>129</v>
      </c>
      <c r="H182" s="5" t="s">
        <v>111</v>
      </c>
      <c r="I182" s="5" t="s">
        <v>62</v>
      </c>
      <c r="J182" s="5">
        <v>3.3</v>
      </c>
      <c r="K182" s="5">
        <v>28</v>
      </c>
      <c r="L182" s="5">
        <v>18</v>
      </c>
      <c r="M182" s="5">
        <v>9</v>
      </c>
      <c r="N182" s="7" t="s">
        <v>67</v>
      </c>
      <c r="O182" s="5" t="s">
        <v>68</v>
      </c>
      <c r="P182" s="5" t="s">
        <v>68</v>
      </c>
      <c r="Q182" s="5" t="s">
        <v>68</v>
      </c>
      <c r="R182" s="5" t="s">
        <v>68</v>
      </c>
      <c r="S182" s="5" t="s">
        <v>68</v>
      </c>
      <c r="T182" s="5" t="s">
        <v>68</v>
      </c>
      <c r="U182" s="5" t="s">
        <v>68</v>
      </c>
      <c r="V182" s="7" t="s">
        <v>68</v>
      </c>
      <c r="W182" s="5" t="s">
        <v>68</v>
      </c>
      <c r="X182" s="5">
        <v>0</v>
      </c>
      <c r="Y182" s="5">
        <v>0</v>
      </c>
      <c r="Z182" s="5">
        <v>0</v>
      </c>
      <c r="AA182" s="5">
        <v>0</v>
      </c>
      <c r="AB182" s="5" t="s">
        <v>79</v>
      </c>
      <c r="AC182" s="7">
        <v>0</v>
      </c>
      <c r="AD182" s="5">
        <v>0</v>
      </c>
      <c r="AE182" s="5">
        <v>0.3</v>
      </c>
      <c r="AF182" s="5">
        <v>2</v>
      </c>
      <c r="AG182" s="5" t="s">
        <v>91</v>
      </c>
      <c r="AH182" s="7" t="s">
        <v>577</v>
      </c>
      <c r="AI182" s="5" t="s">
        <v>569</v>
      </c>
      <c r="AJ182" s="5" t="s">
        <v>68</v>
      </c>
      <c r="AK182" s="7" t="s">
        <v>68</v>
      </c>
      <c r="AL182" s="5" t="s">
        <v>584</v>
      </c>
      <c r="AM182" s="5">
        <v>0</v>
      </c>
      <c r="AN182" s="5">
        <v>1</v>
      </c>
      <c r="AO182" s="7">
        <v>0</v>
      </c>
    </row>
    <row r="183" spans="1:42" x14ac:dyDescent="0.35">
      <c r="A183" s="7" t="s">
        <v>1292</v>
      </c>
      <c r="B183" s="5" t="s">
        <v>127</v>
      </c>
      <c r="C183" s="5" t="s">
        <v>121</v>
      </c>
      <c r="D183" s="5" t="s">
        <v>60</v>
      </c>
      <c r="E183" s="5" t="s">
        <v>116</v>
      </c>
      <c r="F183" s="5" t="s">
        <v>562</v>
      </c>
      <c r="G183" s="5" t="s">
        <v>198</v>
      </c>
      <c r="H183" s="5" t="s">
        <v>111</v>
      </c>
      <c r="I183" s="5" t="s">
        <v>62</v>
      </c>
      <c r="J183" s="5">
        <v>10.199999999999999</v>
      </c>
      <c r="K183" s="5">
        <v>31</v>
      </c>
      <c r="L183" s="5">
        <v>33</v>
      </c>
      <c r="M183" s="5">
        <v>15</v>
      </c>
      <c r="N183" s="7" t="s">
        <v>67</v>
      </c>
      <c r="O183" s="5">
        <v>3</v>
      </c>
      <c r="P183" s="5">
        <v>13</v>
      </c>
      <c r="Q183" s="5">
        <v>126</v>
      </c>
      <c r="R183" s="5" t="s">
        <v>563</v>
      </c>
      <c r="S183" s="5" t="s">
        <v>67</v>
      </c>
      <c r="T183" s="5" t="s">
        <v>67</v>
      </c>
      <c r="U183" s="5">
        <v>1</v>
      </c>
      <c r="V183" s="7">
        <v>0</v>
      </c>
      <c r="W183" s="5">
        <v>1</v>
      </c>
      <c r="X183" s="5">
        <v>1</v>
      </c>
      <c r="Y183" s="5">
        <v>0</v>
      </c>
      <c r="Z183" s="5">
        <v>1</v>
      </c>
      <c r="AA183" s="5">
        <v>0</v>
      </c>
      <c r="AB183" s="5" t="s">
        <v>104</v>
      </c>
      <c r="AC183" s="7">
        <v>0</v>
      </c>
      <c r="AD183" s="5">
        <v>0</v>
      </c>
      <c r="AE183" s="5">
        <v>0.3</v>
      </c>
      <c r="AF183" s="5">
        <v>2</v>
      </c>
      <c r="AG183" s="5" t="s">
        <v>91</v>
      </c>
      <c r="AH183" s="7" t="s">
        <v>606</v>
      </c>
      <c r="AI183" s="5" t="s">
        <v>104</v>
      </c>
      <c r="AJ183" s="5" t="s">
        <v>68</v>
      </c>
      <c r="AK183" s="7" t="s">
        <v>68</v>
      </c>
      <c r="AL183" s="5" t="s">
        <v>639</v>
      </c>
      <c r="AM183" s="5">
        <v>0</v>
      </c>
      <c r="AN183" s="5">
        <v>1</v>
      </c>
      <c r="AO183" s="7">
        <v>0</v>
      </c>
      <c r="AP183" s="5" t="s">
        <v>1238</v>
      </c>
    </row>
    <row r="184" spans="1:42" x14ac:dyDescent="0.35">
      <c r="A184" s="7" t="s">
        <v>1293</v>
      </c>
      <c r="B184" s="5" t="s">
        <v>127</v>
      </c>
      <c r="C184" s="5" t="s">
        <v>121</v>
      </c>
      <c r="D184" s="5" t="s">
        <v>60</v>
      </c>
      <c r="E184" s="5" t="s">
        <v>116</v>
      </c>
      <c r="F184" s="5" t="s">
        <v>562</v>
      </c>
      <c r="G184" s="5" t="s">
        <v>172</v>
      </c>
      <c r="H184" s="5" t="s">
        <v>63</v>
      </c>
      <c r="I184" s="5" t="s">
        <v>62</v>
      </c>
      <c r="J184" s="5">
        <v>1.8</v>
      </c>
      <c r="K184" s="5">
        <v>21</v>
      </c>
      <c r="L184" s="5">
        <v>13</v>
      </c>
      <c r="M184" s="5">
        <v>8</v>
      </c>
      <c r="N184" s="7" t="s">
        <v>246</v>
      </c>
      <c r="O184" s="5" t="s">
        <v>68</v>
      </c>
      <c r="P184" s="5" t="s">
        <v>68</v>
      </c>
      <c r="Q184" s="5" t="s">
        <v>68</v>
      </c>
      <c r="R184" s="5" t="s">
        <v>563</v>
      </c>
      <c r="S184" s="5" t="s">
        <v>68</v>
      </c>
      <c r="T184" s="5" t="s">
        <v>72</v>
      </c>
      <c r="U184" s="5">
        <v>0</v>
      </c>
      <c r="V184" s="7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 t="s">
        <v>79</v>
      </c>
      <c r="AC184" s="7">
        <v>0</v>
      </c>
      <c r="AD184" s="5">
        <v>0</v>
      </c>
      <c r="AE184" s="5">
        <v>0</v>
      </c>
      <c r="AF184" s="5">
        <v>1</v>
      </c>
      <c r="AG184" s="5" t="s">
        <v>91</v>
      </c>
      <c r="AH184" s="7" t="s">
        <v>68</v>
      </c>
      <c r="AI184" s="5" t="s">
        <v>68</v>
      </c>
      <c r="AJ184" s="5" t="s">
        <v>68</v>
      </c>
      <c r="AK184" s="7" t="s">
        <v>68</v>
      </c>
      <c r="AL184" s="5" t="s">
        <v>607</v>
      </c>
      <c r="AM184" s="5">
        <v>0</v>
      </c>
      <c r="AN184" s="5">
        <v>0</v>
      </c>
      <c r="AO184" s="7">
        <v>0</v>
      </c>
    </row>
    <row r="185" spans="1:42" x14ac:dyDescent="0.35">
      <c r="A185" s="7" t="s">
        <v>1294</v>
      </c>
      <c r="B185" s="5" t="s">
        <v>127</v>
      </c>
      <c r="C185" s="5" t="s">
        <v>121</v>
      </c>
      <c r="D185" s="5" t="s">
        <v>60</v>
      </c>
      <c r="E185" s="5" t="s">
        <v>116</v>
      </c>
      <c r="F185" s="5" t="s">
        <v>562</v>
      </c>
      <c r="G185" s="5" t="s">
        <v>172</v>
      </c>
      <c r="H185" s="5" t="s">
        <v>63</v>
      </c>
      <c r="I185" s="5" t="s">
        <v>62</v>
      </c>
      <c r="J185" s="5">
        <v>2.6</v>
      </c>
      <c r="K185" s="5">
        <v>23</v>
      </c>
      <c r="L185" s="5">
        <v>19</v>
      </c>
      <c r="M185" s="5">
        <v>6</v>
      </c>
      <c r="N185" s="7" t="s">
        <v>67</v>
      </c>
      <c r="O185" s="5" t="s">
        <v>68</v>
      </c>
      <c r="P185" s="5" t="s">
        <v>68</v>
      </c>
      <c r="Q185" s="5" t="s">
        <v>68</v>
      </c>
      <c r="R185" s="5" t="s">
        <v>563</v>
      </c>
      <c r="S185" s="5" t="s">
        <v>68</v>
      </c>
      <c r="T185" s="5" t="s">
        <v>72</v>
      </c>
      <c r="U185" s="5">
        <v>0</v>
      </c>
      <c r="V185" s="7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 t="s">
        <v>79</v>
      </c>
      <c r="AC185" s="7">
        <v>0</v>
      </c>
      <c r="AD185" s="5">
        <v>0</v>
      </c>
      <c r="AE185" s="5">
        <v>0</v>
      </c>
      <c r="AF185" s="5">
        <v>3</v>
      </c>
      <c r="AG185" s="5" t="s">
        <v>91</v>
      </c>
      <c r="AH185" s="7" t="s">
        <v>68</v>
      </c>
      <c r="AI185" s="5" t="s">
        <v>68</v>
      </c>
      <c r="AJ185" s="5" t="s">
        <v>68</v>
      </c>
      <c r="AK185" s="7" t="s">
        <v>68</v>
      </c>
      <c r="AL185" s="5" t="s">
        <v>579</v>
      </c>
      <c r="AM185" s="5">
        <v>0</v>
      </c>
      <c r="AN185" s="5">
        <v>1</v>
      </c>
      <c r="AO185" s="7">
        <v>0</v>
      </c>
    </row>
    <row r="186" spans="1:42" x14ac:dyDescent="0.35">
      <c r="A186" s="7" t="s">
        <v>1295</v>
      </c>
      <c r="B186" s="5" t="s">
        <v>127</v>
      </c>
      <c r="C186" s="5" t="s">
        <v>121</v>
      </c>
      <c r="D186" s="5" t="s">
        <v>60</v>
      </c>
      <c r="E186" s="5" t="s">
        <v>116</v>
      </c>
      <c r="F186" s="5" t="s">
        <v>562</v>
      </c>
      <c r="G186" s="5" t="s">
        <v>276</v>
      </c>
      <c r="H186" s="5" t="s">
        <v>111</v>
      </c>
      <c r="I186" s="5" t="s">
        <v>62</v>
      </c>
      <c r="J186" s="5">
        <v>5.7</v>
      </c>
      <c r="K186" s="5">
        <v>32</v>
      </c>
      <c r="L186" s="5">
        <v>18</v>
      </c>
      <c r="M186" s="5">
        <v>10</v>
      </c>
      <c r="N186" s="7" t="s">
        <v>67</v>
      </c>
      <c r="O186" s="5" t="s">
        <v>68</v>
      </c>
      <c r="P186" s="5" t="s">
        <v>68</v>
      </c>
      <c r="Q186" s="5" t="s">
        <v>68</v>
      </c>
      <c r="R186" s="5" t="s">
        <v>563</v>
      </c>
      <c r="S186" s="5" t="s">
        <v>68</v>
      </c>
      <c r="T186" s="5" t="s">
        <v>72</v>
      </c>
      <c r="U186" s="5">
        <v>0</v>
      </c>
      <c r="V186" s="7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 t="s">
        <v>79</v>
      </c>
      <c r="AC186" s="7">
        <v>0</v>
      </c>
      <c r="AD186" s="5">
        <v>0.3</v>
      </c>
      <c r="AE186" s="5">
        <v>0</v>
      </c>
      <c r="AF186" s="5">
        <v>2</v>
      </c>
      <c r="AG186" s="5" t="s">
        <v>91</v>
      </c>
      <c r="AH186" s="7" t="s">
        <v>577</v>
      </c>
      <c r="AI186" s="5" t="s">
        <v>68</v>
      </c>
      <c r="AJ186" s="5" t="s">
        <v>68</v>
      </c>
      <c r="AK186" s="7" t="s">
        <v>68</v>
      </c>
      <c r="AL186" s="5" t="s">
        <v>661</v>
      </c>
      <c r="AM186" s="5">
        <v>0</v>
      </c>
      <c r="AN186" s="5">
        <v>1</v>
      </c>
      <c r="AO186" s="7">
        <v>0</v>
      </c>
    </row>
    <row r="187" spans="1:42" x14ac:dyDescent="0.35">
      <c r="A187" s="7" t="s">
        <v>1296</v>
      </c>
      <c r="B187" s="5" t="s">
        <v>127</v>
      </c>
      <c r="C187" s="5" t="s">
        <v>121</v>
      </c>
      <c r="D187" s="5" t="s">
        <v>60</v>
      </c>
      <c r="E187" s="5" t="s">
        <v>116</v>
      </c>
      <c r="F187" s="5" t="s">
        <v>562</v>
      </c>
      <c r="G187" s="5" t="s">
        <v>276</v>
      </c>
      <c r="H187" s="5" t="s">
        <v>63</v>
      </c>
      <c r="I187" s="5" t="s">
        <v>62</v>
      </c>
      <c r="J187" s="5">
        <v>2.7</v>
      </c>
      <c r="K187" s="5">
        <v>24</v>
      </c>
      <c r="L187" s="5">
        <v>20</v>
      </c>
      <c r="M187" s="5">
        <v>7</v>
      </c>
      <c r="N187" s="7" t="s">
        <v>67</v>
      </c>
      <c r="O187" s="5" t="s">
        <v>68</v>
      </c>
      <c r="P187" s="5" t="s">
        <v>68</v>
      </c>
      <c r="Q187" s="5" t="s">
        <v>68</v>
      </c>
      <c r="R187" s="5" t="s">
        <v>594</v>
      </c>
      <c r="S187" s="5" t="s">
        <v>67</v>
      </c>
      <c r="T187" s="5" t="s">
        <v>72</v>
      </c>
      <c r="U187" s="5">
        <v>0</v>
      </c>
      <c r="V187" s="7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 t="s">
        <v>572</v>
      </c>
      <c r="AC187" s="7">
        <v>0</v>
      </c>
      <c r="AD187" s="5">
        <v>0</v>
      </c>
      <c r="AE187" s="5">
        <v>0</v>
      </c>
      <c r="AF187" s="5">
        <v>1</v>
      </c>
      <c r="AG187" s="5" t="s">
        <v>91</v>
      </c>
      <c r="AH187" s="7" t="s">
        <v>68</v>
      </c>
      <c r="AI187" s="5" t="s">
        <v>68</v>
      </c>
      <c r="AJ187" s="5" t="s">
        <v>68</v>
      </c>
      <c r="AK187" s="7" t="s">
        <v>68</v>
      </c>
      <c r="AL187" s="5" t="s">
        <v>584</v>
      </c>
      <c r="AM187" s="5">
        <v>0</v>
      </c>
      <c r="AN187" s="5">
        <v>0</v>
      </c>
      <c r="AO187" s="7">
        <v>0</v>
      </c>
    </row>
    <row r="188" spans="1:42" x14ac:dyDescent="0.35">
      <c r="A188" s="7" t="s">
        <v>1297</v>
      </c>
      <c r="B188" s="5" t="s">
        <v>127</v>
      </c>
      <c r="C188" s="5" t="s">
        <v>135</v>
      </c>
      <c r="D188" s="5" t="s">
        <v>60</v>
      </c>
      <c r="E188" s="5" t="s">
        <v>85</v>
      </c>
      <c r="F188" s="5" t="s">
        <v>562</v>
      </c>
      <c r="G188" s="5" t="s">
        <v>198</v>
      </c>
      <c r="H188" s="5" t="s">
        <v>100</v>
      </c>
      <c r="I188" s="5" t="s">
        <v>62</v>
      </c>
      <c r="J188" s="5">
        <v>5.6</v>
      </c>
      <c r="K188" s="5">
        <v>25</v>
      </c>
      <c r="L188" s="5">
        <v>28</v>
      </c>
      <c r="M188" s="5">
        <v>9</v>
      </c>
      <c r="N188" s="7" t="s">
        <v>67</v>
      </c>
      <c r="O188" s="5">
        <v>9</v>
      </c>
      <c r="P188" s="5">
        <v>13</v>
      </c>
      <c r="Q188" s="5">
        <v>117</v>
      </c>
      <c r="R188" s="5" t="s">
        <v>563</v>
      </c>
      <c r="S188" s="5" t="s">
        <v>134</v>
      </c>
      <c r="T188" s="5" t="s">
        <v>72</v>
      </c>
      <c r="U188" s="5">
        <v>0</v>
      </c>
      <c r="V188" s="7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 t="s">
        <v>572</v>
      </c>
      <c r="AC188" s="7">
        <v>0</v>
      </c>
      <c r="AD188" s="5">
        <v>0.05</v>
      </c>
      <c r="AE188" s="5">
        <v>0</v>
      </c>
      <c r="AF188" s="5">
        <v>1</v>
      </c>
      <c r="AG188" s="5" t="s">
        <v>91</v>
      </c>
      <c r="AH188" s="7" t="s">
        <v>68</v>
      </c>
      <c r="AI188" s="5" t="s">
        <v>104</v>
      </c>
      <c r="AJ188" s="5" t="s">
        <v>68</v>
      </c>
      <c r="AK188" s="7" t="s">
        <v>68</v>
      </c>
      <c r="AL188" s="5" t="s">
        <v>68</v>
      </c>
      <c r="AM188" s="5">
        <v>0</v>
      </c>
      <c r="AN188" s="5">
        <v>2</v>
      </c>
      <c r="AO188" s="7">
        <v>0</v>
      </c>
    </row>
    <row r="189" spans="1:42" x14ac:dyDescent="0.35">
      <c r="A189" s="7" t="s">
        <v>1298</v>
      </c>
      <c r="B189" s="5" t="s">
        <v>127</v>
      </c>
      <c r="C189" s="5" t="s">
        <v>135</v>
      </c>
      <c r="D189" s="5" t="s">
        <v>60</v>
      </c>
      <c r="E189" s="5" t="s">
        <v>85</v>
      </c>
      <c r="F189" s="5" t="s">
        <v>562</v>
      </c>
      <c r="G189" s="5" t="s">
        <v>276</v>
      </c>
      <c r="H189" s="5" t="s">
        <v>63</v>
      </c>
      <c r="I189" s="5" t="s">
        <v>62</v>
      </c>
      <c r="J189" s="5">
        <v>5.4</v>
      </c>
      <c r="K189" s="5">
        <v>22</v>
      </c>
      <c r="L189" s="5">
        <v>24</v>
      </c>
      <c r="M189" s="5">
        <v>11</v>
      </c>
      <c r="N189" s="7" t="s">
        <v>67</v>
      </c>
      <c r="O189" s="5" t="s">
        <v>68</v>
      </c>
      <c r="P189" s="5" t="s">
        <v>68</v>
      </c>
      <c r="Q189" s="5">
        <v>114</v>
      </c>
      <c r="R189" s="5" t="s">
        <v>594</v>
      </c>
      <c r="S189" s="5" t="s">
        <v>68</v>
      </c>
      <c r="T189" s="5" t="s">
        <v>72</v>
      </c>
      <c r="U189" s="5">
        <v>0</v>
      </c>
      <c r="V189" s="7">
        <v>0</v>
      </c>
      <c r="W189" s="5">
        <v>0</v>
      </c>
      <c r="X189" s="5">
        <v>0</v>
      </c>
      <c r="Y189" s="5">
        <v>0</v>
      </c>
      <c r="Z189" s="5">
        <v>1</v>
      </c>
      <c r="AA189" s="5">
        <v>0</v>
      </c>
      <c r="AB189" s="5" t="s">
        <v>104</v>
      </c>
      <c r="AC189" s="7">
        <v>0</v>
      </c>
      <c r="AD189" s="5">
        <v>0</v>
      </c>
      <c r="AE189" s="5">
        <v>0</v>
      </c>
      <c r="AF189" s="5">
        <v>1</v>
      </c>
      <c r="AG189" s="5" t="s">
        <v>91</v>
      </c>
      <c r="AH189" s="7" t="s">
        <v>68</v>
      </c>
      <c r="AI189" s="5" t="s">
        <v>68</v>
      </c>
      <c r="AJ189" s="5" t="s">
        <v>68</v>
      </c>
      <c r="AK189" s="7" t="s">
        <v>68</v>
      </c>
      <c r="AL189" s="5" t="s">
        <v>749</v>
      </c>
      <c r="AM189" s="5">
        <v>0</v>
      </c>
      <c r="AN189" s="5">
        <v>2</v>
      </c>
      <c r="AO189" s="7">
        <v>0</v>
      </c>
    </row>
    <row r="190" spans="1:42" x14ac:dyDescent="0.35">
      <c r="A190" s="7" t="s">
        <v>1299</v>
      </c>
      <c r="B190" s="5" t="s">
        <v>127</v>
      </c>
      <c r="C190" s="5" t="s">
        <v>135</v>
      </c>
      <c r="D190" s="5" t="s">
        <v>60</v>
      </c>
      <c r="E190" s="5" t="s">
        <v>85</v>
      </c>
      <c r="F190" s="5" t="s">
        <v>562</v>
      </c>
      <c r="G190" s="5" t="s">
        <v>276</v>
      </c>
      <c r="H190" s="5" t="s">
        <v>100</v>
      </c>
      <c r="I190" s="5" t="s">
        <v>62</v>
      </c>
      <c r="J190" s="5">
        <v>6.4</v>
      </c>
      <c r="K190" s="5">
        <v>29</v>
      </c>
      <c r="L190" s="5">
        <v>28</v>
      </c>
      <c r="M190" s="5">
        <v>9</v>
      </c>
      <c r="N190" s="7" t="s">
        <v>67</v>
      </c>
      <c r="O190" s="5" t="s">
        <v>68</v>
      </c>
      <c r="P190" s="5" t="s">
        <v>68</v>
      </c>
      <c r="Q190" s="5" t="s">
        <v>68</v>
      </c>
      <c r="R190" s="5" t="s">
        <v>563</v>
      </c>
      <c r="S190" s="5" t="s">
        <v>68</v>
      </c>
      <c r="T190" s="5" t="s">
        <v>72</v>
      </c>
      <c r="U190" s="5">
        <v>1</v>
      </c>
      <c r="V190" s="7">
        <v>0</v>
      </c>
      <c r="W190" s="5">
        <v>1</v>
      </c>
      <c r="X190" s="5">
        <v>1</v>
      </c>
      <c r="Y190" s="5">
        <v>0</v>
      </c>
      <c r="Z190" s="5">
        <v>0</v>
      </c>
      <c r="AA190" s="5">
        <v>0</v>
      </c>
      <c r="AB190" s="5" t="s">
        <v>104</v>
      </c>
      <c r="AC190" s="7">
        <v>0</v>
      </c>
      <c r="AD190" s="5">
        <v>0.9</v>
      </c>
      <c r="AE190" s="5">
        <v>0</v>
      </c>
      <c r="AF190" s="5">
        <v>0</v>
      </c>
      <c r="AG190" s="5" t="s">
        <v>68</v>
      </c>
      <c r="AH190" s="7" t="s">
        <v>68</v>
      </c>
      <c r="AI190" s="5" t="s">
        <v>68</v>
      </c>
      <c r="AJ190" s="5" t="s">
        <v>68</v>
      </c>
      <c r="AK190" s="7" t="s">
        <v>68</v>
      </c>
      <c r="AL190" s="5" t="s">
        <v>566</v>
      </c>
      <c r="AM190" s="5">
        <v>0</v>
      </c>
      <c r="AN190" s="5">
        <v>0</v>
      </c>
      <c r="AO190" s="7">
        <v>0</v>
      </c>
    </row>
    <row r="191" spans="1:42" x14ac:dyDescent="0.35">
      <c r="A191" s="7" t="s">
        <v>1300</v>
      </c>
      <c r="B191" s="5" t="s">
        <v>127</v>
      </c>
      <c r="C191" s="5" t="s">
        <v>136</v>
      </c>
      <c r="D191" s="5" t="s">
        <v>60</v>
      </c>
      <c r="E191" s="5" t="s">
        <v>85</v>
      </c>
      <c r="F191" s="5" t="s">
        <v>562</v>
      </c>
      <c r="G191" s="5" t="s">
        <v>129</v>
      </c>
      <c r="H191" s="5" t="s">
        <v>100</v>
      </c>
      <c r="I191" s="5" t="s">
        <v>176</v>
      </c>
      <c r="J191" s="5">
        <v>13.2</v>
      </c>
      <c r="K191" s="5">
        <v>38</v>
      </c>
      <c r="L191" s="5">
        <v>33</v>
      </c>
      <c r="M191" s="5">
        <v>15</v>
      </c>
      <c r="N191" s="7" t="s">
        <v>67</v>
      </c>
      <c r="O191" s="5" t="s">
        <v>68</v>
      </c>
      <c r="P191" s="5" t="s">
        <v>68</v>
      </c>
      <c r="Q191" s="5" t="s">
        <v>68</v>
      </c>
      <c r="R191" s="5" t="s">
        <v>68</v>
      </c>
      <c r="S191" s="5" t="s">
        <v>68</v>
      </c>
      <c r="T191" s="5" t="s">
        <v>68</v>
      </c>
      <c r="U191" s="5" t="s">
        <v>68</v>
      </c>
      <c r="V191" s="7" t="s">
        <v>68</v>
      </c>
      <c r="W191" s="5" t="s">
        <v>68</v>
      </c>
      <c r="X191" s="5">
        <v>0</v>
      </c>
      <c r="Y191" s="5">
        <v>0</v>
      </c>
      <c r="Z191" s="5">
        <v>0</v>
      </c>
      <c r="AA191" s="5">
        <v>0</v>
      </c>
      <c r="AB191" s="5" t="s">
        <v>79</v>
      </c>
      <c r="AC191" s="7">
        <v>0</v>
      </c>
      <c r="AD191" s="5">
        <v>0</v>
      </c>
      <c r="AE191" s="5">
        <v>0</v>
      </c>
      <c r="AF191" s="5">
        <v>3</v>
      </c>
      <c r="AG191" s="5" t="s">
        <v>576</v>
      </c>
      <c r="AH191" s="7" t="s">
        <v>577</v>
      </c>
      <c r="AI191" s="5" t="s">
        <v>104</v>
      </c>
      <c r="AJ191" s="5" t="s">
        <v>68</v>
      </c>
      <c r="AK191" s="7" t="s">
        <v>68</v>
      </c>
      <c r="AL191" s="5" t="s">
        <v>584</v>
      </c>
      <c r="AM191" s="5">
        <v>0</v>
      </c>
      <c r="AN191" s="5">
        <v>1</v>
      </c>
      <c r="AO191" s="7">
        <v>0</v>
      </c>
    </row>
    <row r="192" spans="1:42" x14ac:dyDescent="0.35">
      <c r="A192" s="7" t="s">
        <v>1301</v>
      </c>
      <c r="B192" s="5" t="s">
        <v>127</v>
      </c>
      <c r="C192" s="5" t="s">
        <v>136</v>
      </c>
      <c r="D192" s="5" t="s">
        <v>60</v>
      </c>
      <c r="E192" s="5" t="s">
        <v>85</v>
      </c>
      <c r="F192" s="5" t="s">
        <v>562</v>
      </c>
      <c r="G192" s="5" t="s">
        <v>129</v>
      </c>
      <c r="H192" s="5" t="s">
        <v>117</v>
      </c>
      <c r="I192" s="5" t="s">
        <v>176</v>
      </c>
      <c r="J192" s="5">
        <v>3.5</v>
      </c>
      <c r="K192" s="5">
        <v>21</v>
      </c>
      <c r="L192" s="5">
        <v>24</v>
      </c>
      <c r="M192" s="5">
        <v>8</v>
      </c>
      <c r="N192" s="7" t="s">
        <v>67</v>
      </c>
      <c r="O192" s="5" t="s">
        <v>68</v>
      </c>
      <c r="P192" s="5" t="s">
        <v>68</v>
      </c>
      <c r="Q192" s="5" t="s">
        <v>68</v>
      </c>
      <c r="R192" s="5" t="s">
        <v>68</v>
      </c>
      <c r="S192" s="5" t="s">
        <v>68</v>
      </c>
      <c r="T192" s="5" t="s">
        <v>68</v>
      </c>
      <c r="U192" s="5" t="s">
        <v>68</v>
      </c>
      <c r="V192" s="7" t="s">
        <v>68</v>
      </c>
      <c r="W192" s="5" t="s">
        <v>68</v>
      </c>
      <c r="X192" s="5">
        <v>1</v>
      </c>
      <c r="Y192" s="5">
        <v>0</v>
      </c>
      <c r="Z192" s="5">
        <v>0</v>
      </c>
      <c r="AA192" s="5">
        <v>0</v>
      </c>
      <c r="AB192" s="5" t="s">
        <v>564</v>
      </c>
      <c r="AC192" s="7">
        <v>0</v>
      </c>
      <c r="AD192" s="5">
        <v>0</v>
      </c>
      <c r="AE192" s="5">
        <v>0</v>
      </c>
      <c r="AF192" s="5">
        <v>2</v>
      </c>
      <c r="AG192" s="5" t="s">
        <v>91</v>
      </c>
      <c r="AH192" s="7" t="s">
        <v>615</v>
      </c>
      <c r="AI192" s="5" t="s">
        <v>79</v>
      </c>
      <c r="AJ192" s="5" t="s">
        <v>68</v>
      </c>
      <c r="AK192" s="7" t="s">
        <v>68</v>
      </c>
      <c r="AL192" s="5" t="s">
        <v>566</v>
      </c>
      <c r="AM192" s="5">
        <v>0</v>
      </c>
      <c r="AN192" s="5">
        <v>1</v>
      </c>
      <c r="AO192" s="7">
        <v>0</v>
      </c>
    </row>
    <row r="193" spans="1:42" x14ac:dyDescent="0.35">
      <c r="A193" s="7" t="s">
        <v>1302</v>
      </c>
      <c r="B193" s="5" t="s">
        <v>127</v>
      </c>
      <c r="C193" s="5" t="s">
        <v>136</v>
      </c>
      <c r="D193" s="5" t="s">
        <v>60</v>
      </c>
      <c r="E193" s="5" t="s">
        <v>85</v>
      </c>
      <c r="F193" s="5" t="s">
        <v>562</v>
      </c>
      <c r="G193" s="5" t="s">
        <v>172</v>
      </c>
      <c r="H193" s="5" t="s">
        <v>63</v>
      </c>
      <c r="I193" s="5" t="s">
        <v>62</v>
      </c>
      <c r="J193" s="5">
        <v>1.9</v>
      </c>
      <c r="K193" s="5">
        <v>25</v>
      </c>
      <c r="L193" s="5">
        <v>20</v>
      </c>
      <c r="M193" s="5">
        <v>6</v>
      </c>
      <c r="N193" s="7" t="s">
        <v>67</v>
      </c>
      <c r="O193" s="5" t="s">
        <v>68</v>
      </c>
      <c r="P193" s="5" t="s">
        <v>68</v>
      </c>
      <c r="Q193" s="5" t="s">
        <v>68</v>
      </c>
      <c r="R193" s="5" t="s">
        <v>563</v>
      </c>
      <c r="S193" s="5" t="s">
        <v>68</v>
      </c>
      <c r="T193" s="5" t="s">
        <v>575</v>
      </c>
      <c r="U193" s="5">
        <v>0</v>
      </c>
      <c r="V193" s="7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 t="s">
        <v>104</v>
      </c>
      <c r="AC193" s="7">
        <v>0</v>
      </c>
      <c r="AD193" s="5">
        <v>0</v>
      </c>
      <c r="AE193" s="5">
        <v>0</v>
      </c>
      <c r="AF193" s="5">
        <v>1</v>
      </c>
      <c r="AG193" s="5" t="s">
        <v>91</v>
      </c>
      <c r="AH193" s="7" t="s">
        <v>68</v>
      </c>
      <c r="AI193" s="5" t="s">
        <v>68</v>
      </c>
      <c r="AJ193" s="5" t="s">
        <v>68</v>
      </c>
      <c r="AK193" s="7" t="s">
        <v>68</v>
      </c>
      <c r="AL193" s="5" t="s">
        <v>584</v>
      </c>
      <c r="AM193" s="5">
        <v>0</v>
      </c>
      <c r="AN193" s="5">
        <v>1</v>
      </c>
      <c r="AO193" s="7">
        <v>0</v>
      </c>
    </row>
    <row r="194" spans="1:42" x14ac:dyDescent="0.35">
      <c r="A194" s="7" t="s">
        <v>1303</v>
      </c>
      <c r="B194" s="5" t="s">
        <v>127</v>
      </c>
      <c r="C194" s="5" t="s">
        <v>106</v>
      </c>
      <c r="D194" s="5" t="s">
        <v>60</v>
      </c>
      <c r="E194" s="5" t="s">
        <v>85</v>
      </c>
      <c r="F194" s="5" t="s">
        <v>562</v>
      </c>
      <c r="G194" s="5" t="s">
        <v>129</v>
      </c>
      <c r="H194" s="5" t="s">
        <v>117</v>
      </c>
      <c r="I194" s="5" t="s">
        <v>62</v>
      </c>
      <c r="J194" s="5">
        <v>3.9</v>
      </c>
      <c r="K194" s="5">
        <v>26</v>
      </c>
      <c r="L194" s="5">
        <v>21</v>
      </c>
      <c r="M194" s="5">
        <v>9</v>
      </c>
      <c r="N194" s="7" t="s">
        <v>67</v>
      </c>
      <c r="O194" s="5" t="s">
        <v>68</v>
      </c>
      <c r="P194" s="5" t="s">
        <v>68</v>
      </c>
      <c r="Q194" s="5" t="s">
        <v>68</v>
      </c>
      <c r="R194" s="5" t="s">
        <v>68</v>
      </c>
      <c r="S194" s="5" t="s">
        <v>68</v>
      </c>
      <c r="T194" s="5" t="s">
        <v>68</v>
      </c>
      <c r="U194" s="5" t="s">
        <v>68</v>
      </c>
      <c r="V194" s="7" t="s">
        <v>68</v>
      </c>
      <c r="W194" s="5" t="s">
        <v>68</v>
      </c>
      <c r="X194" s="5" t="s">
        <v>68</v>
      </c>
      <c r="Y194" s="5">
        <v>0</v>
      </c>
      <c r="Z194" s="5">
        <v>1</v>
      </c>
      <c r="AA194" s="5">
        <v>0</v>
      </c>
      <c r="AB194" s="5" t="s">
        <v>564</v>
      </c>
      <c r="AC194" s="7">
        <v>0</v>
      </c>
      <c r="AD194" s="5">
        <v>0</v>
      </c>
      <c r="AE194" s="5">
        <v>0</v>
      </c>
      <c r="AF194" s="5">
        <v>2</v>
      </c>
      <c r="AG194" s="5" t="s">
        <v>91</v>
      </c>
      <c r="AH194" s="7" t="s">
        <v>577</v>
      </c>
      <c r="AI194" s="5" t="s">
        <v>104</v>
      </c>
      <c r="AJ194" s="5" t="s">
        <v>68</v>
      </c>
      <c r="AK194" s="7" t="s">
        <v>68</v>
      </c>
      <c r="AL194" s="5" t="s">
        <v>678</v>
      </c>
      <c r="AM194" s="5">
        <v>0</v>
      </c>
      <c r="AN194" s="5">
        <v>0</v>
      </c>
      <c r="AO194" s="7">
        <v>0</v>
      </c>
    </row>
    <row r="195" spans="1:42" x14ac:dyDescent="0.35">
      <c r="A195" s="7" t="s">
        <v>1304</v>
      </c>
      <c r="B195" s="5" t="s">
        <v>127</v>
      </c>
      <c r="C195" s="5" t="s">
        <v>106</v>
      </c>
      <c r="D195" s="5" t="s">
        <v>60</v>
      </c>
      <c r="E195" s="5" t="s">
        <v>85</v>
      </c>
      <c r="F195" s="5" t="s">
        <v>562</v>
      </c>
      <c r="G195" s="5" t="s">
        <v>129</v>
      </c>
      <c r="H195" s="5" t="s">
        <v>100</v>
      </c>
      <c r="I195" s="5" t="s">
        <v>62</v>
      </c>
      <c r="J195" s="5">
        <v>1.7</v>
      </c>
      <c r="K195" s="5">
        <v>21</v>
      </c>
      <c r="L195" s="5">
        <v>16</v>
      </c>
      <c r="M195" s="5">
        <v>5</v>
      </c>
      <c r="N195" s="7" t="s">
        <v>67</v>
      </c>
      <c r="O195" s="5" t="s">
        <v>68</v>
      </c>
      <c r="P195" s="5" t="s">
        <v>68</v>
      </c>
      <c r="Q195" s="5" t="s">
        <v>68</v>
      </c>
      <c r="R195" s="5" t="s">
        <v>68</v>
      </c>
      <c r="S195" s="5" t="s">
        <v>68</v>
      </c>
      <c r="T195" s="5" t="s">
        <v>68</v>
      </c>
      <c r="U195" s="5" t="s">
        <v>68</v>
      </c>
      <c r="V195" s="7" t="s">
        <v>68</v>
      </c>
      <c r="W195" s="5" t="s">
        <v>68</v>
      </c>
      <c r="X195" s="5">
        <v>0</v>
      </c>
      <c r="Y195" s="5">
        <v>0</v>
      </c>
      <c r="Z195" s="5">
        <v>0</v>
      </c>
      <c r="AA195" s="5">
        <v>0</v>
      </c>
      <c r="AB195" s="5" t="s">
        <v>79</v>
      </c>
      <c r="AC195" s="7">
        <v>0</v>
      </c>
      <c r="AD195" s="5">
        <v>0.6</v>
      </c>
      <c r="AE195" s="5">
        <v>0</v>
      </c>
      <c r="AF195" s="5">
        <v>1</v>
      </c>
      <c r="AG195" s="5" t="s">
        <v>75</v>
      </c>
      <c r="AH195" s="7" t="s">
        <v>565</v>
      </c>
      <c r="AI195" s="5" t="s">
        <v>569</v>
      </c>
      <c r="AJ195" s="5" t="s">
        <v>68</v>
      </c>
      <c r="AK195" s="7" t="s">
        <v>68</v>
      </c>
      <c r="AL195" s="5" t="s">
        <v>566</v>
      </c>
      <c r="AM195" s="5">
        <v>0</v>
      </c>
      <c r="AN195" s="5">
        <v>1</v>
      </c>
      <c r="AO195" s="7">
        <v>0</v>
      </c>
    </row>
    <row r="196" spans="1:42" x14ac:dyDescent="0.35">
      <c r="A196" s="7" t="s">
        <v>1305</v>
      </c>
      <c r="B196" s="5" t="s">
        <v>127</v>
      </c>
      <c r="C196" s="5" t="s">
        <v>106</v>
      </c>
      <c r="D196" s="5" t="s">
        <v>60</v>
      </c>
      <c r="E196" s="5" t="s">
        <v>85</v>
      </c>
      <c r="F196" s="5" t="s">
        <v>562</v>
      </c>
      <c r="G196" s="5" t="s">
        <v>129</v>
      </c>
      <c r="H196" s="5" t="s">
        <v>111</v>
      </c>
      <c r="I196" s="5" t="s">
        <v>62</v>
      </c>
      <c r="J196" s="5">
        <v>6.3</v>
      </c>
      <c r="K196" s="5">
        <v>33</v>
      </c>
      <c r="L196" s="5">
        <v>22</v>
      </c>
      <c r="M196" s="5">
        <v>10</v>
      </c>
      <c r="N196" s="7" t="s">
        <v>67</v>
      </c>
      <c r="O196" s="5" t="s">
        <v>68</v>
      </c>
      <c r="P196" s="5" t="s">
        <v>68</v>
      </c>
      <c r="Q196" s="5" t="s">
        <v>68</v>
      </c>
      <c r="R196" s="5" t="s">
        <v>68</v>
      </c>
      <c r="S196" s="5" t="s">
        <v>68</v>
      </c>
      <c r="T196" s="5" t="s">
        <v>68</v>
      </c>
      <c r="U196" s="5" t="s">
        <v>68</v>
      </c>
      <c r="V196" s="7" t="s">
        <v>68</v>
      </c>
      <c r="W196" s="5" t="s">
        <v>68</v>
      </c>
      <c r="X196" s="5" t="s">
        <v>68</v>
      </c>
      <c r="Y196" s="5">
        <v>0</v>
      </c>
      <c r="Z196" s="5">
        <v>0</v>
      </c>
      <c r="AA196" s="5">
        <v>0</v>
      </c>
      <c r="AB196" s="5" t="s">
        <v>208</v>
      </c>
      <c r="AC196" s="7">
        <v>0</v>
      </c>
      <c r="AD196" s="5">
        <v>0</v>
      </c>
      <c r="AE196" s="5">
        <v>0</v>
      </c>
      <c r="AF196" s="5">
        <v>0</v>
      </c>
      <c r="AG196" s="5" t="s">
        <v>576</v>
      </c>
      <c r="AH196" s="7" t="s">
        <v>615</v>
      </c>
      <c r="AI196" s="5" t="s">
        <v>569</v>
      </c>
      <c r="AJ196" s="5" t="s">
        <v>68</v>
      </c>
      <c r="AK196" s="7" t="s">
        <v>68</v>
      </c>
      <c r="AL196" s="5" t="s">
        <v>579</v>
      </c>
      <c r="AM196" s="5">
        <v>0</v>
      </c>
      <c r="AN196" s="5">
        <v>1</v>
      </c>
      <c r="AO196" s="7">
        <v>0</v>
      </c>
    </row>
    <row r="197" spans="1:42" x14ac:dyDescent="0.35">
      <c r="A197" s="7" t="s">
        <v>1306</v>
      </c>
      <c r="B197" s="5" t="s">
        <v>127</v>
      </c>
      <c r="C197" s="5" t="s">
        <v>146</v>
      </c>
      <c r="D197" s="5" t="s">
        <v>60</v>
      </c>
      <c r="E197" s="5" t="s">
        <v>85</v>
      </c>
      <c r="F197" s="5" t="s">
        <v>562</v>
      </c>
      <c r="G197" s="5" t="s">
        <v>129</v>
      </c>
      <c r="H197" s="5" t="s">
        <v>111</v>
      </c>
      <c r="I197" s="5" t="s">
        <v>62</v>
      </c>
      <c r="J197" s="5">
        <v>11.5</v>
      </c>
      <c r="K197" s="5">
        <v>35</v>
      </c>
      <c r="L197" s="5">
        <v>35</v>
      </c>
      <c r="M197" s="5">
        <v>12</v>
      </c>
      <c r="N197" s="7" t="s">
        <v>67</v>
      </c>
      <c r="O197" s="5" t="s">
        <v>68</v>
      </c>
      <c r="P197" s="5" t="s">
        <v>68</v>
      </c>
      <c r="Q197" s="5" t="s">
        <v>68</v>
      </c>
      <c r="R197" s="5" t="s">
        <v>68</v>
      </c>
      <c r="S197" s="5" t="s">
        <v>68</v>
      </c>
      <c r="T197" s="5" t="s">
        <v>68</v>
      </c>
      <c r="U197" s="5" t="s">
        <v>68</v>
      </c>
      <c r="V197" s="7" t="s">
        <v>68</v>
      </c>
      <c r="W197" s="5" t="s">
        <v>68</v>
      </c>
      <c r="X197" s="5">
        <v>0</v>
      </c>
      <c r="Y197" s="5">
        <v>0</v>
      </c>
      <c r="Z197" s="5">
        <v>0</v>
      </c>
      <c r="AA197" s="5">
        <v>0</v>
      </c>
      <c r="AB197" s="5" t="s">
        <v>104</v>
      </c>
      <c r="AC197" s="7">
        <v>0</v>
      </c>
      <c r="AD197" s="5">
        <v>0.8</v>
      </c>
      <c r="AE197" s="5">
        <v>0</v>
      </c>
      <c r="AF197" s="5">
        <v>1</v>
      </c>
      <c r="AG197" s="5" t="s">
        <v>91</v>
      </c>
      <c r="AH197" s="7" t="s">
        <v>606</v>
      </c>
      <c r="AI197" s="5" t="s">
        <v>722</v>
      </c>
      <c r="AJ197" s="5" t="s">
        <v>68</v>
      </c>
      <c r="AK197" s="7" t="s">
        <v>68</v>
      </c>
      <c r="AL197" s="5" t="s">
        <v>630</v>
      </c>
      <c r="AM197" s="5">
        <v>0</v>
      </c>
      <c r="AN197" s="5">
        <v>3</v>
      </c>
      <c r="AO197" s="7">
        <v>0</v>
      </c>
    </row>
    <row r="198" spans="1:42" x14ac:dyDescent="0.35">
      <c r="A198" s="7" t="s">
        <v>1307</v>
      </c>
      <c r="B198" s="5" t="s">
        <v>127</v>
      </c>
      <c r="C198" s="5" t="s">
        <v>146</v>
      </c>
      <c r="D198" s="5" t="s">
        <v>60</v>
      </c>
      <c r="E198" s="5" t="s">
        <v>85</v>
      </c>
      <c r="F198" s="5" t="s">
        <v>562</v>
      </c>
      <c r="G198" s="5" t="s">
        <v>172</v>
      </c>
      <c r="H198" s="5" t="s">
        <v>100</v>
      </c>
      <c r="I198" s="5" t="s">
        <v>62</v>
      </c>
      <c r="J198" s="5">
        <v>4.4000000000000004</v>
      </c>
      <c r="K198" s="5">
        <v>34</v>
      </c>
      <c r="L198" s="5">
        <v>24</v>
      </c>
      <c r="M198" s="5">
        <v>6</v>
      </c>
      <c r="N198" s="7" t="s">
        <v>67</v>
      </c>
      <c r="O198" s="5" t="s">
        <v>68</v>
      </c>
      <c r="P198" s="5" t="s">
        <v>68</v>
      </c>
      <c r="Q198" s="5" t="s">
        <v>68</v>
      </c>
      <c r="R198" s="5" t="s">
        <v>563</v>
      </c>
      <c r="S198" s="5" t="s">
        <v>68</v>
      </c>
      <c r="T198" s="5" t="s">
        <v>72</v>
      </c>
      <c r="U198" s="5">
        <v>0</v>
      </c>
      <c r="V198" s="7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 t="s">
        <v>572</v>
      </c>
      <c r="AC198" s="7">
        <v>0</v>
      </c>
      <c r="AD198" s="5">
        <v>0</v>
      </c>
      <c r="AE198" s="5">
        <v>10</v>
      </c>
      <c r="AF198" s="5">
        <v>2</v>
      </c>
      <c r="AG198" s="5" t="s">
        <v>91</v>
      </c>
      <c r="AH198" s="7" t="s">
        <v>565</v>
      </c>
      <c r="AI198" s="5" t="s">
        <v>68</v>
      </c>
      <c r="AJ198" s="5" t="s">
        <v>68</v>
      </c>
      <c r="AK198" s="7" t="s">
        <v>68</v>
      </c>
      <c r="AL198" s="5" t="s">
        <v>579</v>
      </c>
      <c r="AM198" s="5">
        <v>0</v>
      </c>
      <c r="AN198" s="5">
        <v>0</v>
      </c>
      <c r="AO198" s="7">
        <v>0</v>
      </c>
    </row>
    <row r="199" spans="1:42" x14ac:dyDescent="0.35">
      <c r="A199" s="7" t="s">
        <v>1308</v>
      </c>
      <c r="B199" s="5" t="s">
        <v>127</v>
      </c>
      <c r="C199" s="5" t="s">
        <v>146</v>
      </c>
      <c r="D199" s="5" t="s">
        <v>60</v>
      </c>
      <c r="E199" s="5" t="s">
        <v>85</v>
      </c>
      <c r="F199" s="5" t="s">
        <v>562</v>
      </c>
      <c r="G199" s="5" t="s">
        <v>276</v>
      </c>
      <c r="H199" s="5" t="s">
        <v>117</v>
      </c>
      <c r="I199" s="5" t="s">
        <v>62</v>
      </c>
      <c r="J199" s="5">
        <v>6.2</v>
      </c>
      <c r="K199" s="5">
        <v>31</v>
      </c>
      <c r="L199" s="5">
        <v>26</v>
      </c>
      <c r="M199" s="5">
        <v>9</v>
      </c>
      <c r="N199" s="7" t="s">
        <v>67</v>
      </c>
      <c r="O199" s="5" t="s">
        <v>68</v>
      </c>
      <c r="P199" s="5" t="s">
        <v>68</v>
      </c>
      <c r="Q199" s="5">
        <v>124</v>
      </c>
      <c r="R199" s="5" t="s">
        <v>563</v>
      </c>
      <c r="S199" s="5" t="s">
        <v>68</v>
      </c>
      <c r="T199" s="5" t="s">
        <v>72</v>
      </c>
      <c r="U199" s="5">
        <v>0</v>
      </c>
      <c r="V199" s="7">
        <v>0</v>
      </c>
      <c r="W199" s="5">
        <v>0</v>
      </c>
      <c r="X199" s="5">
        <v>0</v>
      </c>
      <c r="Y199" s="5">
        <v>0</v>
      </c>
      <c r="Z199" s="5">
        <v>1</v>
      </c>
      <c r="AA199" s="5">
        <v>0</v>
      </c>
      <c r="AB199" s="5" t="s">
        <v>104</v>
      </c>
      <c r="AC199" s="7">
        <v>0</v>
      </c>
      <c r="AD199" s="5">
        <v>0</v>
      </c>
      <c r="AE199" s="5" t="s">
        <v>68</v>
      </c>
      <c r="AF199" s="5">
        <v>1</v>
      </c>
      <c r="AG199" s="5" t="s">
        <v>91</v>
      </c>
      <c r="AH199" s="7" t="s">
        <v>68</v>
      </c>
      <c r="AI199" s="5" t="s">
        <v>68</v>
      </c>
      <c r="AJ199" s="5" t="s">
        <v>68</v>
      </c>
      <c r="AK199" s="7" t="s">
        <v>68</v>
      </c>
      <c r="AL199" s="5" t="s">
        <v>630</v>
      </c>
      <c r="AM199" s="5">
        <v>0</v>
      </c>
      <c r="AN199" s="5">
        <v>1</v>
      </c>
      <c r="AO199" s="7">
        <v>0</v>
      </c>
      <c r="AP199" s="5" t="s">
        <v>1228</v>
      </c>
    </row>
    <row r="200" spans="1:42" x14ac:dyDescent="0.35">
      <c r="A200" s="7" t="s">
        <v>1309</v>
      </c>
      <c r="B200" s="5" t="s">
        <v>127</v>
      </c>
      <c r="C200" s="5" t="s">
        <v>149</v>
      </c>
      <c r="D200" s="5" t="s">
        <v>60</v>
      </c>
      <c r="E200" s="5" t="s">
        <v>85</v>
      </c>
      <c r="F200" s="5" t="s">
        <v>562</v>
      </c>
      <c r="G200" s="5" t="s">
        <v>129</v>
      </c>
      <c r="H200" s="5" t="s">
        <v>100</v>
      </c>
      <c r="I200" s="5" t="s">
        <v>62</v>
      </c>
      <c r="J200" s="5">
        <v>4</v>
      </c>
      <c r="K200" s="5">
        <v>35</v>
      </c>
      <c r="L200" s="5">
        <v>17</v>
      </c>
      <c r="M200" s="5">
        <v>8</v>
      </c>
      <c r="N200" s="7" t="s">
        <v>67</v>
      </c>
      <c r="O200" s="5" t="s">
        <v>68</v>
      </c>
      <c r="P200" s="5" t="s">
        <v>68</v>
      </c>
      <c r="Q200" s="5" t="s">
        <v>68</v>
      </c>
      <c r="R200" s="5" t="s">
        <v>68</v>
      </c>
      <c r="S200" s="5" t="s">
        <v>68</v>
      </c>
      <c r="T200" s="5" t="s">
        <v>68</v>
      </c>
      <c r="U200" s="5">
        <v>0</v>
      </c>
      <c r="V200" s="7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 t="s">
        <v>572</v>
      </c>
      <c r="AC200" s="7">
        <v>0</v>
      </c>
      <c r="AD200" s="5">
        <v>0.3</v>
      </c>
      <c r="AE200" s="5">
        <v>0</v>
      </c>
      <c r="AF200" s="5">
        <v>2</v>
      </c>
      <c r="AG200" s="5" t="s">
        <v>91</v>
      </c>
      <c r="AH200" s="7" t="s">
        <v>586</v>
      </c>
      <c r="AI200" s="5" t="s">
        <v>104</v>
      </c>
      <c r="AJ200" s="5" t="s">
        <v>68</v>
      </c>
      <c r="AK200" s="7" t="s">
        <v>68</v>
      </c>
      <c r="AL200" s="5" t="s">
        <v>566</v>
      </c>
      <c r="AM200" s="5">
        <v>0</v>
      </c>
      <c r="AN200" s="5">
        <v>1</v>
      </c>
      <c r="AO200" s="7">
        <v>0</v>
      </c>
    </row>
    <row r="201" spans="1:42" x14ac:dyDescent="0.35">
      <c r="A201" s="7" t="s">
        <v>1310</v>
      </c>
      <c r="B201" s="5" t="s">
        <v>127</v>
      </c>
      <c r="C201" s="5" t="s">
        <v>149</v>
      </c>
      <c r="D201" s="5" t="s">
        <v>60</v>
      </c>
      <c r="E201" s="5" t="s">
        <v>85</v>
      </c>
      <c r="F201" s="5" t="s">
        <v>562</v>
      </c>
      <c r="G201" s="5" t="s">
        <v>129</v>
      </c>
      <c r="H201" s="5" t="s">
        <v>117</v>
      </c>
      <c r="I201" s="5" t="s">
        <v>62</v>
      </c>
      <c r="J201" s="5">
        <v>4.4000000000000004</v>
      </c>
      <c r="K201" s="5">
        <v>27</v>
      </c>
      <c r="L201" s="5">
        <v>24</v>
      </c>
      <c r="M201" s="5">
        <v>8</v>
      </c>
      <c r="N201" s="7" t="s">
        <v>67</v>
      </c>
      <c r="O201" s="5" t="s">
        <v>68</v>
      </c>
      <c r="P201" s="5" t="s">
        <v>68</v>
      </c>
      <c r="Q201" s="5" t="s">
        <v>68</v>
      </c>
      <c r="R201" s="5" t="s">
        <v>68</v>
      </c>
      <c r="S201" s="5" t="s">
        <v>68</v>
      </c>
      <c r="T201" s="5" t="s">
        <v>68</v>
      </c>
      <c r="U201" s="5" t="s">
        <v>68</v>
      </c>
      <c r="V201" s="7" t="s">
        <v>68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 t="s">
        <v>104</v>
      </c>
      <c r="AC201" s="7">
        <v>0</v>
      </c>
      <c r="AD201" s="5">
        <v>0</v>
      </c>
      <c r="AE201" s="5">
        <v>0</v>
      </c>
      <c r="AF201" s="5">
        <v>2</v>
      </c>
      <c r="AG201" s="5" t="s">
        <v>91</v>
      </c>
      <c r="AH201" s="7" t="s">
        <v>577</v>
      </c>
      <c r="AI201" s="5" t="s">
        <v>104</v>
      </c>
      <c r="AJ201" s="5" t="s">
        <v>68</v>
      </c>
      <c r="AK201" s="7" t="s">
        <v>68</v>
      </c>
      <c r="AL201" s="5" t="s">
        <v>566</v>
      </c>
      <c r="AM201" s="5">
        <v>0</v>
      </c>
      <c r="AN201" s="5">
        <v>1</v>
      </c>
      <c r="AO201" s="7">
        <v>0</v>
      </c>
    </row>
    <row r="202" spans="1:42" x14ac:dyDescent="0.35">
      <c r="A202" s="7" t="s">
        <v>1311</v>
      </c>
      <c r="B202" s="5" t="s">
        <v>127</v>
      </c>
      <c r="C202" s="5" t="s">
        <v>149</v>
      </c>
      <c r="D202" s="5" t="s">
        <v>60</v>
      </c>
      <c r="E202" s="5" t="s">
        <v>85</v>
      </c>
      <c r="F202" s="5" t="s">
        <v>562</v>
      </c>
      <c r="G202" s="5" t="s">
        <v>129</v>
      </c>
      <c r="H202" s="5" t="s">
        <v>100</v>
      </c>
      <c r="I202" s="5" t="s">
        <v>62</v>
      </c>
      <c r="J202" s="5">
        <v>2.7</v>
      </c>
      <c r="K202" s="5">
        <v>23</v>
      </c>
      <c r="L202" s="5">
        <v>20</v>
      </c>
      <c r="M202" s="5">
        <v>8</v>
      </c>
      <c r="N202" s="7" t="s">
        <v>67</v>
      </c>
      <c r="O202" s="5" t="s">
        <v>68</v>
      </c>
      <c r="P202" s="5" t="s">
        <v>68</v>
      </c>
      <c r="Q202" s="5" t="s">
        <v>68</v>
      </c>
      <c r="R202" s="5" t="s">
        <v>68</v>
      </c>
      <c r="S202" s="5" t="s">
        <v>68</v>
      </c>
      <c r="T202" s="5" t="s">
        <v>68</v>
      </c>
      <c r="U202" s="5" t="s">
        <v>68</v>
      </c>
      <c r="V202" s="7" t="s">
        <v>68</v>
      </c>
      <c r="W202" s="5" t="s">
        <v>68</v>
      </c>
      <c r="X202" s="5">
        <v>0</v>
      </c>
      <c r="Y202" s="5">
        <v>0</v>
      </c>
      <c r="Z202" s="5">
        <v>0</v>
      </c>
      <c r="AA202" s="5">
        <v>0</v>
      </c>
      <c r="AB202" s="5" t="s">
        <v>104</v>
      </c>
      <c r="AC202" s="7">
        <v>0</v>
      </c>
      <c r="AD202" s="5">
        <v>0</v>
      </c>
      <c r="AE202" s="5">
        <v>0</v>
      </c>
      <c r="AF202" s="5">
        <v>2</v>
      </c>
      <c r="AG202" s="5" t="s">
        <v>91</v>
      </c>
      <c r="AH202" s="7" t="s">
        <v>577</v>
      </c>
      <c r="AI202" s="5" t="s">
        <v>569</v>
      </c>
      <c r="AJ202" s="5" t="s">
        <v>68</v>
      </c>
      <c r="AK202" s="7" t="s">
        <v>68</v>
      </c>
      <c r="AL202" s="5" t="s">
        <v>579</v>
      </c>
      <c r="AM202" s="5">
        <v>0</v>
      </c>
      <c r="AN202" s="5">
        <v>1</v>
      </c>
      <c r="AO202" s="7">
        <v>0</v>
      </c>
    </row>
    <row r="203" spans="1:42" x14ac:dyDescent="0.35">
      <c r="A203" s="7" t="s">
        <v>1312</v>
      </c>
      <c r="B203" s="5" t="s">
        <v>127</v>
      </c>
      <c r="C203" s="5" t="s">
        <v>149</v>
      </c>
      <c r="D203" s="5" t="s">
        <v>60</v>
      </c>
      <c r="E203" s="5" t="s">
        <v>85</v>
      </c>
      <c r="F203" s="5" t="s">
        <v>562</v>
      </c>
      <c r="G203" s="5" t="s">
        <v>172</v>
      </c>
      <c r="H203" s="5" t="s">
        <v>100</v>
      </c>
      <c r="I203" s="5" t="s">
        <v>62</v>
      </c>
      <c r="J203" s="5">
        <v>2.4</v>
      </c>
      <c r="K203" s="5">
        <v>27</v>
      </c>
      <c r="L203" s="5">
        <v>22</v>
      </c>
      <c r="M203" s="5">
        <v>6</v>
      </c>
      <c r="N203" s="7" t="s">
        <v>67</v>
      </c>
      <c r="O203" s="5" t="s">
        <v>68</v>
      </c>
      <c r="P203" s="5" t="s">
        <v>68</v>
      </c>
      <c r="Q203" s="5" t="s">
        <v>68</v>
      </c>
      <c r="R203" s="5" t="s">
        <v>68</v>
      </c>
      <c r="S203" s="5" t="s">
        <v>68</v>
      </c>
      <c r="T203" s="5" t="s">
        <v>68</v>
      </c>
      <c r="U203" s="5" t="s">
        <v>68</v>
      </c>
      <c r="V203" s="7" t="s">
        <v>68</v>
      </c>
      <c r="W203" s="5" t="s">
        <v>68</v>
      </c>
      <c r="X203" s="5">
        <v>0</v>
      </c>
      <c r="Y203" s="5">
        <v>0</v>
      </c>
      <c r="Z203" s="5">
        <v>1</v>
      </c>
      <c r="AA203" s="5">
        <v>0</v>
      </c>
      <c r="AB203" s="5" t="s">
        <v>79</v>
      </c>
      <c r="AC203" s="7">
        <v>0</v>
      </c>
      <c r="AD203" s="5">
        <v>0.05</v>
      </c>
      <c r="AE203" s="5">
        <v>0</v>
      </c>
      <c r="AF203" s="5">
        <v>1</v>
      </c>
      <c r="AG203" s="5" t="s">
        <v>91</v>
      </c>
      <c r="AH203" s="7" t="s">
        <v>68</v>
      </c>
      <c r="AI203" s="5" t="s">
        <v>68</v>
      </c>
      <c r="AJ203" s="5" t="s">
        <v>68</v>
      </c>
      <c r="AK203" s="7" t="s">
        <v>68</v>
      </c>
      <c r="AL203" s="5" t="s">
        <v>584</v>
      </c>
      <c r="AM203" s="5">
        <v>0</v>
      </c>
      <c r="AN203" s="5">
        <v>2</v>
      </c>
      <c r="AO203" s="7">
        <v>0</v>
      </c>
    </row>
    <row r="204" spans="1:42" x14ac:dyDescent="0.35">
      <c r="A204" s="7" t="s">
        <v>1313</v>
      </c>
      <c r="B204" s="5" t="s">
        <v>127</v>
      </c>
      <c r="C204" s="5" t="s">
        <v>151</v>
      </c>
      <c r="D204" s="5" t="s">
        <v>60</v>
      </c>
      <c r="E204" s="5" t="s">
        <v>85</v>
      </c>
      <c r="F204" s="5" t="s">
        <v>562</v>
      </c>
      <c r="G204" s="5" t="s">
        <v>198</v>
      </c>
      <c r="H204" s="5" t="s">
        <v>117</v>
      </c>
      <c r="I204" s="5" t="s">
        <v>62</v>
      </c>
      <c r="J204" s="5">
        <v>7.3</v>
      </c>
      <c r="K204" s="5">
        <v>25</v>
      </c>
      <c r="L204" s="5">
        <v>25</v>
      </c>
      <c r="M204" s="5">
        <v>14</v>
      </c>
      <c r="N204" s="7" t="s">
        <v>67</v>
      </c>
      <c r="O204" s="5">
        <v>6</v>
      </c>
      <c r="P204" s="5">
        <v>11</v>
      </c>
      <c r="Q204" s="5">
        <v>113</v>
      </c>
      <c r="R204" s="5" t="s">
        <v>563</v>
      </c>
      <c r="S204" s="5" t="s">
        <v>67</v>
      </c>
      <c r="T204" s="5" t="s">
        <v>72</v>
      </c>
      <c r="U204" s="5">
        <v>0</v>
      </c>
      <c r="V204" s="7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5" t="s">
        <v>104</v>
      </c>
      <c r="AC204" s="7">
        <v>0</v>
      </c>
      <c r="AD204" s="5">
        <v>0</v>
      </c>
      <c r="AE204" s="5">
        <v>0</v>
      </c>
      <c r="AF204" s="5">
        <v>1</v>
      </c>
      <c r="AG204" s="5" t="s">
        <v>91</v>
      </c>
      <c r="AH204" s="7" t="s">
        <v>68</v>
      </c>
      <c r="AI204" s="5" t="s">
        <v>652</v>
      </c>
      <c r="AJ204" s="5" t="s">
        <v>68</v>
      </c>
      <c r="AK204" s="7" t="s">
        <v>68</v>
      </c>
      <c r="AL204" s="5" t="s">
        <v>68</v>
      </c>
      <c r="AM204" s="5">
        <v>0</v>
      </c>
      <c r="AN204" s="5">
        <v>1</v>
      </c>
      <c r="AO204" s="7">
        <v>0</v>
      </c>
    </row>
    <row r="205" spans="1:42" x14ac:dyDescent="0.35">
      <c r="A205" s="7" t="s">
        <v>1314</v>
      </c>
      <c r="B205" s="5" t="s">
        <v>127</v>
      </c>
      <c r="C205" s="5" t="s">
        <v>130</v>
      </c>
      <c r="D205" s="5" t="s">
        <v>60</v>
      </c>
      <c r="E205" s="5" t="s">
        <v>85</v>
      </c>
      <c r="F205" s="5" t="s">
        <v>562</v>
      </c>
      <c r="G205" s="5" t="s">
        <v>276</v>
      </c>
      <c r="H205" s="5" t="s">
        <v>117</v>
      </c>
      <c r="I205" s="5" t="s">
        <v>62</v>
      </c>
      <c r="J205" s="5">
        <v>5.4</v>
      </c>
      <c r="K205" s="5">
        <v>33</v>
      </c>
      <c r="L205" s="5">
        <v>24</v>
      </c>
      <c r="M205" s="5">
        <v>12</v>
      </c>
      <c r="N205" s="7" t="s">
        <v>67</v>
      </c>
      <c r="O205" s="5" t="s">
        <v>68</v>
      </c>
      <c r="P205" s="5" t="s">
        <v>68</v>
      </c>
      <c r="Q205" s="5" t="s">
        <v>68</v>
      </c>
      <c r="R205" s="5" t="s">
        <v>563</v>
      </c>
      <c r="S205" s="5" t="s">
        <v>68</v>
      </c>
      <c r="T205" s="5" t="s">
        <v>72</v>
      </c>
      <c r="U205" s="5">
        <v>0</v>
      </c>
      <c r="V205" s="7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 t="s">
        <v>79</v>
      </c>
      <c r="AC205" s="7">
        <v>0</v>
      </c>
      <c r="AD205" s="5">
        <v>0</v>
      </c>
      <c r="AE205" s="5">
        <v>0</v>
      </c>
      <c r="AF205" s="5">
        <v>0</v>
      </c>
      <c r="AG205" s="5" t="s">
        <v>91</v>
      </c>
      <c r="AH205" s="7" t="s">
        <v>68</v>
      </c>
      <c r="AI205" s="5" t="s">
        <v>68</v>
      </c>
      <c r="AJ205" s="5" t="s">
        <v>68</v>
      </c>
      <c r="AK205" s="7" t="s">
        <v>68</v>
      </c>
      <c r="AL205" s="5" t="s">
        <v>584</v>
      </c>
      <c r="AM205" s="5">
        <v>0</v>
      </c>
      <c r="AN205" s="5">
        <v>1</v>
      </c>
      <c r="AO205" s="7">
        <v>0</v>
      </c>
    </row>
    <row r="206" spans="1:42" x14ac:dyDescent="0.35">
      <c r="A206" s="7" t="s">
        <v>1315</v>
      </c>
      <c r="B206" s="5" t="s">
        <v>127</v>
      </c>
      <c r="C206" s="5" t="s">
        <v>160</v>
      </c>
      <c r="D206" s="5" t="s">
        <v>60</v>
      </c>
      <c r="E206" s="5" t="s">
        <v>85</v>
      </c>
      <c r="F206" s="5" t="s">
        <v>562</v>
      </c>
      <c r="G206" s="5" t="s">
        <v>129</v>
      </c>
      <c r="H206" s="5" t="s">
        <v>117</v>
      </c>
      <c r="I206" s="5" t="s">
        <v>62</v>
      </c>
      <c r="J206" s="5">
        <v>11.4</v>
      </c>
      <c r="K206" s="5">
        <v>40</v>
      </c>
      <c r="L206" s="5">
        <v>33</v>
      </c>
      <c r="M206" s="5">
        <v>11</v>
      </c>
      <c r="N206" s="7" t="s">
        <v>67</v>
      </c>
      <c r="O206" s="5" t="s">
        <v>68</v>
      </c>
      <c r="P206" s="5" t="s">
        <v>68</v>
      </c>
      <c r="Q206" s="5" t="s">
        <v>68</v>
      </c>
      <c r="R206" s="5" t="s">
        <v>68</v>
      </c>
      <c r="S206" s="5" t="s">
        <v>68</v>
      </c>
      <c r="T206" s="5" t="s">
        <v>68</v>
      </c>
      <c r="U206" s="5" t="s">
        <v>68</v>
      </c>
      <c r="V206" s="7" t="s">
        <v>68</v>
      </c>
      <c r="W206" s="5" t="s">
        <v>68</v>
      </c>
      <c r="X206" s="5">
        <v>0</v>
      </c>
      <c r="Z206" s="5">
        <v>0</v>
      </c>
      <c r="AA206" s="5">
        <v>0</v>
      </c>
      <c r="AB206" s="5" t="s">
        <v>572</v>
      </c>
      <c r="AC206" s="7">
        <v>0</v>
      </c>
      <c r="AD206" s="5">
        <v>0</v>
      </c>
      <c r="AE206" s="5">
        <v>0</v>
      </c>
      <c r="AF206" s="5">
        <v>3</v>
      </c>
      <c r="AG206" s="5" t="s">
        <v>576</v>
      </c>
      <c r="AH206" s="7" t="s">
        <v>606</v>
      </c>
      <c r="AI206" s="5" t="s">
        <v>587</v>
      </c>
      <c r="AJ206" s="5" t="s">
        <v>68</v>
      </c>
      <c r="AK206" s="7" t="s">
        <v>68</v>
      </c>
      <c r="AL206" s="5" t="s">
        <v>639</v>
      </c>
      <c r="AM206" s="5">
        <v>0</v>
      </c>
      <c r="AN206" s="5">
        <v>1</v>
      </c>
      <c r="AO206" s="7">
        <v>0</v>
      </c>
    </row>
    <row r="207" spans="1:42" x14ac:dyDescent="0.35">
      <c r="A207" s="7" t="s">
        <v>1316</v>
      </c>
      <c r="B207" s="5" t="s">
        <v>127</v>
      </c>
      <c r="C207" s="5" t="s">
        <v>160</v>
      </c>
      <c r="D207" s="5" t="s">
        <v>60</v>
      </c>
      <c r="E207" s="5" t="s">
        <v>85</v>
      </c>
      <c r="F207" s="5" t="s">
        <v>562</v>
      </c>
      <c r="G207" s="5" t="s">
        <v>129</v>
      </c>
      <c r="H207" s="5" t="s">
        <v>111</v>
      </c>
      <c r="I207" s="5" t="s">
        <v>62</v>
      </c>
      <c r="J207" s="5">
        <v>3.6</v>
      </c>
      <c r="K207" s="5">
        <v>30</v>
      </c>
      <c r="L207" s="5">
        <v>21</v>
      </c>
      <c r="M207" s="5">
        <v>6</v>
      </c>
      <c r="N207" s="7" t="s">
        <v>67</v>
      </c>
      <c r="O207" s="5" t="s">
        <v>68</v>
      </c>
      <c r="P207" s="5" t="s">
        <v>68</v>
      </c>
      <c r="Q207" s="5" t="s">
        <v>68</v>
      </c>
      <c r="R207" s="5" t="s">
        <v>68</v>
      </c>
      <c r="S207" s="5" t="s">
        <v>68</v>
      </c>
      <c r="T207" s="5" t="s">
        <v>68</v>
      </c>
      <c r="U207" s="5" t="s">
        <v>68</v>
      </c>
      <c r="V207" s="7" t="s">
        <v>68</v>
      </c>
      <c r="W207" s="5" t="s">
        <v>68</v>
      </c>
      <c r="X207" s="5">
        <v>0</v>
      </c>
      <c r="Y207" s="5">
        <v>0</v>
      </c>
      <c r="Z207" s="5">
        <v>0</v>
      </c>
      <c r="AA207" s="5">
        <v>0</v>
      </c>
      <c r="AB207" s="5" t="s">
        <v>572</v>
      </c>
      <c r="AC207" s="7">
        <v>0</v>
      </c>
      <c r="AD207" s="5">
        <v>0</v>
      </c>
      <c r="AE207" s="5">
        <v>0</v>
      </c>
      <c r="AF207" s="5">
        <v>2</v>
      </c>
      <c r="AG207" s="5" t="s">
        <v>91</v>
      </c>
      <c r="AH207" s="7" t="s">
        <v>586</v>
      </c>
      <c r="AI207" s="5" t="s">
        <v>587</v>
      </c>
      <c r="AJ207" s="5" t="s">
        <v>68</v>
      </c>
      <c r="AK207" s="7" t="s">
        <v>68</v>
      </c>
      <c r="AL207" s="5" t="s">
        <v>584</v>
      </c>
      <c r="AM207" s="5">
        <v>0</v>
      </c>
      <c r="AN207" s="5">
        <v>0</v>
      </c>
      <c r="AO207" s="7">
        <v>0</v>
      </c>
    </row>
    <row r="208" spans="1:42" x14ac:dyDescent="0.35">
      <c r="A208" s="7" t="s">
        <v>1317</v>
      </c>
      <c r="B208" s="5" t="s">
        <v>127</v>
      </c>
      <c r="C208" s="5" t="s">
        <v>160</v>
      </c>
      <c r="D208" s="5" t="s">
        <v>60</v>
      </c>
      <c r="E208" s="5" t="s">
        <v>85</v>
      </c>
      <c r="F208" s="5" t="s">
        <v>562</v>
      </c>
      <c r="G208" s="5" t="s">
        <v>276</v>
      </c>
      <c r="H208" s="5" t="s">
        <v>100</v>
      </c>
      <c r="I208" s="5" t="s">
        <v>62</v>
      </c>
      <c r="J208" s="5">
        <v>9</v>
      </c>
      <c r="K208" s="5">
        <v>36</v>
      </c>
      <c r="L208" s="5">
        <v>27</v>
      </c>
      <c r="M208" s="5">
        <v>12</v>
      </c>
      <c r="N208" s="7" t="s">
        <v>67</v>
      </c>
      <c r="O208" s="5" t="s">
        <v>68</v>
      </c>
      <c r="P208" s="5" t="s">
        <v>68</v>
      </c>
      <c r="Q208" s="5" t="s">
        <v>68</v>
      </c>
      <c r="R208" s="5" t="s">
        <v>563</v>
      </c>
      <c r="S208" s="5" t="s">
        <v>68</v>
      </c>
      <c r="T208" s="5" t="s">
        <v>575</v>
      </c>
      <c r="U208" s="5">
        <v>1</v>
      </c>
      <c r="V208" s="7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 t="s">
        <v>572</v>
      </c>
      <c r="AC208" s="7">
        <v>0</v>
      </c>
      <c r="AD208" s="5">
        <v>0</v>
      </c>
      <c r="AE208" s="5">
        <v>0</v>
      </c>
      <c r="AF208" s="5">
        <v>1</v>
      </c>
      <c r="AG208" s="5" t="s">
        <v>91</v>
      </c>
      <c r="AH208" s="7" t="s">
        <v>68</v>
      </c>
      <c r="AI208" s="5" t="s">
        <v>68</v>
      </c>
      <c r="AJ208" s="5" t="s">
        <v>68</v>
      </c>
      <c r="AK208" s="7" t="s">
        <v>68</v>
      </c>
      <c r="AL208" s="5" t="s">
        <v>584</v>
      </c>
      <c r="AM208" s="5">
        <v>0</v>
      </c>
      <c r="AN208" s="5">
        <v>2</v>
      </c>
      <c r="AO208" s="7">
        <v>0</v>
      </c>
    </row>
    <row r="209" spans="1:41" x14ac:dyDescent="0.35">
      <c r="A209" s="7" t="s">
        <v>1318</v>
      </c>
      <c r="B209" s="5" t="s">
        <v>127</v>
      </c>
      <c r="C209" s="5" t="s">
        <v>160</v>
      </c>
      <c r="D209" s="5" t="s">
        <v>60</v>
      </c>
      <c r="E209" s="5" t="s">
        <v>85</v>
      </c>
      <c r="F209" s="5" t="s">
        <v>562</v>
      </c>
      <c r="G209" s="5" t="s">
        <v>1264</v>
      </c>
      <c r="H209" s="5" t="s">
        <v>63</v>
      </c>
      <c r="I209" s="5" t="s">
        <v>62</v>
      </c>
      <c r="J209" s="5">
        <v>1.8</v>
      </c>
      <c r="K209" s="5">
        <v>13</v>
      </c>
      <c r="L209" s="5">
        <v>21</v>
      </c>
      <c r="M209" s="5">
        <v>7</v>
      </c>
      <c r="N209" s="7" t="s">
        <v>67</v>
      </c>
      <c r="O209" s="5">
        <v>7</v>
      </c>
      <c r="P209" s="5">
        <v>19</v>
      </c>
      <c r="Q209" s="5">
        <v>103</v>
      </c>
      <c r="R209" s="5" t="s">
        <v>563</v>
      </c>
      <c r="S209" s="5" t="s">
        <v>67</v>
      </c>
      <c r="T209" s="5" t="s">
        <v>72</v>
      </c>
      <c r="U209" s="5">
        <v>0</v>
      </c>
      <c r="V209" s="7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 t="s">
        <v>104</v>
      </c>
      <c r="AC209" s="7">
        <v>0</v>
      </c>
      <c r="AD209" s="5">
        <v>0</v>
      </c>
      <c r="AE209" s="5">
        <v>0</v>
      </c>
      <c r="AF209" s="5">
        <v>3</v>
      </c>
      <c r="AG209" s="5" t="s">
        <v>91</v>
      </c>
      <c r="AH209" s="7" t="s">
        <v>565</v>
      </c>
      <c r="AI209" s="5" t="s">
        <v>569</v>
      </c>
      <c r="AJ209" s="5" t="s">
        <v>68</v>
      </c>
      <c r="AK209" s="7" t="s">
        <v>68</v>
      </c>
      <c r="AL209" s="5" t="s">
        <v>68</v>
      </c>
      <c r="AM209" s="5">
        <v>0</v>
      </c>
      <c r="AN209" s="5">
        <v>1</v>
      </c>
      <c r="AO209" s="7">
        <v>0</v>
      </c>
    </row>
    <row r="210" spans="1:41" x14ac:dyDescent="0.35">
      <c r="A210" s="7" t="s">
        <v>1319</v>
      </c>
      <c r="B210" s="5" t="s">
        <v>127</v>
      </c>
      <c r="C210" s="5" t="s">
        <v>84</v>
      </c>
      <c r="D210" s="5" t="s">
        <v>60</v>
      </c>
      <c r="E210" s="5" t="s">
        <v>85</v>
      </c>
      <c r="F210" s="5" t="s">
        <v>562</v>
      </c>
      <c r="G210" s="5" t="s">
        <v>276</v>
      </c>
      <c r="H210" s="5" t="s">
        <v>100</v>
      </c>
      <c r="I210" s="5" t="s">
        <v>238</v>
      </c>
      <c r="J210" s="5">
        <v>8.8000000000000007</v>
      </c>
      <c r="K210" s="5">
        <v>38</v>
      </c>
      <c r="L210" s="5">
        <v>22</v>
      </c>
      <c r="M210" s="5">
        <v>12</v>
      </c>
      <c r="N210" s="7" t="s">
        <v>67</v>
      </c>
      <c r="O210" s="5" t="s">
        <v>68</v>
      </c>
      <c r="P210" s="5" t="s">
        <v>68</v>
      </c>
      <c r="Q210" s="5" t="s">
        <v>68</v>
      </c>
      <c r="R210" s="5" t="s">
        <v>563</v>
      </c>
      <c r="S210" s="5" t="s">
        <v>68</v>
      </c>
      <c r="T210" s="5" t="s">
        <v>72</v>
      </c>
      <c r="U210" s="5">
        <v>1</v>
      </c>
      <c r="V210" s="7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 t="s">
        <v>104</v>
      </c>
      <c r="AC210" s="7">
        <v>0</v>
      </c>
      <c r="AD210" s="5">
        <v>0</v>
      </c>
      <c r="AE210" s="5">
        <v>20</v>
      </c>
      <c r="AF210" s="5">
        <v>2</v>
      </c>
      <c r="AG210" s="5" t="s">
        <v>91</v>
      </c>
      <c r="AH210" s="7" t="s">
        <v>615</v>
      </c>
      <c r="AI210" s="5" t="s">
        <v>68</v>
      </c>
      <c r="AJ210" s="5" t="s">
        <v>68</v>
      </c>
      <c r="AK210" s="7" t="s">
        <v>68</v>
      </c>
      <c r="AL210" s="5" t="s">
        <v>584</v>
      </c>
      <c r="AM210" s="5">
        <v>0</v>
      </c>
      <c r="AN210" s="5">
        <v>1</v>
      </c>
      <c r="AO210" s="7">
        <v>0</v>
      </c>
    </row>
    <row r="211" spans="1:41" x14ac:dyDescent="0.35">
      <c r="A211" s="7" t="s">
        <v>1320</v>
      </c>
      <c r="B211" s="5" t="s">
        <v>127</v>
      </c>
      <c r="C211" s="5" t="s">
        <v>166</v>
      </c>
      <c r="D211" s="5" t="s">
        <v>60</v>
      </c>
      <c r="E211" s="5" t="s">
        <v>85</v>
      </c>
      <c r="F211" s="5" t="s">
        <v>562</v>
      </c>
      <c r="G211" s="5" t="s">
        <v>276</v>
      </c>
      <c r="H211" s="5" t="s">
        <v>100</v>
      </c>
      <c r="I211" s="5" t="s">
        <v>62</v>
      </c>
      <c r="J211" s="5">
        <v>5.0999999999999996</v>
      </c>
      <c r="K211" s="5">
        <v>38</v>
      </c>
      <c r="L211" s="5">
        <v>16</v>
      </c>
      <c r="M211" s="5">
        <v>9</v>
      </c>
      <c r="N211" s="7" t="s">
        <v>67</v>
      </c>
      <c r="O211" s="5" t="s">
        <v>68</v>
      </c>
      <c r="P211" s="5" t="s">
        <v>68</v>
      </c>
      <c r="Q211" s="5" t="s">
        <v>68</v>
      </c>
      <c r="R211" s="5" t="s">
        <v>563</v>
      </c>
      <c r="S211" s="5" t="s">
        <v>68</v>
      </c>
      <c r="T211" s="5" t="s">
        <v>575</v>
      </c>
      <c r="U211" s="5">
        <v>0</v>
      </c>
      <c r="V211" s="7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 t="s">
        <v>79</v>
      </c>
      <c r="AC211" s="7">
        <v>0</v>
      </c>
      <c r="AD211" s="5">
        <v>0</v>
      </c>
      <c r="AE211" s="5">
        <v>0</v>
      </c>
      <c r="AF211" s="5">
        <v>2</v>
      </c>
      <c r="AG211" s="5" t="s">
        <v>91</v>
      </c>
      <c r="AH211" s="7" t="s">
        <v>586</v>
      </c>
      <c r="AI211" s="5" t="s">
        <v>68</v>
      </c>
      <c r="AJ211" s="5" t="s">
        <v>68</v>
      </c>
      <c r="AK211" s="7" t="s">
        <v>68</v>
      </c>
      <c r="AL211" s="5" t="s">
        <v>584</v>
      </c>
      <c r="AM211" s="5">
        <v>0</v>
      </c>
      <c r="AN211" s="5">
        <v>0</v>
      </c>
      <c r="AO211" s="7">
        <v>0</v>
      </c>
    </row>
    <row r="212" spans="1:41" x14ac:dyDescent="0.35">
      <c r="A212" s="7" t="s">
        <v>1321</v>
      </c>
      <c r="B212" s="5" t="s">
        <v>127</v>
      </c>
      <c r="C212" s="5" t="s">
        <v>166</v>
      </c>
      <c r="D212" s="5" t="s">
        <v>60</v>
      </c>
      <c r="E212" s="5" t="s">
        <v>85</v>
      </c>
      <c r="F212" s="5" t="s">
        <v>562</v>
      </c>
      <c r="G212" s="5" t="s">
        <v>1187</v>
      </c>
      <c r="H212" s="5" t="s">
        <v>63</v>
      </c>
      <c r="I212" s="5" t="s">
        <v>62</v>
      </c>
      <c r="J212" s="5">
        <v>5.6</v>
      </c>
      <c r="K212" s="5">
        <v>29</v>
      </c>
      <c r="L212" s="5">
        <v>22</v>
      </c>
      <c r="M212" s="5">
        <v>10</v>
      </c>
      <c r="N212" s="7" t="s">
        <v>67</v>
      </c>
      <c r="O212" s="5" t="s">
        <v>68</v>
      </c>
      <c r="P212" s="5" t="s">
        <v>68</v>
      </c>
      <c r="Q212" s="5" t="s">
        <v>68</v>
      </c>
      <c r="R212" s="5" t="s">
        <v>68</v>
      </c>
      <c r="S212" s="5" t="s">
        <v>68</v>
      </c>
      <c r="T212" s="5" t="s">
        <v>68</v>
      </c>
      <c r="U212" s="5" t="s">
        <v>68</v>
      </c>
      <c r="V212" s="7" t="s">
        <v>68</v>
      </c>
      <c r="W212" s="5" t="s">
        <v>68</v>
      </c>
      <c r="X212" s="5">
        <v>0</v>
      </c>
      <c r="Y212" s="5">
        <v>0</v>
      </c>
      <c r="Z212" s="5">
        <v>0</v>
      </c>
      <c r="AA212" s="5">
        <v>0</v>
      </c>
      <c r="AB212" s="5" t="s">
        <v>208</v>
      </c>
      <c r="AC212" s="7">
        <v>0</v>
      </c>
      <c r="AD212" s="5">
        <v>0</v>
      </c>
      <c r="AE212" s="5">
        <v>0</v>
      </c>
      <c r="AF212" s="5">
        <v>7</v>
      </c>
      <c r="AG212" s="5" t="s">
        <v>585</v>
      </c>
      <c r="AH212" s="7" t="s">
        <v>624</v>
      </c>
      <c r="AI212" s="5" t="s">
        <v>79</v>
      </c>
      <c r="AJ212" s="5" t="s">
        <v>68</v>
      </c>
      <c r="AK212" s="7" t="s">
        <v>68</v>
      </c>
      <c r="AL212" s="5" t="s">
        <v>579</v>
      </c>
      <c r="AM212" s="5">
        <v>0</v>
      </c>
      <c r="AN212" s="5">
        <v>1</v>
      </c>
      <c r="AO212" s="7">
        <v>0</v>
      </c>
    </row>
    <row r="213" spans="1:41" x14ac:dyDescent="0.35">
      <c r="A213" s="7" t="s">
        <v>1322</v>
      </c>
      <c r="B213" s="5" t="s">
        <v>127</v>
      </c>
      <c r="C213" s="5" t="s">
        <v>187</v>
      </c>
      <c r="D213" s="5" t="s">
        <v>60</v>
      </c>
      <c r="E213" s="5" t="s">
        <v>85</v>
      </c>
      <c r="F213" s="5" t="s">
        <v>562</v>
      </c>
      <c r="G213" s="5" t="s">
        <v>172</v>
      </c>
      <c r="H213" s="5" t="s">
        <v>100</v>
      </c>
      <c r="I213" s="5" t="s">
        <v>62</v>
      </c>
      <c r="J213" s="5">
        <v>15.3</v>
      </c>
      <c r="K213" s="5">
        <v>44</v>
      </c>
      <c r="L213" s="5">
        <v>31</v>
      </c>
      <c r="M213" s="5">
        <v>14</v>
      </c>
      <c r="N213" s="7" t="s">
        <v>67</v>
      </c>
      <c r="O213" s="5" t="s">
        <v>68</v>
      </c>
      <c r="P213" s="5" t="s">
        <v>68</v>
      </c>
      <c r="Q213" s="5" t="s">
        <v>68</v>
      </c>
      <c r="R213" s="5" t="s">
        <v>594</v>
      </c>
      <c r="S213" s="5" t="s">
        <v>68</v>
      </c>
      <c r="T213" s="5" t="s">
        <v>591</v>
      </c>
      <c r="U213" s="5">
        <v>0</v>
      </c>
      <c r="V213" s="7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 t="s">
        <v>208</v>
      </c>
      <c r="AC213" s="7">
        <v>0</v>
      </c>
      <c r="AD213" s="5">
        <v>0.4</v>
      </c>
      <c r="AE213" s="5">
        <v>0</v>
      </c>
      <c r="AF213" s="5">
        <v>1</v>
      </c>
      <c r="AG213" s="5" t="s">
        <v>91</v>
      </c>
      <c r="AH213" s="7" t="s">
        <v>577</v>
      </c>
      <c r="AI213" s="5" t="s">
        <v>68</v>
      </c>
      <c r="AJ213" s="5" t="s">
        <v>68</v>
      </c>
      <c r="AK213" s="7" t="s">
        <v>68</v>
      </c>
      <c r="AL213" s="5" t="s">
        <v>579</v>
      </c>
      <c r="AM213" s="5">
        <v>0</v>
      </c>
      <c r="AN213" s="5">
        <v>2</v>
      </c>
      <c r="AO213" s="7">
        <v>0</v>
      </c>
    </row>
    <row r="214" spans="1:41" x14ac:dyDescent="0.35">
      <c r="A214" s="7" t="s">
        <v>1323</v>
      </c>
      <c r="B214" s="5" t="s">
        <v>127</v>
      </c>
      <c r="C214" s="5" t="s">
        <v>187</v>
      </c>
      <c r="D214" s="5" t="s">
        <v>60</v>
      </c>
      <c r="E214" s="5" t="s">
        <v>85</v>
      </c>
      <c r="F214" s="5" t="s">
        <v>562</v>
      </c>
      <c r="G214" s="5" t="s">
        <v>276</v>
      </c>
      <c r="H214" s="5" t="s">
        <v>100</v>
      </c>
      <c r="I214" s="5" t="s">
        <v>62</v>
      </c>
      <c r="J214" s="5">
        <v>13.7</v>
      </c>
      <c r="K214" s="5">
        <v>45</v>
      </c>
      <c r="L214" s="5">
        <v>28</v>
      </c>
      <c r="M214" s="5">
        <v>14</v>
      </c>
      <c r="N214" s="7" t="s">
        <v>67</v>
      </c>
      <c r="O214" s="5" t="s">
        <v>68</v>
      </c>
      <c r="P214" s="5" t="s">
        <v>68</v>
      </c>
      <c r="Q214" s="5" t="s">
        <v>68</v>
      </c>
      <c r="R214" s="5" t="s">
        <v>594</v>
      </c>
      <c r="S214" s="5" t="s">
        <v>68</v>
      </c>
      <c r="T214" s="5" t="s">
        <v>72</v>
      </c>
      <c r="U214" s="5">
        <v>1</v>
      </c>
      <c r="V214" s="7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 t="s">
        <v>564</v>
      </c>
      <c r="AC214" s="7">
        <v>0</v>
      </c>
      <c r="AD214" s="5">
        <v>0.05</v>
      </c>
      <c r="AE214" s="5">
        <v>0</v>
      </c>
      <c r="AF214" s="5">
        <v>2</v>
      </c>
      <c r="AG214" s="5" t="s">
        <v>576</v>
      </c>
      <c r="AH214" s="7" t="s">
        <v>577</v>
      </c>
      <c r="AI214" s="5" t="s">
        <v>68</v>
      </c>
      <c r="AJ214" s="5" t="s">
        <v>68</v>
      </c>
      <c r="AK214" s="7" t="s">
        <v>68</v>
      </c>
      <c r="AL214" s="5" t="s">
        <v>632</v>
      </c>
      <c r="AM214" s="5">
        <v>0</v>
      </c>
      <c r="AN214" s="5">
        <v>0</v>
      </c>
      <c r="AO214" s="7">
        <v>0</v>
      </c>
    </row>
    <row r="215" spans="1:41" x14ac:dyDescent="0.35">
      <c r="A215" s="7" t="s">
        <v>1324</v>
      </c>
      <c r="B215" s="5" t="s">
        <v>127</v>
      </c>
      <c r="C215" s="5" t="s">
        <v>187</v>
      </c>
      <c r="D215" s="5" t="s">
        <v>60</v>
      </c>
      <c r="E215" s="5" t="s">
        <v>85</v>
      </c>
      <c r="F215" s="5" t="s">
        <v>562</v>
      </c>
      <c r="G215" s="5" t="s">
        <v>1325</v>
      </c>
      <c r="H215" s="5" t="s">
        <v>111</v>
      </c>
      <c r="I215" s="5" t="s">
        <v>62</v>
      </c>
      <c r="J215" s="5">
        <v>7</v>
      </c>
      <c r="K215" s="5">
        <v>28</v>
      </c>
      <c r="L215" s="5">
        <v>25</v>
      </c>
      <c r="M215" s="5">
        <v>10</v>
      </c>
      <c r="N215" s="7" t="s">
        <v>67</v>
      </c>
      <c r="O215" s="5" t="s">
        <v>68</v>
      </c>
      <c r="P215" s="5" t="s">
        <v>68</v>
      </c>
      <c r="Q215" s="5">
        <v>108</v>
      </c>
      <c r="R215" s="5" t="s">
        <v>594</v>
      </c>
      <c r="S215" s="5" t="s">
        <v>68</v>
      </c>
      <c r="T215" s="5" t="s">
        <v>72</v>
      </c>
      <c r="U215" s="5">
        <v>0</v>
      </c>
      <c r="V215" s="7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 t="s">
        <v>572</v>
      </c>
      <c r="AC215" s="7">
        <v>0</v>
      </c>
      <c r="AD215" s="5">
        <v>0</v>
      </c>
      <c r="AE215" s="5">
        <v>0</v>
      </c>
      <c r="AF215" s="5">
        <v>1</v>
      </c>
      <c r="AG215" s="5" t="s">
        <v>91</v>
      </c>
      <c r="AH215" s="7" t="s">
        <v>68</v>
      </c>
      <c r="AI215" s="5" t="s">
        <v>68</v>
      </c>
      <c r="AJ215" s="5" t="s">
        <v>68</v>
      </c>
      <c r="AK215" s="7" t="s">
        <v>68</v>
      </c>
      <c r="AL215" s="5" t="s">
        <v>632</v>
      </c>
      <c r="AM215" s="5">
        <v>0</v>
      </c>
      <c r="AN215" s="5">
        <v>1</v>
      </c>
      <c r="AO215" s="7">
        <v>0</v>
      </c>
    </row>
    <row r="216" spans="1:41" x14ac:dyDescent="0.35">
      <c r="A216" s="7" t="s">
        <v>1326</v>
      </c>
      <c r="B216" s="5" t="s">
        <v>127</v>
      </c>
      <c r="C216" s="5" t="s">
        <v>168</v>
      </c>
      <c r="D216" s="5" t="s">
        <v>60</v>
      </c>
      <c r="E216" s="5" t="s">
        <v>85</v>
      </c>
      <c r="F216" s="5" t="s">
        <v>562</v>
      </c>
      <c r="G216" s="5" t="s">
        <v>1223</v>
      </c>
      <c r="H216" s="5" t="s">
        <v>111</v>
      </c>
      <c r="I216" s="5" t="s">
        <v>62</v>
      </c>
      <c r="J216" s="5">
        <v>1</v>
      </c>
      <c r="K216" s="5">
        <v>17</v>
      </c>
      <c r="L216" s="5">
        <v>14</v>
      </c>
      <c r="M216" s="5">
        <v>5</v>
      </c>
      <c r="N216" s="7" t="s">
        <v>67</v>
      </c>
      <c r="O216" s="5" t="s">
        <v>68</v>
      </c>
      <c r="P216" s="5" t="s">
        <v>68</v>
      </c>
      <c r="Q216" s="5" t="s">
        <v>68</v>
      </c>
      <c r="R216" s="5" t="s">
        <v>68</v>
      </c>
      <c r="S216" s="5" t="s">
        <v>68</v>
      </c>
      <c r="T216" s="5" t="s">
        <v>68</v>
      </c>
      <c r="U216" s="5" t="s">
        <v>68</v>
      </c>
      <c r="V216" s="7" t="s">
        <v>68</v>
      </c>
      <c r="W216" s="5" t="s">
        <v>68</v>
      </c>
      <c r="X216" s="5">
        <v>0</v>
      </c>
      <c r="Y216" s="5">
        <v>1</v>
      </c>
      <c r="Z216" s="5">
        <v>0</v>
      </c>
      <c r="AA216" s="5">
        <v>0</v>
      </c>
      <c r="AB216" s="5" t="s">
        <v>104</v>
      </c>
      <c r="AC216" s="7">
        <v>0</v>
      </c>
      <c r="AD216" s="5">
        <v>0</v>
      </c>
      <c r="AE216" s="5">
        <v>0</v>
      </c>
      <c r="AF216" s="5">
        <v>2</v>
      </c>
      <c r="AG216" s="5" t="s">
        <v>91</v>
      </c>
      <c r="AH216" s="7" t="s">
        <v>565</v>
      </c>
      <c r="AI216" s="5" t="s">
        <v>652</v>
      </c>
      <c r="AJ216" s="5" t="s">
        <v>68</v>
      </c>
      <c r="AK216" s="7" t="s">
        <v>68</v>
      </c>
      <c r="AL216" s="5" t="s">
        <v>584</v>
      </c>
      <c r="AM216" s="5">
        <v>0</v>
      </c>
      <c r="AN216" s="5">
        <v>0</v>
      </c>
      <c r="AO216" s="7">
        <v>0</v>
      </c>
    </row>
    <row r="217" spans="1:41" x14ac:dyDescent="0.35">
      <c r="A217" s="7" t="s">
        <v>1327</v>
      </c>
      <c r="B217" s="5" t="s">
        <v>127</v>
      </c>
      <c r="C217" s="5" t="s">
        <v>168</v>
      </c>
      <c r="D217" s="5" t="s">
        <v>60</v>
      </c>
      <c r="E217" s="5" t="s">
        <v>85</v>
      </c>
      <c r="F217" s="5" t="s">
        <v>562</v>
      </c>
      <c r="G217" s="5" t="s">
        <v>1223</v>
      </c>
      <c r="H217" s="5" t="s">
        <v>117</v>
      </c>
      <c r="I217" s="5" t="s">
        <v>107</v>
      </c>
      <c r="J217" s="5">
        <v>4</v>
      </c>
      <c r="K217" s="5">
        <v>25</v>
      </c>
      <c r="L217" s="5">
        <v>21</v>
      </c>
      <c r="M217" s="5">
        <v>11</v>
      </c>
      <c r="N217" s="7" t="s">
        <v>67</v>
      </c>
      <c r="O217" s="5" t="s">
        <v>68</v>
      </c>
      <c r="P217" s="5" t="s">
        <v>68</v>
      </c>
      <c r="Q217" s="5" t="s">
        <v>68</v>
      </c>
      <c r="R217" s="5" t="s">
        <v>68</v>
      </c>
      <c r="S217" s="5" t="s">
        <v>68</v>
      </c>
      <c r="T217" s="5" t="s">
        <v>68</v>
      </c>
      <c r="U217" s="5" t="s">
        <v>68</v>
      </c>
      <c r="V217" s="7" t="s">
        <v>68</v>
      </c>
      <c r="W217" s="5" t="s">
        <v>68</v>
      </c>
      <c r="X217" s="5">
        <v>0</v>
      </c>
      <c r="Y217" s="5">
        <v>0</v>
      </c>
      <c r="Z217" s="5">
        <v>0</v>
      </c>
      <c r="AA217" s="5">
        <v>0</v>
      </c>
      <c r="AB217" s="5" t="s">
        <v>79</v>
      </c>
      <c r="AC217" s="7">
        <v>0</v>
      </c>
      <c r="AD217" s="5">
        <v>0.65</v>
      </c>
      <c r="AE217" s="5">
        <v>0</v>
      </c>
      <c r="AF217" s="5">
        <v>4</v>
      </c>
      <c r="AG217" s="5" t="s">
        <v>576</v>
      </c>
      <c r="AH217" s="7" t="s">
        <v>823</v>
      </c>
      <c r="AI217" s="5" t="s">
        <v>569</v>
      </c>
      <c r="AJ217" s="5" t="s">
        <v>68</v>
      </c>
      <c r="AK217" s="7" t="s">
        <v>68</v>
      </c>
      <c r="AL217" s="5" t="s">
        <v>579</v>
      </c>
      <c r="AM217" s="5">
        <v>0</v>
      </c>
      <c r="AN217" s="5">
        <v>0</v>
      </c>
      <c r="AO217" s="7">
        <v>0</v>
      </c>
    </row>
    <row r="218" spans="1:41" x14ac:dyDescent="0.35">
      <c r="A218" s="7" t="s">
        <v>1328</v>
      </c>
      <c r="B218" s="5" t="s">
        <v>127</v>
      </c>
      <c r="C218" s="5" t="s">
        <v>169</v>
      </c>
      <c r="D218" s="5" t="s">
        <v>60</v>
      </c>
      <c r="E218" s="5" t="s">
        <v>85</v>
      </c>
      <c r="F218" s="5" t="s">
        <v>562</v>
      </c>
      <c r="G218" s="5" t="s">
        <v>276</v>
      </c>
      <c r="H218" s="5" t="s">
        <v>63</v>
      </c>
      <c r="I218" s="5" t="s">
        <v>62</v>
      </c>
      <c r="J218" s="5">
        <v>43.3</v>
      </c>
      <c r="K218" s="5">
        <v>55</v>
      </c>
      <c r="L218" s="5">
        <v>45</v>
      </c>
      <c r="M218" s="5">
        <v>21</v>
      </c>
      <c r="N218" s="7" t="s">
        <v>67</v>
      </c>
      <c r="O218" s="5" t="s">
        <v>68</v>
      </c>
      <c r="P218" s="5" t="s">
        <v>68</v>
      </c>
      <c r="Q218" s="5" t="s">
        <v>68</v>
      </c>
      <c r="R218" s="5" t="s">
        <v>563</v>
      </c>
      <c r="S218" s="5" t="s">
        <v>68</v>
      </c>
      <c r="T218" s="5" t="s">
        <v>72</v>
      </c>
      <c r="U218" s="5">
        <v>0</v>
      </c>
      <c r="V218" s="7">
        <v>0</v>
      </c>
      <c r="W218" s="5">
        <v>0</v>
      </c>
      <c r="X218" s="5">
        <v>0</v>
      </c>
      <c r="Y218" s="5">
        <v>0</v>
      </c>
      <c r="Z218" s="5">
        <v>1</v>
      </c>
      <c r="AA218" s="5">
        <v>0</v>
      </c>
      <c r="AB218" s="5" t="s">
        <v>208</v>
      </c>
      <c r="AC218" s="7">
        <v>0</v>
      </c>
      <c r="AD218" s="5">
        <v>0.15</v>
      </c>
      <c r="AE218" s="5">
        <v>0</v>
      </c>
      <c r="AF218" s="5">
        <v>3</v>
      </c>
      <c r="AG218" s="5" t="s">
        <v>576</v>
      </c>
      <c r="AH218" s="7" t="s">
        <v>606</v>
      </c>
      <c r="AI218" s="5" t="s">
        <v>68</v>
      </c>
      <c r="AJ218" s="5" t="s">
        <v>68</v>
      </c>
      <c r="AK218" s="7" t="s">
        <v>68</v>
      </c>
      <c r="AL218" s="5" t="s">
        <v>579</v>
      </c>
      <c r="AM218" s="5">
        <v>0</v>
      </c>
      <c r="AN218" s="5">
        <v>1</v>
      </c>
      <c r="AO218" s="7">
        <v>0</v>
      </c>
    </row>
    <row r="219" spans="1:41" x14ac:dyDescent="0.35">
      <c r="A219" s="7" t="s">
        <v>1329</v>
      </c>
      <c r="B219" s="5" t="s">
        <v>127</v>
      </c>
      <c r="C219" s="5" t="s">
        <v>169</v>
      </c>
      <c r="D219" s="5" t="s">
        <v>60</v>
      </c>
      <c r="E219" s="5" t="s">
        <v>85</v>
      </c>
      <c r="F219" s="5" t="s">
        <v>562</v>
      </c>
      <c r="G219" s="5" t="s">
        <v>276</v>
      </c>
      <c r="H219" s="5" t="s">
        <v>63</v>
      </c>
      <c r="I219" s="5" t="s">
        <v>62</v>
      </c>
      <c r="J219" s="5">
        <v>2</v>
      </c>
      <c r="K219" s="5">
        <v>26</v>
      </c>
      <c r="L219" s="5">
        <v>12</v>
      </c>
      <c r="M219" s="5">
        <v>7</v>
      </c>
      <c r="N219" s="7" t="s">
        <v>67</v>
      </c>
      <c r="O219" s="5" t="s">
        <v>68</v>
      </c>
      <c r="P219" s="5" t="s">
        <v>68</v>
      </c>
      <c r="Q219" s="5" t="s">
        <v>68</v>
      </c>
      <c r="R219" s="5" t="s">
        <v>563</v>
      </c>
      <c r="S219" s="5" t="s">
        <v>68</v>
      </c>
      <c r="T219" s="5" t="s">
        <v>72</v>
      </c>
      <c r="U219" s="5">
        <v>0</v>
      </c>
      <c r="V219" s="7">
        <v>0</v>
      </c>
      <c r="W219" s="5">
        <v>0</v>
      </c>
      <c r="X219" s="5">
        <v>0</v>
      </c>
      <c r="Y219" s="5">
        <v>0</v>
      </c>
      <c r="Z219" s="5">
        <v>1</v>
      </c>
      <c r="AA219" s="5">
        <v>0</v>
      </c>
      <c r="AB219" s="5" t="s">
        <v>104</v>
      </c>
      <c r="AC219" s="7">
        <v>0</v>
      </c>
      <c r="AD219" s="5">
        <v>0.8</v>
      </c>
      <c r="AE219" s="5">
        <v>0</v>
      </c>
      <c r="AF219" s="5">
        <v>2</v>
      </c>
      <c r="AG219" s="5" t="s">
        <v>91</v>
      </c>
      <c r="AH219" s="7" t="s">
        <v>68</v>
      </c>
      <c r="AI219" s="5" t="s">
        <v>68</v>
      </c>
      <c r="AJ219" s="5" t="s">
        <v>68</v>
      </c>
      <c r="AK219" s="7" t="s">
        <v>68</v>
      </c>
      <c r="AL219" s="5" t="s">
        <v>566</v>
      </c>
      <c r="AM219" s="5">
        <v>0</v>
      </c>
      <c r="AN219" s="5">
        <v>1</v>
      </c>
      <c r="AO219" s="7">
        <v>0</v>
      </c>
    </row>
    <row r="220" spans="1:41" x14ac:dyDescent="0.35">
      <c r="A220" s="7" t="s">
        <v>1330</v>
      </c>
      <c r="B220" s="5" t="s">
        <v>127</v>
      </c>
      <c r="C220" s="5" t="s">
        <v>169</v>
      </c>
      <c r="D220" s="5" t="s">
        <v>60</v>
      </c>
      <c r="E220" s="5" t="s">
        <v>85</v>
      </c>
      <c r="F220" s="5" t="s">
        <v>562</v>
      </c>
      <c r="G220" s="5" t="s">
        <v>1140</v>
      </c>
      <c r="H220" s="5" t="s">
        <v>117</v>
      </c>
      <c r="I220" s="5" t="s">
        <v>62</v>
      </c>
      <c r="J220" s="5">
        <v>3.6</v>
      </c>
      <c r="K220" s="5">
        <v>32</v>
      </c>
      <c r="L220" s="5">
        <v>16</v>
      </c>
      <c r="M220" s="5">
        <v>8</v>
      </c>
      <c r="N220" s="7" t="s">
        <v>773</v>
      </c>
      <c r="O220" s="5" t="s">
        <v>68</v>
      </c>
      <c r="P220" s="5" t="s">
        <v>68</v>
      </c>
      <c r="Q220" s="5" t="s">
        <v>68</v>
      </c>
      <c r="R220" s="5" t="s">
        <v>68</v>
      </c>
      <c r="S220" s="5" t="s">
        <v>68</v>
      </c>
      <c r="T220" s="5" t="s">
        <v>68</v>
      </c>
      <c r="U220" s="5" t="s">
        <v>68</v>
      </c>
      <c r="V220" s="7" t="s">
        <v>68</v>
      </c>
      <c r="W220" s="5" t="s">
        <v>68</v>
      </c>
      <c r="X220" s="5">
        <v>0</v>
      </c>
      <c r="Y220" s="5">
        <v>0</v>
      </c>
      <c r="Z220" s="5">
        <v>0</v>
      </c>
      <c r="AA220" s="5">
        <v>0</v>
      </c>
      <c r="AB220" s="5" t="s">
        <v>572</v>
      </c>
      <c r="AC220" s="7">
        <v>0</v>
      </c>
      <c r="AD220" s="5">
        <v>0.55000000000000004</v>
      </c>
      <c r="AE220" s="5">
        <v>0</v>
      </c>
      <c r="AF220" s="5">
        <v>1</v>
      </c>
      <c r="AG220" s="5" t="s">
        <v>91</v>
      </c>
      <c r="AH220" s="7" t="s">
        <v>577</v>
      </c>
      <c r="AI220" s="5" t="s">
        <v>587</v>
      </c>
      <c r="AJ220" s="5" t="s">
        <v>68</v>
      </c>
      <c r="AK220" s="7" t="s">
        <v>68</v>
      </c>
      <c r="AL220" s="5" t="s">
        <v>566</v>
      </c>
      <c r="AM220" s="5">
        <v>0</v>
      </c>
      <c r="AN220" s="5">
        <v>0</v>
      </c>
      <c r="AO220" s="7">
        <v>0</v>
      </c>
    </row>
    <row r="221" spans="1:41" x14ac:dyDescent="0.35">
      <c r="A221" s="7" t="s">
        <v>1331</v>
      </c>
      <c r="B221" s="5" t="s">
        <v>127</v>
      </c>
      <c r="C221" s="5" t="s">
        <v>169</v>
      </c>
      <c r="D221" s="5" t="s">
        <v>60</v>
      </c>
      <c r="E221" s="5" t="s">
        <v>85</v>
      </c>
      <c r="F221" s="5" t="s">
        <v>562</v>
      </c>
      <c r="G221" s="5" t="s">
        <v>198</v>
      </c>
      <c r="H221" s="5" t="s">
        <v>117</v>
      </c>
      <c r="I221" s="5" t="s">
        <v>62</v>
      </c>
      <c r="J221" s="5">
        <v>6.7</v>
      </c>
      <c r="K221" s="5">
        <v>28</v>
      </c>
      <c r="L221" s="5">
        <v>26</v>
      </c>
      <c r="M221" s="5">
        <v>9</v>
      </c>
      <c r="N221" s="7" t="s">
        <v>67</v>
      </c>
      <c r="O221" s="5">
        <v>6</v>
      </c>
      <c r="P221" s="5">
        <v>9</v>
      </c>
      <c r="Q221" s="5">
        <v>118</v>
      </c>
      <c r="R221" s="5" t="s">
        <v>563</v>
      </c>
      <c r="S221" s="5" t="s">
        <v>68</v>
      </c>
      <c r="T221" s="5" t="s">
        <v>72</v>
      </c>
      <c r="U221" s="5">
        <v>0</v>
      </c>
      <c r="V221" s="7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 t="s">
        <v>208</v>
      </c>
      <c r="AC221" s="7">
        <v>0</v>
      </c>
      <c r="AD221" s="5">
        <v>0.2</v>
      </c>
      <c r="AE221" s="5">
        <v>0</v>
      </c>
      <c r="AF221" s="5">
        <v>2</v>
      </c>
      <c r="AG221" s="5" t="s">
        <v>91</v>
      </c>
      <c r="AH221" s="7" t="s">
        <v>565</v>
      </c>
      <c r="AI221" s="5" t="s">
        <v>104</v>
      </c>
      <c r="AJ221" s="5" t="s">
        <v>68</v>
      </c>
      <c r="AK221" s="7" t="s">
        <v>68</v>
      </c>
      <c r="AL221" s="5" t="s">
        <v>566</v>
      </c>
      <c r="AM221" s="5">
        <v>0</v>
      </c>
      <c r="AN221" s="5">
        <v>2</v>
      </c>
      <c r="AO221" s="7">
        <v>0</v>
      </c>
    </row>
    <row r="222" spans="1:41" x14ac:dyDescent="0.35">
      <c r="A222" s="7" t="s">
        <v>1332</v>
      </c>
      <c r="B222" s="5" t="s">
        <v>127</v>
      </c>
      <c r="C222" s="5" t="s">
        <v>182</v>
      </c>
      <c r="D222" s="5" t="s">
        <v>60</v>
      </c>
      <c r="E222" s="5" t="s">
        <v>85</v>
      </c>
      <c r="F222" s="5" t="s">
        <v>562</v>
      </c>
      <c r="G222" s="5" t="s">
        <v>129</v>
      </c>
      <c r="H222" s="5" t="s">
        <v>117</v>
      </c>
      <c r="I222" s="5" t="s">
        <v>62</v>
      </c>
      <c r="J222" s="5">
        <v>23</v>
      </c>
      <c r="K222" s="5">
        <v>44</v>
      </c>
      <c r="L222" s="5">
        <v>35</v>
      </c>
      <c r="M222" s="5">
        <v>19</v>
      </c>
      <c r="N222" s="7" t="s">
        <v>67</v>
      </c>
      <c r="O222" s="5" t="s">
        <v>68</v>
      </c>
      <c r="P222" s="5" t="s">
        <v>68</v>
      </c>
      <c r="Q222" s="5" t="s">
        <v>68</v>
      </c>
      <c r="R222" s="5" t="s">
        <v>68</v>
      </c>
      <c r="S222" s="5" t="s">
        <v>68</v>
      </c>
      <c r="T222" s="5" t="s">
        <v>68</v>
      </c>
      <c r="U222" s="5" t="s">
        <v>68</v>
      </c>
      <c r="V222" s="7" t="s">
        <v>68</v>
      </c>
      <c r="W222" s="5" t="s">
        <v>68</v>
      </c>
      <c r="X222" s="5">
        <v>0</v>
      </c>
      <c r="Y222" s="5">
        <v>0</v>
      </c>
      <c r="Z222" s="5">
        <v>0</v>
      </c>
      <c r="AA222" s="5">
        <v>0</v>
      </c>
      <c r="AB222" s="5" t="s">
        <v>79</v>
      </c>
      <c r="AC222" s="7">
        <v>0</v>
      </c>
      <c r="AD222" s="5">
        <v>0.7</v>
      </c>
      <c r="AE222" s="5">
        <v>0</v>
      </c>
      <c r="AF222" s="5">
        <v>1</v>
      </c>
      <c r="AG222" s="5" t="s">
        <v>91</v>
      </c>
      <c r="AH222" s="7" t="s">
        <v>577</v>
      </c>
      <c r="AI222" s="5" t="s">
        <v>569</v>
      </c>
      <c r="AJ222" s="5" t="s">
        <v>68</v>
      </c>
      <c r="AK222" s="7" t="s">
        <v>68</v>
      </c>
      <c r="AL222" s="5" t="s">
        <v>579</v>
      </c>
      <c r="AM222" s="5">
        <v>0</v>
      </c>
      <c r="AN222" s="5">
        <v>1</v>
      </c>
      <c r="AO222" s="7">
        <v>0</v>
      </c>
    </row>
    <row r="223" spans="1:41" x14ac:dyDescent="0.35">
      <c r="A223" s="7" t="s">
        <v>1333</v>
      </c>
      <c r="B223" s="5" t="s">
        <v>127</v>
      </c>
      <c r="C223" s="5" t="s">
        <v>182</v>
      </c>
      <c r="D223" s="5" t="s">
        <v>60</v>
      </c>
      <c r="E223" s="5" t="s">
        <v>85</v>
      </c>
      <c r="F223" s="5" t="s">
        <v>562</v>
      </c>
      <c r="G223" s="5" t="s">
        <v>276</v>
      </c>
      <c r="H223" s="5" t="s">
        <v>100</v>
      </c>
      <c r="I223" s="5" t="s">
        <v>62</v>
      </c>
      <c r="J223" s="5">
        <v>5.5</v>
      </c>
      <c r="K223" s="5">
        <v>32</v>
      </c>
      <c r="L223" s="5">
        <v>30</v>
      </c>
      <c r="M223" s="5">
        <v>8</v>
      </c>
      <c r="N223" s="7" t="s">
        <v>67</v>
      </c>
      <c r="O223" s="5" t="s">
        <v>68</v>
      </c>
      <c r="P223" s="5" t="s">
        <v>68</v>
      </c>
      <c r="Q223" s="5" t="s">
        <v>68</v>
      </c>
      <c r="R223" s="5" t="s">
        <v>563</v>
      </c>
      <c r="S223" s="5" t="s">
        <v>68</v>
      </c>
      <c r="T223" s="5" t="s">
        <v>575</v>
      </c>
      <c r="U223" s="5">
        <v>0</v>
      </c>
      <c r="V223" s="7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 t="s">
        <v>79</v>
      </c>
      <c r="AC223" s="7">
        <v>0</v>
      </c>
      <c r="AD223" s="5">
        <v>0</v>
      </c>
      <c r="AE223" s="5">
        <v>0</v>
      </c>
      <c r="AF223" s="5">
        <v>2</v>
      </c>
      <c r="AG223" s="5" t="s">
        <v>91</v>
      </c>
      <c r="AH223" s="7" t="s">
        <v>577</v>
      </c>
      <c r="AI223" s="5" t="s">
        <v>68</v>
      </c>
      <c r="AJ223" s="5" t="s">
        <v>89</v>
      </c>
      <c r="AK223" s="7" t="s">
        <v>83</v>
      </c>
      <c r="AL223" s="5" t="s">
        <v>595</v>
      </c>
      <c r="AM223" s="5">
        <v>0</v>
      </c>
      <c r="AN223" s="5">
        <v>0</v>
      </c>
      <c r="AO223" s="7">
        <v>0</v>
      </c>
    </row>
    <row r="224" spans="1:41" x14ac:dyDescent="0.35">
      <c r="A224" s="7" t="s">
        <v>1334</v>
      </c>
      <c r="B224" s="5" t="s">
        <v>127</v>
      </c>
      <c r="C224" s="5" t="s">
        <v>182</v>
      </c>
      <c r="D224" s="5" t="s">
        <v>60</v>
      </c>
      <c r="E224" s="5" t="s">
        <v>85</v>
      </c>
      <c r="F224" s="5" t="s">
        <v>562</v>
      </c>
      <c r="G224" s="5" t="s">
        <v>276</v>
      </c>
      <c r="H224" s="5" t="s">
        <v>117</v>
      </c>
      <c r="I224" s="5" t="s">
        <v>62</v>
      </c>
      <c r="J224" s="5">
        <v>7.3</v>
      </c>
      <c r="K224" s="5">
        <v>33</v>
      </c>
      <c r="L224" s="5">
        <v>22</v>
      </c>
      <c r="M224" s="5">
        <v>12</v>
      </c>
      <c r="N224" s="7" t="s">
        <v>134</v>
      </c>
      <c r="O224" s="5" t="s">
        <v>68</v>
      </c>
      <c r="P224" s="5" t="s">
        <v>68</v>
      </c>
      <c r="Q224" s="5" t="s">
        <v>68</v>
      </c>
      <c r="R224" s="5" t="s">
        <v>563</v>
      </c>
      <c r="S224" s="5" t="s">
        <v>68</v>
      </c>
      <c r="T224" s="5" t="s">
        <v>72</v>
      </c>
      <c r="U224" s="5">
        <v>0</v>
      </c>
      <c r="V224" s="7">
        <v>0</v>
      </c>
      <c r="W224" s="5">
        <v>0</v>
      </c>
      <c r="X224" s="5">
        <v>0</v>
      </c>
      <c r="Y224" s="5">
        <v>0</v>
      </c>
      <c r="Z224" s="5">
        <v>1</v>
      </c>
      <c r="AA224" s="5">
        <v>0</v>
      </c>
      <c r="AB224" s="5" t="s">
        <v>208</v>
      </c>
      <c r="AC224" s="7">
        <v>0</v>
      </c>
      <c r="AD224" s="5">
        <v>0.6</v>
      </c>
      <c r="AE224" s="5">
        <v>0</v>
      </c>
      <c r="AF224" s="5">
        <v>1</v>
      </c>
      <c r="AG224" s="5" t="s">
        <v>119</v>
      </c>
      <c r="AH224" s="7" t="s">
        <v>565</v>
      </c>
      <c r="AI224" s="5" t="s">
        <v>68</v>
      </c>
      <c r="AJ224" s="5" t="s">
        <v>68</v>
      </c>
      <c r="AK224" s="7" t="s">
        <v>68</v>
      </c>
      <c r="AL224" s="5" t="s">
        <v>584</v>
      </c>
      <c r="AM224" s="5">
        <v>0</v>
      </c>
      <c r="AN224" s="5">
        <v>1</v>
      </c>
      <c r="AO224" s="7">
        <v>0</v>
      </c>
    </row>
    <row r="225" spans="1:41" x14ac:dyDescent="0.35">
      <c r="A225" s="7" t="s">
        <v>1335</v>
      </c>
      <c r="B225" s="5" t="s">
        <v>127</v>
      </c>
      <c r="C225" s="5" t="s">
        <v>182</v>
      </c>
      <c r="D225" s="5" t="s">
        <v>60</v>
      </c>
      <c r="E225" s="5" t="s">
        <v>85</v>
      </c>
      <c r="F225" s="5" t="s">
        <v>562</v>
      </c>
      <c r="G225" s="5" t="s">
        <v>129</v>
      </c>
      <c r="H225" s="5" t="s">
        <v>117</v>
      </c>
      <c r="I225" s="5" t="s">
        <v>62</v>
      </c>
      <c r="J225" s="5">
        <v>2.6</v>
      </c>
      <c r="K225" s="5">
        <v>21</v>
      </c>
      <c r="L225" s="5">
        <v>21</v>
      </c>
      <c r="M225" s="5">
        <v>6</v>
      </c>
      <c r="N225" s="7" t="s">
        <v>853</v>
      </c>
      <c r="O225" s="5" t="s">
        <v>68</v>
      </c>
      <c r="P225" s="5" t="s">
        <v>68</v>
      </c>
      <c r="Q225" s="5" t="s">
        <v>68</v>
      </c>
      <c r="R225" s="5" t="s">
        <v>68</v>
      </c>
      <c r="S225" s="5" t="s">
        <v>68</v>
      </c>
      <c r="T225" s="5" t="s">
        <v>68</v>
      </c>
      <c r="U225" s="5" t="s">
        <v>68</v>
      </c>
      <c r="V225" s="7" t="s">
        <v>68</v>
      </c>
      <c r="W225" s="5" t="s">
        <v>68</v>
      </c>
      <c r="X225" s="5">
        <v>0</v>
      </c>
      <c r="Y225" s="5">
        <v>0</v>
      </c>
      <c r="Z225" s="5">
        <v>0</v>
      </c>
      <c r="AA225" s="5">
        <v>0</v>
      </c>
      <c r="AB225" s="5" t="s">
        <v>104</v>
      </c>
      <c r="AC225" s="7">
        <v>0</v>
      </c>
      <c r="AD225" s="5">
        <v>0</v>
      </c>
      <c r="AE225" s="5">
        <v>0</v>
      </c>
      <c r="AF225" s="5">
        <v>2</v>
      </c>
      <c r="AG225" s="5" t="s">
        <v>91</v>
      </c>
      <c r="AH225" s="7" t="s">
        <v>577</v>
      </c>
      <c r="AI225" s="5" t="s">
        <v>761</v>
      </c>
      <c r="AJ225" s="5" t="s">
        <v>68</v>
      </c>
      <c r="AK225" s="7" t="s">
        <v>68</v>
      </c>
      <c r="AL225" s="5" t="s">
        <v>1002</v>
      </c>
      <c r="AM225" s="5">
        <v>0</v>
      </c>
      <c r="AN225" s="5">
        <v>1</v>
      </c>
      <c r="AO225" s="7">
        <v>0</v>
      </c>
    </row>
    <row r="226" spans="1:41" x14ac:dyDescent="0.35">
      <c r="A226" s="7" t="s">
        <v>1336</v>
      </c>
      <c r="B226" s="5" t="s">
        <v>127</v>
      </c>
      <c r="C226" s="5" t="s">
        <v>93</v>
      </c>
      <c r="D226" s="5" t="s">
        <v>60</v>
      </c>
      <c r="E226" s="5" t="s">
        <v>85</v>
      </c>
      <c r="F226" s="5" t="s">
        <v>562</v>
      </c>
      <c r="G226" s="5" t="s">
        <v>172</v>
      </c>
      <c r="H226" s="5" t="s">
        <v>111</v>
      </c>
      <c r="I226" s="5" t="s">
        <v>62</v>
      </c>
      <c r="J226" s="5">
        <v>4.0999999999999996</v>
      </c>
      <c r="K226" s="5">
        <v>26</v>
      </c>
      <c r="L226" s="5">
        <v>22</v>
      </c>
      <c r="M226" s="5">
        <v>9</v>
      </c>
      <c r="N226" s="7" t="s">
        <v>67</v>
      </c>
      <c r="O226" s="5" t="s">
        <v>68</v>
      </c>
      <c r="P226" s="5" t="s">
        <v>68</v>
      </c>
      <c r="Q226" s="5" t="s">
        <v>68</v>
      </c>
      <c r="R226" s="5" t="s">
        <v>563</v>
      </c>
      <c r="S226" s="5" t="s">
        <v>68</v>
      </c>
      <c r="T226" s="5" t="s">
        <v>72</v>
      </c>
      <c r="U226" s="5">
        <v>0</v>
      </c>
      <c r="V226" s="7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 t="s">
        <v>104</v>
      </c>
      <c r="AC226" s="7">
        <v>0</v>
      </c>
      <c r="AD226" s="5">
        <v>0.1</v>
      </c>
      <c r="AE226" s="5">
        <v>0</v>
      </c>
      <c r="AF226" s="5">
        <v>3</v>
      </c>
      <c r="AG226" s="5" t="s">
        <v>91</v>
      </c>
      <c r="AH226" s="7" t="s">
        <v>598</v>
      </c>
      <c r="AI226" s="5" t="s">
        <v>761</v>
      </c>
      <c r="AJ226" s="5" t="s">
        <v>68</v>
      </c>
      <c r="AK226" s="7" t="s">
        <v>68</v>
      </c>
      <c r="AL226" s="5" t="s">
        <v>674</v>
      </c>
      <c r="AM226" s="5">
        <v>0</v>
      </c>
      <c r="AN226" s="5">
        <v>1</v>
      </c>
      <c r="AO226" s="7">
        <v>0</v>
      </c>
    </row>
    <row r="227" spans="1:41" x14ac:dyDescent="0.35">
      <c r="A227" s="7" t="s">
        <v>1337</v>
      </c>
      <c r="B227" s="5" t="s">
        <v>127</v>
      </c>
      <c r="C227" s="5" t="s">
        <v>93</v>
      </c>
      <c r="D227" s="5" t="s">
        <v>60</v>
      </c>
      <c r="E227" s="5" t="s">
        <v>85</v>
      </c>
      <c r="F227" s="5" t="s">
        <v>562</v>
      </c>
      <c r="G227" s="5" t="s">
        <v>129</v>
      </c>
      <c r="H227" s="5" t="s">
        <v>100</v>
      </c>
      <c r="I227" s="5" t="s">
        <v>62</v>
      </c>
      <c r="J227" s="5">
        <v>1.8</v>
      </c>
      <c r="K227" s="5">
        <v>18</v>
      </c>
      <c r="L227" s="5">
        <v>22</v>
      </c>
      <c r="M227" s="5">
        <v>5</v>
      </c>
      <c r="N227" s="7" t="s">
        <v>67</v>
      </c>
      <c r="O227" s="5" t="s">
        <v>68</v>
      </c>
      <c r="P227" s="5" t="s">
        <v>68</v>
      </c>
      <c r="Q227" s="5" t="s">
        <v>68</v>
      </c>
      <c r="R227" s="5" t="s">
        <v>68</v>
      </c>
      <c r="S227" s="5" t="s">
        <v>68</v>
      </c>
      <c r="T227" s="5" t="s">
        <v>68</v>
      </c>
      <c r="U227" s="5" t="s">
        <v>68</v>
      </c>
      <c r="V227" s="7" t="s">
        <v>68</v>
      </c>
      <c r="W227" s="5" t="s">
        <v>68</v>
      </c>
      <c r="X227" s="5">
        <v>0</v>
      </c>
      <c r="Y227" s="5">
        <v>1</v>
      </c>
      <c r="Z227" s="5">
        <v>0</v>
      </c>
      <c r="AA227" s="5">
        <v>0</v>
      </c>
      <c r="AB227" s="5" t="s">
        <v>104</v>
      </c>
      <c r="AC227" s="7">
        <v>0</v>
      </c>
      <c r="AD227" s="5">
        <v>0.6</v>
      </c>
      <c r="AE227" s="5">
        <v>0</v>
      </c>
      <c r="AF227" s="5">
        <v>2</v>
      </c>
      <c r="AG227" s="5" t="s">
        <v>91</v>
      </c>
      <c r="AH227" s="7" t="s">
        <v>577</v>
      </c>
      <c r="AI227" s="5" t="s">
        <v>79</v>
      </c>
      <c r="AJ227" s="5" t="s">
        <v>68</v>
      </c>
      <c r="AK227" s="7" t="s">
        <v>68</v>
      </c>
      <c r="AL227" s="5" t="s">
        <v>566</v>
      </c>
      <c r="AM227" s="5">
        <v>0</v>
      </c>
      <c r="AN227" s="5">
        <v>0</v>
      </c>
      <c r="AO227" s="7">
        <v>0</v>
      </c>
    </row>
    <row r="228" spans="1:41" x14ac:dyDescent="0.35">
      <c r="A228" s="7" t="s">
        <v>1338</v>
      </c>
      <c r="B228" s="5" t="s">
        <v>127</v>
      </c>
      <c r="C228" s="5" t="s">
        <v>93</v>
      </c>
      <c r="D228" s="5" t="s">
        <v>60</v>
      </c>
      <c r="E228" s="5" t="s">
        <v>85</v>
      </c>
      <c r="F228" s="5" t="s">
        <v>562</v>
      </c>
      <c r="G228" s="5" t="s">
        <v>1140</v>
      </c>
      <c r="H228" s="5" t="s">
        <v>100</v>
      </c>
      <c r="I228" s="5" t="s">
        <v>107</v>
      </c>
      <c r="J228" s="5">
        <v>4.7</v>
      </c>
      <c r="K228" s="5">
        <v>30</v>
      </c>
      <c r="L228" s="5">
        <v>18</v>
      </c>
      <c r="M228" s="5">
        <v>9</v>
      </c>
      <c r="N228" s="7" t="s">
        <v>773</v>
      </c>
      <c r="O228" s="5" t="s">
        <v>68</v>
      </c>
      <c r="P228" s="5" t="s">
        <v>68</v>
      </c>
      <c r="Q228" s="5" t="s">
        <v>68</v>
      </c>
      <c r="R228" s="5" t="s">
        <v>68</v>
      </c>
      <c r="S228" s="5" t="s">
        <v>68</v>
      </c>
      <c r="T228" s="5" t="s">
        <v>68</v>
      </c>
      <c r="U228" s="5" t="s">
        <v>68</v>
      </c>
      <c r="V228" s="7" t="s">
        <v>68</v>
      </c>
      <c r="W228" s="5" t="s">
        <v>68</v>
      </c>
      <c r="X228" s="5">
        <v>1</v>
      </c>
      <c r="Y228" s="5">
        <v>0</v>
      </c>
      <c r="Z228" s="5">
        <v>0</v>
      </c>
      <c r="AA228" s="5">
        <v>0</v>
      </c>
      <c r="AB228" s="5" t="s">
        <v>104</v>
      </c>
      <c r="AC228" s="7">
        <v>0</v>
      </c>
      <c r="AD228" s="5">
        <v>0.1</v>
      </c>
      <c r="AE228" s="5">
        <v>0</v>
      </c>
      <c r="AF228" s="5">
        <v>3</v>
      </c>
      <c r="AG228" s="5" t="s">
        <v>576</v>
      </c>
      <c r="AH228" s="7" t="s">
        <v>577</v>
      </c>
      <c r="AI228" s="5" t="s">
        <v>104</v>
      </c>
      <c r="AJ228" s="5" t="s">
        <v>68</v>
      </c>
      <c r="AK228" s="7" t="s">
        <v>68</v>
      </c>
      <c r="AL228" s="5" t="s">
        <v>584</v>
      </c>
      <c r="AM228" s="5">
        <v>0</v>
      </c>
      <c r="AN228" s="5">
        <v>0</v>
      </c>
      <c r="AO228" s="7">
        <v>0</v>
      </c>
    </row>
    <row r="229" spans="1:41" x14ac:dyDescent="0.35">
      <c r="A229" s="7" t="s">
        <v>1339</v>
      </c>
      <c r="B229" s="5" t="s">
        <v>127</v>
      </c>
      <c r="C229" s="5" t="s">
        <v>93</v>
      </c>
      <c r="D229" s="5" t="s">
        <v>60</v>
      </c>
      <c r="E229" s="5" t="s">
        <v>85</v>
      </c>
      <c r="F229" s="5" t="s">
        <v>562</v>
      </c>
      <c r="G229" s="5" t="s">
        <v>129</v>
      </c>
      <c r="H229" s="5" t="s">
        <v>63</v>
      </c>
      <c r="I229" s="5" t="s">
        <v>62</v>
      </c>
      <c r="J229" s="5">
        <v>7</v>
      </c>
      <c r="K229" s="5">
        <v>35</v>
      </c>
      <c r="L229" s="5">
        <v>23</v>
      </c>
      <c r="M229" s="5">
        <v>10</v>
      </c>
      <c r="N229" s="7" t="s">
        <v>67</v>
      </c>
      <c r="O229" s="5" t="s">
        <v>68</v>
      </c>
      <c r="P229" s="5" t="s">
        <v>68</v>
      </c>
      <c r="Q229" s="5" t="s">
        <v>68</v>
      </c>
      <c r="R229" s="5" t="s">
        <v>68</v>
      </c>
      <c r="S229" s="5" t="s">
        <v>68</v>
      </c>
      <c r="T229" s="5" t="s">
        <v>68</v>
      </c>
      <c r="U229" s="5" t="s">
        <v>68</v>
      </c>
      <c r="V229" s="7" t="s">
        <v>68</v>
      </c>
      <c r="X229" s="5">
        <v>0</v>
      </c>
      <c r="Y229" s="5">
        <v>0</v>
      </c>
      <c r="Z229" s="5">
        <v>0</v>
      </c>
      <c r="AA229" s="5">
        <v>0</v>
      </c>
      <c r="AB229" s="5" t="s">
        <v>104</v>
      </c>
      <c r="AC229" s="7">
        <v>0</v>
      </c>
      <c r="AD229" s="5">
        <v>0</v>
      </c>
      <c r="AE229" s="5">
        <v>0</v>
      </c>
      <c r="AF229" s="5">
        <v>4</v>
      </c>
      <c r="AG229" s="5" t="s">
        <v>576</v>
      </c>
      <c r="AH229" s="7" t="s">
        <v>610</v>
      </c>
      <c r="AI229" s="5" t="s">
        <v>602</v>
      </c>
      <c r="AJ229" s="5" t="s">
        <v>68</v>
      </c>
      <c r="AK229" s="7" t="s">
        <v>68</v>
      </c>
      <c r="AL229" s="5" t="s">
        <v>579</v>
      </c>
      <c r="AM229" s="5">
        <v>0</v>
      </c>
      <c r="AN229" s="5">
        <v>0</v>
      </c>
      <c r="AO229" s="7">
        <v>0</v>
      </c>
    </row>
    <row r="230" spans="1:41" x14ac:dyDescent="0.35">
      <c r="A230" s="7" t="s">
        <v>1340</v>
      </c>
      <c r="B230" s="5" t="s">
        <v>127</v>
      </c>
      <c r="C230" s="5" t="s">
        <v>99</v>
      </c>
      <c r="D230" s="5" t="s">
        <v>60</v>
      </c>
      <c r="E230" s="5" t="s">
        <v>85</v>
      </c>
      <c r="F230" s="5" t="s">
        <v>562</v>
      </c>
      <c r="G230" s="5" t="s">
        <v>276</v>
      </c>
      <c r="H230" s="5" t="s">
        <v>86</v>
      </c>
      <c r="I230" s="5" t="s">
        <v>62</v>
      </c>
      <c r="J230" s="5">
        <v>6.2</v>
      </c>
      <c r="K230" s="5">
        <v>40</v>
      </c>
      <c r="L230" s="5">
        <v>18</v>
      </c>
      <c r="M230" s="5">
        <v>11</v>
      </c>
      <c r="N230" s="7" t="s">
        <v>67</v>
      </c>
      <c r="O230" s="5" t="s">
        <v>68</v>
      </c>
      <c r="P230" s="5" t="s">
        <v>68</v>
      </c>
      <c r="Q230" s="5" t="s">
        <v>68</v>
      </c>
      <c r="R230" s="5" t="s">
        <v>563</v>
      </c>
      <c r="S230" s="5" t="s">
        <v>68</v>
      </c>
      <c r="T230" s="5" t="s">
        <v>72</v>
      </c>
      <c r="U230" s="5">
        <v>0</v>
      </c>
      <c r="V230" s="7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 t="s">
        <v>104</v>
      </c>
      <c r="AC230" s="7">
        <v>0</v>
      </c>
      <c r="AD230" s="5">
        <v>0.6</v>
      </c>
      <c r="AE230" s="5">
        <v>0</v>
      </c>
      <c r="AF230" s="5">
        <v>1</v>
      </c>
      <c r="AG230" s="5" t="s">
        <v>91</v>
      </c>
      <c r="AH230" s="7" t="s">
        <v>839</v>
      </c>
      <c r="AI230" s="5" t="s">
        <v>68</v>
      </c>
      <c r="AJ230" s="5" t="s">
        <v>68</v>
      </c>
      <c r="AK230" s="7" t="s">
        <v>68</v>
      </c>
      <c r="AL230" s="5" t="s">
        <v>584</v>
      </c>
      <c r="AM230" s="5">
        <v>0</v>
      </c>
      <c r="AN230" s="5">
        <v>1</v>
      </c>
      <c r="AO230" s="7">
        <v>0</v>
      </c>
    </row>
    <row r="231" spans="1:41" x14ac:dyDescent="0.35">
      <c r="A231" s="7" t="s">
        <v>1341</v>
      </c>
      <c r="B231" s="5" t="s">
        <v>127</v>
      </c>
      <c r="C231" s="5" t="s">
        <v>99</v>
      </c>
      <c r="D231" s="5" t="s">
        <v>60</v>
      </c>
      <c r="E231" s="5" t="s">
        <v>85</v>
      </c>
      <c r="F231" s="5" t="s">
        <v>562</v>
      </c>
      <c r="G231" s="5" t="s">
        <v>276</v>
      </c>
      <c r="H231" s="5" t="s">
        <v>108</v>
      </c>
      <c r="I231" s="5" t="s">
        <v>62</v>
      </c>
      <c r="J231" s="5">
        <v>9.4</v>
      </c>
      <c r="K231" s="5">
        <v>29</v>
      </c>
      <c r="L231" s="5">
        <v>37</v>
      </c>
      <c r="M231" s="5">
        <v>13</v>
      </c>
      <c r="N231" s="7" t="s">
        <v>67</v>
      </c>
      <c r="O231" s="5" t="s">
        <v>68</v>
      </c>
      <c r="P231" s="5" t="s">
        <v>68</v>
      </c>
      <c r="Q231" s="5">
        <v>107</v>
      </c>
      <c r="R231" s="5" t="s">
        <v>563</v>
      </c>
      <c r="S231" s="5" t="s">
        <v>68</v>
      </c>
      <c r="T231" s="5" t="s">
        <v>591</v>
      </c>
      <c r="U231" s="5">
        <v>0</v>
      </c>
      <c r="V231" s="7">
        <v>0</v>
      </c>
      <c r="W231" s="5">
        <v>0</v>
      </c>
      <c r="X231" s="5">
        <v>1</v>
      </c>
      <c r="Y231" s="5">
        <v>0</v>
      </c>
      <c r="Z231" s="5">
        <v>0</v>
      </c>
      <c r="AA231" s="5">
        <v>0</v>
      </c>
      <c r="AB231" s="5" t="s">
        <v>104</v>
      </c>
      <c r="AC231" s="7">
        <v>0</v>
      </c>
      <c r="AD231" s="5">
        <v>0</v>
      </c>
      <c r="AE231" s="5">
        <v>0</v>
      </c>
      <c r="AF231" s="5">
        <v>2</v>
      </c>
      <c r="AG231" s="5" t="s">
        <v>91</v>
      </c>
      <c r="AH231" s="7" t="s">
        <v>565</v>
      </c>
      <c r="AI231" s="5" t="s">
        <v>68</v>
      </c>
      <c r="AJ231" s="5" t="s">
        <v>68</v>
      </c>
      <c r="AK231" s="7" t="s">
        <v>68</v>
      </c>
      <c r="AL231" s="5" t="s">
        <v>579</v>
      </c>
      <c r="AM231" s="5">
        <v>0</v>
      </c>
      <c r="AN231" s="5">
        <v>2</v>
      </c>
      <c r="AO231" s="7">
        <v>1</v>
      </c>
    </row>
    <row r="232" spans="1:41" x14ac:dyDescent="0.35">
      <c r="A232" s="7" t="s">
        <v>1342</v>
      </c>
      <c r="B232" s="5" t="s">
        <v>127</v>
      </c>
      <c r="C232" s="5" t="s">
        <v>99</v>
      </c>
      <c r="D232" s="5" t="s">
        <v>60</v>
      </c>
      <c r="E232" s="5" t="s">
        <v>85</v>
      </c>
      <c r="F232" s="5" t="s">
        <v>562</v>
      </c>
      <c r="G232" s="5" t="s">
        <v>129</v>
      </c>
      <c r="H232" s="5" t="s">
        <v>111</v>
      </c>
      <c r="I232" s="5" t="s">
        <v>62</v>
      </c>
      <c r="J232" s="5">
        <v>3</v>
      </c>
      <c r="K232" s="5">
        <v>28</v>
      </c>
      <c r="L232" s="5">
        <v>21</v>
      </c>
      <c r="M232" s="5">
        <v>7</v>
      </c>
      <c r="N232" s="7" t="s">
        <v>67</v>
      </c>
      <c r="O232" s="5" t="s">
        <v>68</v>
      </c>
      <c r="P232" s="5" t="s">
        <v>68</v>
      </c>
      <c r="Q232" s="5" t="s">
        <v>68</v>
      </c>
      <c r="R232" s="5" t="s">
        <v>68</v>
      </c>
      <c r="S232" s="5" t="s">
        <v>68</v>
      </c>
      <c r="T232" s="5" t="s">
        <v>68</v>
      </c>
      <c r="U232" s="5" t="s">
        <v>68</v>
      </c>
      <c r="V232" s="7" t="s">
        <v>68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 t="s">
        <v>104</v>
      </c>
      <c r="AC232" s="7">
        <v>0</v>
      </c>
      <c r="AD232" s="5">
        <v>0</v>
      </c>
      <c r="AE232" s="5">
        <v>0</v>
      </c>
      <c r="AF232" s="5">
        <v>2</v>
      </c>
      <c r="AG232" s="5" t="s">
        <v>91</v>
      </c>
      <c r="AH232" s="7" t="s">
        <v>586</v>
      </c>
      <c r="AI232" s="5" t="s">
        <v>104</v>
      </c>
      <c r="AJ232" s="5" t="s">
        <v>68</v>
      </c>
      <c r="AK232" s="7" t="s">
        <v>68</v>
      </c>
      <c r="AL232" s="5" t="s">
        <v>579</v>
      </c>
      <c r="AM232" s="5">
        <v>0</v>
      </c>
      <c r="AN232" s="5">
        <v>1</v>
      </c>
      <c r="AO232" s="7">
        <v>0</v>
      </c>
    </row>
    <row r="233" spans="1:41" x14ac:dyDescent="0.35">
      <c r="A233" s="7" t="s">
        <v>1343</v>
      </c>
      <c r="B233" s="5" t="s">
        <v>127</v>
      </c>
      <c r="C233" s="5" t="s">
        <v>99</v>
      </c>
      <c r="D233" s="5" t="s">
        <v>60</v>
      </c>
      <c r="E233" s="5" t="s">
        <v>85</v>
      </c>
      <c r="F233" s="5" t="s">
        <v>562</v>
      </c>
      <c r="G233" s="5" t="s">
        <v>129</v>
      </c>
      <c r="H233" s="5" t="s">
        <v>86</v>
      </c>
      <c r="I233" s="5" t="s">
        <v>62</v>
      </c>
      <c r="J233" s="5">
        <v>4.7</v>
      </c>
      <c r="K233" s="5">
        <v>32</v>
      </c>
      <c r="L233" s="5">
        <v>19</v>
      </c>
      <c r="M233" s="5">
        <v>11</v>
      </c>
      <c r="N233" s="7" t="s">
        <v>67</v>
      </c>
      <c r="O233" s="5" t="s">
        <v>68</v>
      </c>
      <c r="P233" s="5" t="s">
        <v>68</v>
      </c>
      <c r="Q233" s="5" t="s">
        <v>68</v>
      </c>
      <c r="R233" s="5" t="s">
        <v>68</v>
      </c>
      <c r="S233" s="5" t="s">
        <v>68</v>
      </c>
      <c r="T233" s="5" t="s">
        <v>68</v>
      </c>
      <c r="U233" s="5" t="s">
        <v>68</v>
      </c>
      <c r="V233" s="7" t="s">
        <v>68</v>
      </c>
      <c r="W233" s="5" t="s">
        <v>68</v>
      </c>
      <c r="X233" s="5">
        <v>0</v>
      </c>
      <c r="Y233" s="5">
        <v>0</v>
      </c>
      <c r="Z233" s="5">
        <v>0</v>
      </c>
      <c r="AA233" s="5">
        <v>0</v>
      </c>
      <c r="AB233" s="5" t="s">
        <v>79</v>
      </c>
      <c r="AC233" s="7">
        <v>0</v>
      </c>
      <c r="AD233" s="5">
        <v>0</v>
      </c>
      <c r="AE233" s="5">
        <v>0</v>
      </c>
      <c r="AF233" s="5">
        <v>2</v>
      </c>
      <c r="AG233" s="5" t="s">
        <v>91</v>
      </c>
      <c r="AH233" s="7" t="s">
        <v>577</v>
      </c>
      <c r="AI233" s="5" t="s">
        <v>587</v>
      </c>
      <c r="AJ233" s="5" t="s">
        <v>68</v>
      </c>
      <c r="AK233" s="7" t="s">
        <v>68</v>
      </c>
      <c r="AL233" s="5" t="s">
        <v>584</v>
      </c>
      <c r="AM233" s="5">
        <v>0</v>
      </c>
      <c r="AN233" s="5">
        <v>0</v>
      </c>
      <c r="AO233" s="7">
        <v>0</v>
      </c>
    </row>
    <row r="234" spans="1:41" x14ac:dyDescent="0.35">
      <c r="A234" s="7" t="s">
        <v>1344</v>
      </c>
      <c r="B234" s="5" t="s">
        <v>127</v>
      </c>
      <c r="C234" s="5" t="s">
        <v>99</v>
      </c>
      <c r="D234" s="5" t="s">
        <v>60</v>
      </c>
      <c r="E234" s="5" t="s">
        <v>85</v>
      </c>
      <c r="F234" s="5" t="s">
        <v>562</v>
      </c>
      <c r="G234" s="5" t="s">
        <v>1140</v>
      </c>
      <c r="H234" s="5" t="s">
        <v>63</v>
      </c>
      <c r="I234" s="5" t="s">
        <v>62</v>
      </c>
      <c r="J234" s="5">
        <v>4.4000000000000004</v>
      </c>
      <c r="K234" s="5">
        <v>36</v>
      </c>
      <c r="L234" s="5">
        <v>21</v>
      </c>
      <c r="M234" s="5">
        <v>8</v>
      </c>
      <c r="N234" s="7" t="s">
        <v>1345</v>
      </c>
      <c r="O234" s="5" t="s">
        <v>68</v>
      </c>
      <c r="P234" s="5" t="s">
        <v>68</v>
      </c>
      <c r="Q234" s="5" t="s">
        <v>68</v>
      </c>
      <c r="R234" s="5" t="s">
        <v>68</v>
      </c>
      <c r="S234" s="5" t="s">
        <v>68</v>
      </c>
      <c r="T234" s="5" t="s">
        <v>68</v>
      </c>
      <c r="U234" s="5" t="s">
        <v>68</v>
      </c>
      <c r="V234" s="7" t="s">
        <v>68</v>
      </c>
      <c r="W234" s="5" t="s">
        <v>68</v>
      </c>
      <c r="X234" s="5">
        <v>1</v>
      </c>
      <c r="Y234" s="5">
        <v>0</v>
      </c>
      <c r="Z234" s="5">
        <v>0</v>
      </c>
      <c r="AA234" s="5">
        <v>0</v>
      </c>
      <c r="AB234" s="5" t="s">
        <v>564</v>
      </c>
      <c r="AC234" s="7">
        <v>0</v>
      </c>
      <c r="AD234" s="5">
        <v>0</v>
      </c>
      <c r="AE234" s="5">
        <v>0</v>
      </c>
      <c r="AF234" s="5">
        <v>2</v>
      </c>
      <c r="AG234" s="5" t="s">
        <v>91</v>
      </c>
      <c r="AH234" s="7" t="s">
        <v>577</v>
      </c>
      <c r="AI234" s="5" t="s">
        <v>104</v>
      </c>
      <c r="AJ234" s="5" t="s">
        <v>68</v>
      </c>
      <c r="AK234" s="7" t="s">
        <v>68</v>
      </c>
      <c r="AL234" s="5" t="s">
        <v>584</v>
      </c>
      <c r="AM234" s="5">
        <v>0</v>
      </c>
      <c r="AN234" s="5">
        <v>1</v>
      </c>
      <c r="AO234" s="7">
        <v>0</v>
      </c>
    </row>
    <row r="235" spans="1:41" x14ac:dyDescent="0.35">
      <c r="A235" s="7" t="s">
        <v>1346</v>
      </c>
      <c r="B235" s="5" t="s">
        <v>127</v>
      </c>
      <c r="C235" s="5" t="s">
        <v>151</v>
      </c>
      <c r="D235" s="5" t="s">
        <v>60</v>
      </c>
      <c r="E235" s="5" t="s">
        <v>173</v>
      </c>
      <c r="F235" s="5" t="s">
        <v>562</v>
      </c>
      <c r="G235" s="5" t="s">
        <v>276</v>
      </c>
      <c r="H235" s="5" t="s">
        <v>117</v>
      </c>
      <c r="I235" s="5" t="s">
        <v>62</v>
      </c>
      <c r="J235" s="5">
        <v>11.3</v>
      </c>
      <c r="K235" s="5">
        <v>40</v>
      </c>
      <c r="L235" s="5">
        <v>23</v>
      </c>
      <c r="M235" s="5">
        <v>14</v>
      </c>
      <c r="N235" s="7" t="s">
        <v>67</v>
      </c>
      <c r="O235" s="5" t="s">
        <v>68</v>
      </c>
      <c r="P235" s="5" t="s">
        <v>68</v>
      </c>
      <c r="Q235" s="5" t="s">
        <v>68</v>
      </c>
      <c r="R235" s="5" t="s">
        <v>563</v>
      </c>
      <c r="S235" s="5" t="s">
        <v>68</v>
      </c>
      <c r="T235" s="5" t="s">
        <v>575</v>
      </c>
      <c r="U235" s="5" t="s">
        <v>68</v>
      </c>
      <c r="V235" s="7" t="s">
        <v>68</v>
      </c>
      <c r="W235" s="5" t="s">
        <v>68</v>
      </c>
      <c r="X235" s="5">
        <v>0</v>
      </c>
      <c r="Y235" s="5">
        <v>0</v>
      </c>
      <c r="Z235" s="5">
        <v>0</v>
      </c>
      <c r="AA235" s="5">
        <v>0</v>
      </c>
      <c r="AB235" s="5" t="s">
        <v>79</v>
      </c>
      <c r="AC235" s="7">
        <v>0</v>
      </c>
      <c r="AD235" s="5">
        <v>0.9</v>
      </c>
      <c r="AE235" s="5">
        <v>0</v>
      </c>
      <c r="AF235" s="5">
        <v>1</v>
      </c>
      <c r="AG235" s="5" t="s">
        <v>91</v>
      </c>
      <c r="AH235" s="7" t="s">
        <v>68</v>
      </c>
      <c r="AI235" s="5" t="s">
        <v>68</v>
      </c>
      <c r="AJ235" s="5" t="s">
        <v>68</v>
      </c>
      <c r="AK235" s="7" t="s">
        <v>68</v>
      </c>
      <c r="AL235" s="5" t="s">
        <v>579</v>
      </c>
      <c r="AM235" s="5">
        <v>0</v>
      </c>
      <c r="AN235" s="5">
        <v>1</v>
      </c>
      <c r="AO235" s="7">
        <v>0</v>
      </c>
    </row>
    <row r="236" spans="1:41" x14ac:dyDescent="0.35">
      <c r="A236" s="7" t="s">
        <v>1347</v>
      </c>
      <c r="B236" s="5" t="s">
        <v>127</v>
      </c>
      <c r="C236" s="5" t="s">
        <v>130</v>
      </c>
      <c r="D236" s="5" t="s">
        <v>60</v>
      </c>
      <c r="E236" s="5" t="s">
        <v>173</v>
      </c>
      <c r="F236" s="5" t="s">
        <v>562</v>
      </c>
      <c r="G236" s="5" t="s">
        <v>172</v>
      </c>
      <c r="H236" s="5" t="s">
        <v>100</v>
      </c>
      <c r="I236" s="5" t="s">
        <v>62</v>
      </c>
      <c r="J236" s="5">
        <v>1.4</v>
      </c>
      <c r="K236" s="5">
        <v>18</v>
      </c>
      <c r="L236" s="5">
        <v>12</v>
      </c>
      <c r="M236" s="5">
        <v>7</v>
      </c>
      <c r="N236" s="7" t="s">
        <v>67</v>
      </c>
      <c r="O236" s="5" t="s">
        <v>68</v>
      </c>
      <c r="P236" s="5" t="s">
        <v>68</v>
      </c>
      <c r="Q236" s="5" t="s">
        <v>68</v>
      </c>
      <c r="R236" s="5" t="s">
        <v>563</v>
      </c>
      <c r="S236" s="5" t="s">
        <v>68</v>
      </c>
      <c r="T236" s="5" t="s">
        <v>72</v>
      </c>
      <c r="U236" s="5">
        <v>0</v>
      </c>
      <c r="V236" s="7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 t="s">
        <v>79</v>
      </c>
      <c r="AC236" s="7">
        <v>0</v>
      </c>
      <c r="AD236" s="5">
        <v>0</v>
      </c>
      <c r="AE236" s="5">
        <v>0</v>
      </c>
      <c r="AF236" s="5">
        <v>2</v>
      </c>
      <c r="AG236" s="5" t="s">
        <v>91</v>
      </c>
      <c r="AH236" s="7" t="s">
        <v>68</v>
      </c>
      <c r="AI236" s="5" t="s">
        <v>68</v>
      </c>
      <c r="AJ236" s="5" t="s">
        <v>68</v>
      </c>
      <c r="AK236" s="7" t="s">
        <v>68</v>
      </c>
      <c r="AL236" s="5" t="s">
        <v>566</v>
      </c>
      <c r="AM236" s="5">
        <v>0</v>
      </c>
      <c r="AN236" s="5">
        <v>1</v>
      </c>
      <c r="AO236" s="7">
        <v>0</v>
      </c>
    </row>
    <row r="237" spans="1:41" x14ac:dyDescent="0.35">
      <c r="A237" s="7" t="s">
        <v>1348</v>
      </c>
      <c r="B237" s="5" t="s">
        <v>127</v>
      </c>
      <c r="C237" s="5" t="s">
        <v>160</v>
      </c>
      <c r="D237" s="5" t="s">
        <v>60</v>
      </c>
      <c r="E237" s="5" t="s">
        <v>173</v>
      </c>
      <c r="F237" s="5" t="s">
        <v>562</v>
      </c>
      <c r="G237" s="5" t="s">
        <v>129</v>
      </c>
      <c r="H237" s="5" t="s">
        <v>111</v>
      </c>
      <c r="I237" s="5" t="s">
        <v>62</v>
      </c>
      <c r="J237" s="5">
        <v>17</v>
      </c>
      <c r="K237" s="5">
        <v>26</v>
      </c>
      <c r="L237" s="5">
        <v>45</v>
      </c>
      <c r="M237" s="5">
        <v>11</v>
      </c>
      <c r="N237" s="7" t="s">
        <v>67</v>
      </c>
      <c r="O237" s="5" t="s">
        <v>68</v>
      </c>
      <c r="P237" s="5" t="s">
        <v>68</v>
      </c>
      <c r="Q237" s="5" t="s">
        <v>68</v>
      </c>
      <c r="R237" s="5" t="s">
        <v>68</v>
      </c>
      <c r="S237" s="5" t="s">
        <v>68</v>
      </c>
      <c r="T237" s="5" t="s">
        <v>68</v>
      </c>
      <c r="U237" s="5" t="s">
        <v>68</v>
      </c>
      <c r="V237" s="7" t="s">
        <v>68</v>
      </c>
      <c r="W237" s="5" t="s">
        <v>68</v>
      </c>
      <c r="X237" s="5">
        <v>0</v>
      </c>
      <c r="Y237" s="5">
        <v>0</v>
      </c>
      <c r="Z237" s="5">
        <v>0</v>
      </c>
      <c r="AA237" s="5">
        <v>0</v>
      </c>
      <c r="AB237" s="5" t="s">
        <v>208</v>
      </c>
      <c r="AC237" s="7">
        <v>0</v>
      </c>
      <c r="AD237" s="5">
        <v>0.1</v>
      </c>
      <c r="AE237" s="5">
        <v>0</v>
      </c>
      <c r="AF237" s="5">
        <v>1</v>
      </c>
      <c r="AG237" s="5" t="s">
        <v>91</v>
      </c>
      <c r="AH237" s="7" t="s">
        <v>68</v>
      </c>
      <c r="AI237" s="5" t="s">
        <v>104</v>
      </c>
      <c r="AJ237" s="5" t="s">
        <v>68</v>
      </c>
      <c r="AK237" s="7" t="s">
        <v>68</v>
      </c>
      <c r="AL237" s="5" t="s">
        <v>632</v>
      </c>
      <c r="AM237" s="5">
        <v>0</v>
      </c>
      <c r="AN237" s="5">
        <v>1</v>
      </c>
      <c r="AO237" s="7">
        <v>0</v>
      </c>
    </row>
    <row r="238" spans="1:41" x14ac:dyDescent="0.35">
      <c r="A238" s="7" t="s">
        <v>1349</v>
      </c>
      <c r="B238" s="5" t="s">
        <v>127</v>
      </c>
      <c r="C238" s="5" t="s">
        <v>166</v>
      </c>
      <c r="D238" s="5" t="s">
        <v>60</v>
      </c>
      <c r="E238" s="5" t="s">
        <v>173</v>
      </c>
      <c r="F238" s="5" t="s">
        <v>562</v>
      </c>
      <c r="G238" s="5" t="s">
        <v>129</v>
      </c>
      <c r="H238" s="5" t="s">
        <v>111</v>
      </c>
      <c r="I238" s="5" t="s">
        <v>62</v>
      </c>
      <c r="J238" s="5">
        <v>3.1</v>
      </c>
      <c r="K238" s="5">
        <v>23</v>
      </c>
      <c r="L238" s="5">
        <v>19</v>
      </c>
      <c r="M238" s="5">
        <v>8</v>
      </c>
      <c r="N238" s="7" t="s">
        <v>67</v>
      </c>
      <c r="O238" s="5" t="s">
        <v>68</v>
      </c>
      <c r="P238" s="5" t="s">
        <v>68</v>
      </c>
      <c r="Q238" s="5" t="s">
        <v>68</v>
      </c>
      <c r="R238" s="5" t="s">
        <v>68</v>
      </c>
      <c r="S238" s="5" t="s">
        <v>68</v>
      </c>
      <c r="T238" s="5" t="s">
        <v>68</v>
      </c>
      <c r="U238" s="5" t="s">
        <v>68</v>
      </c>
      <c r="V238" s="7" t="s">
        <v>68</v>
      </c>
      <c r="W238" s="5" t="s">
        <v>68</v>
      </c>
      <c r="X238" s="5">
        <v>0</v>
      </c>
      <c r="Y238" s="5">
        <v>0</v>
      </c>
      <c r="Z238" s="5">
        <v>0</v>
      </c>
      <c r="AA238" s="5">
        <v>0</v>
      </c>
      <c r="AB238" s="5" t="s">
        <v>208</v>
      </c>
      <c r="AC238" s="7">
        <v>0</v>
      </c>
      <c r="AD238" s="5">
        <v>0.3</v>
      </c>
      <c r="AE238" s="5">
        <v>0</v>
      </c>
      <c r="AF238" s="5">
        <v>1</v>
      </c>
      <c r="AG238" s="5" t="s">
        <v>91</v>
      </c>
      <c r="AH238" s="7" t="s">
        <v>577</v>
      </c>
      <c r="AI238" s="5" t="s">
        <v>104</v>
      </c>
      <c r="AJ238" s="5" t="s">
        <v>68</v>
      </c>
      <c r="AK238" s="7" t="s">
        <v>68</v>
      </c>
      <c r="AL238" s="5" t="s">
        <v>579</v>
      </c>
      <c r="AM238" s="5">
        <v>0</v>
      </c>
      <c r="AN238" s="5">
        <v>1</v>
      </c>
      <c r="AO238" s="7">
        <v>0</v>
      </c>
    </row>
    <row r="239" spans="1:41" x14ac:dyDescent="0.35">
      <c r="A239" s="7" t="s">
        <v>1350</v>
      </c>
      <c r="B239" s="5" t="s">
        <v>127</v>
      </c>
      <c r="C239" s="5" t="s">
        <v>168</v>
      </c>
      <c r="D239" s="5" t="s">
        <v>60</v>
      </c>
      <c r="E239" s="5" t="s">
        <v>173</v>
      </c>
      <c r="F239" s="5" t="s">
        <v>562</v>
      </c>
      <c r="G239" s="5" t="s">
        <v>172</v>
      </c>
      <c r="H239" s="5" t="s">
        <v>111</v>
      </c>
      <c r="I239" s="5" t="s">
        <v>62</v>
      </c>
      <c r="J239" s="5">
        <v>4.2</v>
      </c>
      <c r="K239" s="5">
        <v>25</v>
      </c>
      <c r="L239" s="5">
        <v>26</v>
      </c>
      <c r="M239" s="5">
        <v>11</v>
      </c>
      <c r="N239" s="7" t="s">
        <v>67</v>
      </c>
      <c r="O239" s="5" t="s">
        <v>68</v>
      </c>
      <c r="P239" s="5" t="s">
        <v>68</v>
      </c>
      <c r="Q239" s="5" t="s">
        <v>68</v>
      </c>
      <c r="R239" s="5" t="s">
        <v>563</v>
      </c>
      <c r="S239" s="5" t="s">
        <v>68</v>
      </c>
      <c r="T239" s="5" t="s">
        <v>72</v>
      </c>
      <c r="U239" s="5">
        <v>0</v>
      </c>
      <c r="V239" s="7">
        <v>0</v>
      </c>
      <c r="W239" s="5">
        <v>1</v>
      </c>
      <c r="X239" s="5">
        <v>0</v>
      </c>
      <c r="Y239" s="5">
        <v>0</v>
      </c>
      <c r="Z239" s="5">
        <v>1</v>
      </c>
      <c r="AA239" s="5">
        <v>0</v>
      </c>
      <c r="AB239" s="5" t="s">
        <v>104</v>
      </c>
      <c r="AC239" s="7">
        <v>0</v>
      </c>
      <c r="AD239" s="5">
        <v>0</v>
      </c>
      <c r="AE239" s="5">
        <v>0</v>
      </c>
      <c r="AF239" s="5">
        <v>2</v>
      </c>
      <c r="AG239" s="5" t="s">
        <v>91</v>
      </c>
      <c r="AH239" s="7" t="s">
        <v>577</v>
      </c>
      <c r="AI239" s="5" t="s">
        <v>104</v>
      </c>
      <c r="AJ239" s="5" t="s">
        <v>68</v>
      </c>
      <c r="AK239" s="7" t="s">
        <v>68</v>
      </c>
      <c r="AL239" s="5" t="s">
        <v>579</v>
      </c>
      <c r="AM239" s="5">
        <v>0</v>
      </c>
      <c r="AN239" s="5">
        <v>1</v>
      </c>
      <c r="AO239" s="7">
        <v>0</v>
      </c>
    </row>
    <row r="240" spans="1:41" x14ac:dyDescent="0.35">
      <c r="A240" s="7" t="s">
        <v>1351</v>
      </c>
      <c r="B240" s="5" t="s">
        <v>127</v>
      </c>
      <c r="C240" s="5" t="s">
        <v>182</v>
      </c>
      <c r="D240" s="5" t="s">
        <v>60</v>
      </c>
      <c r="E240" s="5" t="s">
        <v>173</v>
      </c>
      <c r="F240" s="5" t="s">
        <v>562</v>
      </c>
      <c r="G240" s="5" t="s">
        <v>129</v>
      </c>
      <c r="H240" s="5" t="s">
        <v>117</v>
      </c>
      <c r="I240" s="5" t="s">
        <v>62</v>
      </c>
      <c r="J240" s="5">
        <v>5.8</v>
      </c>
      <c r="K240" s="5">
        <v>29</v>
      </c>
      <c r="L240" s="5">
        <v>23</v>
      </c>
      <c r="M240" s="5">
        <v>15</v>
      </c>
      <c r="N240" s="7" t="s">
        <v>67</v>
      </c>
      <c r="O240" s="5" t="s">
        <v>68</v>
      </c>
      <c r="P240" s="5" t="s">
        <v>68</v>
      </c>
      <c r="Q240" s="5" t="s">
        <v>68</v>
      </c>
      <c r="R240" s="5" t="s">
        <v>68</v>
      </c>
      <c r="S240" s="5" t="s">
        <v>68</v>
      </c>
      <c r="T240" s="5" t="s">
        <v>68</v>
      </c>
      <c r="U240" s="5" t="s">
        <v>68</v>
      </c>
      <c r="V240" s="7" t="s">
        <v>68</v>
      </c>
      <c r="W240" s="5" t="s">
        <v>68</v>
      </c>
      <c r="X240" s="5">
        <v>0</v>
      </c>
      <c r="Y240" s="5">
        <v>0</v>
      </c>
      <c r="Z240" s="5">
        <v>0</v>
      </c>
      <c r="AA240" s="5">
        <v>0</v>
      </c>
      <c r="AB240" s="5" t="s">
        <v>79</v>
      </c>
      <c r="AC240" s="7">
        <v>0</v>
      </c>
      <c r="AD240" s="5">
        <v>0.2</v>
      </c>
      <c r="AE240" s="5">
        <v>0</v>
      </c>
      <c r="AF240" s="5">
        <v>2</v>
      </c>
      <c r="AG240" s="5" t="s">
        <v>91</v>
      </c>
      <c r="AH240" s="7" t="s">
        <v>598</v>
      </c>
      <c r="AI240" s="5" t="s">
        <v>722</v>
      </c>
      <c r="AJ240" s="5" t="s">
        <v>68</v>
      </c>
      <c r="AK240" s="7" t="s">
        <v>68</v>
      </c>
      <c r="AL240" s="5" t="s">
        <v>579</v>
      </c>
      <c r="AM240" s="5">
        <v>0</v>
      </c>
      <c r="AN240" s="5">
        <v>1</v>
      </c>
      <c r="AO240" s="7">
        <v>0</v>
      </c>
    </row>
    <row r="241" spans="1:42" x14ac:dyDescent="0.35">
      <c r="A241" s="7" t="s">
        <v>1352</v>
      </c>
      <c r="B241" s="5" t="s">
        <v>127</v>
      </c>
      <c r="C241" s="5" t="s">
        <v>93</v>
      </c>
      <c r="D241" s="5" t="s">
        <v>60</v>
      </c>
      <c r="E241" s="5" t="s">
        <v>173</v>
      </c>
      <c r="F241" s="5" t="s">
        <v>562</v>
      </c>
      <c r="G241" s="5" t="s">
        <v>276</v>
      </c>
      <c r="H241" s="5" t="s">
        <v>117</v>
      </c>
      <c r="I241" s="5" t="s">
        <v>62</v>
      </c>
      <c r="J241" s="5">
        <v>4.0999999999999996</v>
      </c>
      <c r="K241" s="5">
        <v>28</v>
      </c>
      <c r="L241" s="5">
        <v>23</v>
      </c>
      <c r="M241" s="5">
        <v>7</v>
      </c>
      <c r="N241" s="7" t="s">
        <v>67</v>
      </c>
      <c r="O241" s="5" t="s">
        <v>68</v>
      </c>
      <c r="P241" s="5" t="s">
        <v>68</v>
      </c>
      <c r="Q241" s="5">
        <v>115</v>
      </c>
      <c r="R241" s="5" t="s">
        <v>563</v>
      </c>
      <c r="S241" s="5" t="s">
        <v>68</v>
      </c>
      <c r="T241" s="5" t="s">
        <v>72</v>
      </c>
      <c r="U241" s="5">
        <v>0</v>
      </c>
      <c r="V241" s="7">
        <v>0</v>
      </c>
      <c r="W241" s="5">
        <v>0</v>
      </c>
      <c r="X241" s="5">
        <v>0</v>
      </c>
      <c r="Y241" s="5">
        <v>0</v>
      </c>
      <c r="Z241" s="5">
        <v>1</v>
      </c>
      <c r="AA241" s="5">
        <v>0</v>
      </c>
      <c r="AB241" s="5" t="s">
        <v>564</v>
      </c>
      <c r="AC241" s="7">
        <v>0</v>
      </c>
      <c r="AD241" s="5">
        <v>0.15</v>
      </c>
      <c r="AE241" s="5">
        <v>0</v>
      </c>
      <c r="AF241" s="5">
        <v>2</v>
      </c>
      <c r="AG241" s="5" t="s">
        <v>91</v>
      </c>
      <c r="AH241" s="7" t="s">
        <v>650</v>
      </c>
      <c r="AI241" s="5" t="s">
        <v>68</v>
      </c>
      <c r="AJ241" s="5" t="s">
        <v>68</v>
      </c>
      <c r="AK241" s="7" t="s">
        <v>68</v>
      </c>
      <c r="AL241" s="5" t="s">
        <v>1002</v>
      </c>
      <c r="AM241" s="5">
        <v>0</v>
      </c>
      <c r="AN241" s="5">
        <v>1</v>
      </c>
      <c r="AO241" s="7">
        <v>0</v>
      </c>
    </row>
    <row r="242" spans="1:42" x14ac:dyDescent="0.35">
      <c r="A242" s="7" t="s">
        <v>1353</v>
      </c>
      <c r="B242" s="5" t="s">
        <v>127</v>
      </c>
      <c r="C242" s="5" t="s">
        <v>93</v>
      </c>
      <c r="D242" s="5" t="s">
        <v>60</v>
      </c>
      <c r="E242" s="5" t="s">
        <v>173</v>
      </c>
      <c r="F242" s="5" t="s">
        <v>562</v>
      </c>
      <c r="G242" s="5" t="s">
        <v>1140</v>
      </c>
      <c r="H242" s="5" t="s">
        <v>63</v>
      </c>
      <c r="I242" s="5" t="s">
        <v>62</v>
      </c>
      <c r="J242" s="5">
        <v>4.3</v>
      </c>
      <c r="K242" s="5">
        <v>40</v>
      </c>
      <c r="L242" s="5">
        <v>18</v>
      </c>
      <c r="M242" s="5">
        <v>8</v>
      </c>
      <c r="N242" s="7" t="s">
        <v>1345</v>
      </c>
      <c r="O242" s="5" t="s">
        <v>68</v>
      </c>
      <c r="P242" s="5" t="s">
        <v>68</v>
      </c>
      <c r="Q242" s="5" t="s">
        <v>68</v>
      </c>
      <c r="R242" s="5" t="s">
        <v>68</v>
      </c>
      <c r="S242" s="5" t="s">
        <v>68</v>
      </c>
      <c r="T242" s="5" t="s">
        <v>68</v>
      </c>
      <c r="U242" s="5" t="s">
        <v>68</v>
      </c>
      <c r="V242" s="7" t="s">
        <v>68</v>
      </c>
      <c r="W242" s="5" t="s">
        <v>68</v>
      </c>
      <c r="X242" s="5">
        <v>0</v>
      </c>
      <c r="Y242" s="5">
        <v>0</v>
      </c>
      <c r="Z242" s="5">
        <v>0</v>
      </c>
      <c r="AA242" s="5">
        <v>0</v>
      </c>
      <c r="AB242" s="5" t="s">
        <v>564</v>
      </c>
      <c r="AC242" s="7">
        <v>0</v>
      </c>
      <c r="AD242" s="5">
        <v>0</v>
      </c>
      <c r="AE242" s="5">
        <v>0</v>
      </c>
      <c r="AF242" s="5">
        <v>2</v>
      </c>
      <c r="AG242" s="5" t="s">
        <v>91</v>
      </c>
      <c r="AH242" s="7" t="s">
        <v>577</v>
      </c>
      <c r="AI242" s="5" t="s">
        <v>96</v>
      </c>
      <c r="AJ242" s="5" t="s">
        <v>68</v>
      </c>
      <c r="AK242" s="7" t="s">
        <v>68</v>
      </c>
      <c r="AL242" s="5" t="s">
        <v>584</v>
      </c>
      <c r="AM242" s="5">
        <v>0</v>
      </c>
      <c r="AN242" s="5">
        <v>0</v>
      </c>
      <c r="AO242" s="7">
        <v>0</v>
      </c>
    </row>
    <row r="243" spans="1:42" x14ac:dyDescent="0.35">
      <c r="A243" s="7" t="s">
        <v>1354</v>
      </c>
      <c r="B243" s="5" t="s">
        <v>127</v>
      </c>
      <c r="C243" s="5" t="s">
        <v>93</v>
      </c>
      <c r="D243" s="5" t="s">
        <v>60</v>
      </c>
      <c r="E243" s="5" t="s">
        <v>173</v>
      </c>
      <c r="F243" s="5" t="s">
        <v>562</v>
      </c>
      <c r="G243" s="5" t="s">
        <v>198</v>
      </c>
      <c r="H243" s="5" t="s">
        <v>100</v>
      </c>
      <c r="I243" s="5" t="s">
        <v>107</v>
      </c>
      <c r="J243" s="5">
        <v>6.5</v>
      </c>
      <c r="K243" s="5">
        <v>23</v>
      </c>
      <c r="L243" s="5">
        <v>26</v>
      </c>
      <c r="M243" s="5">
        <v>11</v>
      </c>
      <c r="N243" s="7" t="s">
        <v>67</v>
      </c>
      <c r="O243" s="5">
        <v>9</v>
      </c>
      <c r="P243" s="5">
        <v>20</v>
      </c>
      <c r="Q243" s="5">
        <v>99</v>
      </c>
      <c r="R243" s="5" t="s">
        <v>563</v>
      </c>
      <c r="S243" s="5" t="s">
        <v>67</v>
      </c>
      <c r="T243" s="5" t="s">
        <v>591</v>
      </c>
      <c r="U243" s="5">
        <v>1</v>
      </c>
      <c r="V243" s="7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 t="s">
        <v>564</v>
      </c>
      <c r="AC243" s="7">
        <v>0</v>
      </c>
      <c r="AD243" s="5">
        <v>0</v>
      </c>
      <c r="AE243" s="5">
        <v>0</v>
      </c>
      <c r="AF243" s="5">
        <v>3</v>
      </c>
      <c r="AG243" s="5" t="s">
        <v>91</v>
      </c>
      <c r="AH243" s="7" t="s">
        <v>672</v>
      </c>
      <c r="AI243" s="5" t="s">
        <v>569</v>
      </c>
      <c r="AJ243" s="5" t="s">
        <v>68</v>
      </c>
      <c r="AK243" s="7" t="s">
        <v>68</v>
      </c>
      <c r="AL243" s="5" t="s">
        <v>68</v>
      </c>
      <c r="AM243" s="5">
        <v>0</v>
      </c>
      <c r="AN243" s="5">
        <v>0</v>
      </c>
      <c r="AO243" s="7">
        <v>0</v>
      </c>
    </row>
    <row r="244" spans="1:42" x14ac:dyDescent="0.35">
      <c r="A244" s="7" t="s">
        <v>1355</v>
      </c>
      <c r="B244" s="5" t="s">
        <v>127</v>
      </c>
      <c r="C244" s="5" t="s">
        <v>93</v>
      </c>
      <c r="D244" s="5" t="s">
        <v>60</v>
      </c>
      <c r="E244" s="5" t="s">
        <v>173</v>
      </c>
      <c r="F244" s="5" t="s">
        <v>562</v>
      </c>
      <c r="G244" s="5" t="s">
        <v>172</v>
      </c>
      <c r="H244" s="5" t="s">
        <v>63</v>
      </c>
      <c r="I244" s="5" t="s">
        <v>62</v>
      </c>
      <c r="J244" s="5">
        <v>4.8</v>
      </c>
      <c r="K244" s="5">
        <v>35</v>
      </c>
      <c r="L244" s="5">
        <v>20</v>
      </c>
      <c r="M244" s="5">
        <v>11</v>
      </c>
      <c r="N244" s="7" t="s">
        <v>67</v>
      </c>
      <c r="O244" s="5" t="s">
        <v>68</v>
      </c>
      <c r="P244" s="5" t="s">
        <v>68</v>
      </c>
      <c r="Q244" s="5">
        <v>119</v>
      </c>
      <c r="R244" s="5" t="s">
        <v>594</v>
      </c>
      <c r="S244" s="5" t="s">
        <v>68</v>
      </c>
      <c r="T244" s="5" t="s">
        <v>72</v>
      </c>
      <c r="U244" s="5">
        <v>0</v>
      </c>
      <c r="V244" s="7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 t="s">
        <v>572</v>
      </c>
      <c r="AC244" s="7">
        <v>0</v>
      </c>
      <c r="AD244" s="5">
        <v>0</v>
      </c>
      <c r="AE244" s="5">
        <v>0.15</v>
      </c>
      <c r="AF244" s="5">
        <v>2</v>
      </c>
      <c r="AG244" s="5" t="s">
        <v>91</v>
      </c>
      <c r="AH244" s="7" t="s">
        <v>577</v>
      </c>
      <c r="AI244" s="5" t="s">
        <v>68</v>
      </c>
      <c r="AJ244" s="5" t="s">
        <v>68</v>
      </c>
      <c r="AK244" s="7" t="s">
        <v>68</v>
      </c>
      <c r="AL244" s="5" t="s">
        <v>584</v>
      </c>
      <c r="AM244" s="5">
        <v>0</v>
      </c>
      <c r="AN244" s="5">
        <v>1</v>
      </c>
      <c r="AO244" s="7">
        <v>0</v>
      </c>
    </row>
    <row r="245" spans="1:42" x14ac:dyDescent="0.35">
      <c r="A245" s="7" t="s">
        <v>1356</v>
      </c>
      <c r="B245" s="5" t="s">
        <v>127</v>
      </c>
      <c r="C245" s="5" t="s">
        <v>93</v>
      </c>
      <c r="D245" s="5" t="s">
        <v>60</v>
      </c>
      <c r="E245" s="5" t="s">
        <v>173</v>
      </c>
      <c r="F245" s="5" t="s">
        <v>562</v>
      </c>
      <c r="G245" s="5" t="s">
        <v>1255</v>
      </c>
      <c r="H245" s="5" t="s">
        <v>63</v>
      </c>
      <c r="I245" s="5" t="s">
        <v>107</v>
      </c>
      <c r="J245" s="5">
        <v>1.5</v>
      </c>
      <c r="K245" s="5">
        <v>20</v>
      </c>
      <c r="L245" s="5">
        <v>13</v>
      </c>
      <c r="M245" s="5">
        <v>6</v>
      </c>
      <c r="N245" s="7" t="s">
        <v>67</v>
      </c>
      <c r="O245" s="5" t="s">
        <v>68</v>
      </c>
      <c r="P245" s="5" t="s">
        <v>68</v>
      </c>
      <c r="Q245" s="5" t="s">
        <v>68</v>
      </c>
      <c r="R245" s="5" t="s">
        <v>604</v>
      </c>
      <c r="S245" s="5" t="s">
        <v>68</v>
      </c>
      <c r="T245" s="5" t="s">
        <v>72</v>
      </c>
      <c r="U245" s="5">
        <v>0</v>
      </c>
      <c r="V245" s="7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 t="s">
        <v>79</v>
      </c>
      <c r="AC245" s="7">
        <v>0</v>
      </c>
      <c r="AD245" s="5">
        <v>0</v>
      </c>
      <c r="AE245" s="5">
        <v>0</v>
      </c>
      <c r="AF245" s="5">
        <v>2</v>
      </c>
      <c r="AG245" s="5" t="s">
        <v>91</v>
      </c>
      <c r="AH245" s="7" t="s">
        <v>577</v>
      </c>
      <c r="AI245" s="5" t="s">
        <v>68</v>
      </c>
      <c r="AJ245" s="5" t="s">
        <v>68</v>
      </c>
      <c r="AK245" s="7" t="s">
        <v>68</v>
      </c>
      <c r="AL245" s="5" t="s">
        <v>584</v>
      </c>
      <c r="AM245" s="5">
        <v>0</v>
      </c>
      <c r="AN245" s="5">
        <v>0</v>
      </c>
      <c r="AO245" s="7">
        <v>0</v>
      </c>
    </row>
    <row r="246" spans="1:42" x14ac:dyDescent="0.35">
      <c r="A246" s="7" t="s">
        <v>1357</v>
      </c>
      <c r="B246" s="5" t="s">
        <v>127</v>
      </c>
      <c r="C246" s="5" t="s">
        <v>105</v>
      </c>
      <c r="D246" s="5" t="s">
        <v>60</v>
      </c>
      <c r="E246" s="5" t="s">
        <v>188</v>
      </c>
      <c r="F246" s="5" t="s">
        <v>562</v>
      </c>
      <c r="G246" s="5" t="s">
        <v>172</v>
      </c>
      <c r="H246" s="5" t="s">
        <v>117</v>
      </c>
      <c r="I246" s="5" t="s">
        <v>62</v>
      </c>
      <c r="J246" s="5">
        <v>16</v>
      </c>
      <c r="K246" s="5">
        <v>39</v>
      </c>
      <c r="L246" s="5">
        <v>32</v>
      </c>
      <c r="M246" s="5">
        <v>15</v>
      </c>
      <c r="N246" s="7" t="s">
        <v>67</v>
      </c>
      <c r="O246" s="5" t="s">
        <v>68</v>
      </c>
      <c r="P246" s="5" t="s">
        <v>68</v>
      </c>
      <c r="Q246" s="5" t="s">
        <v>68</v>
      </c>
      <c r="R246" s="5" t="s">
        <v>563</v>
      </c>
      <c r="S246" s="5" t="s">
        <v>68</v>
      </c>
      <c r="T246" s="5" t="s">
        <v>72</v>
      </c>
      <c r="U246" s="5">
        <v>0</v>
      </c>
      <c r="V246" s="7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 t="s">
        <v>572</v>
      </c>
      <c r="AC246" s="7">
        <v>0</v>
      </c>
      <c r="AD246" s="5">
        <v>0</v>
      </c>
      <c r="AE246" s="5">
        <v>0</v>
      </c>
      <c r="AF246" s="5">
        <v>1</v>
      </c>
      <c r="AG246" s="5" t="s">
        <v>91</v>
      </c>
      <c r="AH246" s="7" t="s">
        <v>577</v>
      </c>
      <c r="AI246" s="5" t="s">
        <v>68</v>
      </c>
      <c r="AJ246" s="5" t="s">
        <v>68</v>
      </c>
      <c r="AK246" s="7" t="s">
        <v>68</v>
      </c>
      <c r="AL246" s="5" t="s">
        <v>566</v>
      </c>
      <c r="AM246" s="5">
        <v>0</v>
      </c>
      <c r="AN246" s="5">
        <v>2</v>
      </c>
      <c r="AO246" s="7">
        <v>0</v>
      </c>
    </row>
    <row r="247" spans="1:42" x14ac:dyDescent="0.35">
      <c r="A247" s="7" t="s">
        <v>1358</v>
      </c>
      <c r="B247" s="5" t="s">
        <v>127</v>
      </c>
      <c r="C247" s="5" t="s">
        <v>166</v>
      </c>
      <c r="D247" s="5" t="s">
        <v>60</v>
      </c>
      <c r="E247" s="5" t="s">
        <v>188</v>
      </c>
      <c r="F247" s="5" t="s">
        <v>562</v>
      </c>
      <c r="G247" s="5" t="s">
        <v>198</v>
      </c>
      <c r="H247" s="5" t="s">
        <v>63</v>
      </c>
      <c r="I247" s="5" t="s">
        <v>62</v>
      </c>
      <c r="J247" s="5">
        <v>5.4</v>
      </c>
      <c r="K247" s="5">
        <v>18</v>
      </c>
      <c r="L247" s="5">
        <v>31</v>
      </c>
      <c r="M247" s="5">
        <v>10</v>
      </c>
      <c r="N247" s="7" t="s">
        <v>67</v>
      </c>
      <c r="O247" s="5">
        <v>9</v>
      </c>
      <c r="P247" s="5">
        <v>23</v>
      </c>
      <c r="Q247" s="5">
        <v>126</v>
      </c>
      <c r="R247" s="5" t="s">
        <v>563</v>
      </c>
      <c r="S247" s="5" t="s">
        <v>67</v>
      </c>
      <c r="T247" s="5" t="s">
        <v>591</v>
      </c>
      <c r="U247" s="5">
        <v>1</v>
      </c>
      <c r="V247" s="7">
        <v>1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 t="s">
        <v>104</v>
      </c>
      <c r="AC247" s="7">
        <v>0</v>
      </c>
      <c r="AD247" s="5">
        <v>0</v>
      </c>
      <c r="AE247" s="5">
        <v>0</v>
      </c>
      <c r="AF247" s="5">
        <v>3</v>
      </c>
      <c r="AG247" s="5" t="s">
        <v>91</v>
      </c>
      <c r="AH247" s="7" t="s">
        <v>598</v>
      </c>
      <c r="AI247" s="5" t="s">
        <v>569</v>
      </c>
      <c r="AJ247" s="5" t="s">
        <v>68</v>
      </c>
      <c r="AK247" s="7" t="s">
        <v>68</v>
      </c>
      <c r="AL247" s="5" t="s">
        <v>68</v>
      </c>
      <c r="AM247" s="5">
        <v>0</v>
      </c>
      <c r="AN247" s="5">
        <v>1</v>
      </c>
      <c r="AO247" s="7">
        <v>0</v>
      </c>
    </row>
    <row r="248" spans="1:42" x14ac:dyDescent="0.35">
      <c r="A248" s="7" t="s">
        <v>1359</v>
      </c>
      <c r="B248" s="5" t="s">
        <v>127</v>
      </c>
      <c r="C248" s="5" t="s">
        <v>197</v>
      </c>
      <c r="D248" s="5" t="s">
        <v>60</v>
      </c>
      <c r="E248" s="5" t="s">
        <v>188</v>
      </c>
      <c r="F248" s="5" t="s">
        <v>562</v>
      </c>
      <c r="G248" s="5" t="s">
        <v>198</v>
      </c>
      <c r="H248" s="5" t="s">
        <v>111</v>
      </c>
      <c r="I248" s="5" t="s">
        <v>62</v>
      </c>
      <c r="J248" s="5">
        <v>3.7</v>
      </c>
      <c r="K248" s="5">
        <v>16</v>
      </c>
      <c r="L248" s="5">
        <v>28</v>
      </c>
      <c r="M248" s="5">
        <v>14</v>
      </c>
      <c r="N248" s="7" t="s">
        <v>67</v>
      </c>
      <c r="O248" s="5">
        <v>2</v>
      </c>
      <c r="P248" s="5">
        <v>8</v>
      </c>
      <c r="Q248" s="5">
        <v>120</v>
      </c>
      <c r="R248" s="5" t="s">
        <v>563</v>
      </c>
      <c r="S248" s="5" t="s">
        <v>67</v>
      </c>
      <c r="T248" s="5" t="s">
        <v>591</v>
      </c>
      <c r="U248" s="5">
        <v>0</v>
      </c>
      <c r="V248" s="7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 t="s">
        <v>564</v>
      </c>
      <c r="AC248" s="7">
        <v>0</v>
      </c>
      <c r="AD248" s="5">
        <v>0</v>
      </c>
      <c r="AE248" s="5">
        <v>0</v>
      </c>
      <c r="AF248" s="5">
        <v>2</v>
      </c>
      <c r="AG248" s="5" t="s">
        <v>777</v>
      </c>
      <c r="AH248" s="7" t="s">
        <v>565</v>
      </c>
      <c r="AI248" s="5" t="s">
        <v>602</v>
      </c>
      <c r="AJ248" s="5" t="s">
        <v>68</v>
      </c>
      <c r="AK248" s="7" t="s">
        <v>68</v>
      </c>
      <c r="AL248" s="5" t="s">
        <v>68</v>
      </c>
      <c r="AM248" s="5">
        <v>0</v>
      </c>
      <c r="AN248" s="5">
        <v>1</v>
      </c>
      <c r="AO248" s="7">
        <v>0</v>
      </c>
      <c r="AP248" s="5" t="s">
        <v>1238</v>
      </c>
    </row>
    <row r="249" spans="1:42" x14ac:dyDescent="0.35">
      <c r="A249" s="7" t="s">
        <v>1360</v>
      </c>
      <c r="B249" s="5" t="s">
        <v>127</v>
      </c>
      <c r="C249" s="5" t="s">
        <v>182</v>
      </c>
      <c r="D249" s="5" t="s">
        <v>60</v>
      </c>
      <c r="E249" s="5" t="s">
        <v>188</v>
      </c>
      <c r="F249" s="5" t="s">
        <v>562</v>
      </c>
      <c r="G249" s="5" t="s">
        <v>276</v>
      </c>
      <c r="H249" s="5" t="s">
        <v>117</v>
      </c>
      <c r="I249" s="5" t="s">
        <v>62</v>
      </c>
      <c r="J249" s="5">
        <v>22.7</v>
      </c>
      <c r="K249" s="5">
        <v>41</v>
      </c>
      <c r="L249" s="5">
        <v>40</v>
      </c>
      <c r="M249" s="5">
        <v>23</v>
      </c>
      <c r="N249" s="7" t="s">
        <v>67</v>
      </c>
      <c r="O249" s="5">
        <v>15</v>
      </c>
      <c r="P249" s="5">
        <v>24</v>
      </c>
      <c r="Q249" s="5">
        <v>115</v>
      </c>
      <c r="R249" s="5" t="s">
        <v>563</v>
      </c>
      <c r="S249" s="5" t="s">
        <v>67</v>
      </c>
      <c r="T249" s="5" t="s">
        <v>72</v>
      </c>
      <c r="U249" s="5">
        <v>0</v>
      </c>
      <c r="V249" s="7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 t="s">
        <v>208</v>
      </c>
      <c r="AC249" s="7" t="s">
        <v>95</v>
      </c>
      <c r="AD249" s="5">
        <v>0</v>
      </c>
      <c r="AE249" s="5">
        <v>0</v>
      </c>
      <c r="AF249" s="5">
        <v>3</v>
      </c>
      <c r="AG249" s="5" t="s">
        <v>91</v>
      </c>
      <c r="AH249" s="7" t="s">
        <v>577</v>
      </c>
      <c r="AI249" s="5" t="s">
        <v>68</v>
      </c>
      <c r="AJ249" s="5" t="s">
        <v>68</v>
      </c>
      <c r="AK249" s="7" t="s">
        <v>68</v>
      </c>
      <c r="AL249" s="5" t="s">
        <v>584</v>
      </c>
      <c r="AM249" s="5">
        <v>0</v>
      </c>
      <c r="AN249" s="5">
        <v>1</v>
      </c>
      <c r="AO249" s="7">
        <v>0</v>
      </c>
    </row>
    <row r="250" spans="1:42" x14ac:dyDescent="0.35">
      <c r="A250" s="7" t="s">
        <v>1361</v>
      </c>
      <c r="B250" s="5" t="s">
        <v>127</v>
      </c>
      <c r="C250" s="5" t="s">
        <v>182</v>
      </c>
      <c r="D250" s="5" t="s">
        <v>60</v>
      </c>
      <c r="E250" s="5" t="s">
        <v>188</v>
      </c>
      <c r="F250" s="5" t="s">
        <v>562</v>
      </c>
      <c r="G250" s="5" t="s">
        <v>129</v>
      </c>
      <c r="H250" s="5" t="s">
        <v>100</v>
      </c>
      <c r="I250" s="5" t="s">
        <v>62</v>
      </c>
      <c r="J250" s="5">
        <v>6.8</v>
      </c>
      <c r="K250" s="5">
        <v>26</v>
      </c>
      <c r="L250" s="5">
        <v>25</v>
      </c>
      <c r="M250" s="5">
        <v>12</v>
      </c>
      <c r="N250" s="7" t="s">
        <v>113</v>
      </c>
      <c r="O250" s="5" t="s">
        <v>68</v>
      </c>
      <c r="P250" s="5" t="s">
        <v>68</v>
      </c>
      <c r="Q250" s="5" t="s">
        <v>68</v>
      </c>
      <c r="R250" s="5" t="s">
        <v>68</v>
      </c>
      <c r="S250" s="5" t="s">
        <v>68</v>
      </c>
      <c r="T250" s="5" t="s">
        <v>68</v>
      </c>
      <c r="U250" s="5" t="s">
        <v>68</v>
      </c>
      <c r="V250" s="7" t="s">
        <v>68</v>
      </c>
      <c r="W250" s="5" t="s">
        <v>68</v>
      </c>
      <c r="X250" s="5">
        <v>0</v>
      </c>
      <c r="Y250" s="5">
        <v>0</v>
      </c>
      <c r="Z250" s="5">
        <v>0</v>
      </c>
      <c r="AA250" s="5">
        <v>0</v>
      </c>
      <c r="AB250" s="5" t="s">
        <v>79</v>
      </c>
      <c r="AC250" s="7">
        <v>0</v>
      </c>
      <c r="AD250" s="5">
        <v>0.6</v>
      </c>
      <c r="AE250" s="5">
        <v>0</v>
      </c>
      <c r="AF250" s="5">
        <v>1</v>
      </c>
      <c r="AG250" s="5" t="s">
        <v>91</v>
      </c>
      <c r="AH250" s="7" t="s">
        <v>577</v>
      </c>
      <c r="AI250" s="5" t="s">
        <v>602</v>
      </c>
      <c r="AJ250" s="5" t="s">
        <v>68</v>
      </c>
      <c r="AK250" s="7" t="s">
        <v>68</v>
      </c>
      <c r="AL250" s="5" t="s">
        <v>595</v>
      </c>
      <c r="AM250" s="5">
        <v>0</v>
      </c>
      <c r="AN250" s="5">
        <v>1</v>
      </c>
      <c r="AO250" s="7">
        <v>0</v>
      </c>
    </row>
    <row r="251" spans="1:42" x14ac:dyDescent="0.35">
      <c r="A251" s="7" t="s">
        <v>1362</v>
      </c>
      <c r="B251" s="5" t="s">
        <v>127</v>
      </c>
      <c r="C251" s="5" t="s">
        <v>93</v>
      </c>
      <c r="D251" s="5" t="s">
        <v>60</v>
      </c>
      <c r="E251" s="5" t="s">
        <v>188</v>
      </c>
      <c r="F251" s="5" t="s">
        <v>562</v>
      </c>
      <c r="G251" s="5" t="s">
        <v>276</v>
      </c>
      <c r="H251" s="5" t="s">
        <v>1363</v>
      </c>
      <c r="I251" s="5" t="s">
        <v>107</v>
      </c>
      <c r="J251" s="5">
        <v>1.4</v>
      </c>
      <c r="K251" s="5">
        <v>15</v>
      </c>
      <c r="L251" s="5">
        <v>24</v>
      </c>
      <c r="M251" s="5">
        <v>4</v>
      </c>
      <c r="N251" s="7" t="s">
        <v>67</v>
      </c>
      <c r="O251" s="5" t="s">
        <v>68</v>
      </c>
      <c r="P251" s="5" t="s">
        <v>68</v>
      </c>
      <c r="Q251" s="5">
        <v>109</v>
      </c>
      <c r="R251" s="5" t="s">
        <v>563</v>
      </c>
      <c r="S251" s="5" t="s">
        <v>67</v>
      </c>
      <c r="T251" s="5" t="s">
        <v>72</v>
      </c>
      <c r="U251" s="5">
        <v>0</v>
      </c>
      <c r="V251" s="7">
        <v>0</v>
      </c>
      <c r="W251" s="5">
        <v>1</v>
      </c>
      <c r="X251" s="5">
        <v>1</v>
      </c>
      <c r="Y251" s="5">
        <v>0</v>
      </c>
      <c r="Z251" s="5">
        <v>1</v>
      </c>
      <c r="AA251" s="5">
        <v>0</v>
      </c>
      <c r="AB251" s="5" t="s">
        <v>104</v>
      </c>
      <c r="AC251" s="7">
        <v>0</v>
      </c>
      <c r="AD251" s="5">
        <v>0</v>
      </c>
      <c r="AE251" s="5">
        <v>0</v>
      </c>
      <c r="AF251" s="5">
        <v>2</v>
      </c>
      <c r="AG251" s="5" t="s">
        <v>91</v>
      </c>
      <c r="AH251" s="7" t="s">
        <v>1057</v>
      </c>
      <c r="AI251" s="5" t="s">
        <v>79</v>
      </c>
      <c r="AJ251" s="5" t="s">
        <v>68</v>
      </c>
      <c r="AK251" s="7" t="s">
        <v>68</v>
      </c>
      <c r="AL251" s="5" t="s">
        <v>632</v>
      </c>
      <c r="AM251" s="5">
        <v>0</v>
      </c>
      <c r="AN251" s="5">
        <v>0</v>
      </c>
      <c r="AO251" s="7">
        <v>0</v>
      </c>
    </row>
    <row r="252" spans="1:42" x14ac:dyDescent="0.35">
      <c r="A252" s="7" t="s">
        <v>1364</v>
      </c>
      <c r="B252" s="5" t="s">
        <v>127</v>
      </c>
      <c r="C252" s="5" t="s">
        <v>93</v>
      </c>
      <c r="D252" s="5" t="s">
        <v>60</v>
      </c>
      <c r="E252" s="5" t="s">
        <v>188</v>
      </c>
      <c r="F252" s="5" t="s">
        <v>562</v>
      </c>
      <c r="G252" s="5" t="s">
        <v>172</v>
      </c>
      <c r="H252" s="5" t="s">
        <v>100</v>
      </c>
      <c r="I252" s="5" t="s">
        <v>62</v>
      </c>
      <c r="J252" s="5">
        <v>7.7</v>
      </c>
      <c r="K252" s="5">
        <v>33</v>
      </c>
      <c r="L252" s="5">
        <v>37</v>
      </c>
      <c r="M252" s="5">
        <v>12</v>
      </c>
      <c r="N252" s="7" t="s">
        <v>67</v>
      </c>
      <c r="O252" s="5" t="s">
        <v>68</v>
      </c>
      <c r="P252" s="5" t="s">
        <v>68</v>
      </c>
      <c r="Q252" s="5">
        <v>109</v>
      </c>
      <c r="R252" s="5" t="s">
        <v>563</v>
      </c>
      <c r="S252" s="5" t="s">
        <v>68</v>
      </c>
      <c r="T252" s="5" t="s">
        <v>72</v>
      </c>
      <c r="U252" s="5">
        <v>0</v>
      </c>
      <c r="V252" s="7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 t="s">
        <v>564</v>
      </c>
      <c r="AC252" s="7">
        <v>0</v>
      </c>
      <c r="AD252" s="5">
        <v>0</v>
      </c>
      <c r="AE252" s="5">
        <v>0</v>
      </c>
      <c r="AF252" s="5">
        <v>2</v>
      </c>
      <c r="AG252" s="5" t="s">
        <v>91</v>
      </c>
      <c r="AH252" s="7" t="s">
        <v>650</v>
      </c>
      <c r="AI252" s="5" t="s">
        <v>68</v>
      </c>
      <c r="AJ252" s="5" t="s">
        <v>68</v>
      </c>
      <c r="AK252" s="7" t="s">
        <v>68</v>
      </c>
      <c r="AL252" s="5" t="s">
        <v>678</v>
      </c>
      <c r="AM252" s="5">
        <v>0</v>
      </c>
      <c r="AN252" s="5">
        <v>1</v>
      </c>
      <c r="AO252" s="7">
        <v>0</v>
      </c>
    </row>
    <row r="253" spans="1:42" x14ac:dyDescent="0.35">
      <c r="A253" s="7" t="s">
        <v>1365</v>
      </c>
      <c r="B253" s="5" t="s">
        <v>127</v>
      </c>
      <c r="C253" s="5" t="s">
        <v>197</v>
      </c>
      <c r="D253" s="5" t="s">
        <v>60</v>
      </c>
      <c r="E253" s="5" t="s">
        <v>190</v>
      </c>
      <c r="F253" s="5" t="s">
        <v>562</v>
      </c>
      <c r="G253" s="5" t="s">
        <v>276</v>
      </c>
      <c r="H253" s="5" t="s">
        <v>100</v>
      </c>
      <c r="I253" s="5" t="s">
        <v>62</v>
      </c>
      <c r="J253" s="5">
        <v>4.4000000000000004</v>
      </c>
      <c r="K253" s="5">
        <v>25</v>
      </c>
      <c r="L253" s="5">
        <v>21</v>
      </c>
      <c r="M253" s="5">
        <v>11</v>
      </c>
      <c r="N253" s="7" t="s">
        <v>67</v>
      </c>
      <c r="O253" s="5">
        <v>2</v>
      </c>
      <c r="P253" s="5">
        <v>7</v>
      </c>
      <c r="Q253" s="5">
        <v>118</v>
      </c>
      <c r="R253" s="5" t="s">
        <v>563</v>
      </c>
      <c r="S253" s="5" t="s">
        <v>68</v>
      </c>
      <c r="T253" s="5" t="s">
        <v>72</v>
      </c>
      <c r="U253" s="5">
        <v>0</v>
      </c>
      <c r="V253" s="7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 t="s">
        <v>79</v>
      </c>
      <c r="AC253" s="7">
        <v>0</v>
      </c>
      <c r="AD253" s="5">
        <v>0</v>
      </c>
      <c r="AE253" s="5">
        <v>0</v>
      </c>
      <c r="AF253" s="5">
        <v>3</v>
      </c>
      <c r="AG253" s="5" t="s">
        <v>576</v>
      </c>
      <c r="AH253" s="7" t="s">
        <v>577</v>
      </c>
      <c r="AI253" s="5" t="s">
        <v>68</v>
      </c>
      <c r="AJ253" s="5" t="s">
        <v>68</v>
      </c>
      <c r="AK253" s="7" t="s">
        <v>68</v>
      </c>
      <c r="AL253" s="5" t="s">
        <v>661</v>
      </c>
      <c r="AM253" s="5">
        <v>0</v>
      </c>
      <c r="AN253" s="5">
        <v>1</v>
      </c>
      <c r="AO253" s="7">
        <v>0</v>
      </c>
    </row>
    <row r="254" spans="1:42" x14ac:dyDescent="0.35">
      <c r="A254" s="7" t="s">
        <v>1366</v>
      </c>
      <c r="B254" s="5" t="s">
        <v>127</v>
      </c>
      <c r="C254" s="5" t="s">
        <v>182</v>
      </c>
      <c r="D254" s="5" t="s">
        <v>60</v>
      </c>
      <c r="E254" s="5" t="s">
        <v>190</v>
      </c>
      <c r="F254" s="5" t="s">
        <v>562</v>
      </c>
      <c r="G254" s="5" t="s">
        <v>1187</v>
      </c>
      <c r="H254" s="5" t="s">
        <v>100</v>
      </c>
      <c r="I254" s="5" t="s">
        <v>62</v>
      </c>
      <c r="J254" s="5">
        <v>5.6</v>
      </c>
      <c r="K254" s="5">
        <v>27</v>
      </c>
      <c r="L254" s="5">
        <v>24</v>
      </c>
      <c r="M254" s="5">
        <v>12</v>
      </c>
      <c r="N254" s="7" t="s">
        <v>67</v>
      </c>
      <c r="O254" s="5" t="s">
        <v>68</v>
      </c>
      <c r="P254" s="5" t="s">
        <v>68</v>
      </c>
      <c r="Q254" s="5" t="s">
        <v>68</v>
      </c>
      <c r="R254" s="5" t="s">
        <v>68</v>
      </c>
      <c r="S254" s="5" t="s">
        <v>68</v>
      </c>
      <c r="T254" s="5" t="s">
        <v>68</v>
      </c>
      <c r="U254" s="5" t="s">
        <v>68</v>
      </c>
      <c r="V254" s="7" t="s">
        <v>68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 t="s">
        <v>79</v>
      </c>
      <c r="AC254" s="7">
        <v>0</v>
      </c>
      <c r="AD254" s="5">
        <v>0</v>
      </c>
      <c r="AE254" s="5">
        <v>0</v>
      </c>
      <c r="AF254" s="5">
        <v>4</v>
      </c>
      <c r="AG254" s="5" t="s">
        <v>585</v>
      </c>
      <c r="AH254" s="7" t="s">
        <v>606</v>
      </c>
      <c r="AI254" s="5" t="s">
        <v>587</v>
      </c>
      <c r="AJ254" s="5" t="s">
        <v>68</v>
      </c>
      <c r="AK254" s="7" t="s">
        <v>68</v>
      </c>
      <c r="AL254" s="5" t="s">
        <v>682</v>
      </c>
      <c r="AM254" s="5">
        <v>0</v>
      </c>
      <c r="AN254" s="5">
        <v>0</v>
      </c>
      <c r="AO254" s="7">
        <v>0</v>
      </c>
    </row>
    <row r="255" spans="1:42" x14ac:dyDescent="0.35">
      <c r="A255" s="7" t="s">
        <v>1367</v>
      </c>
      <c r="B255" s="5" t="s">
        <v>127</v>
      </c>
      <c r="C255" s="5" t="s">
        <v>182</v>
      </c>
      <c r="D255" s="5" t="s">
        <v>60</v>
      </c>
      <c r="E255" s="5" t="s">
        <v>190</v>
      </c>
      <c r="F255" s="5" t="s">
        <v>562</v>
      </c>
      <c r="G255" s="5" t="s">
        <v>172</v>
      </c>
      <c r="H255" s="5" t="s">
        <v>100</v>
      </c>
      <c r="I255" s="5" t="s">
        <v>62</v>
      </c>
      <c r="J255" s="5">
        <v>4.2</v>
      </c>
      <c r="K255" s="5">
        <v>33</v>
      </c>
      <c r="L255" s="5">
        <v>28</v>
      </c>
      <c r="M255" s="5">
        <v>9</v>
      </c>
      <c r="N255" s="7" t="s">
        <v>67</v>
      </c>
      <c r="O255" s="5" t="s">
        <v>68</v>
      </c>
      <c r="P255" s="5" t="s">
        <v>68</v>
      </c>
      <c r="Q255" s="5" t="s">
        <v>68</v>
      </c>
      <c r="R255" s="5" t="s">
        <v>563</v>
      </c>
      <c r="S255" s="5" t="s">
        <v>68</v>
      </c>
      <c r="T255" s="5" t="s">
        <v>72</v>
      </c>
      <c r="U255" s="5">
        <v>0</v>
      </c>
      <c r="V255" s="7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 t="s">
        <v>79</v>
      </c>
      <c r="AC255" s="7">
        <v>0</v>
      </c>
      <c r="AD255" s="5">
        <v>0.3</v>
      </c>
      <c r="AE255" s="5">
        <v>0.15</v>
      </c>
      <c r="AF255" s="5">
        <v>2</v>
      </c>
      <c r="AG255" s="5" t="s">
        <v>91</v>
      </c>
      <c r="AH255" s="7" t="s">
        <v>650</v>
      </c>
      <c r="AI255" s="5" t="s">
        <v>68</v>
      </c>
      <c r="AJ255" s="5" t="s">
        <v>68</v>
      </c>
      <c r="AK255" s="7" t="s">
        <v>68</v>
      </c>
      <c r="AL255" s="5" t="s">
        <v>682</v>
      </c>
      <c r="AM255" s="5">
        <v>0</v>
      </c>
      <c r="AN255" s="5">
        <v>1</v>
      </c>
      <c r="AO255" s="7">
        <v>0</v>
      </c>
    </row>
    <row r="256" spans="1:42" x14ac:dyDescent="0.35">
      <c r="A256" s="7" t="s">
        <v>1368</v>
      </c>
      <c r="B256" s="5" t="s">
        <v>127</v>
      </c>
      <c r="C256" s="5" t="s">
        <v>169</v>
      </c>
      <c r="D256" s="5" t="s">
        <v>60</v>
      </c>
      <c r="E256" s="5" t="s">
        <v>94</v>
      </c>
      <c r="F256" s="5" t="s">
        <v>562</v>
      </c>
      <c r="G256" s="5" t="s">
        <v>276</v>
      </c>
      <c r="H256" s="5" t="s">
        <v>117</v>
      </c>
      <c r="I256" s="5" t="s">
        <v>62</v>
      </c>
      <c r="J256" s="5">
        <v>10.1</v>
      </c>
      <c r="K256" s="5">
        <v>46</v>
      </c>
      <c r="L256" s="5">
        <v>22</v>
      </c>
      <c r="M256" s="5">
        <v>14</v>
      </c>
      <c r="N256" s="7" t="s">
        <v>67</v>
      </c>
      <c r="O256" s="5" t="s">
        <v>68</v>
      </c>
      <c r="P256" s="5" t="s">
        <v>68</v>
      </c>
      <c r="Q256" s="5">
        <v>128</v>
      </c>
      <c r="R256" s="5" t="s">
        <v>563</v>
      </c>
      <c r="S256" s="5" t="s">
        <v>68</v>
      </c>
      <c r="T256" s="5" t="s">
        <v>72</v>
      </c>
      <c r="U256" s="5">
        <v>0</v>
      </c>
      <c r="V256" s="7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 t="s">
        <v>104</v>
      </c>
      <c r="AC256" s="7">
        <v>0</v>
      </c>
      <c r="AD256" s="5">
        <v>0.6</v>
      </c>
      <c r="AE256" s="5">
        <v>0</v>
      </c>
      <c r="AF256" s="5">
        <v>1</v>
      </c>
      <c r="AG256" s="5" t="s">
        <v>91</v>
      </c>
      <c r="AH256" s="7" t="s">
        <v>68</v>
      </c>
      <c r="AI256" s="5" t="s">
        <v>68</v>
      </c>
      <c r="AJ256" s="5" t="s">
        <v>68</v>
      </c>
      <c r="AK256" s="7" t="s">
        <v>68</v>
      </c>
      <c r="AL256" s="5" t="s">
        <v>584</v>
      </c>
      <c r="AM256" s="5">
        <v>0</v>
      </c>
      <c r="AN256" s="5">
        <v>1</v>
      </c>
      <c r="AO256" s="7">
        <v>0</v>
      </c>
    </row>
    <row r="257" spans="1:41" x14ac:dyDescent="0.35">
      <c r="A257" s="7" t="s">
        <v>1369</v>
      </c>
      <c r="B257" s="5" t="s">
        <v>127</v>
      </c>
      <c r="C257" s="5" t="s">
        <v>93</v>
      </c>
      <c r="D257" s="5" t="s">
        <v>60</v>
      </c>
      <c r="E257" s="5" t="s">
        <v>94</v>
      </c>
      <c r="F257" s="5" t="s">
        <v>562</v>
      </c>
      <c r="G257" s="5" t="s">
        <v>172</v>
      </c>
      <c r="H257" s="5" t="s">
        <v>63</v>
      </c>
      <c r="I257" s="5" t="s">
        <v>62</v>
      </c>
      <c r="J257" s="5">
        <v>3.1</v>
      </c>
      <c r="K257" s="5">
        <v>29</v>
      </c>
      <c r="L257" s="5">
        <v>15</v>
      </c>
      <c r="M257" s="5">
        <v>7</v>
      </c>
      <c r="N257" s="7" t="s">
        <v>67</v>
      </c>
      <c r="O257" s="5" t="s">
        <v>68</v>
      </c>
      <c r="P257" s="5" t="s">
        <v>68</v>
      </c>
      <c r="Q257" s="5">
        <v>121</v>
      </c>
      <c r="R257" s="5" t="s">
        <v>563</v>
      </c>
      <c r="S257" s="5" t="s">
        <v>68</v>
      </c>
      <c r="T257" s="5" t="s">
        <v>72</v>
      </c>
      <c r="U257" s="5">
        <v>0</v>
      </c>
      <c r="V257" s="7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 t="s">
        <v>564</v>
      </c>
      <c r="AC257" s="7">
        <v>0</v>
      </c>
      <c r="AD257" s="5">
        <v>0</v>
      </c>
      <c r="AE257" s="5">
        <v>0</v>
      </c>
      <c r="AF257" s="5">
        <v>1</v>
      </c>
      <c r="AG257" s="5" t="s">
        <v>91</v>
      </c>
      <c r="AH257" s="7" t="s">
        <v>565</v>
      </c>
      <c r="AI257" s="5" t="s">
        <v>68</v>
      </c>
      <c r="AJ257" s="5" t="s">
        <v>68</v>
      </c>
      <c r="AK257" s="7" t="s">
        <v>68</v>
      </c>
      <c r="AL257" s="5" t="s">
        <v>584</v>
      </c>
      <c r="AM257" s="5">
        <v>0</v>
      </c>
      <c r="AN257" s="5">
        <v>0</v>
      </c>
      <c r="AO257" s="7">
        <v>0</v>
      </c>
    </row>
    <row r="258" spans="1:41" x14ac:dyDescent="0.35">
      <c r="A258" s="7" t="s">
        <v>1370</v>
      </c>
      <c r="B258" s="5" t="s">
        <v>127</v>
      </c>
      <c r="C258" s="5" t="s">
        <v>160</v>
      </c>
      <c r="D258" s="5" t="s">
        <v>60</v>
      </c>
      <c r="E258" s="5" t="s">
        <v>200</v>
      </c>
      <c r="F258" s="5" t="s">
        <v>562</v>
      </c>
      <c r="G258" s="5" t="s">
        <v>172</v>
      </c>
      <c r="H258" s="5" t="s">
        <v>100</v>
      </c>
      <c r="I258" s="5" t="s">
        <v>62</v>
      </c>
      <c r="J258" s="5">
        <v>2.7</v>
      </c>
      <c r="K258" s="5">
        <v>24</v>
      </c>
      <c r="L258" s="5">
        <v>15</v>
      </c>
      <c r="M258" s="5">
        <v>10</v>
      </c>
      <c r="N258" s="7" t="s">
        <v>67</v>
      </c>
      <c r="O258" s="5" t="s">
        <v>68</v>
      </c>
      <c r="P258" s="5" t="s">
        <v>68</v>
      </c>
      <c r="Q258" s="5" t="s">
        <v>68</v>
      </c>
      <c r="R258" s="5" t="s">
        <v>563</v>
      </c>
      <c r="S258" s="5" t="s">
        <v>68</v>
      </c>
      <c r="T258" s="5" t="s">
        <v>72</v>
      </c>
      <c r="U258" s="5">
        <v>0</v>
      </c>
      <c r="V258" s="7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 t="s">
        <v>208</v>
      </c>
      <c r="AC258" s="7">
        <v>0</v>
      </c>
      <c r="AD258" s="5">
        <v>0</v>
      </c>
      <c r="AE258" s="5">
        <v>0</v>
      </c>
      <c r="AF258" s="5">
        <v>2</v>
      </c>
      <c r="AG258" s="5" t="s">
        <v>91</v>
      </c>
      <c r="AH258" s="7" t="s">
        <v>565</v>
      </c>
      <c r="AI258" s="5" t="s">
        <v>68</v>
      </c>
      <c r="AJ258" s="5" t="s">
        <v>68</v>
      </c>
      <c r="AK258" s="7" t="s">
        <v>68</v>
      </c>
      <c r="AL258" s="5" t="s">
        <v>632</v>
      </c>
      <c r="AM258" s="5">
        <v>0</v>
      </c>
      <c r="AN258" s="5">
        <v>1</v>
      </c>
      <c r="AO258" s="7">
        <v>0</v>
      </c>
    </row>
    <row r="259" spans="1:41" x14ac:dyDescent="0.35">
      <c r="A259" s="10" t="s">
        <v>1371</v>
      </c>
      <c r="B259" s="11" t="s">
        <v>127</v>
      </c>
      <c r="C259" s="11" t="s">
        <v>187</v>
      </c>
      <c r="D259" s="11" t="s">
        <v>60</v>
      </c>
      <c r="E259" s="11" t="s">
        <v>210</v>
      </c>
      <c r="F259" s="11" t="s">
        <v>562</v>
      </c>
      <c r="G259" s="11" t="s">
        <v>198</v>
      </c>
      <c r="H259" s="11" t="s">
        <v>132</v>
      </c>
      <c r="I259" s="11" t="s">
        <v>238</v>
      </c>
      <c r="J259" s="11">
        <v>3.5</v>
      </c>
      <c r="K259" s="11">
        <v>20</v>
      </c>
      <c r="L259" s="11">
        <v>28</v>
      </c>
      <c r="M259" s="11">
        <v>8</v>
      </c>
      <c r="N259" s="10" t="s">
        <v>67</v>
      </c>
      <c r="O259" s="11">
        <v>8</v>
      </c>
      <c r="P259" s="11">
        <v>25</v>
      </c>
      <c r="Q259" s="11">
        <v>101</v>
      </c>
      <c r="R259" s="11" t="s">
        <v>563</v>
      </c>
      <c r="S259" s="11" t="s">
        <v>68</v>
      </c>
      <c r="T259" s="11" t="s">
        <v>591</v>
      </c>
      <c r="U259" s="11">
        <v>0</v>
      </c>
      <c r="V259" s="10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 t="s">
        <v>104</v>
      </c>
      <c r="AC259" s="10">
        <v>0</v>
      </c>
      <c r="AD259" s="11">
        <v>0</v>
      </c>
      <c r="AE259" s="11">
        <v>0</v>
      </c>
      <c r="AF259" s="11">
        <v>2</v>
      </c>
      <c r="AG259" s="11" t="s">
        <v>91</v>
      </c>
      <c r="AH259" s="10" t="s">
        <v>68</v>
      </c>
      <c r="AI259" s="11" t="s">
        <v>68</v>
      </c>
      <c r="AJ259" s="11" t="s">
        <v>68</v>
      </c>
      <c r="AK259" s="10" t="s">
        <v>68</v>
      </c>
      <c r="AL259" s="11" t="s">
        <v>68</v>
      </c>
      <c r="AM259" s="11">
        <v>0</v>
      </c>
      <c r="AN259" s="11">
        <v>1</v>
      </c>
      <c r="AO259" s="10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3EDA-8D6C-4B8B-B95E-95006320C59A}">
  <dimension ref="A1:DO186"/>
  <sheetViews>
    <sheetView zoomScale="55" zoomScaleNormal="55" workbookViewId="0">
      <selection activeCell="F25" sqref="F25"/>
    </sheetView>
  </sheetViews>
  <sheetFormatPr defaultColWidth="8.5703125" defaultRowHeight="18.45" x14ac:dyDescent="0.35"/>
  <cols>
    <col min="1" max="1" width="27.85546875" style="5" customWidth="1"/>
    <col min="2" max="5" width="8.5703125" style="5"/>
    <col min="6" max="6" width="36.35546875" style="5" customWidth="1"/>
    <col min="7" max="7" width="31.5703125" style="5" customWidth="1"/>
    <col min="8" max="8" width="17.5" style="5" customWidth="1"/>
    <col min="9" max="9" width="13.0703125" style="5" customWidth="1"/>
    <col min="10" max="10" width="8.5703125" style="5"/>
    <col min="11" max="11" width="20.85546875" style="5" customWidth="1"/>
    <col min="12" max="12" width="12.35546875" style="5" customWidth="1"/>
    <col min="13" max="13" width="13.5703125" style="5" customWidth="1"/>
    <col min="14" max="14" width="14.5" style="5" customWidth="1"/>
    <col min="15" max="15" width="13.5703125" style="5" customWidth="1"/>
    <col min="16" max="16" width="13" style="5" customWidth="1"/>
    <col min="17" max="17" width="9.85546875" style="5" customWidth="1"/>
    <col min="18" max="18" width="13" style="5" customWidth="1"/>
    <col min="19" max="19" width="28.35546875" style="5" customWidth="1"/>
    <col min="20" max="20" width="11.5" style="5" customWidth="1"/>
    <col min="21" max="21" width="19.35546875" style="5" customWidth="1"/>
    <col min="22" max="22" width="14.35546875" style="5" customWidth="1"/>
    <col min="23" max="24" width="8.5703125" style="5"/>
    <col min="25" max="25" width="11.5703125" style="5" customWidth="1"/>
    <col min="26" max="26" width="8.5703125" style="5"/>
    <col min="27" max="27" width="13.5703125" style="5" customWidth="1"/>
    <col min="28" max="28" width="11.5703125" style="5" customWidth="1"/>
    <col min="29" max="29" width="11.0703125" style="5" customWidth="1"/>
    <col min="30" max="30" width="16.5" style="5" customWidth="1"/>
    <col min="31" max="31" width="16.7109375" style="5" customWidth="1"/>
    <col min="32" max="32" width="12.2109375" style="5" customWidth="1"/>
    <col min="33" max="33" width="16.2109375" style="5" customWidth="1"/>
    <col min="34" max="34" width="33.0703125" style="5" customWidth="1"/>
    <col min="35" max="35" width="27.85546875" style="5" customWidth="1"/>
    <col min="36" max="36" width="38.0703125" style="5" customWidth="1"/>
    <col min="37" max="37" width="21" style="5" customWidth="1"/>
    <col min="38" max="38" width="22.85546875" style="5" customWidth="1"/>
    <col min="39" max="39" width="30.7109375" style="5" customWidth="1"/>
    <col min="40" max="40" width="11.0703125" style="5" customWidth="1"/>
    <col min="41" max="41" width="14.35546875" style="5" customWidth="1"/>
    <col min="42" max="42" width="16.0703125" style="5" customWidth="1"/>
    <col min="43" max="43" width="14" style="5" customWidth="1"/>
    <col min="44" max="44" width="18.0703125" style="5" customWidth="1"/>
    <col min="45" max="45" width="14.0703125" style="5" customWidth="1"/>
    <col min="46" max="46" width="14.5703125" style="5" customWidth="1"/>
    <col min="47" max="47" width="19.7109375" style="5" customWidth="1"/>
    <col min="48" max="48" width="19.85546875" style="5" customWidth="1"/>
    <col min="49" max="49" width="14.0703125" style="5" customWidth="1"/>
    <col min="50" max="50" width="12.85546875" style="5" customWidth="1"/>
    <col min="51" max="51" width="13.5" style="5" customWidth="1"/>
    <col min="52" max="52" width="13.0703125" style="5" customWidth="1"/>
    <col min="53" max="53" width="17.2109375" style="5" customWidth="1"/>
    <col min="54" max="54" width="18.0703125" style="5" customWidth="1"/>
    <col min="55" max="55" width="12.5703125" style="5" customWidth="1"/>
    <col min="56" max="56" width="17.85546875" style="5" customWidth="1"/>
    <col min="57" max="57" width="34.85546875" style="5" customWidth="1"/>
    <col min="58" max="58" width="29.2109375" style="5" customWidth="1"/>
    <col min="59" max="59" width="30.35546875" style="5" customWidth="1"/>
    <col min="60" max="61" width="20.0703125" style="5" customWidth="1"/>
    <col min="62" max="62" width="29.5703125" style="5" customWidth="1"/>
    <col min="63" max="63" width="12.0703125" style="5" customWidth="1"/>
    <col min="64" max="64" width="15.35546875" style="5" customWidth="1"/>
    <col min="65" max="65" width="16.5" style="5" customWidth="1"/>
    <col min="66" max="66" width="13.35546875" style="5" customWidth="1"/>
    <col min="67" max="67" width="19.5703125" style="5" customWidth="1"/>
    <col min="68" max="68" width="14.5703125" style="5" customWidth="1"/>
    <col min="69" max="69" width="15.7109375" style="5" customWidth="1"/>
    <col min="70" max="70" width="19.2109375" style="5" customWidth="1"/>
    <col min="71" max="71" width="20.35546875" style="5" customWidth="1"/>
    <col min="72" max="72" width="16.0703125" style="5" customWidth="1"/>
    <col min="73" max="73" width="14.5" style="5" customWidth="1"/>
    <col min="74" max="74" width="12.5703125" style="5" customWidth="1"/>
    <col min="75" max="75" width="13.0703125" style="5" customWidth="1"/>
    <col min="76" max="76" width="18.2109375" style="5" customWidth="1"/>
    <col min="77" max="77" width="17.7109375" style="5" customWidth="1"/>
    <col min="78" max="78" width="13.85546875" style="5" customWidth="1"/>
    <col min="79" max="79" width="15.5" style="5" customWidth="1"/>
    <col min="80" max="80" width="20.85546875" style="5" customWidth="1"/>
    <col min="81" max="81" width="28.5703125" style="5" customWidth="1"/>
    <col min="82" max="82" width="16.5703125" style="5" customWidth="1"/>
    <col min="83" max="83" width="12.5703125" style="5" customWidth="1"/>
    <col min="84" max="84" width="21" style="5" customWidth="1"/>
    <col min="85" max="85" width="30.35546875" style="5" customWidth="1"/>
    <col min="86" max="86" width="13.35546875" style="5" customWidth="1"/>
    <col min="87" max="87" width="13.0703125" style="5" customWidth="1"/>
    <col min="88" max="88" width="13.5703125" style="5" customWidth="1"/>
    <col min="89" max="89" width="13.2109375" style="5" customWidth="1"/>
    <col min="90" max="90" width="21.2109375" style="5" customWidth="1"/>
    <col min="91" max="91" width="15.35546875" style="5" customWidth="1"/>
    <col min="92" max="92" width="15.0703125" style="5" customWidth="1"/>
    <col min="93" max="93" width="20.0703125" style="5" customWidth="1"/>
    <col min="94" max="94" width="18.35546875" style="5" customWidth="1"/>
    <col min="95" max="95" width="13.85546875" style="5" customWidth="1"/>
    <col min="96" max="96" width="15.85546875" style="5" customWidth="1"/>
    <col min="97" max="97" width="13.0703125" style="5" customWidth="1"/>
    <col min="98" max="98" width="11.0703125" style="5" customWidth="1"/>
    <col min="99" max="99" width="16.5703125" style="5" customWidth="1"/>
    <col min="100" max="100" width="15.85546875" style="5" customWidth="1"/>
    <col min="101" max="101" width="13.0703125" style="5" customWidth="1"/>
    <col min="102" max="102" width="16.2109375" style="5" customWidth="1"/>
    <col min="103" max="103" width="21.0703125" style="5" customWidth="1"/>
    <col min="104" max="104" width="27.5" style="5" customWidth="1"/>
    <col min="105" max="105" width="15.35546875" style="5" customWidth="1"/>
    <col min="106" max="106" width="19.5703125" style="5" customWidth="1"/>
    <col min="107" max="107" width="21.2109375" style="5" customWidth="1"/>
    <col min="108" max="108" width="29.35546875" style="5" customWidth="1"/>
    <col min="109" max="109" width="12.85546875" style="5" customWidth="1"/>
    <col min="110" max="110" width="13.85546875" style="5" customWidth="1"/>
    <col min="111" max="111" width="14.0703125" style="5" customWidth="1"/>
    <col min="112" max="112" width="12.5703125" style="5" customWidth="1"/>
    <col min="113" max="113" width="22.0703125" style="5" customWidth="1"/>
    <col min="114" max="114" width="14.0703125" style="5" customWidth="1"/>
    <col min="115" max="115" width="13.35546875" style="5" customWidth="1"/>
    <col min="116" max="116" width="19.2109375" style="5" customWidth="1"/>
    <col min="117" max="117" width="20.85546875" style="5" customWidth="1"/>
    <col min="118" max="118" width="16.5703125" style="5" customWidth="1"/>
    <col min="119" max="119" width="105.5703125" style="5" customWidth="1"/>
    <col min="120" max="16384" width="8.5703125" style="5"/>
  </cols>
  <sheetData>
    <row r="1" spans="1:119" ht="17.5" customHeight="1" x14ac:dyDescent="0.35">
      <c r="A1" s="27" t="s">
        <v>304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13"/>
      <c r="AA1" s="30" t="s">
        <v>1372</v>
      </c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28" t="s">
        <v>1373</v>
      </c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31" t="s">
        <v>1374</v>
      </c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3"/>
      <c r="CR1" s="29" t="s">
        <v>1375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ht="17.5" customHeight="1" x14ac:dyDescent="0.35">
      <c r="A2" s="1" t="s">
        <v>310</v>
      </c>
      <c r="B2" s="1" t="s">
        <v>311</v>
      </c>
      <c r="C2" s="1" t="s">
        <v>312</v>
      </c>
      <c r="D2" s="1" t="s">
        <v>313</v>
      </c>
      <c r="E2" s="1" t="s">
        <v>314</v>
      </c>
      <c r="F2" s="1" t="s">
        <v>1376</v>
      </c>
      <c r="G2" s="1" t="s">
        <v>1377</v>
      </c>
      <c r="H2" s="1" t="s">
        <v>318</v>
      </c>
      <c r="I2" s="1" t="s">
        <v>1069</v>
      </c>
      <c r="J2" s="1" t="s">
        <v>1378</v>
      </c>
      <c r="K2" s="1" t="s">
        <v>1379</v>
      </c>
      <c r="L2" s="1" t="s">
        <v>321</v>
      </c>
      <c r="M2" s="1" t="s">
        <v>323</v>
      </c>
      <c r="N2" s="1" t="s">
        <v>1380</v>
      </c>
      <c r="O2" s="1" t="s">
        <v>1381</v>
      </c>
      <c r="P2" s="1" t="s">
        <v>324</v>
      </c>
      <c r="Q2" s="1" t="s">
        <v>1382</v>
      </c>
      <c r="R2" s="1" t="s">
        <v>1383</v>
      </c>
      <c r="S2" s="1" t="s">
        <v>1384</v>
      </c>
      <c r="T2" s="1" t="s">
        <v>1385</v>
      </c>
      <c r="U2" s="1" t="s">
        <v>340</v>
      </c>
      <c r="V2" s="1" t="s">
        <v>341</v>
      </c>
      <c r="W2" s="1" t="s">
        <v>350</v>
      </c>
      <c r="X2" s="1" t="s">
        <v>351</v>
      </c>
      <c r="Y2" s="1" t="s">
        <v>1386</v>
      </c>
      <c r="Z2" s="13"/>
      <c r="AA2" s="2" t="s">
        <v>1387</v>
      </c>
      <c r="AB2" s="2" t="s">
        <v>1388</v>
      </c>
      <c r="AC2" s="2" t="s">
        <v>1389</v>
      </c>
      <c r="AD2" s="2" t="s">
        <v>325</v>
      </c>
      <c r="AE2" s="2" t="s">
        <v>1390</v>
      </c>
      <c r="AF2" s="2" t="s">
        <v>1391</v>
      </c>
      <c r="AG2" s="2" t="s">
        <v>1392</v>
      </c>
      <c r="AH2" s="2" t="s">
        <v>1393</v>
      </c>
      <c r="AI2" s="2" t="s">
        <v>1394</v>
      </c>
      <c r="AJ2" s="2" t="s">
        <v>1395</v>
      </c>
      <c r="AK2" s="2" t="s">
        <v>1396</v>
      </c>
      <c r="AL2" s="2" t="s">
        <v>1397</v>
      </c>
      <c r="AM2" s="2" t="s">
        <v>1398</v>
      </c>
      <c r="AN2" s="2" t="s">
        <v>342</v>
      </c>
      <c r="AO2" s="2" t="s">
        <v>1399</v>
      </c>
      <c r="AP2" s="2" t="s">
        <v>1400</v>
      </c>
      <c r="AQ2" s="2" t="s">
        <v>1401</v>
      </c>
      <c r="AR2" s="2" t="s">
        <v>1402</v>
      </c>
      <c r="AS2" s="2" t="s">
        <v>1403</v>
      </c>
      <c r="AT2" s="2" t="s">
        <v>1404</v>
      </c>
      <c r="AU2" s="2" t="s">
        <v>1405</v>
      </c>
      <c r="AV2" s="2" t="s">
        <v>1406</v>
      </c>
      <c r="AW2" s="2" t="s">
        <v>1407</v>
      </c>
      <c r="AX2" s="4" t="s">
        <v>1387</v>
      </c>
      <c r="AY2" s="4" t="s">
        <v>1388</v>
      </c>
      <c r="AZ2" s="4" t="s">
        <v>1389</v>
      </c>
      <c r="BA2" s="4" t="s">
        <v>325</v>
      </c>
      <c r="BB2" s="4" t="s">
        <v>1390</v>
      </c>
      <c r="BC2" s="4" t="s">
        <v>1391</v>
      </c>
      <c r="BD2" s="4" t="s">
        <v>1392</v>
      </c>
      <c r="BE2" s="4" t="s">
        <v>1393</v>
      </c>
      <c r="BF2" s="4" t="s">
        <v>1394</v>
      </c>
      <c r="BG2" s="4" t="s">
        <v>1395</v>
      </c>
      <c r="BH2" s="4" t="s">
        <v>1396</v>
      </c>
      <c r="BI2" s="4" t="s">
        <v>1397</v>
      </c>
      <c r="BJ2" s="4" t="s">
        <v>1398</v>
      </c>
      <c r="BK2" s="4" t="s">
        <v>342</v>
      </c>
      <c r="BL2" s="4" t="s">
        <v>1399</v>
      </c>
      <c r="BM2" s="4" t="s">
        <v>1400</v>
      </c>
      <c r="BN2" s="4" t="s">
        <v>1401</v>
      </c>
      <c r="BO2" s="4" t="s">
        <v>1408</v>
      </c>
      <c r="BP2" s="4" t="s">
        <v>1403</v>
      </c>
      <c r="BQ2" s="4" t="s">
        <v>1404</v>
      </c>
      <c r="BR2" s="4" t="s">
        <v>1405</v>
      </c>
      <c r="BS2" s="4" t="s">
        <v>1406</v>
      </c>
      <c r="BT2" s="4" t="s">
        <v>1407</v>
      </c>
      <c r="BU2" s="1" t="s">
        <v>1387</v>
      </c>
      <c r="BV2" s="1" t="s">
        <v>1388</v>
      </c>
      <c r="BW2" s="1" t="s">
        <v>1389</v>
      </c>
      <c r="BX2" s="1" t="s">
        <v>325</v>
      </c>
      <c r="BY2" s="1" t="s">
        <v>1390</v>
      </c>
      <c r="BZ2" s="1" t="s">
        <v>1391</v>
      </c>
      <c r="CA2" s="1" t="s">
        <v>1392</v>
      </c>
      <c r="CB2" s="1" t="s">
        <v>1393</v>
      </c>
      <c r="CC2" s="1" t="s">
        <v>1394</v>
      </c>
      <c r="CD2" s="1" t="s">
        <v>1395</v>
      </c>
      <c r="CE2" s="1" t="s">
        <v>1396</v>
      </c>
      <c r="CF2" s="1" t="s">
        <v>1397</v>
      </c>
      <c r="CG2" s="1" t="s">
        <v>1398</v>
      </c>
      <c r="CH2" s="1" t="s">
        <v>342</v>
      </c>
      <c r="CI2" s="1" t="s">
        <v>1399</v>
      </c>
      <c r="CJ2" s="1" t="s">
        <v>1400</v>
      </c>
      <c r="CK2" s="1" t="s">
        <v>1401</v>
      </c>
      <c r="CL2" s="1" t="s">
        <v>1408</v>
      </c>
      <c r="CM2" s="1" t="s">
        <v>1403</v>
      </c>
      <c r="CN2" s="1" t="s">
        <v>1404</v>
      </c>
      <c r="CO2" s="1" t="s">
        <v>1405</v>
      </c>
      <c r="CP2" s="1" t="s">
        <v>1406</v>
      </c>
      <c r="CQ2" s="1" t="s">
        <v>1407</v>
      </c>
      <c r="CR2" s="3" t="s">
        <v>1387</v>
      </c>
      <c r="CS2" s="3" t="s">
        <v>1388</v>
      </c>
      <c r="CT2" s="3" t="s">
        <v>1389</v>
      </c>
      <c r="CU2" s="3" t="s">
        <v>325</v>
      </c>
      <c r="CV2" s="3" t="s">
        <v>1390</v>
      </c>
      <c r="CW2" s="3" t="s">
        <v>1391</v>
      </c>
      <c r="CX2" s="3" t="s">
        <v>1392</v>
      </c>
      <c r="CY2" s="3" t="s">
        <v>1393</v>
      </c>
      <c r="CZ2" s="3" t="s">
        <v>1394</v>
      </c>
      <c r="DA2" s="3" t="s">
        <v>1395</v>
      </c>
      <c r="DB2" s="3" t="s">
        <v>1396</v>
      </c>
      <c r="DC2" s="3" t="s">
        <v>1397</v>
      </c>
      <c r="DD2" s="3" t="s">
        <v>1398</v>
      </c>
      <c r="DE2" s="3" t="s">
        <v>342</v>
      </c>
      <c r="DF2" s="3" t="s">
        <v>1399</v>
      </c>
      <c r="DG2" s="3" t="s">
        <v>1400</v>
      </c>
      <c r="DH2" s="3" t="s">
        <v>1401</v>
      </c>
      <c r="DI2" s="3" t="s">
        <v>1408</v>
      </c>
      <c r="DJ2" s="3" t="s">
        <v>1403</v>
      </c>
      <c r="DK2" s="3" t="s">
        <v>1404</v>
      </c>
      <c r="DL2" s="3" t="s">
        <v>1405</v>
      </c>
      <c r="DM2" s="3" t="s">
        <v>1406</v>
      </c>
      <c r="DN2" s="3" t="s">
        <v>1407</v>
      </c>
      <c r="DO2" s="5" t="s">
        <v>1070</v>
      </c>
    </row>
    <row r="4" spans="1:119" x14ac:dyDescent="0.35">
      <c r="A4" s="7" t="s">
        <v>1425</v>
      </c>
      <c r="B4" s="5" t="s">
        <v>58</v>
      </c>
      <c r="C4" s="5" t="s">
        <v>84</v>
      </c>
      <c r="D4" s="5" t="s">
        <v>354</v>
      </c>
      <c r="E4" s="5" t="s">
        <v>355</v>
      </c>
      <c r="F4" s="5" t="s">
        <v>1426</v>
      </c>
      <c r="G4" s="5" t="s">
        <v>1427</v>
      </c>
      <c r="H4" s="5" t="s">
        <v>358</v>
      </c>
      <c r="I4" s="5" t="s">
        <v>357</v>
      </c>
      <c r="J4" s="5">
        <v>11.1</v>
      </c>
      <c r="K4" s="5">
        <v>29</v>
      </c>
      <c r="L4" s="5">
        <v>30</v>
      </c>
      <c r="M4" s="5">
        <v>15</v>
      </c>
      <c r="N4" s="5" t="s">
        <v>1428</v>
      </c>
      <c r="O4" s="5" t="s">
        <v>1410</v>
      </c>
      <c r="P4" s="5" t="s">
        <v>359</v>
      </c>
      <c r="Q4" s="5" t="s">
        <v>145</v>
      </c>
      <c r="R4" s="5" t="s">
        <v>145</v>
      </c>
      <c r="S4" s="5">
        <v>0.4</v>
      </c>
      <c r="T4" s="5" t="s">
        <v>356</v>
      </c>
      <c r="U4" s="5">
        <v>0.05</v>
      </c>
      <c r="V4" s="5">
        <v>0</v>
      </c>
      <c r="W4" s="5" t="s">
        <v>1411</v>
      </c>
      <c r="X4" s="5" t="s">
        <v>1411</v>
      </c>
      <c r="Y4" s="7" t="s">
        <v>1429</v>
      </c>
      <c r="AA4" s="9" t="s">
        <v>1430</v>
      </c>
      <c r="AB4" s="5" t="s">
        <v>360</v>
      </c>
      <c r="AC4" s="5" t="s">
        <v>359</v>
      </c>
      <c r="AD4" s="5">
        <v>29</v>
      </c>
      <c r="AE4" s="5">
        <v>30</v>
      </c>
      <c r="AF4" s="5">
        <v>92</v>
      </c>
      <c r="AG4" s="5">
        <v>0</v>
      </c>
      <c r="AH4" s="5" t="s">
        <v>1431</v>
      </c>
      <c r="AI4" s="5">
        <v>1</v>
      </c>
      <c r="AJ4" s="5" t="s">
        <v>1432</v>
      </c>
      <c r="AK4" s="5" t="s">
        <v>1433</v>
      </c>
      <c r="AL4" s="5">
        <v>15</v>
      </c>
      <c r="AM4" s="5">
        <v>0.16</v>
      </c>
      <c r="AN4" s="5">
        <v>1</v>
      </c>
      <c r="AO4" s="5">
        <v>83</v>
      </c>
      <c r="AP4" s="5" t="s">
        <v>68</v>
      </c>
      <c r="AQ4" s="5" t="s">
        <v>1434</v>
      </c>
      <c r="AR4" s="5">
        <v>1</v>
      </c>
      <c r="AS4" s="5">
        <v>3</v>
      </c>
      <c r="AT4" s="5" t="s">
        <v>1435</v>
      </c>
      <c r="AU4" s="5">
        <v>14</v>
      </c>
      <c r="AV4" s="5">
        <v>12</v>
      </c>
      <c r="AW4" s="7" t="s">
        <v>68</v>
      </c>
      <c r="AX4" s="5" t="s">
        <v>1432</v>
      </c>
      <c r="AY4" s="5" t="s">
        <v>360</v>
      </c>
      <c r="AZ4" s="5" t="s">
        <v>359</v>
      </c>
      <c r="BA4" s="5" t="s">
        <v>109</v>
      </c>
      <c r="BB4" s="5" t="s">
        <v>99</v>
      </c>
      <c r="BC4" s="5" t="s">
        <v>1436</v>
      </c>
      <c r="BD4" s="5" t="s">
        <v>133</v>
      </c>
      <c r="BE4" s="5" t="s">
        <v>1437</v>
      </c>
      <c r="BF4" s="5" t="s">
        <v>133</v>
      </c>
      <c r="BG4" s="5" t="s">
        <v>1438</v>
      </c>
      <c r="BH4" s="5" t="s">
        <v>1439</v>
      </c>
      <c r="BI4" s="5" t="s">
        <v>169</v>
      </c>
      <c r="BJ4" s="5">
        <v>0.27</v>
      </c>
      <c r="BK4" s="5" t="s">
        <v>145</v>
      </c>
      <c r="BL4" s="5" t="s">
        <v>1440</v>
      </c>
      <c r="BM4" s="5" t="s">
        <v>507</v>
      </c>
      <c r="BN4" s="5" t="s">
        <v>1434</v>
      </c>
      <c r="BO4" s="5" t="s">
        <v>133</v>
      </c>
      <c r="BP4" s="5" t="s">
        <v>128</v>
      </c>
      <c r="BQ4" s="5" t="s">
        <v>1435</v>
      </c>
      <c r="BR4" s="5">
        <v>25</v>
      </c>
      <c r="BS4" s="5">
        <v>14</v>
      </c>
      <c r="BT4" s="7" t="s">
        <v>1419</v>
      </c>
      <c r="CQ4" s="7"/>
      <c r="CR4" s="9"/>
      <c r="DN4" s="7"/>
    </row>
    <row r="5" spans="1:119" x14ac:dyDescent="0.35">
      <c r="A5" s="7" t="s">
        <v>1441</v>
      </c>
      <c r="B5" s="5" t="s">
        <v>58</v>
      </c>
      <c r="C5" s="5" t="s">
        <v>84</v>
      </c>
      <c r="D5" s="5" t="s">
        <v>354</v>
      </c>
      <c r="E5" s="5" t="s">
        <v>355</v>
      </c>
      <c r="F5" s="5" t="s">
        <v>1426</v>
      </c>
      <c r="G5" s="5" t="s">
        <v>1442</v>
      </c>
      <c r="H5" s="5" t="s">
        <v>358</v>
      </c>
      <c r="I5" s="5" t="s">
        <v>1443</v>
      </c>
      <c r="J5" s="5" t="s">
        <v>1444</v>
      </c>
      <c r="K5" s="5" t="s">
        <v>1445</v>
      </c>
      <c r="L5" s="5" t="s">
        <v>1445</v>
      </c>
      <c r="M5" s="5" t="s">
        <v>151</v>
      </c>
      <c r="N5" s="5" t="s">
        <v>1428</v>
      </c>
      <c r="O5" s="5" t="s">
        <v>1410</v>
      </c>
      <c r="P5" s="5" t="s">
        <v>359</v>
      </c>
      <c r="Q5" s="5" t="s">
        <v>145</v>
      </c>
      <c r="R5" s="5" t="s">
        <v>145</v>
      </c>
      <c r="S5" s="5">
        <v>0.15</v>
      </c>
      <c r="T5" s="5" t="s">
        <v>356</v>
      </c>
      <c r="U5" s="5">
        <v>0</v>
      </c>
      <c r="V5" s="5">
        <v>0.2</v>
      </c>
      <c r="W5" s="5" t="s">
        <v>133</v>
      </c>
      <c r="X5" s="5" t="s">
        <v>1411</v>
      </c>
      <c r="Y5" s="7" t="s">
        <v>1446</v>
      </c>
      <c r="AA5" s="9" t="s">
        <v>1430</v>
      </c>
      <c r="AB5" s="5" t="s">
        <v>360</v>
      </c>
      <c r="AC5" s="5" t="s">
        <v>359</v>
      </c>
      <c r="AD5" s="5">
        <v>25</v>
      </c>
      <c r="AE5" s="5">
        <v>29</v>
      </c>
      <c r="AF5" s="5">
        <v>101</v>
      </c>
      <c r="AG5" s="5">
        <v>1</v>
      </c>
      <c r="AH5" s="5" t="s">
        <v>1447</v>
      </c>
      <c r="AI5" s="5">
        <v>1</v>
      </c>
      <c r="AJ5" s="5" t="s">
        <v>1430</v>
      </c>
      <c r="AK5" s="5" t="s">
        <v>1448</v>
      </c>
      <c r="AL5" s="5">
        <v>11</v>
      </c>
      <c r="AM5" s="5">
        <v>0.11</v>
      </c>
      <c r="AN5" s="5">
        <v>1</v>
      </c>
      <c r="AO5" s="5">
        <v>80</v>
      </c>
      <c r="AP5" s="5" t="s">
        <v>68</v>
      </c>
      <c r="AQ5" s="5" t="s">
        <v>1449</v>
      </c>
      <c r="AR5" s="5">
        <v>2</v>
      </c>
      <c r="AS5" s="5">
        <v>1</v>
      </c>
      <c r="AT5" s="5" t="s">
        <v>1435</v>
      </c>
      <c r="AU5" s="5">
        <v>11</v>
      </c>
      <c r="AV5" s="5">
        <v>20</v>
      </c>
      <c r="AW5" s="7" t="s">
        <v>68</v>
      </c>
      <c r="AX5" s="5" t="s">
        <v>1430</v>
      </c>
      <c r="AY5" s="5" t="s">
        <v>360</v>
      </c>
      <c r="AZ5" s="5" t="s">
        <v>359</v>
      </c>
      <c r="BA5" s="5" t="s">
        <v>1450</v>
      </c>
      <c r="BB5" s="5" t="s">
        <v>1451</v>
      </c>
      <c r="BC5" s="5" t="s">
        <v>1452</v>
      </c>
      <c r="BD5" s="5" t="s">
        <v>133</v>
      </c>
      <c r="BE5" s="5" t="s">
        <v>1431</v>
      </c>
      <c r="BF5" s="5" t="s">
        <v>133</v>
      </c>
      <c r="BG5" s="5" t="s">
        <v>1438</v>
      </c>
      <c r="BH5" s="5" t="s">
        <v>1453</v>
      </c>
      <c r="BI5" s="5" t="s">
        <v>130</v>
      </c>
      <c r="BJ5" s="5">
        <v>0.14000000000000001</v>
      </c>
      <c r="BK5" s="5" t="s">
        <v>145</v>
      </c>
      <c r="BL5" s="5" t="s">
        <v>1454</v>
      </c>
      <c r="BM5" s="5" t="s">
        <v>362</v>
      </c>
      <c r="BN5" s="5" t="s">
        <v>1434</v>
      </c>
      <c r="BO5" s="5" t="s">
        <v>133</v>
      </c>
      <c r="BP5" s="5" t="s">
        <v>133</v>
      </c>
      <c r="BQ5" s="5" t="s">
        <v>1455</v>
      </c>
      <c r="BR5" s="5">
        <v>10</v>
      </c>
      <c r="BS5" s="5">
        <v>14</v>
      </c>
      <c r="BT5" s="7" t="s">
        <v>1419</v>
      </c>
      <c r="CQ5" s="7"/>
      <c r="CR5" s="9"/>
      <c r="DN5" s="7"/>
    </row>
    <row r="6" spans="1:119" ht="17.5" customHeight="1" x14ac:dyDescent="0.35">
      <c r="A6" s="7" t="s">
        <v>1456</v>
      </c>
      <c r="B6" s="5" t="s">
        <v>58</v>
      </c>
      <c r="C6" s="5" t="s">
        <v>146</v>
      </c>
      <c r="D6" s="5" t="s">
        <v>354</v>
      </c>
      <c r="E6" s="5" t="s">
        <v>396</v>
      </c>
      <c r="F6" s="5" t="s">
        <v>1457</v>
      </c>
      <c r="G6" s="5" t="s">
        <v>1458</v>
      </c>
      <c r="H6" s="5" t="s">
        <v>358</v>
      </c>
      <c r="I6" s="5" t="s">
        <v>357</v>
      </c>
      <c r="J6" s="5" t="s">
        <v>1459</v>
      </c>
      <c r="K6" s="5" t="s">
        <v>1460</v>
      </c>
      <c r="L6" s="5" t="s">
        <v>197</v>
      </c>
      <c r="M6" s="5" t="s">
        <v>93</v>
      </c>
      <c r="N6" s="5" t="s">
        <v>1409</v>
      </c>
      <c r="O6" s="5" t="s">
        <v>1410</v>
      </c>
      <c r="P6" s="5" t="s">
        <v>359</v>
      </c>
      <c r="Q6" s="5" t="s">
        <v>145</v>
      </c>
      <c r="R6" s="5" t="s">
        <v>145</v>
      </c>
      <c r="S6" s="5">
        <v>0.3</v>
      </c>
      <c r="T6" s="5" t="s">
        <v>356</v>
      </c>
      <c r="U6" s="5">
        <v>0.25</v>
      </c>
      <c r="V6" s="5">
        <v>0.25</v>
      </c>
      <c r="W6" s="5" t="s">
        <v>1411</v>
      </c>
      <c r="X6" s="5" t="s">
        <v>1411</v>
      </c>
      <c r="Y6" s="7" t="s">
        <v>1118</v>
      </c>
      <c r="AA6" s="9" t="s">
        <v>1413</v>
      </c>
      <c r="AB6" s="5" t="s">
        <v>1461</v>
      </c>
      <c r="AC6" s="5" t="s">
        <v>359</v>
      </c>
      <c r="AD6" s="5">
        <v>35</v>
      </c>
      <c r="AE6" s="5">
        <v>22</v>
      </c>
      <c r="AF6" s="5">
        <v>98</v>
      </c>
      <c r="AG6" s="5">
        <v>0</v>
      </c>
      <c r="AH6" s="5" t="s">
        <v>1462</v>
      </c>
      <c r="AI6" s="5">
        <v>2</v>
      </c>
      <c r="AJ6" s="5" t="s">
        <v>1463</v>
      </c>
      <c r="AK6" s="5" t="s">
        <v>1416</v>
      </c>
      <c r="AL6" s="5">
        <v>18</v>
      </c>
      <c r="AM6" s="5">
        <v>0.17</v>
      </c>
      <c r="AN6" s="5">
        <v>4</v>
      </c>
      <c r="AO6" s="5">
        <v>83</v>
      </c>
      <c r="AP6" s="5" t="s">
        <v>1424</v>
      </c>
      <c r="AQ6" s="5" t="s">
        <v>1464</v>
      </c>
      <c r="AR6" s="5">
        <v>1</v>
      </c>
      <c r="AS6" s="5">
        <v>2</v>
      </c>
      <c r="AT6" s="5" t="s">
        <v>1435</v>
      </c>
      <c r="AU6" s="5">
        <v>9</v>
      </c>
      <c r="AV6" s="5">
        <v>7</v>
      </c>
      <c r="AW6" s="7" t="s">
        <v>1419</v>
      </c>
      <c r="AX6" s="5" t="s">
        <v>1465</v>
      </c>
      <c r="AY6" s="5" t="s">
        <v>408</v>
      </c>
      <c r="AZ6" s="5" t="s">
        <v>359</v>
      </c>
      <c r="BA6" s="5" t="s">
        <v>1466</v>
      </c>
      <c r="BB6" s="5" t="s">
        <v>196</v>
      </c>
      <c r="BC6" s="5" t="s">
        <v>1467</v>
      </c>
      <c r="BD6" s="5" t="s">
        <v>1411</v>
      </c>
      <c r="BE6" s="5" t="s">
        <v>1468</v>
      </c>
      <c r="BF6" s="5" t="s">
        <v>133</v>
      </c>
      <c r="BG6" s="5" t="s">
        <v>1415</v>
      </c>
      <c r="BH6" s="5" t="s">
        <v>1469</v>
      </c>
      <c r="BI6" s="5" t="s">
        <v>93</v>
      </c>
      <c r="BJ6" s="5">
        <v>0.23</v>
      </c>
      <c r="BK6" s="5" t="s">
        <v>128</v>
      </c>
      <c r="BL6" s="5" t="s">
        <v>1470</v>
      </c>
      <c r="BM6" s="5" t="s">
        <v>1424</v>
      </c>
      <c r="BN6" s="5" t="s">
        <v>1434</v>
      </c>
      <c r="BO6" s="5" t="s">
        <v>133</v>
      </c>
      <c r="BP6" s="5" t="s">
        <v>128</v>
      </c>
      <c r="BQ6" s="5" t="s">
        <v>1471</v>
      </c>
      <c r="BR6" s="5">
        <v>12</v>
      </c>
      <c r="BS6" s="5">
        <v>11</v>
      </c>
      <c r="BT6" s="7" t="s">
        <v>1419</v>
      </c>
      <c r="CQ6" s="7"/>
      <c r="CR6" s="9"/>
      <c r="DN6" s="7"/>
      <c r="DO6" s="5" t="s">
        <v>1472</v>
      </c>
    </row>
    <row r="7" spans="1:119" x14ac:dyDescent="0.35">
      <c r="A7" s="7" t="s">
        <v>1473</v>
      </c>
      <c r="B7" s="5" t="s">
        <v>58</v>
      </c>
      <c r="C7" s="5" t="s">
        <v>149</v>
      </c>
      <c r="D7" s="5" t="s">
        <v>354</v>
      </c>
      <c r="E7" s="5" t="s">
        <v>396</v>
      </c>
      <c r="F7" s="16" t="s">
        <v>1474</v>
      </c>
      <c r="G7" s="5" t="s">
        <v>1475</v>
      </c>
      <c r="H7" s="5" t="s">
        <v>358</v>
      </c>
      <c r="I7" s="5" t="s">
        <v>357</v>
      </c>
      <c r="J7" s="5" t="s">
        <v>114</v>
      </c>
      <c r="K7" s="5" t="s">
        <v>1476</v>
      </c>
      <c r="L7" s="5" t="s">
        <v>187</v>
      </c>
      <c r="M7" s="5" t="s">
        <v>84</v>
      </c>
      <c r="N7" s="5" t="s">
        <v>1428</v>
      </c>
      <c r="O7" s="5" t="s">
        <v>1410</v>
      </c>
      <c r="P7" s="5" t="s">
        <v>359</v>
      </c>
      <c r="Q7" s="5" t="s">
        <v>133</v>
      </c>
      <c r="R7" s="5" t="s">
        <v>128</v>
      </c>
      <c r="S7" s="5">
        <v>0.55000000000000004</v>
      </c>
      <c r="T7" s="5" t="s">
        <v>356</v>
      </c>
      <c r="U7" s="5">
        <v>0</v>
      </c>
      <c r="V7" s="5">
        <v>0.05</v>
      </c>
      <c r="W7" s="5" t="s">
        <v>1411</v>
      </c>
      <c r="X7" s="5" t="s">
        <v>1411</v>
      </c>
      <c r="Y7" s="7" t="s">
        <v>1477</v>
      </c>
      <c r="AA7" s="9" t="s">
        <v>1465</v>
      </c>
      <c r="AB7" s="5" t="s">
        <v>360</v>
      </c>
      <c r="AC7" s="5" t="s">
        <v>359</v>
      </c>
      <c r="AD7" s="5">
        <v>17</v>
      </c>
      <c r="AE7" s="5">
        <v>26</v>
      </c>
      <c r="AF7" s="5">
        <v>76</v>
      </c>
      <c r="AG7" s="5">
        <v>0</v>
      </c>
      <c r="AH7" s="5" t="s">
        <v>1478</v>
      </c>
      <c r="AI7" s="5">
        <v>3</v>
      </c>
      <c r="AJ7" s="5" t="s">
        <v>1479</v>
      </c>
      <c r="AK7" s="5" t="s">
        <v>1469</v>
      </c>
      <c r="AL7" s="5">
        <v>54</v>
      </c>
      <c r="AM7" s="5">
        <v>0.71</v>
      </c>
      <c r="AN7" s="5">
        <v>6</v>
      </c>
      <c r="AO7" s="5">
        <v>78</v>
      </c>
      <c r="AP7" s="5" t="s">
        <v>507</v>
      </c>
      <c r="AQ7" s="5" t="s">
        <v>1449</v>
      </c>
      <c r="AR7" s="5">
        <v>2</v>
      </c>
      <c r="AS7" s="5">
        <v>3</v>
      </c>
      <c r="AT7" s="5" t="s">
        <v>1435</v>
      </c>
      <c r="AU7" s="5">
        <v>10</v>
      </c>
      <c r="AV7" s="5">
        <v>10</v>
      </c>
      <c r="AW7" s="7" t="s">
        <v>1419</v>
      </c>
      <c r="BT7" s="7"/>
      <c r="CQ7" s="7"/>
      <c r="CR7" s="9"/>
      <c r="DN7" s="7"/>
    </row>
    <row r="8" spans="1:119" ht="17.5" customHeight="1" x14ac:dyDescent="0.35">
      <c r="A8" s="7" t="s">
        <v>1480</v>
      </c>
      <c r="B8" s="5" t="s">
        <v>58</v>
      </c>
      <c r="C8" s="5" t="s">
        <v>146</v>
      </c>
      <c r="D8" s="5" t="s">
        <v>354</v>
      </c>
      <c r="E8" s="5" t="s">
        <v>405</v>
      </c>
      <c r="F8" s="5" t="s">
        <v>1457</v>
      </c>
      <c r="G8" s="5" t="s">
        <v>1481</v>
      </c>
      <c r="H8" s="5" t="s">
        <v>358</v>
      </c>
      <c r="I8" s="5" t="s">
        <v>445</v>
      </c>
      <c r="J8" s="5" t="s">
        <v>1482</v>
      </c>
      <c r="K8" s="5" t="s">
        <v>1482</v>
      </c>
      <c r="L8" s="5" t="s">
        <v>1451</v>
      </c>
      <c r="M8" s="5" t="s">
        <v>1451</v>
      </c>
      <c r="N8" s="5" t="s">
        <v>1409</v>
      </c>
      <c r="O8" s="5" t="s">
        <v>1410</v>
      </c>
      <c r="P8" s="5" t="s">
        <v>359</v>
      </c>
      <c r="Q8" s="5" t="s">
        <v>145</v>
      </c>
      <c r="R8" s="5" t="s">
        <v>128</v>
      </c>
      <c r="S8" s="5">
        <v>0.3</v>
      </c>
      <c r="T8" s="5" t="s">
        <v>356</v>
      </c>
      <c r="U8" s="5">
        <v>0</v>
      </c>
      <c r="V8" s="5">
        <v>0.3</v>
      </c>
      <c r="W8" s="5" t="s">
        <v>133</v>
      </c>
      <c r="X8" s="5" t="s">
        <v>1411</v>
      </c>
      <c r="Y8" s="7" t="s">
        <v>1118</v>
      </c>
      <c r="AA8" s="9" t="s">
        <v>1465</v>
      </c>
      <c r="AB8" s="5" t="s">
        <v>1461</v>
      </c>
      <c r="AC8" s="5" t="s">
        <v>359</v>
      </c>
      <c r="AD8" s="5">
        <v>31</v>
      </c>
      <c r="AE8" s="5">
        <v>35</v>
      </c>
      <c r="AF8" s="5">
        <v>105</v>
      </c>
      <c r="AG8" s="5">
        <v>0</v>
      </c>
      <c r="AH8" s="5" t="s">
        <v>1483</v>
      </c>
      <c r="AI8" s="5">
        <v>2</v>
      </c>
      <c r="AJ8" s="5" t="s">
        <v>1484</v>
      </c>
      <c r="AK8" s="5" t="s">
        <v>1469</v>
      </c>
      <c r="AL8" s="5">
        <v>49</v>
      </c>
      <c r="AM8" s="5">
        <v>0.47</v>
      </c>
      <c r="AN8" s="5">
        <v>5</v>
      </c>
      <c r="AO8" s="5">
        <v>91</v>
      </c>
      <c r="AP8" s="5" t="s">
        <v>362</v>
      </c>
      <c r="AQ8" s="5" t="s">
        <v>1449</v>
      </c>
      <c r="AR8" s="5">
        <v>1</v>
      </c>
      <c r="AS8" s="5">
        <v>1</v>
      </c>
      <c r="AT8" s="5" t="s">
        <v>1485</v>
      </c>
      <c r="AU8" s="5">
        <v>11</v>
      </c>
      <c r="AV8" s="5">
        <v>10</v>
      </c>
      <c r="AW8" s="7" t="s">
        <v>1419</v>
      </c>
      <c r="AX8" s="5" t="s">
        <v>1432</v>
      </c>
      <c r="AY8" s="5" t="s">
        <v>360</v>
      </c>
      <c r="AZ8" s="5" t="s">
        <v>359</v>
      </c>
      <c r="BA8" s="5" t="s">
        <v>1486</v>
      </c>
      <c r="BB8" s="5" t="s">
        <v>1445</v>
      </c>
      <c r="BC8" s="5" t="s">
        <v>1487</v>
      </c>
      <c r="BD8" s="5" t="s">
        <v>128</v>
      </c>
      <c r="BE8" s="5" t="s">
        <v>1437</v>
      </c>
      <c r="BF8" s="5" t="s">
        <v>133</v>
      </c>
      <c r="BG8" s="5" t="s">
        <v>1488</v>
      </c>
      <c r="BH8" s="5" t="s">
        <v>1424</v>
      </c>
      <c r="BI8" s="5" t="s">
        <v>160</v>
      </c>
      <c r="BJ8" s="5">
        <v>0.11</v>
      </c>
      <c r="BK8" s="5" t="s">
        <v>133</v>
      </c>
      <c r="BL8" s="5" t="s">
        <v>1489</v>
      </c>
      <c r="BM8" s="5" t="s">
        <v>68</v>
      </c>
      <c r="BN8" s="5" t="s">
        <v>1449</v>
      </c>
      <c r="BO8" s="5" t="s">
        <v>133</v>
      </c>
      <c r="BP8" s="5" t="s">
        <v>133</v>
      </c>
      <c r="BQ8" s="5" t="s">
        <v>1455</v>
      </c>
      <c r="BR8" s="5">
        <v>10</v>
      </c>
      <c r="BS8" s="5">
        <v>14</v>
      </c>
      <c r="BT8" s="7" t="s">
        <v>68</v>
      </c>
      <c r="CQ8" s="7"/>
      <c r="CR8" s="9"/>
      <c r="DN8" s="7"/>
    </row>
    <row r="9" spans="1:119" ht="17.5" customHeight="1" x14ac:dyDescent="0.35">
      <c r="A9" s="7" t="s">
        <v>1490</v>
      </c>
      <c r="B9" s="5" t="s">
        <v>58</v>
      </c>
      <c r="C9" s="5" t="s">
        <v>130</v>
      </c>
      <c r="D9" s="5" t="s">
        <v>354</v>
      </c>
      <c r="E9" s="5" t="s">
        <v>405</v>
      </c>
      <c r="F9" s="5" t="s">
        <v>1457</v>
      </c>
      <c r="G9" s="5" t="s">
        <v>1427</v>
      </c>
      <c r="H9" s="5" t="s">
        <v>480</v>
      </c>
      <c r="I9" s="5" t="s">
        <v>416</v>
      </c>
      <c r="J9" s="5" t="s">
        <v>1491</v>
      </c>
      <c r="K9" s="5" t="s">
        <v>1492</v>
      </c>
      <c r="L9" s="5" t="s">
        <v>1493</v>
      </c>
      <c r="M9" s="5" t="s">
        <v>1494</v>
      </c>
      <c r="N9" s="5" t="s">
        <v>1409</v>
      </c>
      <c r="O9" s="5" t="s">
        <v>1410</v>
      </c>
      <c r="P9" s="5" t="s">
        <v>359</v>
      </c>
      <c r="Q9" s="5" t="s">
        <v>145</v>
      </c>
      <c r="R9" s="5" t="s">
        <v>145</v>
      </c>
      <c r="S9" s="5">
        <v>0.35</v>
      </c>
      <c r="T9" s="5" t="s">
        <v>356</v>
      </c>
      <c r="U9" s="5">
        <v>0.1</v>
      </c>
      <c r="V9" s="5">
        <v>0.2</v>
      </c>
      <c r="W9" s="5" t="s">
        <v>133</v>
      </c>
      <c r="X9" s="5" t="s">
        <v>1411</v>
      </c>
      <c r="Y9" s="7" t="s">
        <v>1412</v>
      </c>
      <c r="AA9" s="9" t="s">
        <v>1465</v>
      </c>
      <c r="AB9" s="5" t="s">
        <v>360</v>
      </c>
      <c r="AC9" s="5" t="s">
        <v>425</v>
      </c>
      <c r="AD9" s="5">
        <v>48</v>
      </c>
      <c r="AE9" s="5">
        <v>38</v>
      </c>
      <c r="AF9" s="5">
        <v>152</v>
      </c>
      <c r="AG9" s="5">
        <v>0</v>
      </c>
      <c r="AH9" s="5" t="s">
        <v>1495</v>
      </c>
      <c r="AI9" s="5">
        <v>1</v>
      </c>
      <c r="AJ9" s="5" t="s">
        <v>1496</v>
      </c>
      <c r="AK9" s="5" t="s">
        <v>1469</v>
      </c>
      <c r="AL9" s="5">
        <v>43</v>
      </c>
      <c r="AM9" s="5">
        <v>0.28000000000000003</v>
      </c>
      <c r="AN9" s="5">
        <v>3</v>
      </c>
      <c r="AO9" s="5">
        <v>82</v>
      </c>
      <c r="AP9" s="5" t="s">
        <v>1424</v>
      </c>
      <c r="AQ9" s="5" t="s">
        <v>1434</v>
      </c>
      <c r="AR9" s="5">
        <v>1</v>
      </c>
      <c r="AS9" s="5">
        <v>2</v>
      </c>
      <c r="AT9" s="5" t="s">
        <v>1435</v>
      </c>
      <c r="AU9" s="5">
        <v>16</v>
      </c>
      <c r="AV9" s="5">
        <v>14</v>
      </c>
      <c r="AW9" s="7" t="s">
        <v>1419</v>
      </c>
      <c r="AX9" s="5" t="s">
        <v>1415</v>
      </c>
      <c r="AY9" s="5" t="s">
        <v>408</v>
      </c>
      <c r="AZ9" s="5" t="s">
        <v>359</v>
      </c>
      <c r="BA9" s="5" t="s">
        <v>146</v>
      </c>
      <c r="BB9" s="5" t="s">
        <v>187</v>
      </c>
      <c r="BC9" s="5" t="s">
        <v>1497</v>
      </c>
      <c r="BD9" s="5" t="s">
        <v>1411</v>
      </c>
      <c r="BE9" s="5" t="s">
        <v>1422</v>
      </c>
      <c r="BF9" s="5" t="s">
        <v>133</v>
      </c>
      <c r="BG9" s="5" t="s">
        <v>1498</v>
      </c>
      <c r="BH9" s="5" t="s">
        <v>362</v>
      </c>
      <c r="BI9" s="5" t="s">
        <v>187</v>
      </c>
      <c r="BJ9" s="5">
        <v>0.25</v>
      </c>
      <c r="BK9" s="5" t="s">
        <v>133</v>
      </c>
      <c r="BL9" s="5" t="s">
        <v>1440</v>
      </c>
      <c r="BM9" s="5" t="s">
        <v>68</v>
      </c>
      <c r="BN9" s="5" t="s">
        <v>1417</v>
      </c>
      <c r="BO9" s="5" t="s">
        <v>145</v>
      </c>
      <c r="BP9" s="5" t="s">
        <v>128</v>
      </c>
      <c r="BQ9" s="5" t="s">
        <v>1499</v>
      </c>
      <c r="BR9" s="5">
        <v>37</v>
      </c>
      <c r="BS9" s="5">
        <v>15</v>
      </c>
      <c r="BT9" s="7" t="s">
        <v>68</v>
      </c>
      <c r="CQ9" s="7"/>
      <c r="CR9" s="9"/>
      <c r="DN9" s="7"/>
    </row>
    <row r="10" spans="1:119" x14ac:dyDescent="0.35">
      <c r="A10" s="7" t="s">
        <v>1500</v>
      </c>
      <c r="B10" s="5" t="s">
        <v>58</v>
      </c>
      <c r="C10" s="5" t="s">
        <v>169</v>
      </c>
      <c r="D10" s="5" t="s">
        <v>354</v>
      </c>
      <c r="E10" s="5" t="s">
        <v>412</v>
      </c>
      <c r="F10" s="5" t="s">
        <v>1501</v>
      </c>
      <c r="G10" s="5" t="s">
        <v>1502</v>
      </c>
      <c r="H10" s="5" t="s">
        <v>358</v>
      </c>
      <c r="I10" s="5" t="s">
        <v>401</v>
      </c>
      <c r="J10" s="5" t="s">
        <v>196</v>
      </c>
      <c r="K10" s="5" t="s">
        <v>1503</v>
      </c>
      <c r="L10" s="5" t="s">
        <v>1466</v>
      </c>
      <c r="M10" s="5" t="s">
        <v>187</v>
      </c>
      <c r="N10" s="5" t="s">
        <v>1428</v>
      </c>
      <c r="O10" s="5" t="s">
        <v>1410</v>
      </c>
      <c r="P10" s="5" t="s">
        <v>359</v>
      </c>
      <c r="Q10" s="5" t="s">
        <v>133</v>
      </c>
      <c r="R10" s="5" t="s">
        <v>145</v>
      </c>
      <c r="S10" s="5">
        <v>0.3</v>
      </c>
      <c r="T10" s="5" t="s">
        <v>356</v>
      </c>
      <c r="U10" s="5">
        <v>0</v>
      </c>
      <c r="V10" s="5">
        <v>0.1</v>
      </c>
      <c r="W10" s="5" t="s">
        <v>133</v>
      </c>
      <c r="X10" s="5" t="s">
        <v>1411</v>
      </c>
      <c r="Y10" s="7" t="s">
        <v>1118</v>
      </c>
      <c r="AA10" s="9" t="s">
        <v>1413</v>
      </c>
      <c r="AB10" s="5" t="s">
        <v>360</v>
      </c>
      <c r="AC10" s="5" t="s">
        <v>359</v>
      </c>
      <c r="AD10" s="5">
        <v>28</v>
      </c>
      <c r="AE10" s="5">
        <v>36</v>
      </c>
      <c r="AF10" s="5">
        <v>110</v>
      </c>
      <c r="AG10" s="5">
        <v>0</v>
      </c>
      <c r="AH10" s="5" t="s">
        <v>1504</v>
      </c>
      <c r="AI10" s="5">
        <v>2</v>
      </c>
      <c r="AJ10" s="5" t="s">
        <v>1505</v>
      </c>
      <c r="AK10" s="5" t="s">
        <v>1469</v>
      </c>
      <c r="AL10" s="5">
        <v>55</v>
      </c>
      <c r="AM10" s="5">
        <v>0.5</v>
      </c>
      <c r="AN10" s="5">
        <v>2</v>
      </c>
      <c r="AO10" s="5">
        <v>75</v>
      </c>
      <c r="AP10" s="5" t="s">
        <v>507</v>
      </c>
      <c r="AQ10" s="5" t="s">
        <v>1434</v>
      </c>
      <c r="AR10" s="5">
        <v>2</v>
      </c>
      <c r="AS10" s="5">
        <v>2</v>
      </c>
      <c r="AT10" s="5" t="s">
        <v>1418</v>
      </c>
      <c r="AU10" s="5">
        <v>14</v>
      </c>
      <c r="AV10" s="5">
        <v>23</v>
      </c>
      <c r="AW10" s="7" t="s">
        <v>1419</v>
      </c>
      <c r="BT10" s="7"/>
      <c r="CQ10" s="7"/>
      <c r="CR10" s="9"/>
      <c r="DN10" s="7"/>
    </row>
    <row r="12" spans="1:119" ht="17.5" customHeight="1" x14ac:dyDescent="0.35">
      <c r="A12" s="7" t="s">
        <v>1513</v>
      </c>
      <c r="B12" s="5" t="s">
        <v>58</v>
      </c>
      <c r="C12" s="5" t="s">
        <v>182</v>
      </c>
      <c r="D12" s="5" t="s">
        <v>354</v>
      </c>
      <c r="E12" s="5" t="s">
        <v>424</v>
      </c>
      <c r="F12" s="5" t="s">
        <v>1514</v>
      </c>
      <c r="G12" s="5" t="s">
        <v>1475</v>
      </c>
      <c r="H12" s="5" t="s">
        <v>384</v>
      </c>
      <c r="I12" s="5" t="s">
        <v>401</v>
      </c>
      <c r="J12" s="5" t="s">
        <v>1515</v>
      </c>
      <c r="K12" s="5" t="s">
        <v>1516</v>
      </c>
      <c r="L12" s="5" t="s">
        <v>99</v>
      </c>
      <c r="M12" s="5" t="s">
        <v>182</v>
      </c>
      <c r="N12" s="5" t="s">
        <v>1409</v>
      </c>
      <c r="O12" s="5" t="s">
        <v>1410</v>
      </c>
      <c r="P12" s="5" t="s">
        <v>1517</v>
      </c>
      <c r="Q12" s="5" t="s">
        <v>133</v>
      </c>
      <c r="R12" s="5" t="s">
        <v>135</v>
      </c>
      <c r="S12" s="5">
        <v>0.65</v>
      </c>
      <c r="T12" s="5" t="s">
        <v>356</v>
      </c>
      <c r="U12" s="5">
        <v>0.1</v>
      </c>
      <c r="V12" s="5">
        <v>0.3</v>
      </c>
      <c r="W12" s="5" t="s">
        <v>133</v>
      </c>
      <c r="X12" s="5" t="s">
        <v>1411</v>
      </c>
      <c r="Y12" s="7" t="s">
        <v>1477</v>
      </c>
      <c r="AA12" s="9" t="s">
        <v>1465</v>
      </c>
      <c r="AB12" s="5" t="s">
        <v>1461</v>
      </c>
      <c r="AC12" s="5" t="s">
        <v>359</v>
      </c>
      <c r="AD12" s="5">
        <v>26</v>
      </c>
      <c r="AE12" s="5">
        <v>40</v>
      </c>
      <c r="AF12" s="5">
        <v>107</v>
      </c>
      <c r="AG12" s="5">
        <v>1</v>
      </c>
      <c r="AH12" s="5" t="s">
        <v>1518</v>
      </c>
      <c r="AI12" s="5">
        <v>4</v>
      </c>
      <c r="AJ12" s="5" t="s">
        <v>1519</v>
      </c>
      <c r="AK12" s="5" t="s">
        <v>1469</v>
      </c>
      <c r="AL12" s="5">
        <v>95</v>
      </c>
      <c r="AM12" s="5">
        <v>0.89</v>
      </c>
      <c r="AN12" s="5">
        <v>12</v>
      </c>
      <c r="AO12" s="5">
        <v>82</v>
      </c>
      <c r="AP12" s="5" t="s">
        <v>507</v>
      </c>
      <c r="AQ12" s="5" t="s">
        <v>1417</v>
      </c>
      <c r="AR12" s="5">
        <v>2</v>
      </c>
      <c r="AS12" s="5">
        <v>3</v>
      </c>
      <c r="AT12" s="5" t="s">
        <v>1435</v>
      </c>
      <c r="AU12" s="5">
        <v>17</v>
      </c>
      <c r="AV12" s="5">
        <v>12</v>
      </c>
      <c r="AW12" s="7" t="s">
        <v>1419</v>
      </c>
      <c r="BT12" s="7"/>
      <c r="CQ12" s="7"/>
      <c r="CR12" s="9"/>
      <c r="DN12" s="7"/>
    </row>
    <row r="13" spans="1:119" ht="17.5" customHeight="1" x14ac:dyDescent="0.35">
      <c r="A13" s="7" t="s">
        <v>1520</v>
      </c>
      <c r="B13" s="5" t="s">
        <v>58</v>
      </c>
      <c r="C13" s="5" t="s">
        <v>182</v>
      </c>
      <c r="D13" s="5" t="s">
        <v>354</v>
      </c>
      <c r="E13" s="5" t="s">
        <v>424</v>
      </c>
      <c r="F13" s="5" t="s">
        <v>1514</v>
      </c>
      <c r="G13" s="5" t="s">
        <v>1521</v>
      </c>
      <c r="H13" s="5" t="s">
        <v>471</v>
      </c>
      <c r="I13" s="5" t="s">
        <v>445</v>
      </c>
      <c r="J13" s="5" t="s">
        <v>1522</v>
      </c>
      <c r="K13" s="5" t="s">
        <v>1523</v>
      </c>
      <c r="L13" s="5" t="s">
        <v>1524</v>
      </c>
      <c r="M13" s="5" t="s">
        <v>1516</v>
      </c>
      <c r="N13" s="5" t="s">
        <v>1525</v>
      </c>
      <c r="O13" s="5" t="s">
        <v>1410</v>
      </c>
      <c r="P13" s="5" t="s">
        <v>462</v>
      </c>
      <c r="Q13" s="5" t="s">
        <v>133</v>
      </c>
      <c r="R13" s="5" t="s">
        <v>133</v>
      </c>
      <c r="S13" s="5">
        <v>0.35</v>
      </c>
      <c r="T13" s="5" t="s">
        <v>356</v>
      </c>
      <c r="U13" s="5">
        <v>0.65</v>
      </c>
      <c r="V13" s="5">
        <v>0</v>
      </c>
      <c r="W13" s="5" t="s">
        <v>145</v>
      </c>
      <c r="X13" s="5" t="s">
        <v>1411</v>
      </c>
      <c r="Y13" s="7" t="s">
        <v>1477</v>
      </c>
      <c r="AA13" s="9" t="s">
        <v>1465</v>
      </c>
      <c r="AB13" s="5" t="s">
        <v>408</v>
      </c>
      <c r="AC13" s="5" t="s">
        <v>359</v>
      </c>
      <c r="AD13" s="5">
        <v>54</v>
      </c>
      <c r="AE13" s="5">
        <v>71</v>
      </c>
      <c r="AF13" s="5">
        <v>202</v>
      </c>
      <c r="AG13" s="5">
        <v>0</v>
      </c>
      <c r="AH13" s="5" t="s">
        <v>1526</v>
      </c>
      <c r="AI13" s="5">
        <v>1</v>
      </c>
      <c r="AJ13" s="5" t="s">
        <v>1488</v>
      </c>
      <c r="AK13" s="5" t="s">
        <v>1469</v>
      </c>
      <c r="AL13" s="5">
        <v>71</v>
      </c>
      <c r="AM13" s="5">
        <v>0.35</v>
      </c>
      <c r="AN13" s="5">
        <v>3</v>
      </c>
      <c r="AO13" s="5">
        <v>88</v>
      </c>
      <c r="AP13" s="5" t="s">
        <v>507</v>
      </c>
      <c r="AQ13" s="5" t="s">
        <v>1434</v>
      </c>
      <c r="AR13" s="5">
        <v>2</v>
      </c>
      <c r="AS13" s="5">
        <v>3</v>
      </c>
      <c r="AT13" s="5" t="s">
        <v>1485</v>
      </c>
      <c r="AU13" s="5">
        <v>30</v>
      </c>
      <c r="AV13" s="5">
        <v>25</v>
      </c>
      <c r="AW13" s="7" t="s">
        <v>1419</v>
      </c>
      <c r="BT13" s="7"/>
      <c r="CQ13" s="7"/>
      <c r="CR13" s="9"/>
      <c r="DN13" s="7"/>
    </row>
    <row r="14" spans="1:119" ht="17.5" customHeight="1" x14ac:dyDescent="0.35">
      <c r="A14" s="7" t="s">
        <v>1527</v>
      </c>
      <c r="B14" s="5" t="s">
        <v>58</v>
      </c>
      <c r="C14" s="5" t="s">
        <v>135</v>
      </c>
      <c r="D14" s="5" t="s">
        <v>354</v>
      </c>
      <c r="E14" s="5" t="s">
        <v>355</v>
      </c>
      <c r="F14" s="5" t="s">
        <v>1426</v>
      </c>
      <c r="G14" s="5" t="s">
        <v>1528</v>
      </c>
      <c r="H14" s="5" t="s">
        <v>358</v>
      </c>
      <c r="I14" s="5" t="s">
        <v>401</v>
      </c>
      <c r="J14" s="5" t="s">
        <v>1529</v>
      </c>
      <c r="K14" s="5" t="s">
        <v>1420</v>
      </c>
      <c r="L14" s="5" t="s">
        <v>1493</v>
      </c>
      <c r="M14" s="5" t="s">
        <v>1512</v>
      </c>
      <c r="N14" s="5" t="s">
        <v>1530</v>
      </c>
      <c r="O14" s="5" t="s">
        <v>1410</v>
      </c>
      <c r="P14" s="5" t="s">
        <v>359</v>
      </c>
      <c r="Q14" s="5" t="s">
        <v>145</v>
      </c>
      <c r="R14" s="5" t="s">
        <v>128</v>
      </c>
      <c r="S14" s="5">
        <v>0.4</v>
      </c>
      <c r="T14" s="5" t="s">
        <v>356</v>
      </c>
      <c r="U14" s="5">
        <v>0</v>
      </c>
      <c r="V14" s="5">
        <v>0.1</v>
      </c>
      <c r="W14" s="5" t="s">
        <v>133</v>
      </c>
      <c r="X14" s="5" t="s">
        <v>1411</v>
      </c>
      <c r="Y14" s="7" t="s">
        <v>1118</v>
      </c>
      <c r="AA14" s="9" t="s">
        <v>1413</v>
      </c>
      <c r="AB14" s="5" t="s">
        <v>360</v>
      </c>
      <c r="AC14" s="5" t="s">
        <v>425</v>
      </c>
      <c r="AD14" s="5">
        <v>34</v>
      </c>
      <c r="AE14" s="5">
        <v>40</v>
      </c>
      <c r="AF14" s="5">
        <v>137</v>
      </c>
      <c r="AG14" s="5">
        <v>0</v>
      </c>
      <c r="AH14" s="5" t="s">
        <v>1531</v>
      </c>
      <c r="AI14" s="5">
        <v>1</v>
      </c>
      <c r="AJ14" s="5" t="s">
        <v>1496</v>
      </c>
      <c r="AK14" s="5" t="s">
        <v>1416</v>
      </c>
      <c r="AL14" s="5">
        <v>36</v>
      </c>
      <c r="AM14" s="5">
        <v>0.26</v>
      </c>
      <c r="AN14" s="5">
        <v>2</v>
      </c>
      <c r="AO14" s="5">
        <v>63</v>
      </c>
      <c r="AP14" s="5" t="s">
        <v>1424</v>
      </c>
      <c r="AQ14" s="5" t="s">
        <v>1434</v>
      </c>
      <c r="AR14" s="5">
        <v>1</v>
      </c>
      <c r="AS14" s="5">
        <v>3</v>
      </c>
      <c r="AT14" s="5" t="s">
        <v>1435</v>
      </c>
      <c r="AU14" s="5">
        <v>20</v>
      </c>
      <c r="AV14" s="5">
        <v>16</v>
      </c>
      <c r="AW14" s="7" t="s">
        <v>1419</v>
      </c>
      <c r="AX14" s="5" t="s">
        <v>1465</v>
      </c>
      <c r="AY14" s="5" t="s">
        <v>360</v>
      </c>
      <c r="AZ14" s="5" t="s">
        <v>359</v>
      </c>
      <c r="BA14" s="5" t="s">
        <v>1532</v>
      </c>
      <c r="BB14" s="5" t="s">
        <v>1486</v>
      </c>
      <c r="BC14" s="5" t="s">
        <v>1511</v>
      </c>
      <c r="BD14" s="5" t="s">
        <v>1411</v>
      </c>
      <c r="BE14" s="5" t="s">
        <v>1533</v>
      </c>
      <c r="BF14" s="5" t="s">
        <v>145</v>
      </c>
      <c r="BG14" s="5" t="s">
        <v>1534</v>
      </c>
      <c r="BH14" s="5" t="s">
        <v>1469</v>
      </c>
      <c r="BI14" s="5" t="s">
        <v>1436</v>
      </c>
      <c r="BJ14" s="5">
        <v>0.56000000000000005</v>
      </c>
      <c r="BK14" s="5">
        <v>5</v>
      </c>
      <c r="BL14" s="5">
        <v>73</v>
      </c>
      <c r="BM14" s="5" t="s">
        <v>1535</v>
      </c>
      <c r="BN14" s="5" t="s">
        <v>1434</v>
      </c>
      <c r="BO14" s="5" t="s">
        <v>145</v>
      </c>
      <c r="BP14" s="5" t="s">
        <v>128</v>
      </c>
      <c r="BQ14" s="5" t="s">
        <v>1435</v>
      </c>
      <c r="BR14" s="5">
        <v>22</v>
      </c>
      <c r="BS14" s="5">
        <v>17</v>
      </c>
      <c r="BT14" s="7" t="s">
        <v>1419</v>
      </c>
      <c r="CQ14" s="7"/>
      <c r="CR14" s="9"/>
      <c r="DN14" s="7"/>
    </row>
    <row r="15" spans="1:119" ht="17.5" customHeight="1" x14ac:dyDescent="0.35">
      <c r="A15" s="7" t="s">
        <v>1536</v>
      </c>
      <c r="B15" s="5" t="s">
        <v>58</v>
      </c>
      <c r="C15" s="5" t="s">
        <v>59</v>
      </c>
      <c r="D15" s="5" t="s">
        <v>354</v>
      </c>
      <c r="E15" s="5" t="s">
        <v>355</v>
      </c>
      <c r="F15" s="5" t="s">
        <v>1514</v>
      </c>
      <c r="G15" s="5" t="s">
        <v>1521</v>
      </c>
      <c r="H15" s="5" t="s">
        <v>1537</v>
      </c>
      <c r="I15" s="5" t="s">
        <v>1116</v>
      </c>
      <c r="J15" s="5" t="s">
        <v>1538</v>
      </c>
      <c r="K15" s="5" t="s">
        <v>182</v>
      </c>
      <c r="L15" s="5" t="s">
        <v>84</v>
      </c>
      <c r="M15" s="5" t="s">
        <v>151</v>
      </c>
      <c r="N15" s="5" t="s">
        <v>1409</v>
      </c>
      <c r="O15" s="5" t="s">
        <v>1410</v>
      </c>
      <c r="P15" s="5" t="s">
        <v>359</v>
      </c>
      <c r="Q15" s="5" t="s">
        <v>133</v>
      </c>
      <c r="R15" s="5" t="s">
        <v>133</v>
      </c>
      <c r="S15" s="5">
        <v>0.35</v>
      </c>
      <c r="T15" s="5" t="s">
        <v>356</v>
      </c>
      <c r="U15" s="5">
        <v>0.3</v>
      </c>
      <c r="V15" s="5">
        <v>0.1</v>
      </c>
      <c r="W15" s="5" t="s">
        <v>1411</v>
      </c>
      <c r="X15" s="5" t="s">
        <v>1411</v>
      </c>
      <c r="Y15" s="7" t="s">
        <v>1477</v>
      </c>
      <c r="AA15" s="9" t="s">
        <v>1465</v>
      </c>
      <c r="AB15" s="5" t="s">
        <v>408</v>
      </c>
      <c r="AC15" s="5" t="s">
        <v>359</v>
      </c>
      <c r="AD15" s="5">
        <v>15</v>
      </c>
      <c r="AE15" s="5">
        <v>18</v>
      </c>
      <c r="AF15" s="5">
        <v>60</v>
      </c>
      <c r="AG15" s="5">
        <v>0</v>
      </c>
      <c r="AH15" s="5" t="s">
        <v>1539</v>
      </c>
      <c r="AI15" s="5">
        <v>1</v>
      </c>
      <c r="AJ15" s="5" t="s">
        <v>1432</v>
      </c>
      <c r="AK15" s="5" t="s">
        <v>1469</v>
      </c>
      <c r="AL15" s="5">
        <v>22</v>
      </c>
      <c r="AM15" s="5">
        <v>0.37</v>
      </c>
      <c r="AN15" s="5">
        <v>3</v>
      </c>
      <c r="AO15" s="5">
        <v>83</v>
      </c>
      <c r="AP15" s="5" t="s">
        <v>362</v>
      </c>
      <c r="AQ15" s="5" t="s">
        <v>1417</v>
      </c>
      <c r="AR15" s="5">
        <v>1</v>
      </c>
      <c r="AS15" s="5">
        <v>3</v>
      </c>
      <c r="AT15" s="5" t="s">
        <v>1485</v>
      </c>
      <c r="AU15" s="5">
        <v>11</v>
      </c>
      <c r="AV15" s="5">
        <v>7</v>
      </c>
      <c r="AW15" s="7" t="s">
        <v>1419</v>
      </c>
      <c r="BT15" s="7"/>
      <c r="CQ15" s="7"/>
      <c r="CR15" s="9"/>
      <c r="DN15" s="7"/>
      <c r="DO15" s="5" t="s">
        <v>1540</v>
      </c>
    </row>
    <row r="16" spans="1:119" ht="17.5" customHeight="1" x14ac:dyDescent="0.35">
      <c r="A16" s="7" t="s">
        <v>1541</v>
      </c>
      <c r="B16" s="5" t="s">
        <v>58</v>
      </c>
      <c r="C16" s="5" t="s">
        <v>130</v>
      </c>
      <c r="D16" s="5" t="s">
        <v>354</v>
      </c>
      <c r="E16" s="5" t="s">
        <v>355</v>
      </c>
      <c r="F16" s="5" t="s">
        <v>1514</v>
      </c>
      <c r="G16" s="5" t="s">
        <v>1542</v>
      </c>
      <c r="H16" s="5" t="s">
        <v>358</v>
      </c>
      <c r="I16" s="5" t="s">
        <v>357</v>
      </c>
      <c r="J16" s="5" t="s">
        <v>197</v>
      </c>
      <c r="K16" s="5" t="s">
        <v>1486</v>
      </c>
      <c r="L16" s="5" t="s">
        <v>1450</v>
      </c>
      <c r="M16" s="5" t="s">
        <v>130</v>
      </c>
      <c r="N16" s="5" t="s">
        <v>1409</v>
      </c>
      <c r="O16" s="5" t="s">
        <v>1410</v>
      </c>
      <c r="P16" s="5" t="s">
        <v>359</v>
      </c>
      <c r="Q16" s="5" t="s">
        <v>145</v>
      </c>
      <c r="R16" s="5" t="s">
        <v>133</v>
      </c>
      <c r="S16" s="5">
        <v>0.4</v>
      </c>
      <c r="T16" s="5" t="s">
        <v>356</v>
      </c>
      <c r="U16" s="5">
        <v>0</v>
      </c>
      <c r="V16" s="5">
        <v>0.5</v>
      </c>
      <c r="W16" s="5" t="s">
        <v>133</v>
      </c>
      <c r="X16" s="5" t="s">
        <v>1411</v>
      </c>
      <c r="Y16" s="7" t="s">
        <v>1118</v>
      </c>
      <c r="AA16" s="9" t="s">
        <v>1413</v>
      </c>
      <c r="AB16" s="5" t="s">
        <v>1461</v>
      </c>
      <c r="AC16" s="5" t="s">
        <v>359</v>
      </c>
      <c r="AD16" s="5">
        <v>24</v>
      </c>
      <c r="AE16" s="5">
        <v>28</v>
      </c>
      <c r="AF16" s="5">
        <v>95</v>
      </c>
      <c r="AG16" s="5">
        <v>0</v>
      </c>
      <c r="AH16" s="5" t="s">
        <v>1414</v>
      </c>
      <c r="AI16" s="5">
        <v>1</v>
      </c>
      <c r="AJ16" s="5" t="s">
        <v>1415</v>
      </c>
      <c r="AK16" s="5" t="s">
        <v>1416</v>
      </c>
      <c r="AL16" s="5">
        <v>30</v>
      </c>
      <c r="AM16" s="5">
        <v>0.31</v>
      </c>
      <c r="AN16" s="5">
        <v>2</v>
      </c>
      <c r="AO16" s="5">
        <v>67</v>
      </c>
      <c r="AP16" s="5" t="s">
        <v>1126</v>
      </c>
      <c r="AQ16" s="5" t="s">
        <v>1434</v>
      </c>
      <c r="AR16" s="5">
        <v>1</v>
      </c>
      <c r="AS16" s="5">
        <v>3</v>
      </c>
      <c r="AT16" s="5" t="s">
        <v>1435</v>
      </c>
      <c r="AU16" s="5">
        <v>10</v>
      </c>
      <c r="AV16" s="5">
        <v>18</v>
      </c>
      <c r="AW16" s="7" t="s">
        <v>1419</v>
      </c>
      <c r="AX16" s="5" t="s">
        <v>1465</v>
      </c>
      <c r="AY16" s="5" t="s">
        <v>360</v>
      </c>
      <c r="AZ16" s="5" t="s">
        <v>359</v>
      </c>
      <c r="BA16" s="5" t="s">
        <v>1466</v>
      </c>
      <c r="BB16" s="5" t="s">
        <v>1451</v>
      </c>
      <c r="BC16" s="5" t="s">
        <v>1543</v>
      </c>
      <c r="BD16" s="5" t="s">
        <v>133</v>
      </c>
      <c r="BE16" s="5" t="s">
        <v>1539</v>
      </c>
      <c r="BF16" s="5" t="s">
        <v>133</v>
      </c>
      <c r="BG16" s="5" t="s">
        <v>1432</v>
      </c>
      <c r="BH16" s="5" t="s">
        <v>1469</v>
      </c>
      <c r="BI16" s="5" t="s">
        <v>1544</v>
      </c>
      <c r="BJ16" s="5">
        <v>0.28000000000000003</v>
      </c>
      <c r="BK16" s="5">
        <v>1</v>
      </c>
      <c r="BL16" s="5">
        <v>79</v>
      </c>
      <c r="BM16" s="5" t="s">
        <v>68</v>
      </c>
      <c r="BN16" s="5" t="s">
        <v>1434</v>
      </c>
      <c r="BO16" s="5" t="s">
        <v>145</v>
      </c>
      <c r="BP16" s="5" t="s">
        <v>128</v>
      </c>
      <c r="BQ16" s="5" t="s">
        <v>1435</v>
      </c>
      <c r="BR16" s="5">
        <v>27</v>
      </c>
      <c r="BS16" s="5">
        <v>13</v>
      </c>
      <c r="BT16" s="7" t="s">
        <v>68</v>
      </c>
      <c r="CQ16" s="7"/>
      <c r="CR16" s="9"/>
      <c r="DN16" s="7"/>
    </row>
    <row r="17" spans="1:118" ht="17.5" customHeight="1" x14ac:dyDescent="0.35">
      <c r="A17" s="7" t="s">
        <v>1545</v>
      </c>
      <c r="B17" s="5" t="s">
        <v>58</v>
      </c>
      <c r="C17" s="5" t="s">
        <v>109</v>
      </c>
      <c r="D17" s="5" t="s">
        <v>354</v>
      </c>
      <c r="E17" s="5" t="s">
        <v>355</v>
      </c>
      <c r="F17" s="5" t="s">
        <v>1514</v>
      </c>
      <c r="G17" s="5" t="s">
        <v>1502</v>
      </c>
      <c r="H17" s="5" t="s">
        <v>358</v>
      </c>
      <c r="I17" s="5" t="s">
        <v>374</v>
      </c>
      <c r="J17" s="5" t="s">
        <v>1529</v>
      </c>
      <c r="K17" s="5" t="s">
        <v>1546</v>
      </c>
      <c r="L17" s="5" t="s">
        <v>1445</v>
      </c>
      <c r="M17" s="5" t="s">
        <v>99</v>
      </c>
      <c r="N17" s="5" t="s">
        <v>1409</v>
      </c>
      <c r="O17" s="5" t="s">
        <v>1410</v>
      </c>
      <c r="P17" s="5" t="s">
        <v>359</v>
      </c>
      <c r="Q17" s="5" t="s">
        <v>133</v>
      </c>
      <c r="R17" s="5" t="s">
        <v>145</v>
      </c>
      <c r="S17" s="5">
        <v>0.2</v>
      </c>
      <c r="T17" s="5" t="s">
        <v>356</v>
      </c>
      <c r="U17" s="5">
        <v>0</v>
      </c>
      <c r="V17" s="5">
        <v>0.6</v>
      </c>
      <c r="W17" s="5" t="s">
        <v>1411</v>
      </c>
      <c r="X17" s="5" t="s">
        <v>1411</v>
      </c>
      <c r="Y17" s="7" t="s">
        <v>1477</v>
      </c>
      <c r="AA17" s="9" t="s">
        <v>1465</v>
      </c>
      <c r="AB17" s="5" t="s">
        <v>1461</v>
      </c>
      <c r="AC17" s="5" t="s">
        <v>359</v>
      </c>
      <c r="AD17" s="5">
        <v>31</v>
      </c>
      <c r="AE17" s="5">
        <v>60</v>
      </c>
      <c r="AF17" s="5">
        <v>155</v>
      </c>
      <c r="AG17" s="5">
        <v>0</v>
      </c>
      <c r="AH17" s="5" t="s">
        <v>1547</v>
      </c>
      <c r="AI17" s="5">
        <v>2</v>
      </c>
      <c r="AJ17" s="5" t="s">
        <v>1548</v>
      </c>
      <c r="AK17" s="5" t="s">
        <v>1469</v>
      </c>
      <c r="AL17" s="5">
        <v>43</v>
      </c>
      <c r="AM17" s="5">
        <v>0.28000000000000003</v>
      </c>
      <c r="AN17" s="5">
        <v>3</v>
      </c>
      <c r="AO17" s="5">
        <v>85</v>
      </c>
      <c r="AP17" s="5" t="s">
        <v>507</v>
      </c>
      <c r="AQ17" s="5" t="s">
        <v>1434</v>
      </c>
      <c r="AR17" s="5">
        <v>2</v>
      </c>
      <c r="AS17" s="5">
        <v>3</v>
      </c>
      <c r="AT17" s="5" t="s">
        <v>1418</v>
      </c>
      <c r="AU17" s="5">
        <v>13</v>
      </c>
      <c r="AV17" s="5">
        <v>17</v>
      </c>
      <c r="AW17" s="7" t="s">
        <v>1419</v>
      </c>
      <c r="BT17" s="7"/>
      <c r="CQ17" s="7"/>
      <c r="CR17" s="9"/>
      <c r="DN17" s="7"/>
    </row>
    <row r="18" spans="1:118" ht="17.5" customHeight="1" x14ac:dyDescent="0.35">
      <c r="A18" s="10" t="s">
        <v>1549</v>
      </c>
      <c r="B18" s="11" t="s">
        <v>58</v>
      </c>
      <c r="C18" s="11" t="s">
        <v>133</v>
      </c>
      <c r="D18" s="11" t="s">
        <v>354</v>
      </c>
      <c r="E18" s="11" t="s">
        <v>420</v>
      </c>
      <c r="F18" s="17" t="s">
        <v>1550</v>
      </c>
      <c r="G18" s="11" t="s">
        <v>1542</v>
      </c>
      <c r="H18" s="11" t="s">
        <v>471</v>
      </c>
      <c r="I18" s="11" t="s">
        <v>374</v>
      </c>
      <c r="J18" s="11" t="s">
        <v>1551</v>
      </c>
      <c r="K18" s="11" t="s">
        <v>1532</v>
      </c>
      <c r="L18" s="11" t="s">
        <v>1494</v>
      </c>
      <c r="M18" s="11" t="s">
        <v>169</v>
      </c>
      <c r="N18" s="11" t="s">
        <v>1409</v>
      </c>
      <c r="O18" s="11" t="s">
        <v>1410</v>
      </c>
      <c r="P18" s="11" t="s">
        <v>359</v>
      </c>
      <c r="Q18" s="11" t="s">
        <v>145</v>
      </c>
      <c r="R18" s="11" t="s">
        <v>145</v>
      </c>
      <c r="S18" s="11">
        <v>0.2</v>
      </c>
      <c r="T18" s="11" t="s">
        <v>356</v>
      </c>
      <c r="U18" s="11">
        <v>0.6</v>
      </c>
      <c r="V18" s="11">
        <v>0.2</v>
      </c>
      <c r="W18" s="11" t="s">
        <v>1411</v>
      </c>
      <c r="X18" s="11" t="s">
        <v>1411</v>
      </c>
      <c r="Y18" s="10" t="s">
        <v>1118</v>
      </c>
      <c r="AA18" s="18" t="s">
        <v>1465</v>
      </c>
      <c r="AB18" s="11" t="s">
        <v>408</v>
      </c>
      <c r="AC18" s="11" t="s">
        <v>359</v>
      </c>
      <c r="AD18" s="11">
        <v>29</v>
      </c>
      <c r="AE18" s="11">
        <v>44</v>
      </c>
      <c r="AF18" s="11">
        <v>122</v>
      </c>
      <c r="AG18" s="11">
        <v>1</v>
      </c>
      <c r="AH18" s="11" t="s">
        <v>1539</v>
      </c>
      <c r="AI18" s="11">
        <v>1</v>
      </c>
      <c r="AJ18" s="11" t="s">
        <v>1432</v>
      </c>
      <c r="AK18" s="11" t="s">
        <v>1469</v>
      </c>
      <c r="AL18" s="11">
        <v>25</v>
      </c>
      <c r="AM18" s="11">
        <v>0.21</v>
      </c>
      <c r="AN18" s="11">
        <v>2</v>
      </c>
      <c r="AO18" s="11">
        <v>81</v>
      </c>
      <c r="AP18" s="11" t="s">
        <v>362</v>
      </c>
      <c r="AQ18" s="11" t="s">
        <v>1434</v>
      </c>
      <c r="AR18" s="11">
        <v>1</v>
      </c>
      <c r="AS18" s="11">
        <v>3</v>
      </c>
      <c r="AT18" s="11" t="s">
        <v>1435</v>
      </c>
      <c r="AU18" s="11">
        <v>18</v>
      </c>
      <c r="AV18" s="11">
        <v>13</v>
      </c>
      <c r="AW18" s="10" t="s">
        <v>1419</v>
      </c>
      <c r="AX18" s="11" t="s">
        <v>1413</v>
      </c>
      <c r="AY18" s="11" t="s">
        <v>408</v>
      </c>
      <c r="AZ18" s="11" t="s">
        <v>359</v>
      </c>
      <c r="BA18" s="11" t="s">
        <v>1532</v>
      </c>
      <c r="BB18" s="11" t="s">
        <v>1552</v>
      </c>
      <c r="BC18" s="11" t="s">
        <v>1553</v>
      </c>
      <c r="BD18" s="11" t="s">
        <v>1411</v>
      </c>
      <c r="BE18" s="11" t="s">
        <v>1414</v>
      </c>
      <c r="BF18" s="11" t="s">
        <v>133</v>
      </c>
      <c r="BG18" s="11" t="s">
        <v>1415</v>
      </c>
      <c r="BH18" s="11" t="s">
        <v>1416</v>
      </c>
      <c r="BI18" s="11" t="s">
        <v>121</v>
      </c>
      <c r="BJ18" s="11">
        <v>0.09</v>
      </c>
      <c r="BK18" s="11">
        <v>1</v>
      </c>
      <c r="BL18" s="11">
        <v>81</v>
      </c>
      <c r="BM18" s="11" t="s">
        <v>68</v>
      </c>
      <c r="BN18" s="11" t="s">
        <v>1434</v>
      </c>
      <c r="BO18" s="11" t="s">
        <v>133</v>
      </c>
      <c r="BP18" s="11" t="s">
        <v>128</v>
      </c>
      <c r="BQ18" s="11" t="s">
        <v>1435</v>
      </c>
      <c r="BR18" s="11">
        <v>12</v>
      </c>
      <c r="BS18" s="11">
        <v>11</v>
      </c>
      <c r="BT18" s="10" t="s">
        <v>68</v>
      </c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0"/>
      <c r="CR18" s="18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0"/>
    </row>
    <row r="21" spans="1:118" ht="17.5" customHeight="1" x14ac:dyDescent="0.35">
      <c r="A21" s="7" t="s">
        <v>1564</v>
      </c>
      <c r="B21" s="5" t="s">
        <v>127</v>
      </c>
      <c r="C21" s="5" t="s">
        <v>182</v>
      </c>
      <c r="D21" s="5" t="s">
        <v>60</v>
      </c>
      <c r="E21" s="5" t="s">
        <v>61</v>
      </c>
      <c r="F21" s="5" t="s">
        <v>1565</v>
      </c>
      <c r="G21" s="5" t="s">
        <v>1566</v>
      </c>
      <c r="H21" s="5" t="s">
        <v>238</v>
      </c>
      <c r="I21" s="5" t="s">
        <v>1567</v>
      </c>
      <c r="J21" s="5">
        <v>125.1</v>
      </c>
      <c r="K21" s="5">
        <v>59</v>
      </c>
      <c r="L21" s="5">
        <v>47</v>
      </c>
      <c r="M21" s="5">
        <v>32</v>
      </c>
      <c r="N21" s="5" t="s">
        <v>1568</v>
      </c>
      <c r="O21" s="5" t="s">
        <v>1555</v>
      </c>
      <c r="P21" s="5" t="s">
        <v>67</v>
      </c>
      <c r="Q21" s="5" t="s">
        <v>133</v>
      </c>
      <c r="R21" s="5" t="s">
        <v>145</v>
      </c>
      <c r="S21" s="5">
        <v>0.4</v>
      </c>
      <c r="T21" s="5" t="s">
        <v>562</v>
      </c>
      <c r="U21" s="5">
        <v>0.6</v>
      </c>
      <c r="V21" s="5">
        <v>0</v>
      </c>
      <c r="W21" s="5" t="s">
        <v>133</v>
      </c>
      <c r="X21" s="5" t="s">
        <v>1411</v>
      </c>
      <c r="Y21" s="7" t="s">
        <v>1569</v>
      </c>
      <c r="AA21" s="9" t="s">
        <v>1570</v>
      </c>
      <c r="AB21" s="5" t="s">
        <v>594</v>
      </c>
      <c r="AC21" s="5" t="s">
        <v>67</v>
      </c>
      <c r="AD21" s="5">
        <v>47</v>
      </c>
      <c r="AE21" s="5" t="s">
        <v>1571</v>
      </c>
      <c r="AF21" s="5">
        <v>192</v>
      </c>
      <c r="AG21" s="5">
        <v>0</v>
      </c>
      <c r="AH21" s="5" t="s">
        <v>1572</v>
      </c>
      <c r="AI21" s="5">
        <v>2</v>
      </c>
      <c r="AJ21" s="5" t="s">
        <v>1573</v>
      </c>
      <c r="AK21" s="5" t="s">
        <v>1574</v>
      </c>
      <c r="AL21" s="5">
        <v>120</v>
      </c>
      <c r="AM21" s="5">
        <v>0.63</v>
      </c>
      <c r="AN21" s="5">
        <v>4</v>
      </c>
      <c r="AO21" s="5">
        <v>86</v>
      </c>
      <c r="AP21" s="5" t="s">
        <v>97</v>
      </c>
      <c r="AQ21" s="5" t="s">
        <v>80</v>
      </c>
      <c r="AR21" s="5">
        <v>1</v>
      </c>
      <c r="AS21" s="5">
        <v>3</v>
      </c>
      <c r="AT21" s="5" t="s">
        <v>1575</v>
      </c>
      <c r="AU21" s="5">
        <v>31</v>
      </c>
      <c r="AV21" s="5">
        <v>27</v>
      </c>
      <c r="AW21" s="7" t="s">
        <v>1576</v>
      </c>
      <c r="BT21" s="7"/>
      <c r="CQ21" s="7"/>
      <c r="DN21" s="7"/>
    </row>
    <row r="22" spans="1:118" ht="17.5" customHeight="1" x14ac:dyDescent="0.35">
      <c r="A22" s="7" t="s">
        <v>1577</v>
      </c>
      <c r="B22" s="5" t="s">
        <v>127</v>
      </c>
      <c r="C22" s="5" t="s">
        <v>99</v>
      </c>
      <c r="D22" s="5" t="s">
        <v>60</v>
      </c>
      <c r="E22" s="5" t="s">
        <v>61</v>
      </c>
      <c r="F22" s="5" t="s">
        <v>1565</v>
      </c>
      <c r="G22" s="5" t="s">
        <v>1566</v>
      </c>
      <c r="H22" s="5" t="s">
        <v>230</v>
      </c>
      <c r="I22" s="5" t="s">
        <v>63</v>
      </c>
      <c r="J22" s="5">
        <v>239.5</v>
      </c>
      <c r="K22" s="5">
        <v>71</v>
      </c>
      <c r="L22" s="5">
        <v>60</v>
      </c>
      <c r="M22" s="5">
        <v>35</v>
      </c>
      <c r="N22" s="5" t="s">
        <v>88</v>
      </c>
      <c r="O22" s="5" t="s">
        <v>1555</v>
      </c>
      <c r="P22" s="5" t="s">
        <v>113</v>
      </c>
      <c r="Q22" s="5" t="s">
        <v>133</v>
      </c>
      <c r="R22" s="5" t="s">
        <v>145</v>
      </c>
      <c r="S22" s="5">
        <v>0.2</v>
      </c>
      <c r="T22" s="5" t="s">
        <v>562</v>
      </c>
      <c r="U22" s="5">
        <v>0.4</v>
      </c>
      <c r="V22" s="5">
        <v>0.3</v>
      </c>
      <c r="W22" s="5" t="s">
        <v>133</v>
      </c>
      <c r="X22" s="5" t="s">
        <v>1411</v>
      </c>
      <c r="Y22" s="7" t="s">
        <v>1569</v>
      </c>
      <c r="AA22" s="9" t="s">
        <v>1570</v>
      </c>
      <c r="AB22" s="5" t="s">
        <v>563</v>
      </c>
      <c r="AC22" s="5" t="s">
        <v>67</v>
      </c>
      <c r="AD22" s="5">
        <v>60</v>
      </c>
      <c r="AE22" s="5" t="s">
        <v>1578</v>
      </c>
      <c r="AF22" s="5">
        <v>212</v>
      </c>
      <c r="AG22" s="5">
        <v>0</v>
      </c>
      <c r="AH22" s="5" t="s">
        <v>1579</v>
      </c>
      <c r="AI22" s="5">
        <v>2</v>
      </c>
      <c r="AJ22" s="5" t="s">
        <v>1580</v>
      </c>
      <c r="AK22" s="5" t="s">
        <v>1574</v>
      </c>
      <c r="AL22" s="5">
        <v>102</v>
      </c>
      <c r="AM22" s="5">
        <v>0.48</v>
      </c>
      <c r="AN22" s="5">
        <v>6</v>
      </c>
      <c r="AO22" s="5">
        <v>86</v>
      </c>
      <c r="AP22" s="5" t="s">
        <v>97</v>
      </c>
      <c r="AQ22" s="5" t="s">
        <v>80</v>
      </c>
      <c r="AR22" s="5">
        <v>2</v>
      </c>
      <c r="AS22" s="5">
        <v>3</v>
      </c>
      <c r="AT22" s="5" t="s">
        <v>1581</v>
      </c>
      <c r="AU22" s="5">
        <v>18</v>
      </c>
      <c r="AV22" s="5">
        <v>19</v>
      </c>
      <c r="AW22" s="7" t="s">
        <v>1576</v>
      </c>
      <c r="BT22" s="7"/>
      <c r="CQ22" s="7"/>
      <c r="DN22" s="7"/>
    </row>
    <row r="25" spans="1:118" ht="17.5" customHeight="1" x14ac:dyDescent="0.35">
      <c r="A25" s="7" t="s">
        <v>1590</v>
      </c>
      <c r="B25" s="5" t="s">
        <v>127</v>
      </c>
      <c r="C25" s="5" t="s">
        <v>106</v>
      </c>
      <c r="D25" s="5" t="s">
        <v>60</v>
      </c>
      <c r="E25" s="5" t="s">
        <v>116</v>
      </c>
      <c r="F25" s="5" t="s">
        <v>1554</v>
      </c>
      <c r="G25" s="5" t="s">
        <v>1591</v>
      </c>
      <c r="H25" s="5" t="s">
        <v>62</v>
      </c>
      <c r="I25" s="5" t="s">
        <v>63</v>
      </c>
      <c r="J25" s="5">
        <v>54.7</v>
      </c>
      <c r="K25" s="5">
        <v>56</v>
      </c>
      <c r="L25" s="5">
        <v>42</v>
      </c>
      <c r="M25" s="5">
        <v>24</v>
      </c>
      <c r="N25" s="5" t="s">
        <v>123</v>
      </c>
      <c r="O25" s="5" t="s">
        <v>1555</v>
      </c>
      <c r="P25" s="5" t="s">
        <v>67</v>
      </c>
      <c r="Q25" s="5" t="s">
        <v>145</v>
      </c>
      <c r="R25" s="5" t="s">
        <v>128</v>
      </c>
      <c r="S25" s="5">
        <v>0.3</v>
      </c>
      <c r="T25" s="5" t="s">
        <v>562</v>
      </c>
      <c r="U25" s="5">
        <v>0</v>
      </c>
      <c r="V25" s="5">
        <v>0</v>
      </c>
      <c r="W25" s="5" t="s">
        <v>1411</v>
      </c>
      <c r="X25" s="5" t="s">
        <v>1411</v>
      </c>
      <c r="Y25" s="7" t="s">
        <v>777</v>
      </c>
      <c r="AA25" s="9" t="s">
        <v>1570</v>
      </c>
      <c r="AB25" s="5" t="s">
        <v>563</v>
      </c>
      <c r="AC25" s="5" t="s">
        <v>67</v>
      </c>
      <c r="AD25" s="5">
        <v>35</v>
      </c>
      <c r="AE25" s="5" t="s">
        <v>1587</v>
      </c>
      <c r="AF25" s="5">
        <v>85</v>
      </c>
      <c r="AG25" s="5">
        <v>0</v>
      </c>
      <c r="AH25" s="5" t="s">
        <v>1592</v>
      </c>
      <c r="AI25" s="5">
        <v>2</v>
      </c>
      <c r="AJ25" s="5" t="s">
        <v>1593</v>
      </c>
      <c r="AK25" s="5" t="s">
        <v>1574</v>
      </c>
      <c r="AL25" s="5">
        <v>40</v>
      </c>
      <c r="AM25" s="5">
        <v>0.47</v>
      </c>
      <c r="AN25" s="5">
        <v>2</v>
      </c>
      <c r="AO25" s="5">
        <v>73</v>
      </c>
      <c r="AP25" s="5" t="s">
        <v>91</v>
      </c>
      <c r="AQ25" s="5" t="s">
        <v>80</v>
      </c>
      <c r="AR25" s="5">
        <v>2</v>
      </c>
      <c r="AS25" s="5">
        <v>2</v>
      </c>
      <c r="AT25" s="5" t="s">
        <v>1581</v>
      </c>
      <c r="AU25" s="5">
        <v>27</v>
      </c>
      <c r="AV25" s="5">
        <v>25</v>
      </c>
      <c r="AW25" s="7" t="s">
        <v>1576</v>
      </c>
      <c r="AX25" s="5" t="s">
        <v>1594</v>
      </c>
      <c r="AY25" s="5" t="s">
        <v>563</v>
      </c>
      <c r="AZ25" s="5" t="s">
        <v>67</v>
      </c>
      <c r="BA25" s="5" t="s">
        <v>1516</v>
      </c>
      <c r="BB25" s="5" t="s">
        <v>182</v>
      </c>
      <c r="BC25" s="5" t="s">
        <v>1595</v>
      </c>
      <c r="BD25" s="5" t="s">
        <v>1411</v>
      </c>
      <c r="BE25" s="5" t="s">
        <v>1596</v>
      </c>
      <c r="BF25" s="5" t="s">
        <v>133</v>
      </c>
      <c r="BG25" s="5" t="s">
        <v>1597</v>
      </c>
      <c r="BH25" s="5" t="s">
        <v>1598</v>
      </c>
      <c r="BI25" s="5" t="s">
        <v>196</v>
      </c>
      <c r="BJ25" s="5">
        <v>0.18</v>
      </c>
      <c r="BK25" s="5">
        <v>3</v>
      </c>
      <c r="BL25" s="5">
        <v>83</v>
      </c>
      <c r="BM25" s="5" t="s">
        <v>119</v>
      </c>
      <c r="BN25" s="5" t="s">
        <v>73</v>
      </c>
      <c r="BO25" s="5" t="s">
        <v>145</v>
      </c>
      <c r="BP25" s="5" t="s">
        <v>128</v>
      </c>
      <c r="BQ25" s="5" t="s">
        <v>1559</v>
      </c>
      <c r="BR25" s="5">
        <v>14</v>
      </c>
      <c r="BS25" s="5">
        <v>9</v>
      </c>
      <c r="BT25" s="7" t="s">
        <v>1576</v>
      </c>
      <c r="CQ25" s="7"/>
      <c r="DN25" s="7"/>
    </row>
    <row r="26" spans="1:118" ht="17.5" customHeight="1" x14ac:dyDescent="0.35">
      <c r="A26" s="7" t="s">
        <v>1599</v>
      </c>
      <c r="B26" s="5" t="s">
        <v>127</v>
      </c>
      <c r="C26" s="5" t="s">
        <v>59</v>
      </c>
      <c r="D26" s="5" t="s">
        <v>60</v>
      </c>
      <c r="E26" s="5" t="s">
        <v>116</v>
      </c>
      <c r="F26" s="5" t="s">
        <v>1600</v>
      </c>
      <c r="G26" s="5" t="s">
        <v>1591</v>
      </c>
      <c r="H26" s="5" t="s">
        <v>62</v>
      </c>
      <c r="I26" s="5" t="s">
        <v>117</v>
      </c>
      <c r="J26" s="5">
        <v>24.8</v>
      </c>
      <c r="K26" s="5">
        <v>33</v>
      </c>
      <c r="L26" s="5">
        <v>32</v>
      </c>
      <c r="M26" s="5">
        <v>20</v>
      </c>
      <c r="N26" s="5" t="s">
        <v>88</v>
      </c>
      <c r="O26" s="5" t="s">
        <v>1555</v>
      </c>
      <c r="P26" s="5" t="s">
        <v>67</v>
      </c>
      <c r="Q26" s="5" t="s">
        <v>145</v>
      </c>
      <c r="R26" s="5" t="s">
        <v>135</v>
      </c>
      <c r="S26" s="5">
        <v>0.55000000000000004</v>
      </c>
      <c r="T26" s="5" t="s">
        <v>562</v>
      </c>
      <c r="U26" s="5">
        <v>0</v>
      </c>
      <c r="V26" s="5">
        <v>0.1</v>
      </c>
      <c r="W26" s="5" t="s">
        <v>1411</v>
      </c>
      <c r="X26" s="5" t="s">
        <v>1411</v>
      </c>
      <c r="Y26" s="7" t="s">
        <v>777</v>
      </c>
      <c r="AA26" s="9" t="s">
        <v>1570</v>
      </c>
      <c r="AB26" s="5" t="s">
        <v>563</v>
      </c>
      <c r="AC26" s="5" t="s">
        <v>67</v>
      </c>
      <c r="AD26" s="5">
        <v>24</v>
      </c>
      <c r="AE26" s="5" t="s">
        <v>1451</v>
      </c>
      <c r="AF26" s="5">
        <v>96</v>
      </c>
      <c r="AG26" s="5">
        <v>0</v>
      </c>
      <c r="AH26" s="5" t="s">
        <v>1601</v>
      </c>
      <c r="AI26" s="5">
        <v>3</v>
      </c>
      <c r="AJ26" s="5" t="s">
        <v>1602</v>
      </c>
      <c r="AK26" s="5" t="s">
        <v>1574</v>
      </c>
      <c r="AL26" s="5">
        <v>63</v>
      </c>
      <c r="AM26" s="5">
        <v>0.66</v>
      </c>
      <c r="AN26" s="5">
        <v>6</v>
      </c>
      <c r="AO26" s="5">
        <v>86</v>
      </c>
      <c r="AP26" s="5" t="s">
        <v>97</v>
      </c>
      <c r="AQ26" s="5" t="s">
        <v>202</v>
      </c>
      <c r="AR26" s="5">
        <v>2</v>
      </c>
      <c r="AS26" s="5">
        <v>3</v>
      </c>
      <c r="AT26" s="5" t="s">
        <v>1581</v>
      </c>
      <c r="AU26" s="5">
        <v>18</v>
      </c>
      <c r="AV26" s="5">
        <v>13</v>
      </c>
      <c r="AW26" s="7" t="s">
        <v>1576</v>
      </c>
      <c r="AX26" s="5" t="s">
        <v>1594</v>
      </c>
      <c r="AY26" s="5" t="s">
        <v>563</v>
      </c>
      <c r="AZ26" s="5" t="s">
        <v>67</v>
      </c>
      <c r="BA26" s="5" t="s">
        <v>1552</v>
      </c>
      <c r="BB26" s="5" t="s">
        <v>1552</v>
      </c>
      <c r="BC26" s="5" t="s">
        <v>1603</v>
      </c>
      <c r="BD26" s="5" t="s">
        <v>1411</v>
      </c>
      <c r="BE26" s="5" t="s">
        <v>1604</v>
      </c>
      <c r="BF26" s="5" t="s">
        <v>133</v>
      </c>
      <c r="BG26" s="5" t="s">
        <v>1150</v>
      </c>
      <c r="BH26" s="5" t="s">
        <v>1598</v>
      </c>
      <c r="BI26" s="5" t="s">
        <v>121</v>
      </c>
      <c r="BJ26" s="5">
        <v>0.12</v>
      </c>
      <c r="BK26" s="5">
        <v>1</v>
      </c>
      <c r="BL26" s="5">
        <v>75</v>
      </c>
      <c r="BM26" s="5" t="s">
        <v>68</v>
      </c>
      <c r="BN26" s="5" t="s">
        <v>80</v>
      </c>
      <c r="BO26" s="5" t="s">
        <v>133</v>
      </c>
      <c r="BP26" s="5" t="s">
        <v>128</v>
      </c>
      <c r="BQ26" s="5" t="s">
        <v>1559</v>
      </c>
      <c r="BR26" s="5">
        <v>20</v>
      </c>
      <c r="BS26" s="5">
        <v>18</v>
      </c>
      <c r="BT26" s="7" t="s">
        <v>68</v>
      </c>
      <c r="CQ26" s="7"/>
      <c r="DN26" s="7"/>
    </row>
    <row r="29" spans="1:118" ht="17.5" customHeight="1" x14ac:dyDescent="0.35">
      <c r="A29" s="7" t="s">
        <v>1611</v>
      </c>
      <c r="B29" s="5" t="s">
        <v>127</v>
      </c>
      <c r="C29" s="5" t="s">
        <v>146</v>
      </c>
      <c r="D29" s="5" t="s">
        <v>60</v>
      </c>
      <c r="E29" s="5" t="s">
        <v>116</v>
      </c>
      <c r="F29" s="5" t="s">
        <v>1612</v>
      </c>
      <c r="G29" s="5" t="s">
        <v>1613</v>
      </c>
      <c r="H29" s="5" t="s">
        <v>230</v>
      </c>
      <c r="I29" s="5" t="s">
        <v>108</v>
      </c>
      <c r="J29" s="5" t="s">
        <v>1614</v>
      </c>
      <c r="K29" s="5">
        <v>53</v>
      </c>
      <c r="L29" s="5">
        <v>40</v>
      </c>
      <c r="M29" s="5">
        <v>32</v>
      </c>
      <c r="N29" s="5" t="s">
        <v>88</v>
      </c>
      <c r="O29" s="5" t="s">
        <v>1555</v>
      </c>
      <c r="P29" s="5" t="s">
        <v>1615</v>
      </c>
      <c r="Q29" s="5">
        <v>2</v>
      </c>
      <c r="R29" s="5">
        <v>1</v>
      </c>
      <c r="S29" s="5">
        <v>0.35</v>
      </c>
      <c r="T29" s="5" t="s">
        <v>562</v>
      </c>
      <c r="U29" s="5">
        <v>0.6</v>
      </c>
      <c r="V29" s="5">
        <v>0.2</v>
      </c>
      <c r="W29" s="5">
        <v>0</v>
      </c>
      <c r="X29" s="5">
        <v>0</v>
      </c>
      <c r="Y29" s="7" t="s">
        <v>777</v>
      </c>
      <c r="AA29" s="9" t="s">
        <v>1608</v>
      </c>
      <c r="AB29" s="5" t="s">
        <v>594</v>
      </c>
      <c r="AC29" s="5" t="s">
        <v>886</v>
      </c>
      <c r="AD29" s="5">
        <v>30</v>
      </c>
      <c r="AE29" s="5">
        <v>51</v>
      </c>
      <c r="AF29" s="5">
        <v>132</v>
      </c>
      <c r="AG29" s="5">
        <v>0</v>
      </c>
      <c r="AH29" s="5" t="s">
        <v>1616</v>
      </c>
      <c r="AI29" s="5">
        <v>1</v>
      </c>
      <c r="AJ29" s="5" t="s">
        <v>1570</v>
      </c>
      <c r="AK29" s="5" t="s">
        <v>75</v>
      </c>
      <c r="AL29" s="5">
        <v>45</v>
      </c>
      <c r="AM29" s="5">
        <v>0.34</v>
      </c>
      <c r="AN29" s="5">
        <v>2</v>
      </c>
      <c r="AO29" s="5">
        <v>84</v>
      </c>
      <c r="AP29" s="5" t="s">
        <v>97</v>
      </c>
      <c r="AQ29" s="5" t="s">
        <v>80</v>
      </c>
      <c r="AR29" s="5">
        <v>1</v>
      </c>
      <c r="AS29" s="5">
        <v>2</v>
      </c>
      <c r="AT29" s="5" t="s">
        <v>1581</v>
      </c>
      <c r="AU29" s="5">
        <v>22</v>
      </c>
      <c r="AV29" s="5">
        <v>19</v>
      </c>
      <c r="AW29" s="7" t="s">
        <v>1576</v>
      </c>
      <c r="AX29" s="5" t="s">
        <v>1150</v>
      </c>
      <c r="AY29" s="5" t="s">
        <v>594</v>
      </c>
      <c r="AZ29" s="5" t="s">
        <v>67</v>
      </c>
      <c r="BA29" s="5">
        <v>34</v>
      </c>
      <c r="BB29" s="5">
        <v>50</v>
      </c>
      <c r="BC29" s="5">
        <v>140</v>
      </c>
      <c r="BD29" s="5">
        <v>0</v>
      </c>
      <c r="BE29" s="5" t="s">
        <v>1617</v>
      </c>
      <c r="BF29" s="5">
        <v>1</v>
      </c>
      <c r="BG29" s="5" t="s">
        <v>1570</v>
      </c>
      <c r="BH29" s="5" t="s">
        <v>119</v>
      </c>
      <c r="BI29" s="5">
        <v>48</v>
      </c>
      <c r="BJ29" s="5">
        <v>0.34</v>
      </c>
      <c r="BK29" s="5">
        <v>2</v>
      </c>
      <c r="BL29" s="5">
        <v>83</v>
      </c>
      <c r="BM29" s="5" t="s">
        <v>91</v>
      </c>
      <c r="BN29" s="5" t="s">
        <v>80</v>
      </c>
      <c r="BO29" s="5">
        <v>2</v>
      </c>
      <c r="BP29" s="5">
        <v>2</v>
      </c>
      <c r="BQ29" s="5" t="s">
        <v>1581</v>
      </c>
      <c r="BR29" s="5">
        <v>16</v>
      </c>
      <c r="BS29" s="5">
        <v>18</v>
      </c>
      <c r="BT29" s="7" t="s">
        <v>1576</v>
      </c>
      <c r="CQ29" s="7"/>
      <c r="DN29" s="7"/>
    </row>
    <row r="31" spans="1:118" ht="17.5" customHeight="1" x14ac:dyDescent="0.35">
      <c r="A31" s="7" t="s">
        <v>1624</v>
      </c>
      <c r="B31" s="5" t="s">
        <v>127</v>
      </c>
      <c r="C31" s="5" t="s">
        <v>135</v>
      </c>
      <c r="D31" s="5" t="s">
        <v>60</v>
      </c>
      <c r="E31" s="5" t="s">
        <v>85</v>
      </c>
      <c r="F31" s="5" t="s">
        <v>1612</v>
      </c>
      <c r="G31" s="5" t="s">
        <v>1619</v>
      </c>
      <c r="H31" s="5" t="s">
        <v>171</v>
      </c>
      <c r="I31" s="5" t="s">
        <v>108</v>
      </c>
      <c r="J31" s="5" t="s">
        <v>1625</v>
      </c>
      <c r="K31" s="5">
        <v>45</v>
      </c>
      <c r="L31" s="5">
        <v>31</v>
      </c>
      <c r="M31" s="5">
        <v>26</v>
      </c>
      <c r="N31" s="5" t="s">
        <v>88</v>
      </c>
      <c r="O31" s="5" t="s">
        <v>1555</v>
      </c>
      <c r="P31" s="5" t="s">
        <v>67</v>
      </c>
      <c r="Q31" s="5">
        <v>2</v>
      </c>
      <c r="R31" s="5">
        <v>4</v>
      </c>
      <c r="S31" s="5">
        <v>0.6</v>
      </c>
      <c r="T31" s="5" t="s">
        <v>562</v>
      </c>
      <c r="U31" s="5">
        <v>0</v>
      </c>
      <c r="V31" s="5">
        <v>0.4</v>
      </c>
      <c r="W31" s="5">
        <v>0</v>
      </c>
      <c r="X31" s="5">
        <v>0</v>
      </c>
      <c r="Y31" s="7" t="s">
        <v>1585</v>
      </c>
      <c r="AA31" s="9" t="s">
        <v>1570</v>
      </c>
      <c r="AB31" s="5" t="s">
        <v>563</v>
      </c>
      <c r="AC31" s="5" t="s">
        <v>67</v>
      </c>
      <c r="AD31" s="5">
        <v>31</v>
      </c>
      <c r="AE31" s="5">
        <v>39</v>
      </c>
      <c r="AF31" s="5">
        <v>129</v>
      </c>
      <c r="AG31" s="5">
        <v>1</v>
      </c>
      <c r="AH31" s="5" t="s">
        <v>1588</v>
      </c>
      <c r="AI31" s="5">
        <v>3</v>
      </c>
      <c r="AJ31" s="5" t="s">
        <v>1589</v>
      </c>
      <c r="AK31" s="5" t="s">
        <v>1574</v>
      </c>
      <c r="AL31" s="5">
        <v>93</v>
      </c>
      <c r="AM31" s="5">
        <v>0.72</v>
      </c>
      <c r="AN31" s="5">
        <v>5</v>
      </c>
      <c r="AO31" s="5">
        <v>82</v>
      </c>
      <c r="AP31" s="5" t="s">
        <v>91</v>
      </c>
      <c r="AQ31" s="5" t="s">
        <v>80</v>
      </c>
      <c r="AR31" s="5">
        <v>2</v>
      </c>
      <c r="AS31" s="5">
        <v>3</v>
      </c>
      <c r="AT31" s="5" t="s">
        <v>1581</v>
      </c>
      <c r="AU31" s="5">
        <v>17</v>
      </c>
      <c r="AV31" s="5">
        <v>15</v>
      </c>
      <c r="AW31" s="7" t="s">
        <v>1576</v>
      </c>
      <c r="AX31" s="5" t="s">
        <v>1597</v>
      </c>
      <c r="AY31" s="5" t="s">
        <v>604</v>
      </c>
      <c r="AZ31" s="5" t="s">
        <v>67</v>
      </c>
      <c r="BA31" s="5">
        <v>14</v>
      </c>
      <c r="BB31" s="5">
        <v>17</v>
      </c>
      <c r="BC31" s="5">
        <v>61</v>
      </c>
      <c r="BD31" s="5">
        <v>0</v>
      </c>
      <c r="BE31" s="5" t="s">
        <v>1626</v>
      </c>
      <c r="BF31" s="5">
        <v>1</v>
      </c>
      <c r="BG31" s="5" t="s">
        <v>1570</v>
      </c>
      <c r="BH31" s="5" t="s">
        <v>97</v>
      </c>
      <c r="BI31" s="5">
        <v>12</v>
      </c>
      <c r="BJ31" s="5">
        <v>0.2</v>
      </c>
      <c r="BK31" s="5">
        <v>1</v>
      </c>
      <c r="BL31" s="5">
        <v>91</v>
      </c>
      <c r="BM31" s="5" t="s">
        <v>68</v>
      </c>
      <c r="BN31" s="5" t="s">
        <v>80</v>
      </c>
      <c r="BO31" s="5">
        <v>1</v>
      </c>
      <c r="BP31" s="5">
        <v>3</v>
      </c>
      <c r="BQ31" s="5" t="s">
        <v>1575</v>
      </c>
      <c r="BR31" s="5">
        <v>39</v>
      </c>
      <c r="BS31" s="5">
        <v>18</v>
      </c>
      <c r="BT31" s="7" t="s">
        <v>68</v>
      </c>
      <c r="CQ31" s="7"/>
      <c r="DN31" s="7"/>
    </row>
    <row r="32" spans="1:118" ht="17.5" customHeight="1" x14ac:dyDescent="0.35">
      <c r="A32" s="7" t="s">
        <v>1627</v>
      </c>
      <c r="B32" s="5" t="s">
        <v>127</v>
      </c>
      <c r="C32" s="5" t="s">
        <v>105</v>
      </c>
      <c r="D32" s="5" t="s">
        <v>60</v>
      </c>
      <c r="E32" s="5" t="s">
        <v>85</v>
      </c>
      <c r="F32" s="19" t="s">
        <v>1628</v>
      </c>
      <c r="G32" s="5" t="s">
        <v>1619</v>
      </c>
      <c r="H32" s="5" t="s">
        <v>1629</v>
      </c>
      <c r="I32" s="5" t="s">
        <v>1630</v>
      </c>
      <c r="J32" s="5" t="s">
        <v>1631</v>
      </c>
      <c r="K32" s="5">
        <v>63</v>
      </c>
      <c r="L32" s="5">
        <v>54</v>
      </c>
      <c r="M32" s="5">
        <v>35</v>
      </c>
      <c r="N32" s="5" t="s">
        <v>88</v>
      </c>
      <c r="O32" s="5" t="s">
        <v>1555</v>
      </c>
      <c r="P32" s="5" t="s">
        <v>67</v>
      </c>
      <c r="Q32" s="5">
        <v>4</v>
      </c>
      <c r="R32" s="5">
        <v>4</v>
      </c>
      <c r="S32" s="5">
        <v>0.55000000000000004</v>
      </c>
      <c r="T32" s="5" t="s">
        <v>562</v>
      </c>
      <c r="U32" s="5">
        <v>0</v>
      </c>
      <c r="V32" s="5">
        <v>0.4</v>
      </c>
      <c r="W32" s="5">
        <v>0</v>
      </c>
      <c r="X32" s="5">
        <v>0</v>
      </c>
      <c r="Y32" s="7" t="s">
        <v>1585</v>
      </c>
      <c r="AA32" s="9" t="s">
        <v>1570</v>
      </c>
      <c r="AB32" s="5" t="s">
        <v>563</v>
      </c>
      <c r="AC32" s="5" t="s">
        <v>67</v>
      </c>
      <c r="AD32" s="5">
        <v>49</v>
      </c>
      <c r="AE32" s="5">
        <v>55</v>
      </c>
      <c r="AF32" s="5">
        <v>175</v>
      </c>
      <c r="AG32" s="5">
        <v>1</v>
      </c>
      <c r="AH32" s="5" t="s">
        <v>1632</v>
      </c>
      <c r="AI32" s="5">
        <v>2</v>
      </c>
      <c r="AJ32" s="5" t="s">
        <v>1580</v>
      </c>
      <c r="AK32" s="5" t="s">
        <v>1574</v>
      </c>
      <c r="AL32" s="5">
        <v>59</v>
      </c>
      <c r="AM32" s="5">
        <v>0.34</v>
      </c>
      <c r="AN32" s="5">
        <v>4</v>
      </c>
      <c r="AO32" s="5">
        <v>88</v>
      </c>
      <c r="AP32" s="5" t="s">
        <v>119</v>
      </c>
      <c r="AQ32" s="5" t="s">
        <v>80</v>
      </c>
      <c r="AR32" s="5">
        <v>1</v>
      </c>
      <c r="AS32" s="5">
        <v>3</v>
      </c>
      <c r="AT32" s="5" t="s">
        <v>1575</v>
      </c>
      <c r="AU32" s="5">
        <v>21</v>
      </c>
      <c r="AV32" s="5">
        <v>17</v>
      </c>
      <c r="AW32" s="7" t="s">
        <v>1576</v>
      </c>
      <c r="AX32" s="5" t="s">
        <v>1150</v>
      </c>
      <c r="AY32" s="5" t="s">
        <v>563</v>
      </c>
      <c r="AZ32" s="5" t="s">
        <v>67</v>
      </c>
      <c r="BA32" s="5">
        <v>30</v>
      </c>
      <c r="BB32" s="5">
        <v>60</v>
      </c>
      <c r="BC32" s="5">
        <v>156</v>
      </c>
      <c r="BD32" s="5">
        <v>0</v>
      </c>
      <c r="BE32" s="5" t="s">
        <v>1633</v>
      </c>
      <c r="BF32" s="5">
        <v>3</v>
      </c>
      <c r="BG32" s="5" t="s">
        <v>1634</v>
      </c>
      <c r="BH32" s="5" t="s">
        <v>119</v>
      </c>
      <c r="BI32" s="5">
        <v>105</v>
      </c>
      <c r="BJ32" s="5">
        <v>0.67</v>
      </c>
      <c r="BK32" s="5">
        <v>6</v>
      </c>
      <c r="BL32" s="5">
        <v>91</v>
      </c>
      <c r="BM32" s="5" t="s">
        <v>97</v>
      </c>
      <c r="BN32" s="5" t="s">
        <v>80</v>
      </c>
      <c r="BO32" s="5">
        <v>1</v>
      </c>
      <c r="BP32" s="5">
        <v>3</v>
      </c>
      <c r="BQ32" s="5" t="s">
        <v>1623</v>
      </c>
      <c r="BR32" s="5">
        <v>28</v>
      </c>
      <c r="BS32" s="5">
        <v>18</v>
      </c>
      <c r="BT32" s="7" t="s">
        <v>1576</v>
      </c>
      <c r="BU32" s="5" t="s">
        <v>1594</v>
      </c>
      <c r="BV32" s="5" t="s">
        <v>563</v>
      </c>
      <c r="BW32" s="5" t="s">
        <v>67</v>
      </c>
      <c r="BX32" s="5">
        <v>52</v>
      </c>
      <c r="BY32" s="5">
        <v>60</v>
      </c>
      <c r="BZ32" s="5">
        <v>189</v>
      </c>
      <c r="CA32" s="5">
        <v>5</v>
      </c>
      <c r="CB32" s="5" t="s">
        <v>1607</v>
      </c>
      <c r="CC32" s="5">
        <v>1</v>
      </c>
      <c r="CD32" s="5" t="s">
        <v>1608</v>
      </c>
      <c r="CE32" s="5" t="s">
        <v>1598</v>
      </c>
      <c r="CF32" s="5">
        <v>61</v>
      </c>
      <c r="CG32" s="5">
        <v>0.32</v>
      </c>
      <c r="CH32" s="5">
        <v>2</v>
      </c>
      <c r="CI32" s="5">
        <v>86</v>
      </c>
      <c r="CJ32" s="5" t="s">
        <v>97</v>
      </c>
      <c r="CK32" s="5" t="s">
        <v>80</v>
      </c>
      <c r="CL32" s="5">
        <v>1</v>
      </c>
      <c r="CM32" s="5">
        <v>3</v>
      </c>
      <c r="CN32" s="5" t="s">
        <v>1623</v>
      </c>
      <c r="CO32" s="5">
        <v>18</v>
      </c>
      <c r="CP32" s="5">
        <v>18</v>
      </c>
      <c r="CQ32" s="7" t="s">
        <v>1576</v>
      </c>
      <c r="CR32" s="5" t="s">
        <v>1635</v>
      </c>
      <c r="CS32" s="5" t="s">
        <v>563</v>
      </c>
      <c r="CT32" s="5" t="s">
        <v>246</v>
      </c>
      <c r="CU32" s="5">
        <v>25</v>
      </c>
      <c r="CV32" s="5">
        <v>33</v>
      </c>
      <c r="CW32" s="5">
        <v>118</v>
      </c>
      <c r="CX32" s="5">
        <v>2</v>
      </c>
      <c r="CY32" s="5" t="s">
        <v>1636</v>
      </c>
      <c r="CZ32" s="5">
        <v>1</v>
      </c>
      <c r="DA32" s="5" t="s">
        <v>1594</v>
      </c>
      <c r="DB32" s="5" t="s">
        <v>91</v>
      </c>
      <c r="DC32" s="5">
        <v>20</v>
      </c>
      <c r="DD32" s="5">
        <v>0.17</v>
      </c>
      <c r="DE32" s="5">
        <v>1</v>
      </c>
      <c r="DF32" s="5">
        <v>92</v>
      </c>
      <c r="DG32" s="5" t="s">
        <v>68</v>
      </c>
      <c r="DH32" s="5" t="s">
        <v>80</v>
      </c>
      <c r="DI32" s="5">
        <v>2</v>
      </c>
      <c r="DJ32" s="5">
        <v>3</v>
      </c>
      <c r="DK32" s="5" t="s">
        <v>1581</v>
      </c>
      <c r="DL32" s="5">
        <v>42</v>
      </c>
      <c r="DM32" s="5">
        <v>29</v>
      </c>
      <c r="DN32" s="7" t="s">
        <v>68</v>
      </c>
    </row>
    <row r="34" spans="1:118" ht="17.5" customHeight="1" x14ac:dyDescent="0.35">
      <c r="A34" s="7" t="s">
        <v>1640</v>
      </c>
      <c r="B34" s="5" t="s">
        <v>127</v>
      </c>
      <c r="C34" s="5" t="s">
        <v>59</v>
      </c>
      <c r="D34" s="5" t="s">
        <v>60</v>
      </c>
      <c r="E34" s="5" t="s">
        <v>85</v>
      </c>
      <c r="F34" s="5" t="s">
        <v>1618</v>
      </c>
      <c r="G34" s="5" t="s">
        <v>1619</v>
      </c>
      <c r="H34" s="5" t="s">
        <v>62</v>
      </c>
      <c r="I34" s="5" t="s">
        <v>63</v>
      </c>
      <c r="J34" s="5" t="s">
        <v>1641</v>
      </c>
      <c r="K34" s="5">
        <v>43</v>
      </c>
      <c r="L34" s="5">
        <v>36</v>
      </c>
      <c r="M34" s="5">
        <v>32</v>
      </c>
      <c r="N34" s="5" t="s">
        <v>88</v>
      </c>
      <c r="O34" s="5" t="s">
        <v>1555</v>
      </c>
      <c r="P34" s="5" t="s">
        <v>67</v>
      </c>
      <c r="Q34" s="5">
        <v>3</v>
      </c>
      <c r="R34" s="5">
        <v>3</v>
      </c>
      <c r="S34" s="5">
        <v>0.65</v>
      </c>
      <c r="T34" s="5" t="s">
        <v>562</v>
      </c>
      <c r="U34" s="5">
        <v>0.35</v>
      </c>
      <c r="V34" s="5">
        <v>0</v>
      </c>
      <c r="W34" s="5">
        <v>0</v>
      </c>
      <c r="X34" s="5">
        <v>0</v>
      </c>
      <c r="Y34" s="7" t="s">
        <v>1585</v>
      </c>
      <c r="AA34" s="9" t="s">
        <v>1594</v>
      </c>
      <c r="AB34" s="5" t="s">
        <v>594</v>
      </c>
      <c r="AC34" s="5" t="s">
        <v>67</v>
      </c>
      <c r="AD34" s="5">
        <v>15</v>
      </c>
      <c r="AE34" s="5">
        <v>39</v>
      </c>
      <c r="AF34" s="5">
        <v>97</v>
      </c>
      <c r="AG34" s="5">
        <v>0</v>
      </c>
      <c r="AH34" s="5" t="s">
        <v>1642</v>
      </c>
      <c r="AI34" s="5">
        <v>2</v>
      </c>
      <c r="AJ34" s="5" t="s">
        <v>1643</v>
      </c>
      <c r="AK34" s="5" t="s">
        <v>1598</v>
      </c>
      <c r="AL34" s="5">
        <v>30</v>
      </c>
      <c r="AM34" s="5">
        <v>0.31</v>
      </c>
      <c r="AN34" s="5">
        <v>3</v>
      </c>
      <c r="AO34" s="5">
        <v>81</v>
      </c>
      <c r="AP34" s="5" t="s">
        <v>75</v>
      </c>
      <c r="AQ34" s="5" t="s">
        <v>202</v>
      </c>
      <c r="AR34" s="5">
        <v>2</v>
      </c>
      <c r="AS34" s="5">
        <v>3</v>
      </c>
      <c r="AT34" s="5" t="s">
        <v>1581</v>
      </c>
      <c r="AU34" s="5">
        <v>19</v>
      </c>
      <c r="AV34" s="5">
        <v>13</v>
      </c>
      <c r="AW34" s="7" t="s">
        <v>1576</v>
      </c>
      <c r="AX34" s="5" t="s">
        <v>1570</v>
      </c>
      <c r="AY34" s="5" t="s">
        <v>709</v>
      </c>
      <c r="AZ34" s="5" t="s">
        <v>67</v>
      </c>
      <c r="BA34" s="5">
        <v>27</v>
      </c>
      <c r="BB34" s="5">
        <v>36</v>
      </c>
      <c r="BC34" s="5">
        <v>102</v>
      </c>
      <c r="BD34" s="5">
        <v>1</v>
      </c>
      <c r="BE34" s="5" t="s">
        <v>1572</v>
      </c>
      <c r="BF34" s="5">
        <v>2</v>
      </c>
      <c r="BG34" s="5" t="s">
        <v>1573</v>
      </c>
      <c r="BH34" s="5" t="s">
        <v>1574</v>
      </c>
      <c r="BI34" s="5">
        <v>35</v>
      </c>
      <c r="BJ34" s="5">
        <v>0.34</v>
      </c>
      <c r="BK34" s="5">
        <v>4</v>
      </c>
      <c r="BL34" s="5">
        <v>82</v>
      </c>
      <c r="BM34" s="5" t="s">
        <v>91</v>
      </c>
      <c r="BN34" s="5" t="s">
        <v>202</v>
      </c>
      <c r="BO34" s="5">
        <v>2</v>
      </c>
      <c r="BP34" s="5">
        <v>3</v>
      </c>
      <c r="BQ34" s="5" t="s">
        <v>1581</v>
      </c>
      <c r="BR34" s="5">
        <v>19</v>
      </c>
      <c r="BS34" s="5">
        <v>19</v>
      </c>
      <c r="BT34" s="7" t="s">
        <v>1576</v>
      </c>
      <c r="BU34" s="5" t="s">
        <v>1597</v>
      </c>
      <c r="BV34" s="5" t="s">
        <v>594</v>
      </c>
      <c r="BW34" s="5" t="s">
        <v>67</v>
      </c>
      <c r="BX34" s="5">
        <v>9</v>
      </c>
      <c r="BY34" s="5">
        <v>24</v>
      </c>
      <c r="BZ34" s="5">
        <v>74</v>
      </c>
      <c r="CA34" s="5">
        <v>0</v>
      </c>
      <c r="CB34" s="5" t="s">
        <v>1644</v>
      </c>
      <c r="CC34" s="5">
        <v>1</v>
      </c>
      <c r="CD34" s="5" t="s">
        <v>1608</v>
      </c>
      <c r="CE34" s="5" t="s">
        <v>97</v>
      </c>
      <c r="CF34" s="5">
        <v>12</v>
      </c>
      <c r="CG34" s="5">
        <v>0.16</v>
      </c>
      <c r="CH34" s="5">
        <v>1</v>
      </c>
      <c r="CI34" s="5">
        <v>95</v>
      </c>
      <c r="CJ34" s="5" t="s">
        <v>68</v>
      </c>
      <c r="CK34" s="5" t="s">
        <v>80</v>
      </c>
      <c r="CL34" s="5">
        <v>1</v>
      </c>
      <c r="CM34" s="5">
        <v>3</v>
      </c>
      <c r="CN34" s="5" t="s">
        <v>1623</v>
      </c>
      <c r="CO34" s="5">
        <v>28</v>
      </c>
      <c r="CP34" s="5">
        <v>25</v>
      </c>
      <c r="CQ34" s="7" t="s">
        <v>68</v>
      </c>
      <c r="DN34" s="7"/>
    </row>
    <row r="35" spans="1:118" ht="17.5" customHeight="1" x14ac:dyDescent="0.35">
      <c r="A35" s="7" t="s">
        <v>1645</v>
      </c>
      <c r="B35" s="5" t="s">
        <v>127</v>
      </c>
      <c r="C35" s="5" t="s">
        <v>59</v>
      </c>
      <c r="D35" s="5" t="s">
        <v>60</v>
      </c>
      <c r="E35" s="5" t="s">
        <v>85</v>
      </c>
      <c r="F35" s="5" t="s">
        <v>1646</v>
      </c>
      <c r="G35" s="5" t="s">
        <v>1619</v>
      </c>
      <c r="H35" s="5" t="s">
        <v>62</v>
      </c>
      <c r="I35" s="5" t="s">
        <v>111</v>
      </c>
      <c r="J35" s="5" t="s">
        <v>1647</v>
      </c>
      <c r="K35" s="5">
        <v>61</v>
      </c>
      <c r="L35" s="5">
        <v>37</v>
      </c>
      <c r="M35" s="5">
        <v>27</v>
      </c>
      <c r="N35" s="5" t="s">
        <v>189</v>
      </c>
      <c r="O35" s="5" t="s">
        <v>1555</v>
      </c>
      <c r="P35" s="5" t="s">
        <v>67</v>
      </c>
      <c r="Q35" s="5">
        <v>4</v>
      </c>
      <c r="R35" s="5">
        <v>4</v>
      </c>
      <c r="S35" s="5">
        <v>0.45</v>
      </c>
      <c r="T35" s="5" t="s">
        <v>562</v>
      </c>
      <c r="U35" s="5">
        <v>0.05</v>
      </c>
      <c r="V35" s="5">
        <v>0</v>
      </c>
      <c r="W35" s="5">
        <v>0</v>
      </c>
      <c r="X35" s="5">
        <v>0</v>
      </c>
      <c r="Y35" s="7" t="s">
        <v>1609</v>
      </c>
      <c r="AA35" s="9" t="s">
        <v>1608</v>
      </c>
      <c r="AB35" s="5" t="s">
        <v>563</v>
      </c>
      <c r="AC35" s="5" t="s">
        <v>67</v>
      </c>
      <c r="AD35" s="5">
        <v>27</v>
      </c>
      <c r="AE35" s="5">
        <v>44</v>
      </c>
      <c r="AF35" s="5">
        <v>120</v>
      </c>
      <c r="AG35" s="5">
        <v>1</v>
      </c>
      <c r="AH35" s="5" t="s">
        <v>1648</v>
      </c>
      <c r="AI35" s="5">
        <v>2</v>
      </c>
      <c r="AJ35" s="5" t="s">
        <v>1649</v>
      </c>
      <c r="AK35" s="5" t="s">
        <v>75</v>
      </c>
      <c r="AL35" s="5">
        <v>30</v>
      </c>
      <c r="AM35" s="5">
        <v>0.25</v>
      </c>
      <c r="AN35" s="5">
        <v>2</v>
      </c>
      <c r="AO35" s="5">
        <v>75</v>
      </c>
      <c r="AP35" s="5" t="s">
        <v>91</v>
      </c>
      <c r="AQ35" s="5" t="s">
        <v>80</v>
      </c>
      <c r="AR35" s="5">
        <v>2</v>
      </c>
      <c r="AS35" s="5">
        <v>3</v>
      </c>
      <c r="AT35" s="5" t="s">
        <v>1581</v>
      </c>
      <c r="AU35" s="5">
        <v>35</v>
      </c>
      <c r="AV35" s="5">
        <v>18</v>
      </c>
      <c r="AW35" s="7" t="s">
        <v>1576</v>
      </c>
      <c r="AX35" s="5" t="s">
        <v>1150</v>
      </c>
      <c r="AY35" s="5" t="s">
        <v>563</v>
      </c>
      <c r="AZ35" s="5" t="s">
        <v>67</v>
      </c>
      <c r="BA35" s="5">
        <v>16</v>
      </c>
      <c r="BB35" s="5">
        <v>15</v>
      </c>
      <c r="BC35" s="5">
        <v>57</v>
      </c>
      <c r="BD35" s="5">
        <v>1</v>
      </c>
      <c r="BE35" s="5" t="s">
        <v>1650</v>
      </c>
      <c r="BF35" s="5">
        <v>1</v>
      </c>
      <c r="BG35" s="5" t="s">
        <v>1608</v>
      </c>
      <c r="BH35" s="5" t="s">
        <v>119</v>
      </c>
      <c r="BI35" s="5">
        <v>18</v>
      </c>
      <c r="BJ35" s="5">
        <v>0.32</v>
      </c>
      <c r="BK35" s="5">
        <v>1</v>
      </c>
      <c r="BL35" s="5">
        <v>72</v>
      </c>
      <c r="BM35" s="5" t="s">
        <v>68</v>
      </c>
      <c r="BN35" s="5" t="s">
        <v>202</v>
      </c>
      <c r="BO35" s="5">
        <v>1</v>
      </c>
      <c r="BP35" s="5">
        <v>3</v>
      </c>
      <c r="BQ35" s="5" t="s">
        <v>1581</v>
      </c>
      <c r="BR35" s="5">
        <v>44</v>
      </c>
      <c r="BS35" s="5">
        <v>27</v>
      </c>
      <c r="BT35" s="7" t="s">
        <v>68</v>
      </c>
      <c r="BU35" s="5" t="s">
        <v>1570</v>
      </c>
      <c r="BV35" s="5" t="s">
        <v>563</v>
      </c>
      <c r="BW35" s="5" t="s">
        <v>67</v>
      </c>
      <c r="BX35" s="5">
        <v>58</v>
      </c>
      <c r="BY35" s="5">
        <v>44</v>
      </c>
      <c r="BZ35" s="5">
        <v>167</v>
      </c>
      <c r="CA35" s="5">
        <v>1</v>
      </c>
      <c r="CB35" s="5" t="s">
        <v>1651</v>
      </c>
      <c r="CC35" s="5">
        <v>1</v>
      </c>
      <c r="CD35" s="5" t="s">
        <v>1635</v>
      </c>
      <c r="CE35" s="5" t="s">
        <v>1574</v>
      </c>
      <c r="CF35" s="5">
        <v>18</v>
      </c>
      <c r="CG35" s="5">
        <v>0.11</v>
      </c>
      <c r="CH35" s="5">
        <v>3</v>
      </c>
      <c r="CI35" s="5">
        <v>76</v>
      </c>
      <c r="CJ35" s="5" t="s">
        <v>119</v>
      </c>
      <c r="CK35" s="5" t="s">
        <v>80</v>
      </c>
      <c r="CL35" s="5">
        <v>2</v>
      </c>
      <c r="CM35" s="5">
        <v>1</v>
      </c>
      <c r="CN35" s="5" t="s">
        <v>1581</v>
      </c>
      <c r="CO35" s="5">
        <v>8</v>
      </c>
      <c r="CP35" s="5">
        <v>7</v>
      </c>
      <c r="CQ35" s="7" t="s">
        <v>1576</v>
      </c>
      <c r="CR35" s="5" t="s">
        <v>1635</v>
      </c>
      <c r="CS35" s="5" t="s">
        <v>563</v>
      </c>
      <c r="CT35" s="5" t="s">
        <v>67</v>
      </c>
      <c r="CU35" s="5">
        <v>27</v>
      </c>
      <c r="CV35" s="5">
        <v>28</v>
      </c>
      <c r="CW35" s="5">
        <v>102</v>
      </c>
      <c r="CX35" s="5">
        <v>3</v>
      </c>
      <c r="CY35" s="5" t="s">
        <v>1652</v>
      </c>
      <c r="CZ35" s="5">
        <v>1</v>
      </c>
      <c r="DA35" s="5" t="s">
        <v>1570</v>
      </c>
      <c r="DB35" s="5" t="s">
        <v>91</v>
      </c>
      <c r="DC35" s="5">
        <v>10</v>
      </c>
      <c r="DD35" s="5">
        <v>0.1</v>
      </c>
      <c r="DE35" s="5">
        <v>1</v>
      </c>
      <c r="DF35" s="5">
        <v>87</v>
      </c>
      <c r="DG35" s="5" t="s">
        <v>68</v>
      </c>
      <c r="DH35" s="5" t="s">
        <v>80</v>
      </c>
      <c r="DI35" s="5">
        <v>1</v>
      </c>
      <c r="DJ35" s="5">
        <v>1</v>
      </c>
      <c r="DK35" s="5" t="s">
        <v>1581</v>
      </c>
      <c r="DL35" s="5">
        <v>8</v>
      </c>
      <c r="DM35" s="5">
        <v>13</v>
      </c>
      <c r="DN35" s="7" t="s">
        <v>68</v>
      </c>
    </row>
    <row r="36" spans="1:118" ht="17.5" customHeight="1" x14ac:dyDescent="0.35">
      <c r="A36" s="7" t="s">
        <v>1653</v>
      </c>
      <c r="B36" s="5" t="s">
        <v>127</v>
      </c>
      <c r="C36" s="5" t="s">
        <v>146</v>
      </c>
      <c r="D36" s="5" t="s">
        <v>60</v>
      </c>
      <c r="E36" s="5" t="s">
        <v>85</v>
      </c>
      <c r="F36" s="5" t="s">
        <v>1618</v>
      </c>
      <c r="G36" s="5" t="s">
        <v>1619</v>
      </c>
      <c r="H36" s="5" t="s">
        <v>62</v>
      </c>
      <c r="I36" s="5" t="s">
        <v>100</v>
      </c>
      <c r="J36" s="5" t="s">
        <v>1654</v>
      </c>
      <c r="K36" s="5">
        <v>48</v>
      </c>
      <c r="L36" s="5">
        <v>41</v>
      </c>
      <c r="M36" s="5">
        <v>30</v>
      </c>
      <c r="N36" s="5" t="s">
        <v>88</v>
      </c>
      <c r="O36" s="5" t="s">
        <v>1555</v>
      </c>
      <c r="P36" s="5" t="s">
        <v>134</v>
      </c>
      <c r="Q36" s="5">
        <v>3</v>
      </c>
      <c r="R36" s="5">
        <v>3</v>
      </c>
      <c r="S36" s="5">
        <v>0.45</v>
      </c>
      <c r="T36" s="5" t="s">
        <v>562</v>
      </c>
      <c r="U36" s="5">
        <v>0.2</v>
      </c>
      <c r="V36" s="5">
        <v>0</v>
      </c>
      <c r="W36" s="5">
        <v>1</v>
      </c>
      <c r="X36" s="5">
        <v>0</v>
      </c>
      <c r="Y36" s="7" t="s">
        <v>1609</v>
      </c>
      <c r="AA36" s="9" t="s">
        <v>1570</v>
      </c>
      <c r="AB36" s="5" t="s">
        <v>563</v>
      </c>
      <c r="AC36" s="5" t="s">
        <v>67</v>
      </c>
      <c r="AD36" s="5">
        <v>32</v>
      </c>
      <c r="AE36" s="5">
        <v>43</v>
      </c>
      <c r="AF36" s="5">
        <v>120</v>
      </c>
      <c r="AG36" s="5">
        <v>0</v>
      </c>
      <c r="AH36" s="5" t="s">
        <v>1655</v>
      </c>
      <c r="AI36" s="5">
        <v>1</v>
      </c>
      <c r="AJ36" s="5" t="s">
        <v>1608</v>
      </c>
      <c r="AK36" s="5" t="s">
        <v>1574</v>
      </c>
      <c r="AL36" s="5">
        <v>41</v>
      </c>
      <c r="AM36" s="5">
        <v>0.34</v>
      </c>
      <c r="AN36" s="5">
        <v>2</v>
      </c>
      <c r="AO36" s="5">
        <v>75</v>
      </c>
      <c r="AP36" s="5" t="s">
        <v>91</v>
      </c>
      <c r="AQ36" s="5" t="s">
        <v>80</v>
      </c>
      <c r="AR36" s="5">
        <v>2</v>
      </c>
      <c r="AS36" s="5">
        <v>3</v>
      </c>
      <c r="AT36" s="5" t="s">
        <v>1581</v>
      </c>
      <c r="AU36" s="5">
        <v>17</v>
      </c>
      <c r="AV36" s="5">
        <v>19</v>
      </c>
      <c r="AW36" s="7" t="s">
        <v>1576</v>
      </c>
      <c r="AX36" s="5" t="s">
        <v>1150</v>
      </c>
      <c r="AY36" s="5" t="s">
        <v>563</v>
      </c>
      <c r="AZ36" s="5" t="s">
        <v>67</v>
      </c>
      <c r="BA36" s="5">
        <v>27</v>
      </c>
      <c r="BB36" s="5">
        <v>50</v>
      </c>
      <c r="BC36" s="5">
        <v>120</v>
      </c>
      <c r="BD36" s="5">
        <v>1</v>
      </c>
      <c r="BE36" s="5" t="s">
        <v>1656</v>
      </c>
      <c r="BF36" s="5">
        <v>1</v>
      </c>
      <c r="BG36" s="5" t="s">
        <v>1594</v>
      </c>
      <c r="BH36" s="5" t="s">
        <v>119</v>
      </c>
      <c r="BI36" s="5">
        <v>33</v>
      </c>
      <c r="BJ36" s="5">
        <v>0.28000000000000003</v>
      </c>
      <c r="BK36" s="5">
        <v>3</v>
      </c>
      <c r="BL36" s="5">
        <v>85</v>
      </c>
      <c r="BM36" s="5" t="s">
        <v>91</v>
      </c>
      <c r="BN36" s="5" t="s">
        <v>80</v>
      </c>
      <c r="BO36" s="5">
        <v>2</v>
      </c>
      <c r="BP36" s="5">
        <v>3</v>
      </c>
      <c r="BQ36" s="5" t="s">
        <v>1581</v>
      </c>
      <c r="BR36" s="5">
        <v>11</v>
      </c>
      <c r="BS36" s="5">
        <v>13</v>
      </c>
      <c r="BT36" s="7" t="s">
        <v>1576</v>
      </c>
      <c r="BU36" s="5" t="s">
        <v>1635</v>
      </c>
      <c r="BV36" s="5" t="s">
        <v>563</v>
      </c>
      <c r="BW36" s="5" t="s">
        <v>67</v>
      </c>
      <c r="BX36" s="5">
        <v>26</v>
      </c>
      <c r="BY36" s="5">
        <v>30</v>
      </c>
      <c r="BZ36" s="5">
        <v>97</v>
      </c>
      <c r="CA36" s="5">
        <v>0</v>
      </c>
      <c r="CB36" s="5" t="s">
        <v>1657</v>
      </c>
      <c r="CC36" s="5">
        <v>1</v>
      </c>
      <c r="CD36" s="5" t="s">
        <v>1150</v>
      </c>
      <c r="CE36" s="5" t="s">
        <v>91</v>
      </c>
      <c r="CF36" s="5">
        <v>30</v>
      </c>
      <c r="CG36" s="5">
        <v>0.31</v>
      </c>
      <c r="CH36" s="5">
        <v>1</v>
      </c>
      <c r="CI36" s="5">
        <v>88</v>
      </c>
      <c r="CJ36" s="5" t="s">
        <v>68</v>
      </c>
      <c r="CK36" s="5" t="s">
        <v>80</v>
      </c>
      <c r="CL36" s="5">
        <v>1</v>
      </c>
      <c r="CM36" s="5">
        <v>3</v>
      </c>
      <c r="CN36" s="5" t="s">
        <v>1623</v>
      </c>
      <c r="CO36" s="5">
        <v>50</v>
      </c>
      <c r="CP36" s="5">
        <v>26</v>
      </c>
      <c r="CQ36" s="7" t="s">
        <v>68</v>
      </c>
      <c r="DN36" s="7"/>
    </row>
    <row r="41" spans="1:118" ht="17.5" customHeight="1" x14ac:dyDescent="0.35">
      <c r="A41" s="7" t="s">
        <v>1662</v>
      </c>
      <c r="B41" s="5" t="s">
        <v>127</v>
      </c>
      <c r="C41" s="5" t="s">
        <v>130</v>
      </c>
      <c r="D41" s="5" t="s">
        <v>60</v>
      </c>
      <c r="E41" s="5" t="s">
        <v>85</v>
      </c>
      <c r="F41" s="5" t="s">
        <v>1612</v>
      </c>
      <c r="G41" s="5" t="s">
        <v>1663</v>
      </c>
      <c r="H41" s="5" t="s">
        <v>107</v>
      </c>
      <c r="I41" s="5" t="s">
        <v>108</v>
      </c>
      <c r="J41" s="5">
        <v>22.5</v>
      </c>
      <c r="K41" s="5">
        <v>43</v>
      </c>
      <c r="L41" s="5">
        <v>25</v>
      </c>
      <c r="M41" s="5">
        <v>21</v>
      </c>
      <c r="N41" s="5" t="s">
        <v>88</v>
      </c>
      <c r="O41" s="5" t="s">
        <v>1555</v>
      </c>
      <c r="P41" s="5" t="s">
        <v>747</v>
      </c>
      <c r="Q41" s="5" t="s">
        <v>145</v>
      </c>
      <c r="R41" s="5" t="s">
        <v>145</v>
      </c>
      <c r="S41" s="5">
        <v>0.25</v>
      </c>
      <c r="T41" s="5" t="s">
        <v>562</v>
      </c>
      <c r="U41" s="5">
        <v>0.3</v>
      </c>
      <c r="V41" s="5">
        <v>0</v>
      </c>
      <c r="W41" s="5" t="s">
        <v>1411</v>
      </c>
      <c r="X41" s="5" t="s">
        <v>1411</v>
      </c>
      <c r="Y41" s="7" t="s">
        <v>1585</v>
      </c>
      <c r="AA41" s="9" t="s">
        <v>1570</v>
      </c>
      <c r="AB41" s="5" t="s">
        <v>563</v>
      </c>
      <c r="AC41" s="5" t="s">
        <v>67</v>
      </c>
      <c r="AD41" s="5">
        <v>20</v>
      </c>
      <c r="AE41" s="5">
        <v>43</v>
      </c>
      <c r="AF41" s="5">
        <v>118</v>
      </c>
      <c r="AG41" s="5">
        <v>2</v>
      </c>
      <c r="AH41" s="5" t="s">
        <v>1632</v>
      </c>
      <c r="AI41" s="5">
        <v>2</v>
      </c>
      <c r="AJ41" s="5" t="s">
        <v>1580</v>
      </c>
      <c r="AK41" s="5" t="s">
        <v>1574</v>
      </c>
      <c r="AL41" s="5">
        <v>30</v>
      </c>
      <c r="AM41" s="5">
        <v>0.25</v>
      </c>
      <c r="AN41" s="5">
        <v>3</v>
      </c>
      <c r="AO41" s="5">
        <v>71</v>
      </c>
      <c r="AP41" s="5" t="s">
        <v>68</v>
      </c>
      <c r="AQ41" s="5" t="s">
        <v>202</v>
      </c>
      <c r="AR41" s="5">
        <v>1</v>
      </c>
      <c r="AS41" s="5">
        <v>2</v>
      </c>
      <c r="AT41" s="5" t="s">
        <v>1581</v>
      </c>
      <c r="AU41" s="5">
        <v>12</v>
      </c>
      <c r="AV41" s="5">
        <v>9</v>
      </c>
      <c r="AW41" s="7" t="s">
        <v>1560</v>
      </c>
      <c r="AX41" s="5" t="s">
        <v>1608</v>
      </c>
      <c r="AY41" s="5" t="s">
        <v>563</v>
      </c>
      <c r="AZ41" s="5" t="s">
        <v>67</v>
      </c>
      <c r="BA41" s="5" t="s">
        <v>196</v>
      </c>
      <c r="BB41" s="5" t="s">
        <v>1460</v>
      </c>
      <c r="BC41" s="5" t="s">
        <v>1664</v>
      </c>
      <c r="BD41" s="5" t="s">
        <v>133</v>
      </c>
      <c r="BE41" s="5" t="s">
        <v>1616</v>
      </c>
      <c r="BF41" s="5" t="s">
        <v>133</v>
      </c>
      <c r="BG41" s="5" t="s">
        <v>1570</v>
      </c>
      <c r="BH41" s="5" t="s">
        <v>75</v>
      </c>
      <c r="BI41" s="5" t="s">
        <v>1494</v>
      </c>
      <c r="BJ41" s="5">
        <v>0.32</v>
      </c>
      <c r="BK41" s="5">
        <v>2</v>
      </c>
      <c r="BL41" s="5">
        <v>75</v>
      </c>
      <c r="BM41" s="5" t="s">
        <v>91</v>
      </c>
      <c r="BN41" s="5" t="s">
        <v>80</v>
      </c>
      <c r="BO41" s="5" t="s">
        <v>133</v>
      </c>
      <c r="BP41" s="5" t="s">
        <v>145</v>
      </c>
      <c r="BQ41" s="5" t="s">
        <v>1581</v>
      </c>
      <c r="BR41" s="5">
        <v>18</v>
      </c>
      <c r="BS41" s="5">
        <v>15</v>
      </c>
      <c r="BT41" s="7" t="s">
        <v>1576</v>
      </c>
      <c r="CQ41" s="7"/>
      <c r="DN41" s="7"/>
    </row>
    <row r="43" spans="1:118" ht="17.5" customHeight="1" x14ac:dyDescent="0.35">
      <c r="A43" s="7" t="s">
        <v>1666</v>
      </c>
      <c r="B43" s="5" t="s">
        <v>127</v>
      </c>
      <c r="C43" s="5" t="s">
        <v>160</v>
      </c>
      <c r="D43" s="5" t="s">
        <v>60</v>
      </c>
      <c r="E43" s="5" t="s">
        <v>85</v>
      </c>
      <c r="F43" s="5" t="s">
        <v>1554</v>
      </c>
      <c r="G43" s="5" t="s">
        <v>1566</v>
      </c>
      <c r="H43" s="5" t="s">
        <v>62</v>
      </c>
      <c r="I43" s="5" t="s">
        <v>117</v>
      </c>
      <c r="J43" s="5">
        <v>38.200000000000003</v>
      </c>
      <c r="K43" s="5">
        <v>42</v>
      </c>
      <c r="L43" s="5">
        <v>39</v>
      </c>
      <c r="M43" s="5">
        <v>24</v>
      </c>
      <c r="N43" s="5" t="s">
        <v>144</v>
      </c>
      <c r="O43" s="5" t="s">
        <v>1555</v>
      </c>
      <c r="P43" s="5" t="s">
        <v>67</v>
      </c>
      <c r="Q43" s="5" t="s">
        <v>145</v>
      </c>
      <c r="R43" s="5" t="s">
        <v>145</v>
      </c>
      <c r="S43" s="5">
        <v>0.35</v>
      </c>
      <c r="T43" s="5" t="s">
        <v>562</v>
      </c>
      <c r="U43" s="5">
        <v>0.1</v>
      </c>
      <c r="V43" s="5">
        <v>0</v>
      </c>
      <c r="W43" s="5" t="s">
        <v>133</v>
      </c>
      <c r="X43" s="5" t="s">
        <v>1411</v>
      </c>
      <c r="Y43" s="7" t="s">
        <v>777</v>
      </c>
      <c r="AA43" s="9" t="s">
        <v>1594</v>
      </c>
      <c r="AB43" s="5" t="s">
        <v>563</v>
      </c>
      <c r="AC43" s="5" t="s">
        <v>67</v>
      </c>
      <c r="AD43" s="5">
        <v>26</v>
      </c>
      <c r="AE43" s="5">
        <v>34</v>
      </c>
      <c r="AF43" s="5">
        <v>104</v>
      </c>
      <c r="AG43" s="5">
        <v>0</v>
      </c>
      <c r="AH43" s="5" t="s">
        <v>1607</v>
      </c>
      <c r="AI43" s="5">
        <v>1</v>
      </c>
      <c r="AJ43" s="5" t="s">
        <v>1608</v>
      </c>
      <c r="AK43" s="5" t="s">
        <v>1598</v>
      </c>
      <c r="AL43" s="5">
        <v>35</v>
      </c>
      <c r="AM43" s="5">
        <v>0.34</v>
      </c>
      <c r="AN43" s="5">
        <v>2</v>
      </c>
      <c r="AO43" s="5">
        <v>84</v>
      </c>
      <c r="AP43" s="5" t="s">
        <v>97</v>
      </c>
      <c r="AQ43" s="5" t="s">
        <v>80</v>
      </c>
      <c r="AR43" s="5">
        <v>3</v>
      </c>
      <c r="AS43" s="5">
        <v>3</v>
      </c>
      <c r="AT43" s="5" t="s">
        <v>1581</v>
      </c>
      <c r="AU43" s="5">
        <v>19</v>
      </c>
      <c r="AV43" s="5">
        <v>24</v>
      </c>
      <c r="AW43" s="7" t="s">
        <v>1576</v>
      </c>
      <c r="AX43" s="5" t="s">
        <v>1570</v>
      </c>
      <c r="AY43" s="5" t="s">
        <v>563</v>
      </c>
      <c r="AZ43" s="5" t="s">
        <v>67</v>
      </c>
      <c r="BA43" s="5" t="s">
        <v>1466</v>
      </c>
      <c r="BB43" s="5" t="s">
        <v>1493</v>
      </c>
      <c r="BC43" s="5" t="s">
        <v>1584</v>
      </c>
      <c r="BD43" s="5" t="s">
        <v>1411</v>
      </c>
      <c r="BE43" s="5" t="s">
        <v>1639</v>
      </c>
      <c r="BF43" s="5" t="s">
        <v>133</v>
      </c>
      <c r="BG43" s="5" t="s">
        <v>1150</v>
      </c>
      <c r="BH43" s="5" t="s">
        <v>1574</v>
      </c>
      <c r="BI43" s="5" t="s">
        <v>1494</v>
      </c>
      <c r="BJ43" s="5">
        <v>0.27</v>
      </c>
      <c r="BK43" s="5">
        <v>3</v>
      </c>
      <c r="BL43" s="5">
        <v>72</v>
      </c>
      <c r="BM43" s="5" t="s">
        <v>91</v>
      </c>
      <c r="BN43" s="5" t="s">
        <v>80</v>
      </c>
      <c r="BO43" s="5" t="s">
        <v>145</v>
      </c>
      <c r="BP43" s="5" t="s">
        <v>145</v>
      </c>
      <c r="BQ43" s="5" t="s">
        <v>1667</v>
      </c>
      <c r="BR43" s="5">
        <v>12</v>
      </c>
      <c r="BS43" s="5">
        <v>17</v>
      </c>
      <c r="BT43" s="7" t="s">
        <v>1576</v>
      </c>
      <c r="CQ43" s="7"/>
      <c r="DN43" s="7"/>
    </row>
    <row r="44" spans="1:118" ht="17.5" customHeight="1" x14ac:dyDescent="0.35">
      <c r="A44" s="7" t="s">
        <v>1668</v>
      </c>
      <c r="B44" s="5" t="s">
        <v>127</v>
      </c>
      <c r="C44" s="5" t="s">
        <v>160</v>
      </c>
      <c r="D44" s="5" t="s">
        <v>60</v>
      </c>
      <c r="E44" s="5" t="s">
        <v>85</v>
      </c>
      <c r="F44" s="5" t="s">
        <v>1612</v>
      </c>
      <c r="G44" s="5" t="s">
        <v>1591</v>
      </c>
      <c r="H44" s="5" t="s">
        <v>62</v>
      </c>
      <c r="I44" s="5" t="s">
        <v>100</v>
      </c>
      <c r="J44" s="5">
        <v>85.9</v>
      </c>
      <c r="K44" s="5">
        <v>50</v>
      </c>
      <c r="L44" s="5">
        <v>49</v>
      </c>
      <c r="M44" s="5">
        <v>27</v>
      </c>
      <c r="N44" s="5" t="s">
        <v>88</v>
      </c>
      <c r="O44" s="5" t="s">
        <v>1555</v>
      </c>
      <c r="P44" s="5" t="s">
        <v>67</v>
      </c>
      <c r="Q44" s="5" t="s">
        <v>145</v>
      </c>
      <c r="R44" s="5" t="s">
        <v>135</v>
      </c>
      <c r="S44" s="5">
        <v>0.6</v>
      </c>
      <c r="T44" s="5" t="s">
        <v>562</v>
      </c>
      <c r="U44" s="5">
        <v>0</v>
      </c>
      <c r="V44" s="5">
        <v>0.1</v>
      </c>
      <c r="W44" s="5" t="s">
        <v>133</v>
      </c>
      <c r="X44" s="5" t="s">
        <v>1411</v>
      </c>
      <c r="Y44" s="7" t="s">
        <v>777</v>
      </c>
      <c r="AA44" s="9" t="s">
        <v>1594</v>
      </c>
      <c r="AB44" s="5" t="s">
        <v>563</v>
      </c>
      <c r="AC44" s="5" t="s">
        <v>67</v>
      </c>
      <c r="AD44" s="5">
        <v>37</v>
      </c>
      <c r="AE44" s="5">
        <v>41</v>
      </c>
      <c r="AF44" s="5">
        <v>155</v>
      </c>
      <c r="AG44" s="5">
        <v>0</v>
      </c>
      <c r="AH44" s="5" t="s">
        <v>1604</v>
      </c>
      <c r="AI44" s="5">
        <v>1</v>
      </c>
      <c r="AJ44" s="5" t="s">
        <v>1150</v>
      </c>
      <c r="AK44" s="5" t="s">
        <v>1598</v>
      </c>
      <c r="AL44" s="5">
        <v>35</v>
      </c>
      <c r="AM44" s="5">
        <v>0.23</v>
      </c>
      <c r="AN44" s="5">
        <v>2</v>
      </c>
      <c r="AO44" s="5">
        <v>80</v>
      </c>
      <c r="AP44" s="5" t="s">
        <v>91</v>
      </c>
      <c r="AQ44" s="5" t="s">
        <v>80</v>
      </c>
      <c r="AR44" s="5">
        <v>1</v>
      </c>
      <c r="AS44" s="5">
        <v>2</v>
      </c>
      <c r="AT44" s="5" t="s">
        <v>1559</v>
      </c>
      <c r="AU44" s="5">
        <v>17</v>
      </c>
      <c r="AV44" s="5">
        <v>16</v>
      </c>
      <c r="AW44" s="7" t="s">
        <v>1576</v>
      </c>
      <c r="AX44" s="5" t="s">
        <v>1570</v>
      </c>
      <c r="AY44" s="5" t="s">
        <v>563</v>
      </c>
      <c r="AZ44" s="5" t="s">
        <v>67</v>
      </c>
      <c r="BA44" s="5" t="s">
        <v>1587</v>
      </c>
      <c r="BB44" s="5" t="s">
        <v>1492</v>
      </c>
      <c r="BC44" s="5" t="s">
        <v>1669</v>
      </c>
      <c r="BD44" s="5" t="s">
        <v>133</v>
      </c>
      <c r="BE44" s="5" t="s">
        <v>1601</v>
      </c>
      <c r="BF44" s="5" t="s">
        <v>128</v>
      </c>
      <c r="BG44" s="5" t="s">
        <v>1670</v>
      </c>
      <c r="BH44" s="5" t="s">
        <v>1574</v>
      </c>
      <c r="BI44" s="5" t="s">
        <v>1421</v>
      </c>
      <c r="BJ44" s="5">
        <v>0.75</v>
      </c>
      <c r="BK44" s="5">
        <v>7</v>
      </c>
      <c r="BL44" s="5">
        <v>85</v>
      </c>
      <c r="BM44" s="5" t="s">
        <v>1671</v>
      </c>
      <c r="BN44" s="5" t="s">
        <v>80</v>
      </c>
      <c r="BO44" s="5" t="s">
        <v>145</v>
      </c>
      <c r="BP44" s="5" t="s">
        <v>133</v>
      </c>
      <c r="BQ44" s="5" t="s">
        <v>1623</v>
      </c>
      <c r="BR44" s="5">
        <v>18</v>
      </c>
      <c r="BS44" s="5">
        <v>18</v>
      </c>
      <c r="BT44" s="7" t="s">
        <v>1576</v>
      </c>
      <c r="CQ44" s="7"/>
      <c r="DN44" s="7"/>
    </row>
    <row r="45" spans="1:118" ht="17.5" customHeight="1" x14ac:dyDescent="0.35">
      <c r="A45" s="7" t="s">
        <v>1672</v>
      </c>
      <c r="B45" s="5" t="s">
        <v>127</v>
      </c>
      <c r="C45" s="5" t="s">
        <v>160</v>
      </c>
      <c r="D45" s="5" t="s">
        <v>60</v>
      </c>
      <c r="E45" s="5" t="s">
        <v>85</v>
      </c>
      <c r="F45" s="5" t="s">
        <v>1673</v>
      </c>
      <c r="G45" s="5" t="s">
        <v>1663</v>
      </c>
      <c r="H45" s="5" t="s">
        <v>62</v>
      </c>
      <c r="I45" s="5" t="s">
        <v>63</v>
      </c>
      <c r="J45" s="5">
        <v>49.4</v>
      </c>
      <c r="K45" s="5">
        <v>56</v>
      </c>
      <c r="L45" s="5">
        <v>30</v>
      </c>
      <c r="M45" s="5">
        <v>30</v>
      </c>
      <c r="N45" s="5" t="s">
        <v>88</v>
      </c>
      <c r="O45" s="5" t="s">
        <v>1555</v>
      </c>
      <c r="P45" s="5" t="s">
        <v>67</v>
      </c>
      <c r="Q45" s="5" t="s">
        <v>128</v>
      </c>
      <c r="R45" s="5" t="s">
        <v>145</v>
      </c>
      <c r="S45" s="5">
        <v>0.6</v>
      </c>
      <c r="T45" s="5" t="s">
        <v>562</v>
      </c>
      <c r="U45" s="5">
        <v>0.4</v>
      </c>
      <c r="V45" s="5">
        <v>0</v>
      </c>
      <c r="W45" s="5" t="s">
        <v>133</v>
      </c>
      <c r="X45" s="5" t="s">
        <v>1411</v>
      </c>
      <c r="Y45" s="7" t="s">
        <v>777</v>
      </c>
      <c r="AA45" s="9" t="s">
        <v>1570</v>
      </c>
      <c r="AB45" s="5" t="s">
        <v>594</v>
      </c>
      <c r="AC45" s="5" t="s">
        <v>67</v>
      </c>
      <c r="AD45" s="5">
        <v>30</v>
      </c>
      <c r="AE45" s="5">
        <v>54</v>
      </c>
      <c r="AF45" s="5">
        <v>135</v>
      </c>
      <c r="AG45" s="5">
        <v>0</v>
      </c>
      <c r="AH45" s="5" t="s">
        <v>1610</v>
      </c>
      <c r="AI45" s="5">
        <v>2</v>
      </c>
      <c r="AJ45" s="5" t="s">
        <v>1573</v>
      </c>
      <c r="AK45" s="5" t="s">
        <v>1574</v>
      </c>
      <c r="AL45" s="5">
        <v>85</v>
      </c>
      <c r="AM45" s="5">
        <v>0.63</v>
      </c>
      <c r="AN45" s="5">
        <v>4</v>
      </c>
      <c r="AO45" s="5">
        <v>88</v>
      </c>
      <c r="AP45" s="5" t="s">
        <v>91</v>
      </c>
      <c r="AQ45" s="5" t="s">
        <v>80</v>
      </c>
      <c r="AR45" s="5">
        <v>2</v>
      </c>
      <c r="AS45" s="5">
        <v>3</v>
      </c>
      <c r="AT45" s="5" t="s">
        <v>1623</v>
      </c>
      <c r="AU45" s="5">
        <v>22</v>
      </c>
      <c r="AV45" s="5">
        <v>17</v>
      </c>
      <c r="AW45" s="7" t="s">
        <v>1576</v>
      </c>
      <c r="AX45" s="5" t="s">
        <v>1608</v>
      </c>
      <c r="AY45" s="5" t="s">
        <v>563</v>
      </c>
      <c r="AZ45" s="5" t="s">
        <v>67</v>
      </c>
      <c r="BA45" s="5" t="s">
        <v>1544</v>
      </c>
      <c r="BB45" s="5" t="s">
        <v>1524</v>
      </c>
      <c r="BC45" s="5" t="s">
        <v>1674</v>
      </c>
      <c r="BD45" s="5" t="s">
        <v>105</v>
      </c>
      <c r="BE45" s="5" t="s">
        <v>1675</v>
      </c>
      <c r="BF45" s="5" t="s">
        <v>133</v>
      </c>
      <c r="BG45" s="5" t="s">
        <v>1150</v>
      </c>
      <c r="BH45" s="5" t="s">
        <v>75</v>
      </c>
      <c r="BI45" s="5" t="s">
        <v>1454</v>
      </c>
      <c r="BJ45" s="5">
        <v>0.43</v>
      </c>
      <c r="BK45" s="5">
        <v>5</v>
      </c>
      <c r="BL45" s="5">
        <v>83</v>
      </c>
      <c r="BM45" s="5" t="s">
        <v>97</v>
      </c>
      <c r="BN45" s="5" t="s">
        <v>1676</v>
      </c>
      <c r="BO45" s="5" t="s">
        <v>145</v>
      </c>
      <c r="BP45" s="5" t="s">
        <v>128</v>
      </c>
      <c r="BQ45" s="5" t="s">
        <v>1581</v>
      </c>
      <c r="BR45" s="5">
        <v>19</v>
      </c>
      <c r="BS45" s="5">
        <v>14</v>
      </c>
      <c r="BT45" s="7" t="s">
        <v>665</v>
      </c>
      <c r="BU45" s="5" t="s">
        <v>1150</v>
      </c>
      <c r="BV45" s="5" t="s">
        <v>563</v>
      </c>
      <c r="BW45" s="5" t="s">
        <v>67</v>
      </c>
      <c r="BX45" s="5" t="s">
        <v>1516</v>
      </c>
      <c r="BY45" s="5" t="s">
        <v>1509</v>
      </c>
      <c r="BZ45" s="5" t="s">
        <v>1677</v>
      </c>
      <c r="CA45" s="5" t="s">
        <v>136</v>
      </c>
      <c r="CB45" s="5" t="s">
        <v>1656</v>
      </c>
      <c r="CC45" s="5" t="s">
        <v>133</v>
      </c>
      <c r="CD45" s="5" t="s">
        <v>1608</v>
      </c>
      <c r="CE45" s="5" t="s">
        <v>119</v>
      </c>
      <c r="CF45" s="5" t="s">
        <v>1450</v>
      </c>
      <c r="CG45" s="5">
        <v>0.23</v>
      </c>
      <c r="CH45" s="5">
        <v>2</v>
      </c>
      <c r="CI45" s="5">
        <v>67</v>
      </c>
      <c r="CJ45" s="5" t="s">
        <v>91</v>
      </c>
      <c r="CK45" s="5" t="s">
        <v>80</v>
      </c>
      <c r="CL45" s="5" t="s">
        <v>133</v>
      </c>
      <c r="CM45" s="5" t="s">
        <v>133</v>
      </c>
      <c r="CN45" s="5" t="s">
        <v>1581</v>
      </c>
      <c r="CO45" s="5">
        <v>15</v>
      </c>
      <c r="CP45" s="5">
        <v>16</v>
      </c>
      <c r="CQ45" s="7" t="s">
        <v>1576</v>
      </c>
      <c r="DN45" s="7"/>
    </row>
    <row r="46" spans="1:118" ht="17.5" customHeight="1" x14ac:dyDescent="0.35">
      <c r="A46" s="7" t="s">
        <v>1678</v>
      </c>
      <c r="B46" s="5" t="s">
        <v>127</v>
      </c>
      <c r="C46" s="5" t="s">
        <v>187</v>
      </c>
      <c r="D46" s="5" t="s">
        <v>60</v>
      </c>
      <c r="E46" s="5" t="s">
        <v>85</v>
      </c>
      <c r="F46" s="5" t="s">
        <v>1679</v>
      </c>
      <c r="G46" s="5" t="s">
        <v>1680</v>
      </c>
      <c r="H46" s="5" t="s">
        <v>238</v>
      </c>
      <c r="I46" s="5" t="s">
        <v>132</v>
      </c>
      <c r="J46" s="5" t="s">
        <v>1681</v>
      </c>
      <c r="K46" s="5" t="s">
        <v>1682</v>
      </c>
      <c r="L46" s="5" t="s">
        <v>1524</v>
      </c>
      <c r="M46" s="5" t="s">
        <v>1587</v>
      </c>
      <c r="N46" s="5" t="s">
        <v>88</v>
      </c>
      <c r="O46" s="5" t="s">
        <v>1555</v>
      </c>
      <c r="P46" s="5" t="s">
        <v>67</v>
      </c>
      <c r="Q46" s="5" t="s">
        <v>133</v>
      </c>
      <c r="R46" s="5" t="s">
        <v>128</v>
      </c>
      <c r="S46" s="5">
        <v>0.2</v>
      </c>
      <c r="T46" s="5" t="s">
        <v>562</v>
      </c>
      <c r="U46" s="5">
        <v>0.2</v>
      </c>
      <c r="V46" s="5">
        <v>0.25</v>
      </c>
      <c r="W46" s="5" t="s">
        <v>133</v>
      </c>
      <c r="X46" s="5" t="s">
        <v>1411</v>
      </c>
      <c r="Y46" s="7" t="s">
        <v>1569</v>
      </c>
      <c r="AA46" s="9" t="s">
        <v>1570</v>
      </c>
      <c r="AB46" s="5" t="s">
        <v>563</v>
      </c>
      <c r="AC46" s="5" t="s">
        <v>67</v>
      </c>
      <c r="AD46" s="5">
        <v>40</v>
      </c>
      <c r="AE46" s="5">
        <v>50</v>
      </c>
      <c r="AF46" s="5">
        <v>150</v>
      </c>
      <c r="AG46" s="5">
        <v>0</v>
      </c>
      <c r="AH46" s="5" t="s">
        <v>1588</v>
      </c>
      <c r="AI46" s="5">
        <v>3</v>
      </c>
      <c r="AJ46" s="5" t="s">
        <v>1589</v>
      </c>
      <c r="AK46" s="5" t="s">
        <v>1574</v>
      </c>
      <c r="AL46" s="5">
        <v>50</v>
      </c>
      <c r="AM46" s="5">
        <v>0.33</v>
      </c>
      <c r="AN46" s="5">
        <v>4</v>
      </c>
      <c r="AO46" s="5">
        <v>85</v>
      </c>
      <c r="AP46" s="5" t="s">
        <v>97</v>
      </c>
      <c r="AQ46" s="5" t="s">
        <v>202</v>
      </c>
      <c r="AR46" s="5">
        <v>1</v>
      </c>
      <c r="AS46" s="5">
        <v>3</v>
      </c>
      <c r="AT46" s="5" t="s">
        <v>1683</v>
      </c>
      <c r="AU46" s="5">
        <v>28</v>
      </c>
      <c r="AV46" s="5">
        <v>16</v>
      </c>
      <c r="AW46" s="7" t="s">
        <v>1576</v>
      </c>
      <c r="BT46" s="7"/>
      <c r="CQ46" s="7"/>
      <c r="DN46" s="7"/>
    </row>
    <row r="50" spans="1:118" ht="17.5" customHeight="1" x14ac:dyDescent="0.35">
      <c r="A50" s="7" t="s">
        <v>1691</v>
      </c>
      <c r="B50" s="5" t="s">
        <v>127</v>
      </c>
      <c r="C50" s="5" t="s">
        <v>182</v>
      </c>
      <c r="D50" s="5" t="s">
        <v>60</v>
      </c>
      <c r="E50" s="5" t="s">
        <v>85</v>
      </c>
      <c r="F50" s="5" t="s">
        <v>1612</v>
      </c>
      <c r="G50" s="5" t="s">
        <v>1619</v>
      </c>
      <c r="H50" s="5" t="s">
        <v>62</v>
      </c>
      <c r="I50" s="5" t="s">
        <v>108</v>
      </c>
      <c r="J50" s="5">
        <v>70.7</v>
      </c>
      <c r="K50" s="5" t="s">
        <v>143</v>
      </c>
      <c r="L50" s="5" t="s">
        <v>1692</v>
      </c>
      <c r="M50" s="5" t="s">
        <v>1507</v>
      </c>
      <c r="N50" s="5" t="s">
        <v>88</v>
      </c>
      <c r="O50" s="5" t="s">
        <v>1555</v>
      </c>
      <c r="P50" s="5" t="s">
        <v>67</v>
      </c>
      <c r="Q50" s="5" t="s">
        <v>145</v>
      </c>
      <c r="R50" s="5" t="s">
        <v>128</v>
      </c>
      <c r="S50" s="5">
        <v>0.45</v>
      </c>
      <c r="T50" s="5" t="s">
        <v>562</v>
      </c>
      <c r="U50" s="5">
        <v>0.1</v>
      </c>
      <c r="V50" s="5">
        <v>0</v>
      </c>
      <c r="W50" s="5" t="s">
        <v>133</v>
      </c>
      <c r="X50" s="5" t="s">
        <v>1411</v>
      </c>
      <c r="Y50" s="7" t="s">
        <v>1609</v>
      </c>
      <c r="AA50" s="9" t="s">
        <v>1570</v>
      </c>
      <c r="AB50" s="5" t="s">
        <v>563</v>
      </c>
      <c r="AC50" s="5" t="s">
        <v>67</v>
      </c>
      <c r="AD50" s="5">
        <v>38</v>
      </c>
      <c r="AE50" s="5">
        <v>47</v>
      </c>
      <c r="AF50" s="5">
        <v>141</v>
      </c>
      <c r="AG50" s="5">
        <v>0</v>
      </c>
      <c r="AH50" s="5" t="s">
        <v>1693</v>
      </c>
      <c r="AI50" s="5">
        <v>2</v>
      </c>
      <c r="AJ50" s="5" t="s">
        <v>1643</v>
      </c>
      <c r="AK50" s="5" t="s">
        <v>1574</v>
      </c>
      <c r="AL50" s="5">
        <v>75</v>
      </c>
      <c r="AM50" s="5">
        <v>0.53</v>
      </c>
      <c r="AN50" s="5">
        <v>5</v>
      </c>
      <c r="AO50" s="5">
        <v>89</v>
      </c>
      <c r="AP50" s="5" t="s">
        <v>97</v>
      </c>
      <c r="AQ50" s="5" t="s">
        <v>80</v>
      </c>
      <c r="AR50" s="5">
        <v>3</v>
      </c>
      <c r="AS50" s="5">
        <v>3</v>
      </c>
      <c r="AT50" s="5" t="s">
        <v>1581</v>
      </c>
      <c r="AU50" s="5">
        <v>18</v>
      </c>
      <c r="AV50" s="5">
        <v>15</v>
      </c>
      <c r="AW50" s="7" t="s">
        <v>1576</v>
      </c>
      <c r="AX50" s="5" t="s">
        <v>1635</v>
      </c>
      <c r="AY50" s="5" t="s">
        <v>563</v>
      </c>
      <c r="AZ50" s="5" t="s">
        <v>67</v>
      </c>
      <c r="BA50" s="5">
        <v>20</v>
      </c>
      <c r="BB50" s="5">
        <v>32</v>
      </c>
      <c r="BC50" s="5">
        <v>106</v>
      </c>
      <c r="BD50" s="5">
        <v>1</v>
      </c>
      <c r="BE50" s="5" t="s">
        <v>1636</v>
      </c>
      <c r="BF50" s="5">
        <v>1</v>
      </c>
      <c r="BG50" s="5" t="s">
        <v>1594</v>
      </c>
      <c r="BH50" s="5" t="s">
        <v>91</v>
      </c>
      <c r="BI50" s="5">
        <v>35</v>
      </c>
      <c r="BJ50" s="5">
        <v>0.33</v>
      </c>
      <c r="BK50" s="5">
        <v>1</v>
      </c>
      <c r="BL50" s="5">
        <v>80</v>
      </c>
      <c r="BM50" s="5" t="s">
        <v>68</v>
      </c>
      <c r="BN50" s="5" t="s">
        <v>80</v>
      </c>
      <c r="BO50" s="5">
        <v>2</v>
      </c>
      <c r="BP50" s="5">
        <v>3</v>
      </c>
      <c r="BQ50" s="5" t="s">
        <v>1581</v>
      </c>
      <c r="BR50" s="5">
        <v>24</v>
      </c>
      <c r="BS50" s="5">
        <v>29</v>
      </c>
      <c r="BT50" s="7" t="s">
        <v>68</v>
      </c>
      <c r="CQ50" s="7"/>
      <c r="DN50" s="7"/>
    </row>
    <row r="51" spans="1:118" ht="17.5" customHeight="1" x14ac:dyDescent="0.35">
      <c r="A51" s="7" t="s">
        <v>1694</v>
      </c>
      <c r="B51" s="5" t="s">
        <v>127</v>
      </c>
      <c r="C51" s="5" t="s">
        <v>182</v>
      </c>
      <c r="D51" s="5" t="s">
        <v>60</v>
      </c>
      <c r="E51" s="5" t="s">
        <v>85</v>
      </c>
      <c r="F51" s="5" t="s">
        <v>1695</v>
      </c>
      <c r="G51" s="5" t="s">
        <v>1619</v>
      </c>
      <c r="H51" s="5" t="s">
        <v>1629</v>
      </c>
      <c r="I51" s="5" t="s">
        <v>1630</v>
      </c>
      <c r="J51" s="5">
        <v>144.30000000000001</v>
      </c>
      <c r="K51" s="5" t="s">
        <v>1492</v>
      </c>
      <c r="L51" s="5" t="s">
        <v>1508</v>
      </c>
      <c r="M51" s="5" t="s">
        <v>1516</v>
      </c>
      <c r="N51" s="5" t="s">
        <v>88</v>
      </c>
      <c r="O51" s="5" t="s">
        <v>208</v>
      </c>
      <c r="P51" s="5" t="s">
        <v>110</v>
      </c>
      <c r="Q51" s="5" t="s">
        <v>128</v>
      </c>
      <c r="R51" s="5" t="s">
        <v>135</v>
      </c>
      <c r="S51" s="5">
        <v>0.6</v>
      </c>
      <c r="T51" s="5" t="s">
        <v>562</v>
      </c>
      <c r="U51" s="5">
        <v>0</v>
      </c>
      <c r="V51" s="5">
        <v>0.4</v>
      </c>
      <c r="W51" s="5" t="s">
        <v>1411</v>
      </c>
      <c r="X51" s="5" t="s">
        <v>1411</v>
      </c>
      <c r="Y51" s="7" t="s">
        <v>1585</v>
      </c>
      <c r="AA51" s="9" t="s">
        <v>1608</v>
      </c>
      <c r="AB51" s="5" t="s">
        <v>604</v>
      </c>
      <c r="AC51" s="5" t="s">
        <v>110</v>
      </c>
      <c r="AD51" s="5">
        <v>36</v>
      </c>
      <c r="AE51" s="5">
        <v>40</v>
      </c>
      <c r="AF51" s="5">
        <v>137</v>
      </c>
      <c r="AG51" s="5">
        <v>0</v>
      </c>
      <c r="AH51" s="5" t="s">
        <v>1696</v>
      </c>
      <c r="AI51" s="5">
        <v>2</v>
      </c>
      <c r="AJ51" s="5" t="s">
        <v>1649</v>
      </c>
      <c r="AK51" s="5" t="s">
        <v>75</v>
      </c>
      <c r="AL51" s="5">
        <v>80</v>
      </c>
      <c r="AM51" s="5">
        <v>0.57999999999999996</v>
      </c>
      <c r="AN51" s="5">
        <v>4</v>
      </c>
      <c r="AO51" s="5">
        <v>97</v>
      </c>
      <c r="AP51" s="5" t="s">
        <v>97</v>
      </c>
      <c r="AQ51" s="5" t="s">
        <v>1697</v>
      </c>
      <c r="AR51" s="5">
        <v>1</v>
      </c>
      <c r="AS51" s="5">
        <v>3</v>
      </c>
      <c r="AT51" s="5" t="s">
        <v>1623</v>
      </c>
      <c r="AU51" s="5">
        <v>23</v>
      </c>
      <c r="AV51" s="5">
        <v>16</v>
      </c>
      <c r="AW51" s="7" t="s">
        <v>1576</v>
      </c>
      <c r="AX51" s="5" t="s">
        <v>1635</v>
      </c>
      <c r="AY51" s="5" t="s">
        <v>563</v>
      </c>
      <c r="AZ51" s="5" t="s">
        <v>110</v>
      </c>
      <c r="BA51" s="5">
        <v>35</v>
      </c>
      <c r="BB51" s="5">
        <v>39</v>
      </c>
      <c r="BC51" s="5">
        <v>140</v>
      </c>
      <c r="BD51" s="5">
        <v>0</v>
      </c>
      <c r="BE51" s="5" t="s">
        <v>1636</v>
      </c>
      <c r="BF51" s="5">
        <v>1</v>
      </c>
      <c r="BG51" s="5" t="s">
        <v>1594</v>
      </c>
      <c r="BH51" s="5" t="s">
        <v>91</v>
      </c>
      <c r="BI51" s="5">
        <v>40</v>
      </c>
      <c r="BJ51" s="5">
        <v>0.28999999999999998</v>
      </c>
      <c r="BK51" s="5">
        <v>3</v>
      </c>
      <c r="BL51" s="5">
        <v>116</v>
      </c>
      <c r="BM51" s="5" t="s">
        <v>75</v>
      </c>
      <c r="BN51" s="5" t="s">
        <v>80</v>
      </c>
      <c r="BO51" s="5">
        <v>1</v>
      </c>
      <c r="BP51" s="5">
        <v>1</v>
      </c>
      <c r="BQ51" s="5" t="s">
        <v>1623</v>
      </c>
      <c r="BR51" s="5">
        <v>11</v>
      </c>
      <c r="BS51" s="5">
        <v>11</v>
      </c>
      <c r="BT51" s="7" t="s">
        <v>1576</v>
      </c>
      <c r="BU51" s="5" t="s">
        <v>1594</v>
      </c>
      <c r="BV51" s="5" t="s">
        <v>563</v>
      </c>
      <c r="BW51" s="5" t="s">
        <v>110</v>
      </c>
      <c r="BX51" s="5" t="s">
        <v>1561</v>
      </c>
      <c r="BY51" s="5" t="s">
        <v>1508</v>
      </c>
      <c r="BZ51" s="5" t="s">
        <v>1698</v>
      </c>
      <c r="CA51" s="5" t="s">
        <v>136</v>
      </c>
      <c r="CB51" s="5" t="s">
        <v>1596</v>
      </c>
      <c r="CC51" s="5" t="s">
        <v>133</v>
      </c>
      <c r="CD51" s="5" t="s">
        <v>1597</v>
      </c>
      <c r="CE51" s="5" t="s">
        <v>1598</v>
      </c>
      <c r="CF51" s="5" t="s">
        <v>1532</v>
      </c>
      <c r="CG51" s="5">
        <v>0.28000000000000003</v>
      </c>
      <c r="CH51" s="5">
        <v>3</v>
      </c>
      <c r="CI51" s="5">
        <v>107</v>
      </c>
      <c r="CJ51" s="5" t="s">
        <v>119</v>
      </c>
      <c r="CK51" s="5" t="s">
        <v>80</v>
      </c>
      <c r="CL51" s="5" t="s">
        <v>145</v>
      </c>
      <c r="CM51" s="5" t="s">
        <v>128</v>
      </c>
      <c r="CN51" s="5" t="s">
        <v>1623</v>
      </c>
      <c r="CO51" s="5">
        <v>23</v>
      </c>
      <c r="CP51" s="5">
        <v>13</v>
      </c>
      <c r="CQ51" s="7" t="s">
        <v>1576</v>
      </c>
      <c r="DN51" s="7"/>
    </row>
    <row r="52" spans="1:118" ht="17.5" customHeight="1" x14ac:dyDescent="0.35">
      <c r="A52" s="7" t="s">
        <v>1699</v>
      </c>
      <c r="B52" s="5" t="s">
        <v>127</v>
      </c>
      <c r="C52" s="5" t="s">
        <v>93</v>
      </c>
      <c r="D52" s="5" t="s">
        <v>60</v>
      </c>
      <c r="E52" s="5" t="s">
        <v>85</v>
      </c>
      <c r="F52" s="5" t="s">
        <v>1700</v>
      </c>
      <c r="G52" s="5" t="s">
        <v>1606</v>
      </c>
      <c r="H52" s="5" t="s">
        <v>62</v>
      </c>
      <c r="I52" s="5" t="s">
        <v>111</v>
      </c>
      <c r="J52" s="5">
        <v>33.299999999999997</v>
      </c>
      <c r="K52" s="5" t="s">
        <v>1482</v>
      </c>
      <c r="L52" s="5" t="s">
        <v>1516</v>
      </c>
      <c r="M52" s="5" t="s">
        <v>1476</v>
      </c>
      <c r="N52" s="5" t="s">
        <v>88</v>
      </c>
      <c r="O52" s="5" t="s">
        <v>208</v>
      </c>
      <c r="P52" s="5" t="s">
        <v>134</v>
      </c>
      <c r="Q52" s="5" t="s">
        <v>133</v>
      </c>
      <c r="R52" s="5" t="s">
        <v>133</v>
      </c>
      <c r="S52" s="5">
        <v>0.2</v>
      </c>
      <c r="T52" s="5" t="s">
        <v>562</v>
      </c>
      <c r="U52" s="5">
        <v>0</v>
      </c>
      <c r="V52" s="5">
        <v>0</v>
      </c>
      <c r="W52" s="5" t="s">
        <v>133</v>
      </c>
      <c r="X52" s="5" t="s">
        <v>1411</v>
      </c>
      <c r="Y52" s="7" t="s">
        <v>1569</v>
      </c>
      <c r="AA52" s="9" t="s">
        <v>1635</v>
      </c>
      <c r="AB52" s="5" t="s">
        <v>563</v>
      </c>
      <c r="AC52" s="5" t="s">
        <v>134</v>
      </c>
      <c r="AD52" s="5">
        <v>35</v>
      </c>
      <c r="AE52" s="5">
        <v>27</v>
      </c>
      <c r="AF52" s="5">
        <v>102</v>
      </c>
      <c r="AG52" s="5">
        <v>0</v>
      </c>
      <c r="AH52" s="5" t="s">
        <v>1701</v>
      </c>
      <c r="AI52" s="5">
        <v>1</v>
      </c>
      <c r="AJ52" s="5" t="s">
        <v>1608</v>
      </c>
      <c r="AK52" s="5" t="s">
        <v>91</v>
      </c>
      <c r="AL52" s="5">
        <v>27</v>
      </c>
      <c r="AM52" s="5">
        <v>0.27</v>
      </c>
      <c r="AN52" s="5">
        <v>3</v>
      </c>
      <c r="AO52" s="5">
        <v>80</v>
      </c>
      <c r="AP52" s="5" t="s">
        <v>1574</v>
      </c>
      <c r="AQ52" s="5" t="s">
        <v>80</v>
      </c>
      <c r="AR52" s="5">
        <v>1</v>
      </c>
      <c r="AS52" s="5">
        <v>2</v>
      </c>
      <c r="AT52" s="5" t="s">
        <v>1581</v>
      </c>
      <c r="AU52" s="5">
        <v>15</v>
      </c>
      <c r="AV52" s="5">
        <v>8</v>
      </c>
      <c r="AW52" s="7" t="s">
        <v>1576</v>
      </c>
      <c r="BT52" s="7"/>
      <c r="CQ52" s="7"/>
      <c r="DN52" s="7"/>
    </row>
    <row r="53" spans="1:118" ht="17.5" customHeight="1" x14ac:dyDescent="0.35">
      <c r="A53" s="7" t="s">
        <v>1702</v>
      </c>
      <c r="B53" s="5" t="s">
        <v>127</v>
      </c>
      <c r="C53" s="5" t="s">
        <v>93</v>
      </c>
      <c r="D53" s="5" t="s">
        <v>60</v>
      </c>
      <c r="E53" s="5" t="s">
        <v>85</v>
      </c>
      <c r="F53" s="5" t="s">
        <v>1612</v>
      </c>
      <c r="G53" s="5" t="s">
        <v>1619</v>
      </c>
      <c r="H53" s="5" t="s">
        <v>62</v>
      </c>
      <c r="I53" s="5" t="s">
        <v>117</v>
      </c>
      <c r="J53" s="5">
        <v>66</v>
      </c>
      <c r="K53" s="5" t="s">
        <v>1682</v>
      </c>
      <c r="L53" s="5" t="s">
        <v>1492</v>
      </c>
      <c r="M53" s="5" t="s">
        <v>1512</v>
      </c>
      <c r="N53" s="5" t="s">
        <v>88</v>
      </c>
      <c r="O53" s="5" t="s">
        <v>1555</v>
      </c>
      <c r="P53" s="5" t="s">
        <v>134</v>
      </c>
      <c r="Q53" s="5" t="s">
        <v>145</v>
      </c>
      <c r="R53" s="5" t="s">
        <v>128</v>
      </c>
      <c r="S53" s="5">
        <v>0.4</v>
      </c>
      <c r="T53" s="5" t="s">
        <v>562</v>
      </c>
      <c r="U53" s="5">
        <v>0.35</v>
      </c>
      <c r="V53" s="5">
        <v>0</v>
      </c>
      <c r="W53" s="5" t="s">
        <v>145</v>
      </c>
      <c r="X53" s="5" t="s">
        <v>1411</v>
      </c>
      <c r="Y53" s="7" t="s">
        <v>1609</v>
      </c>
      <c r="AA53" s="9" t="s">
        <v>1570</v>
      </c>
      <c r="AB53" s="5" t="s">
        <v>709</v>
      </c>
      <c r="AC53" s="5" t="s">
        <v>134</v>
      </c>
      <c r="AD53" s="5">
        <v>48</v>
      </c>
      <c r="AE53" s="5">
        <v>55</v>
      </c>
      <c r="AF53" s="5">
        <v>165</v>
      </c>
      <c r="AG53" s="5">
        <v>1</v>
      </c>
      <c r="AH53" s="5" t="s">
        <v>1703</v>
      </c>
      <c r="AI53" s="5">
        <v>2</v>
      </c>
      <c r="AJ53" s="5" t="s">
        <v>1643</v>
      </c>
      <c r="AK53" s="5" t="s">
        <v>1574</v>
      </c>
      <c r="AL53" s="5">
        <v>75</v>
      </c>
      <c r="AM53" s="5">
        <v>0.46</v>
      </c>
      <c r="AN53" s="5">
        <v>5</v>
      </c>
      <c r="AO53" s="5">
        <v>82</v>
      </c>
      <c r="AP53" s="5" t="s">
        <v>1704</v>
      </c>
      <c r="AQ53" s="5" t="s">
        <v>80</v>
      </c>
      <c r="AR53" s="5">
        <v>2</v>
      </c>
      <c r="AS53" s="5">
        <v>3</v>
      </c>
      <c r="AT53" s="5" t="s">
        <v>1581</v>
      </c>
      <c r="AU53" s="5">
        <v>11</v>
      </c>
      <c r="AV53" s="5">
        <v>13</v>
      </c>
      <c r="AW53" s="7" t="s">
        <v>1576</v>
      </c>
      <c r="AX53" s="5" t="s">
        <v>1594</v>
      </c>
      <c r="AY53" s="5" t="s">
        <v>563</v>
      </c>
      <c r="AZ53" s="5" t="s">
        <v>134</v>
      </c>
      <c r="BA53" s="5">
        <v>45</v>
      </c>
      <c r="BB53" s="5">
        <v>49</v>
      </c>
      <c r="BC53" s="5">
        <v>160</v>
      </c>
      <c r="BD53" s="5">
        <v>2</v>
      </c>
      <c r="BE53" s="5" t="s">
        <v>1604</v>
      </c>
      <c r="BF53" s="5">
        <v>1</v>
      </c>
      <c r="BG53" s="5" t="s">
        <v>1150</v>
      </c>
      <c r="BH53" s="5" t="s">
        <v>1598</v>
      </c>
      <c r="BI53" s="5">
        <v>25</v>
      </c>
      <c r="BJ53" s="5">
        <v>0.16</v>
      </c>
      <c r="BK53" s="5">
        <v>2</v>
      </c>
      <c r="BL53" s="5">
        <v>81</v>
      </c>
      <c r="BM53" s="5" t="s">
        <v>97</v>
      </c>
      <c r="BN53" s="5" t="s">
        <v>80</v>
      </c>
      <c r="BO53" s="5">
        <v>2</v>
      </c>
      <c r="BP53" s="5">
        <v>1</v>
      </c>
      <c r="BQ53" s="5" t="s">
        <v>1581</v>
      </c>
      <c r="BR53" s="5">
        <v>16</v>
      </c>
      <c r="BS53" s="5">
        <v>17</v>
      </c>
      <c r="BT53" s="7" t="s">
        <v>1576</v>
      </c>
      <c r="CQ53" s="7"/>
      <c r="DN53" s="7"/>
    </row>
    <row r="54" spans="1:118" ht="17.5" customHeight="1" x14ac:dyDescent="0.35">
      <c r="A54" s="7" t="s">
        <v>1705</v>
      </c>
      <c r="B54" s="5" t="s">
        <v>127</v>
      </c>
      <c r="C54" s="5" t="s">
        <v>93</v>
      </c>
      <c r="D54" s="5" t="s">
        <v>60</v>
      </c>
      <c r="E54" s="5" t="s">
        <v>85</v>
      </c>
      <c r="F54" s="5" t="s">
        <v>1605</v>
      </c>
      <c r="G54" s="5" t="s">
        <v>1586</v>
      </c>
      <c r="H54" s="5" t="s">
        <v>62</v>
      </c>
      <c r="I54" s="5" t="s">
        <v>63</v>
      </c>
      <c r="J54" s="5" t="s">
        <v>1706</v>
      </c>
      <c r="K54" s="5" t="s">
        <v>1546</v>
      </c>
      <c r="L54" s="5" t="s">
        <v>1508</v>
      </c>
      <c r="M54" s="5" t="s">
        <v>1476</v>
      </c>
      <c r="N54" s="5" t="s">
        <v>66</v>
      </c>
      <c r="O54" s="5" t="s">
        <v>1555</v>
      </c>
      <c r="P54" s="5" t="s">
        <v>67</v>
      </c>
      <c r="Q54" s="5" t="s">
        <v>133</v>
      </c>
      <c r="R54" s="5" t="s">
        <v>135</v>
      </c>
      <c r="S54" s="5">
        <v>0.4</v>
      </c>
      <c r="T54" s="5" t="s">
        <v>562</v>
      </c>
      <c r="U54" s="5">
        <v>0.25</v>
      </c>
      <c r="V54" s="5">
        <v>0</v>
      </c>
      <c r="W54" s="5" t="s">
        <v>133</v>
      </c>
      <c r="X54" s="5" t="s">
        <v>1411</v>
      </c>
      <c r="Y54" s="7" t="s">
        <v>1569</v>
      </c>
      <c r="AA54" s="9" t="s">
        <v>1570</v>
      </c>
      <c r="AB54" s="5" t="s">
        <v>563</v>
      </c>
      <c r="AC54" s="5" t="s">
        <v>67</v>
      </c>
      <c r="AD54" s="5">
        <v>41</v>
      </c>
      <c r="AE54" s="5">
        <v>59</v>
      </c>
      <c r="AF54" s="5">
        <v>176</v>
      </c>
      <c r="AG54" s="5">
        <v>0</v>
      </c>
      <c r="AH54" s="5" t="s">
        <v>1659</v>
      </c>
      <c r="AI54" s="5">
        <v>4</v>
      </c>
      <c r="AJ54" s="5" t="s">
        <v>1707</v>
      </c>
      <c r="AK54" s="5" t="s">
        <v>1574</v>
      </c>
      <c r="AL54" s="5">
        <v>152</v>
      </c>
      <c r="AM54" s="5">
        <v>0.86</v>
      </c>
      <c r="AN54" s="5">
        <v>10</v>
      </c>
      <c r="AO54" s="5">
        <v>86</v>
      </c>
      <c r="AP54" s="5" t="s">
        <v>91</v>
      </c>
      <c r="AQ54" s="5" t="s">
        <v>80</v>
      </c>
      <c r="AR54" s="5">
        <v>3</v>
      </c>
      <c r="AS54" s="5">
        <v>1</v>
      </c>
      <c r="AT54" s="5" t="s">
        <v>1581</v>
      </c>
      <c r="AU54" s="5">
        <v>15</v>
      </c>
      <c r="AV54" s="5">
        <v>14</v>
      </c>
      <c r="AW54" s="7" t="s">
        <v>1576</v>
      </c>
      <c r="BT54" s="7"/>
      <c r="CQ54" s="7"/>
      <c r="DN54" s="7"/>
    </row>
    <row r="55" spans="1:118" ht="17.5" customHeight="1" x14ac:dyDescent="0.35">
      <c r="A55" s="7" t="s">
        <v>1708</v>
      </c>
      <c r="B55" s="5" t="s">
        <v>127</v>
      </c>
      <c r="C55" s="5" t="s">
        <v>93</v>
      </c>
      <c r="D55" s="5" t="s">
        <v>60</v>
      </c>
      <c r="E55" s="5" t="s">
        <v>85</v>
      </c>
      <c r="F55" s="5" t="s">
        <v>1709</v>
      </c>
      <c r="G55" s="5" t="s">
        <v>1685</v>
      </c>
      <c r="H55" s="5" t="s">
        <v>62</v>
      </c>
      <c r="I55" s="5" t="s">
        <v>63</v>
      </c>
      <c r="J55" s="5">
        <v>49.8</v>
      </c>
      <c r="K55" s="5" t="s">
        <v>1508</v>
      </c>
      <c r="L55" s="5" t="s">
        <v>1460</v>
      </c>
      <c r="M55" s="5" t="s">
        <v>1512</v>
      </c>
      <c r="N55" s="5" t="s">
        <v>123</v>
      </c>
      <c r="O55" s="5" t="s">
        <v>1555</v>
      </c>
      <c r="P55" s="5" t="s">
        <v>113</v>
      </c>
      <c r="Q55" s="5" t="s">
        <v>145</v>
      </c>
      <c r="R55" s="5" t="s">
        <v>145</v>
      </c>
      <c r="S55" s="5">
        <v>0.45</v>
      </c>
      <c r="T55" s="5" t="s">
        <v>562</v>
      </c>
      <c r="U55" s="5">
        <v>0.25</v>
      </c>
      <c r="V55" s="5">
        <v>0.25</v>
      </c>
      <c r="W55" s="5" t="s">
        <v>1411</v>
      </c>
      <c r="X55" s="5" t="s">
        <v>1411</v>
      </c>
      <c r="Y55" s="7" t="s">
        <v>1687</v>
      </c>
      <c r="AA55" s="9" t="s">
        <v>1556</v>
      </c>
      <c r="AB55" s="5" t="s">
        <v>563</v>
      </c>
      <c r="AC55" s="5" t="s">
        <v>67</v>
      </c>
      <c r="AD55" s="5">
        <v>38</v>
      </c>
      <c r="AE55" s="5">
        <v>39</v>
      </c>
      <c r="AF55" s="5">
        <v>140</v>
      </c>
      <c r="AG55" s="5">
        <v>3</v>
      </c>
      <c r="AH55" s="5" t="s">
        <v>1710</v>
      </c>
      <c r="AI55" s="5">
        <v>1</v>
      </c>
      <c r="AJ55" s="5" t="s">
        <v>1557</v>
      </c>
      <c r="AK55" s="5" t="s">
        <v>1558</v>
      </c>
      <c r="AL55" s="5">
        <v>82</v>
      </c>
      <c r="AM55" s="5">
        <v>0.59</v>
      </c>
      <c r="AN55" s="5">
        <v>5</v>
      </c>
      <c r="AO55" s="5">
        <v>82</v>
      </c>
      <c r="AP55" s="5" t="s">
        <v>91</v>
      </c>
      <c r="AQ55" s="5" t="s">
        <v>80</v>
      </c>
      <c r="AR55" s="5">
        <v>2</v>
      </c>
      <c r="AS55" s="5">
        <v>2</v>
      </c>
      <c r="AT55" s="5" t="s">
        <v>1581</v>
      </c>
      <c r="AU55" s="5">
        <v>14</v>
      </c>
      <c r="AV55" s="5">
        <v>16</v>
      </c>
      <c r="AW55" s="7" t="s">
        <v>1687</v>
      </c>
      <c r="AX55" s="5" t="s">
        <v>1557</v>
      </c>
      <c r="AY55" s="5" t="s">
        <v>563</v>
      </c>
      <c r="AZ55" s="5" t="s">
        <v>67</v>
      </c>
      <c r="BA55" s="5">
        <v>39</v>
      </c>
      <c r="BB55" s="5">
        <v>44</v>
      </c>
      <c r="BC55" s="5">
        <v>141</v>
      </c>
      <c r="BD55" s="5">
        <v>5</v>
      </c>
      <c r="BE55" s="5" t="s">
        <v>1711</v>
      </c>
      <c r="BF55" s="5">
        <v>1</v>
      </c>
      <c r="BG55" s="5" t="s">
        <v>1556</v>
      </c>
      <c r="BH55" s="5" t="s">
        <v>1563</v>
      </c>
      <c r="BI55" s="5">
        <v>30</v>
      </c>
      <c r="BJ55" s="5">
        <v>0.21</v>
      </c>
      <c r="BK55" s="5">
        <v>3</v>
      </c>
      <c r="BL55" s="5">
        <v>79</v>
      </c>
      <c r="BM55" s="5" t="s">
        <v>97</v>
      </c>
      <c r="BN55" s="5" t="s">
        <v>80</v>
      </c>
      <c r="BO55" s="5">
        <v>2</v>
      </c>
      <c r="BP55" s="5">
        <v>1</v>
      </c>
      <c r="BQ55" s="5" t="s">
        <v>1581</v>
      </c>
      <c r="BR55" s="5">
        <v>14</v>
      </c>
      <c r="BS55" s="5">
        <v>10</v>
      </c>
      <c r="BT55" s="7" t="s">
        <v>1576</v>
      </c>
      <c r="CQ55" s="7"/>
      <c r="DN55" s="7"/>
    </row>
    <row r="56" spans="1:118" ht="17.5" customHeight="1" x14ac:dyDescent="0.35">
      <c r="A56" s="7" t="s">
        <v>1712</v>
      </c>
      <c r="B56" s="5" t="s">
        <v>127</v>
      </c>
      <c r="C56" s="5" t="s">
        <v>93</v>
      </c>
      <c r="D56" s="5" t="s">
        <v>60</v>
      </c>
      <c r="E56" s="5" t="s">
        <v>85</v>
      </c>
      <c r="F56" s="5" t="s">
        <v>1612</v>
      </c>
      <c r="G56" s="5" t="s">
        <v>1713</v>
      </c>
      <c r="H56" s="5" t="s">
        <v>1714</v>
      </c>
      <c r="I56" s="5" t="s">
        <v>111</v>
      </c>
      <c r="J56" s="5">
        <v>89.5</v>
      </c>
      <c r="K56" s="5" t="s">
        <v>1510</v>
      </c>
      <c r="L56" s="5" t="s">
        <v>1587</v>
      </c>
      <c r="M56" s="5" t="s">
        <v>1476</v>
      </c>
      <c r="N56" s="5" t="s">
        <v>1715</v>
      </c>
      <c r="O56" s="5" t="s">
        <v>1555</v>
      </c>
      <c r="P56" s="5" t="s">
        <v>113</v>
      </c>
      <c r="Q56" s="5" t="s">
        <v>145</v>
      </c>
      <c r="R56" s="5" t="s">
        <v>145</v>
      </c>
      <c r="S56" s="5">
        <v>0.3</v>
      </c>
      <c r="T56" s="5" t="s">
        <v>562</v>
      </c>
      <c r="U56" s="5">
        <v>0.5</v>
      </c>
      <c r="V56" s="5">
        <v>0</v>
      </c>
      <c r="W56" s="5" t="s">
        <v>1411</v>
      </c>
      <c r="X56" s="5" t="s">
        <v>1411</v>
      </c>
      <c r="Y56" s="7" t="s">
        <v>777</v>
      </c>
      <c r="AA56" s="9" t="s">
        <v>1594</v>
      </c>
      <c r="AB56" s="5" t="s">
        <v>594</v>
      </c>
      <c r="AC56" s="5" t="s">
        <v>113</v>
      </c>
      <c r="AD56" s="5">
        <v>42</v>
      </c>
      <c r="AE56" s="5">
        <v>50</v>
      </c>
      <c r="AF56" s="5">
        <v>163</v>
      </c>
      <c r="AG56" s="5">
        <v>0</v>
      </c>
      <c r="AH56" s="5" t="s">
        <v>1638</v>
      </c>
      <c r="AI56" s="5">
        <v>2</v>
      </c>
      <c r="AJ56" s="5" t="s">
        <v>1621</v>
      </c>
      <c r="AK56" s="5" t="s">
        <v>1598</v>
      </c>
      <c r="AL56" s="5">
        <v>100</v>
      </c>
      <c r="AM56" s="5">
        <v>0.61</v>
      </c>
      <c r="AN56" s="5">
        <v>7</v>
      </c>
      <c r="AO56" s="5">
        <v>91</v>
      </c>
      <c r="AP56" s="5" t="s">
        <v>1671</v>
      </c>
      <c r="AQ56" s="5" t="s">
        <v>80</v>
      </c>
      <c r="AR56" s="5">
        <v>1</v>
      </c>
      <c r="AS56" s="5">
        <v>2</v>
      </c>
      <c r="AT56" s="5" t="s">
        <v>1575</v>
      </c>
      <c r="AU56" s="5">
        <v>13</v>
      </c>
      <c r="AV56" s="5">
        <v>11</v>
      </c>
      <c r="AW56" s="7" t="s">
        <v>1576</v>
      </c>
      <c r="AX56" s="5" t="s">
        <v>1570</v>
      </c>
      <c r="AY56" s="5" t="s">
        <v>594</v>
      </c>
      <c r="AZ56" s="5" t="s">
        <v>113</v>
      </c>
      <c r="BA56" s="5">
        <v>46</v>
      </c>
      <c r="BB56" s="5">
        <v>51</v>
      </c>
      <c r="BC56" s="5">
        <v>165</v>
      </c>
      <c r="BD56" s="5">
        <v>0</v>
      </c>
      <c r="BE56" s="5" t="s">
        <v>1716</v>
      </c>
      <c r="BF56" s="5">
        <v>2</v>
      </c>
      <c r="BG56" s="5" t="s">
        <v>1593</v>
      </c>
      <c r="BH56" s="5" t="s">
        <v>1574</v>
      </c>
      <c r="BI56" s="5">
        <v>100</v>
      </c>
      <c r="BJ56" s="5">
        <v>0.61</v>
      </c>
      <c r="BK56" s="5">
        <v>6</v>
      </c>
      <c r="BL56" s="5">
        <v>92</v>
      </c>
      <c r="BM56" s="5" t="s">
        <v>1671</v>
      </c>
      <c r="BN56" s="5" t="s">
        <v>80</v>
      </c>
      <c r="BO56" s="5">
        <v>2</v>
      </c>
      <c r="BP56" s="5">
        <v>2</v>
      </c>
      <c r="BQ56" s="5" t="s">
        <v>1575</v>
      </c>
      <c r="BR56" s="5">
        <v>11</v>
      </c>
      <c r="BS56" s="5">
        <v>12</v>
      </c>
      <c r="BT56" s="7" t="s">
        <v>1576</v>
      </c>
      <c r="CQ56" s="7"/>
      <c r="DN56" s="7"/>
    </row>
    <row r="57" spans="1:118" ht="17.5" customHeight="1" x14ac:dyDescent="0.35">
      <c r="Y57" s="7"/>
      <c r="AA57" s="9"/>
      <c r="AW57" s="7"/>
      <c r="BT57" s="7"/>
      <c r="CQ57" s="7"/>
      <c r="DN57" s="7"/>
    </row>
    <row r="58" spans="1:118" ht="17.5" customHeight="1" x14ac:dyDescent="0.35">
      <c r="A58" s="7" t="s">
        <v>1718</v>
      </c>
      <c r="B58" s="5" t="s">
        <v>127</v>
      </c>
      <c r="C58" s="5" t="s">
        <v>99</v>
      </c>
      <c r="D58" s="5" t="s">
        <v>60</v>
      </c>
      <c r="E58" s="5" t="s">
        <v>85</v>
      </c>
      <c r="F58" s="5" t="s">
        <v>1719</v>
      </c>
      <c r="G58" s="5" t="s">
        <v>1619</v>
      </c>
      <c r="H58" s="5" t="s">
        <v>107</v>
      </c>
      <c r="I58" s="5" t="s">
        <v>111</v>
      </c>
      <c r="J58" s="5">
        <v>30.4</v>
      </c>
      <c r="K58" s="5" t="s">
        <v>1486</v>
      </c>
      <c r="L58" s="5" t="s">
        <v>1507</v>
      </c>
      <c r="M58" s="5" t="s">
        <v>1552</v>
      </c>
      <c r="N58" s="5" t="s">
        <v>88</v>
      </c>
      <c r="O58" s="5" t="s">
        <v>1555</v>
      </c>
      <c r="P58" s="5" t="s">
        <v>1720</v>
      </c>
      <c r="Q58" s="5" t="s">
        <v>128</v>
      </c>
      <c r="R58" s="5" t="s">
        <v>105</v>
      </c>
      <c r="S58" s="5">
        <v>0.7</v>
      </c>
      <c r="T58" s="5" t="s">
        <v>562</v>
      </c>
      <c r="U58" s="5">
        <v>0.3</v>
      </c>
      <c r="V58" s="5">
        <v>0</v>
      </c>
      <c r="W58" s="5" t="s">
        <v>1411</v>
      </c>
      <c r="X58" s="5" t="s">
        <v>1411</v>
      </c>
      <c r="Y58" s="7" t="s">
        <v>1585</v>
      </c>
      <c r="AA58" s="9" t="s">
        <v>1570</v>
      </c>
      <c r="AB58" s="5" t="s">
        <v>709</v>
      </c>
      <c r="AC58" s="5" t="s">
        <v>67</v>
      </c>
      <c r="AD58" s="5">
        <v>30</v>
      </c>
      <c r="AE58" s="5">
        <v>30</v>
      </c>
      <c r="AF58" s="5">
        <v>100</v>
      </c>
      <c r="AG58" s="5">
        <v>3</v>
      </c>
      <c r="AH58" s="5" t="s">
        <v>1588</v>
      </c>
      <c r="AI58" s="5">
        <v>3</v>
      </c>
      <c r="AJ58" s="5" t="s">
        <v>1589</v>
      </c>
      <c r="AK58" s="5" t="s">
        <v>1574</v>
      </c>
      <c r="AL58" s="5">
        <v>81</v>
      </c>
      <c r="AM58" s="5">
        <v>0.81</v>
      </c>
      <c r="AN58" s="5">
        <v>6</v>
      </c>
      <c r="AO58" s="5">
        <v>86</v>
      </c>
      <c r="AP58" s="5" t="s">
        <v>91</v>
      </c>
      <c r="AQ58" s="5" t="s">
        <v>202</v>
      </c>
      <c r="AR58" s="5">
        <v>2</v>
      </c>
      <c r="AS58" s="5">
        <v>3</v>
      </c>
      <c r="AT58" s="5" t="s">
        <v>1575</v>
      </c>
      <c r="AU58" s="5">
        <v>18</v>
      </c>
      <c r="AV58" s="5">
        <v>11</v>
      </c>
      <c r="AW58" s="7" t="s">
        <v>1576</v>
      </c>
      <c r="AX58" s="5" t="s">
        <v>1594</v>
      </c>
      <c r="AY58" s="5" t="s">
        <v>563</v>
      </c>
      <c r="AZ58" s="5" t="s">
        <v>67</v>
      </c>
      <c r="BA58" s="5">
        <v>20</v>
      </c>
      <c r="BB58" s="5">
        <v>30</v>
      </c>
      <c r="BC58" s="5">
        <v>93</v>
      </c>
      <c r="BD58" s="5">
        <v>0</v>
      </c>
      <c r="BE58" s="5" t="s">
        <v>1642</v>
      </c>
      <c r="BF58" s="5">
        <v>2</v>
      </c>
      <c r="BG58" s="5" t="s">
        <v>1643</v>
      </c>
      <c r="BH58" s="5" t="s">
        <v>1598</v>
      </c>
      <c r="BI58" s="5">
        <v>38</v>
      </c>
      <c r="BJ58" s="5">
        <v>0.41</v>
      </c>
      <c r="BK58" s="5">
        <v>4</v>
      </c>
      <c r="BL58" s="5">
        <v>96</v>
      </c>
      <c r="BM58" s="5" t="s">
        <v>91</v>
      </c>
      <c r="BN58" s="5" t="s">
        <v>155</v>
      </c>
      <c r="BO58" s="5">
        <v>1</v>
      </c>
      <c r="BP58" s="5">
        <v>2</v>
      </c>
      <c r="BQ58" s="5" t="s">
        <v>1623</v>
      </c>
      <c r="BR58" s="5">
        <v>8</v>
      </c>
      <c r="BS58" s="5">
        <v>9</v>
      </c>
      <c r="BT58" s="7" t="s">
        <v>1576</v>
      </c>
      <c r="BU58" s="5" t="s">
        <v>1150</v>
      </c>
      <c r="BV58" s="5" t="s">
        <v>563</v>
      </c>
      <c r="BW58" s="5" t="s">
        <v>113</v>
      </c>
      <c r="BX58" s="5" t="s">
        <v>93</v>
      </c>
      <c r="BY58" s="5" t="s">
        <v>1552</v>
      </c>
      <c r="BZ58" s="5" t="s">
        <v>1440</v>
      </c>
      <c r="CA58" s="5" t="s">
        <v>133</v>
      </c>
      <c r="CB58" s="5" t="s">
        <v>1721</v>
      </c>
      <c r="CC58" s="5" t="s">
        <v>145</v>
      </c>
      <c r="CD58" s="5" t="s">
        <v>1722</v>
      </c>
      <c r="CE58" s="5" t="s">
        <v>119</v>
      </c>
      <c r="CF58" s="5" t="s">
        <v>1503</v>
      </c>
      <c r="CG58" s="5">
        <v>0.44</v>
      </c>
      <c r="CH58" s="5">
        <v>4</v>
      </c>
      <c r="CI58" s="5">
        <v>101</v>
      </c>
      <c r="CJ58" s="5" t="s">
        <v>97</v>
      </c>
      <c r="CK58" s="5" t="s">
        <v>80</v>
      </c>
      <c r="CL58" s="5" t="s">
        <v>133</v>
      </c>
      <c r="CM58" s="5" t="s">
        <v>145</v>
      </c>
      <c r="CN58" s="5" t="s">
        <v>1723</v>
      </c>
      <c r="CO58" s="5">
        <v>8</v>
      </c>
      <c r="CP58" s="5">
        <v>8</v>
      </c>
      <c r="CQ58" s="7" t="s">
        <v>1576</v>
      </c>
      <c r="DN58" s="7"/>
    </row>
    <row r="59" spans="1:118" ht="17.5" customHeight="1" x14ac:dyDescent="0.35">
      <c r="A59" s="7" t="s">
        <v>1724</v>
      </c>
      <c r="B59" s="5" t="s">
        <v>127</v>
      </c>
      <c r="C59" s="5" t="s">
        <v>99</v>
      </c>
      <c r="D59" s="5" t="s">
        <v>60</v>
      </c>
      <c r="E59" s="5" t="s">
        <v>85</v>
      </c>
      <c r="F59" s="5" t="s">
        <v>1612</v>
      </c>
      <c r="G59" s="5" t="s">
        <v>1663</v>
      </c>
      <c r="H59" s="5" t="s">
        <v>107</v>
      </c>
      <c r="I59" s="5" t="s">
        <v>63</v>
      </c>
      <c r="J59" s="5">
        <v>24.6</v>
      </c>
      <c r="K59" s="5" t="s">
        <v>1507</v>
      </c>
      <c r="L59" s="5" t="s">
        <v>93</v>
      </c>
      <c r="M59" s="5" t="s">
        <v>196</v>
      </c>
      <c r="N59" s="5" t="s">
        <v>88</v>
      </c>
      <c r="O59" s="5" t="s">
        <v>208</v>
      </c>
      <c r="P59" s="5" t="s">
        <v>113</v>
      </c>
      <c r="Q59" s="5" t="s">
        <v>145</v>
      </c>
      <c r="R59" s="5" t="s">
        <v>145</v>
      </c>
      <c r="S59" s="5">
        <v>0.3</v>
      </c>
      <c r="T59" s="5" t="s">
        <v>562</v>
      </c>
      <c r="U59" s="5">
        <v>0.4</v>
      </c>
      <c r="V59" s="5">
        <v>0.3</v>
      </c>
      <c r="W59" s="5" t="s">
        <v>1411</v>
      </c>
      <c r="X59" s="5" t="s">
        <v>1411</v>
      </c>
      <c r="Y59" s="7" t="s">
        <v>1585</v>
      </c>
      <c r="AA59" s="9" t="s">
        <v>1608</v>
      </c>
      <c r="AB59" s="5" t="s">
        <v>604</v>
      </c>
      <c r="AC59" s="5" t="s">
        <v>67</v>
      </c>
      <c r="AD59" s="5">
        <v>20</v>
      </c>
      <c r="AE59" s="5">
        <v>33</v>
      </c>
      <c r="AF59" s="5">
        <v>89</v>
      </c>
      <c r="AG59" s="5">
        <v>0</v>
      </c>
      <c r="AH59" s="5" t="s">
        <v>1658</v>
      </c>
      <c r="AI59" s="5">
        <v>1</v>
      </c>
      <c r="AJ59" s="5" t="s">
        <v>1635</v>
      </c>
      <c r="AK59" s="5" t="s">
        <v>75</v>
      </c>
      <c r="AL59" s="5">
        <v>18</v>
      </c>
      <c r="AM59" s="5">
        <v>0.2</v>
      </c>
      <c r="AN59" s="5">
        <v>2</v>
      </c>
      <c r="AO59" s="5">
        <v>73</v>
      </c>
      <c r="AP59" s="5" t="s">
        <v>91</v>
      </c>
      <c r="AQ59" s="5" t="s">
        <v>80</v>
      </c>
      <c r="AR59" s="5">
        <v>1</v>
      </c>
      <c r="AS59" s="5">
        <v>3</v>
      </c>
      <c r="AT59" s="5" t="s">
        <v>1581</v>
      </c>
      <c r="AU59" s="5">
        <v>11</v>
      </c>
      <c r="AV59" s="5">
        <v>11</v>
      </c>
      <c r="AW59" s="7" t="s">
        <v>1576</v>
      </c>
      <c r="AX59" s="5" t="s">
        <v>1635</v>
      </c>
      <c r="AY59" s="5" t="s">
        <v>563</v>
      </c>
      <c r="AZ59" s="5" t="s">
        <v>67</v>
      </c>
      <c r="BA59" s="5">
        <v>22</v>
      </c>
      <c r="BB59" s="5">
        <v>25</v>
      </c>
      <c r="BC59" s="5">
        <v>90</v>
      </c>
      <c r="BD59" s="5">
        <v>2</v>
      </c>
      <c r="BE59" s="5" t="s">
        <v>1652</v>
      </c>
      <c r="BF59" s="5">
        <v>1</v>
      </c>
      <c r="BG59" s="5" t="s">
        <v>1570</v>
      </c>
      <c r="BH59" s="5" t="s">
        <v>91</v>
      </c>
      <c r="BI59" s="5">
        <v>16</v>
      </c>
      <c r="BJ59" s="5">
        <v>0.18</v>
      </c>
      <c r="BK59" s="5">
        <v>1</v>
      </c>
      <c r="BL59" s="5">
        <v>89</v>
      </c>
      <c r="BM59" s="5" t="s">
        <v>68</v>
      </c>
      <c r="BN59" s="5" t="s">
        <v>134</v>
      </c>
      <c r="BO59" s="5">
        <v>2</v>
      </c>
      <c r="BP59" s="5">
        <v>2</v>
      </c>
      <c r="BQ59" s="5" t="s">
        <v>1581</v>
      </c>
      <c r="BR59" s="5">
        <v>20</v>
      </c>
      <c r="BS59" s="5">
        <v>17</v>
      </c>
      <c r="BT59" s="7" t="s">
        <v>68</v>
      </c>
      <c r="CQ59" s="7"/>
      <c r="DN59" s="7"/>
    </row>
    <row r="60" spans="1:118" ht="17.5" customHeight="1" x14ac:dyDescent="0.35">
      <c r="A60" s="7" t="s">
        <v>1725</v>
      </c>
      <c r="B60" s="5" t="s">
        <v>127</v>
      </c>
      <c r="C60" s="5" t="s">
        <v>59</v>
      </c>
      <c r="D60" s="5" t="s">
        <v>60</v>
      </c>
      <c r="E60" s="5" t="s">
        <v>85</v>
      </c>
      <c r="F60" s="5" t="s">
        <v>1726</v>
      </c>
      <c r="G60" s="5" t="s">
        <v>1727</v>
      </c>
      <c r="H60" s="5" t="s">
        <v>131</v>
      </c>
      <c r="I60" s="5" t="s">
        <v>111</v>
      </c>
      <c r="J60" s="5">
        <v>169.9</v>
      </c>
      <c r="K60" s="5" t="s">
        <v>1529</v>
      </c>
      <c r="L60" s="5" t="s">
        <v>1682</v>
      </c>
      <c r="M60" s="5" t="s">
        <v>1492</v>
      </c>
      <c r="N60" s="5" t="s">
        <v>88</v>
      </c>
      <c r="O60" s="5" t="s">
        <v>1555</v>
      </c>
      <c r="P60" s="5" t="s">
        <v>67</v>
      </c>
      <c r="Q60" s="5" t="s">
        <v>145</v>
      </c>
      <c r="R60" s="5" t="s">
        <v>145</v>
      </c>
      <c r="S60" s="5">
        <v>0.3</v>
      </c>
      <c r="T60" s="5" t="s">
        <v>562</v>
      </c>
      <c r="U60" s="5">
        <v>0.3</v>
      </c>
      <c r="V60" s="5">
        <v>0</v>
      </c>
      <c r="W60" s="5" t="s">
        <v>145</v>
      </c>
      <c r="X60" s="5" t="s">
        <v>1411</v>
      </c>
      <c r="Y60" s="7" t="s">
        <v>1585</v>
      </c>
      <c r="AA60" s="9" t="s">
        <v>1635</v>
      </c>
      <c r="AB60" s="5" t="s">
        <v>594</v>
      </c>
      <c r="AC60" s="5" t="s">
        <v>67</v>
      </c>
      <c r="AD60" s="5">
        <v>56</v>
      </c>
      <c r="AE60" s="5">
        <v>49</v>
      </c>
      <c r="AF60" s="5">
        <v>185</v>
      </c>
      <c r="AG60" s="5">
        <v>0</v>
      </c>
      <c r="AH60" s="5" t="s">
        <v>1701</v>
      </c>
      <c r="AI60" s="5">
        <v>1</v>
      </c>
      <c r="AJ60" s="5" t="s">
        <v>1608</v>
      </c>
      <c r="AK60" s="5" t="s">
        <v>91</v>
      </c>
      <c r="AL60" s="5">
        <v>53</v>
      </c>
      <c r="AM60" s="5">
        <v>0.28999999999999998</v>
      </c>
      <c r="AN60" s="5">
        <v>1</v>
      </c>
      <c r="AO60" s="5">
        <v>86</v>
      </c>
      <c r="AP60" s="5" t="s">
        <v>68</v>
      </c>
      <c r="AQ60" s="5" t="s">
        <v>80</v>
      </c>
      <c r="AR60" s="5">
        <v>2</v>
      </c>
      <c r="AS60" s="5">
        <v>3</v>
      </c>
      <c r="AT60" s="5" t="s">
        <v>1623</v>
      </c>
      <c r="AU60" s="5">
        <v>55</v>
      </c>
      <c r="AV60" s="5">
        <v>49</v>
      </c>
      <c r="AW60" s="7" t="s">
        <v>68</v>
      </c>
      <c r="AX60" s="5" t="s">
        <v>1570</v>
      </c>
      <c r="AY60" s="5" t="s">
        <v>563</v>
      </c>
      <c r="AZ60" s="5" t="s">
        <v>67</v>
      </c>
      <c r="BA60" s="5">
        <v>55</v>
      </c>
      <c r="BB60" s="5">
        <v>55</v>
      </c>
      <c r="BC60" s="5">
        <v>190</v>
      </c>
      <c r="BD60" s="5">
        <v>0</v>
      </c>
      <c r="BE60" s="5" t="s">
        <v>1639</v>
      </c>
      <c r="BF60" s="5">
        <v>1</v>
      </c>
      <c r="BG60" s="5" t="s">
        <v>1150</v>
      </c>
      <c r="BH60" s="5" t="s">
        <v>1574</v>
      </c>
      <c r="BI60" s="5">
        <v>34</v>
      </c>
      <c r="BJ60" s="5">
        <v>0.18</v>
      </c>
      <c r="BK60" s="5">
        <v>1</v>
      </c>
      <c r="BL60" s="5">
        <v>88</v>
      </c>
      <c r="BM60" s="5" t="s">
        <v>68</v>
      </c>
      <c r="BN60" s="5" t="s">
        <v>80</v>
      </c>
      <c r="BO60" s="5">
        <v>1</v>
      </c>
      <c r="BP60" s="5">
        <v>3</v>
      </c>
      <c r="BQ60" s="5" t="s">
        <v>1581</v>
      </c>
      <c r="BR60" s="5">
        <v>49</v>
      </c>
      <c r="BS60" s="5">
        <v>45</v>
      </c>
      <c r="BT60" s="7" t="s">
        <v>68</v>
      </c>
      <c r="CQ60" s="7"/>
      <c r="DN60" s="7"/>
    </row>
    <row r="62" spans="1:118" ht="17.5" customHeight="1" x14ac:dyDescent="0.35">
      <c r="A62" s="7" t="s">
        <v>1732</v>
      </c>
      <c r="B62" s="5" t="s">
        <v>127</v>
      </c>
      <c r="C62" s="5" t="s">
        <v>151</v>
      </c>
      <c r="D62" s="5" t="s">
        <v>60</v>
      </c>
      <c r="E62" s="5" t="s">
        <v>173</v>
      </c>
      <c r="F62" s="5" t="s">
        <v>1689</v>
      </c>
      <c r="G62" s="5" t="s">
        <v>1606</v>
      </c>
      <c r="H62" s="5" t="s">
        <v>62</v>
      </c>
      <c r="I62" s="5" t="s">
        <v>100</v>
      </c>
      <c r="J62" s="5">
        <v>34.299999999999997</v>
      </c>
      <c r="K62" s="5" t="s">
        <v>1482</v>
      </c>
      <c r="L62" s="5" t="s">
        <v>1451</v>
      </c>
      <c r="M62" s="5" t="s">
        <v>93</v>
      </c>
      <c r="N62" s="5" t="s">
        <v>88</v>
      </c>
      <c r="O62" s="5" t="s">
        <v>1555</v>
      </c>
      <c r="P62" s="5" t="s">
        <v>67</v>
      </c>
      <c r="Q62" s="5" t="s">
        <v>133</v>
      </c>
      <c r="R62" s="5" t="s">
        <v>133</v>
      </c>
      <c r="S62" s="5">
        <v>0.3</v>
      </c>
      <c r="T62" s="5" t="s">
        <v>562</v>
      </c>
      <c r="U62" s="5">
        <v>0.35</v>
      </c>
      <c r="V62" s="5">
        <v>0</v>
      </c>
      <c r="W62" s="5" t="s">
        <v>1411</v>
      </c>
      <c r="X62" s="5" t="s">
        <v>1411</v>
      </c>
      <c r="Y62" s="7" t="s">
        <v>1569</v>
      </c>
      <c r="AA62" s="9" t="s">
        <v>1594</v>
      </c>
      <c r="AB62" s="5" t="s">
        <v>563</v>
      </c>
      <c r="AC62" s="5" t="s">
        <v>113</v>
      </c>
      <c r="AD62" s="5">
        <v>25</v>
      </c>
      <c r="AE62" s="5">
        <v>31</v>
      </c>
      <c r="AF62" s="5">
        <v>99</v>
      </c>
      <c r="AG62" s="5">
        <v>0</v>
      </c>
      <c r="AH62" s="5" t="s">
        <v>1607</v>
      </c>
      <c r="AI62" s="5">
        <v>1</v>
      </c>
      <c r="AJ62" s="5" t="s">
        <v>1608</v>
      </c>
      <c r="AK62" s="5" t="s">
        <v>1598</v>
      </c>
      <c r="AL62" s="5">
        <v>25</v>
      </c>
      <c r="AM62" s="5">
        <v>0.25</v>
      </c>
      <c r="AN62" s="5">
        <v>2</v>
      </c>
      <c r="AO62" s="5">
        <v>69</v>
      </c>
      <c r="AP62" s="5" t="s">
        <v>91</v>
      </c>
      <c r="AQ62" s="5" t="s">
        <v>80</v>
      </c>
      <c r="AR62" s="5">
        <v>2</v>
      </c>
      <c r="AS62" s="5">
        <v>3</v>
      </c>
      <c r="AT62" s="5" t="s">
        <v>1581</v>
      </c>
      <c r="AU62" s="5">
        <v>21</v>
      </c>
      <c r="AV62" s="5">
        <v>17</v>
      </c>
      <c r="AW62" s="7" t="s">
        <v>1576</v>
      </c>
      <c r="BT62" s="7"/>
      <c r="CQ62" s="7"/>
      <c r="DN62" s="7"/>
    </row>
    <row r="63" spans="1:118" ht="17.5" customHeight="1" x14ac:dyDescent="0.35">
      <c r="A63" s="7" t="s">
        <v>1733</v>
      </c>
      <c r="B63" s="5" t="s">
        <v>127</v>
      </c>
      <c r="C63" s="5" t="s">
        <v>151</v>
      </c>
      <c r="D63" s="5" t="s">
        <v>60</v>
      </c>
      <c r="E63" s="5" t="s">
        <v>173</v>
      </c>
      <c r="F63" s="5" t="s">
        <v>1612</v>
      </c>
      <c r="G63" s="5" t="s">
        <v>1663</v>
      </c>
      <c r="H63" s="5" t="s">
        <v>230</v>
      </c>
      <c r="I63" s="5" t="s">
        <v>63</v>
      </c>
      <c r="J63" s="5">
        <v>27.1</v>
      </c>
      <c r="K63" s="5" t="s">
        <v>1493</v>
      </c>
      <c r="L63" s="5" t="s">
        <v>1476</v>
      </c>
      <c r="M63" s="5" t="s">
        <v>1552</v>
      </c>
      <c r="N63" s="5" t="s">
        <v>88</v>
      </c>
      <c r="O63" s="5" t="s">
        <v>1555</v>
      </c>
      <c r="P63" s="5" t="s">
        <v>67</v>
      </c>
      <c r="Q63" s="5" t="s">
        <v>145</v>
      </c>
      <c r="R63" s="5" t="s">
        <v>145</v>
      </c>
      <c r="S63" s="5">
        <v>0.45</v>
      </c>
      <c r="T63" s="5" t="s">
        <v>562</v>
      </c>
      <c r="U63" s="5">
        <v>0.3</v>
      </c>
      <c r="V63" s="5">
        <v>0</v>
      </c>
      <c r="W63" s="5" t="s">
        <v>133</v>
      </c>
      <c r="X63" s="5" t="s">
        <v>1411</v>
      </c>
      <c r="Y63" s="7" t="s">
        <v>1585</v>
      </c>
      <c r="AA63" s="9" t="s">
        <v>1570</v>
      </c>
      <c r="AB63" s="5" t="s">
        <v>594</v>
      </c>
      <c r="AC63" s="5" t="s">
        <v>67</v>
      </c>
      <c r="AD63" s="5">
        <v>25</v>
      </c>
      <c r="AE63" s="5">
        <v>29</v>
      </c>
      <c r="AF63" s="5">
        <v>98</v>
      </c>
      <c r="AG63" s="5">
        <v>0</v>
      </c>
      <c r="AH63" s="5" t="s">
        <v>1639</v>
      </c>
      <c r="AI63" s="5">
        <v>1</v>
      </c>
      <c r="AJ63" s="5" t="s">
        <v>1150</v>
      </c>
      <c r="AK63" s="5" t="s">
        <v>91</v>
      </c>
      <c r="AL63" s="5">
        <v>48</v>
      </c>
      <c r="AM63" s="5">
        <v>0.49</v>
      </c>
      <c r="AN63" s="5">
        <v>5</v>
      </c>
      <c r="AO63" s="5">
        <v>97</v>
      </c>
      <c r="AP63" s="5" t="s">
        <v>91</v>
      </c>
      <c r="AQ63" s="5" t="s">
        <v>1734</v>
      </c>
      <c r="AR63" s="5">
        <v>1</v>
      </c>
      <c r="AS63" s="5">
        <v>3</v>
      </c>
      <c r="AT63" s="5" t="s">
        <v>1623</v>
      </c>
      <c r="AU63" s="5">
        <v>9</v>
      </c>
      <c r="AV63" s="5">
        <v>8</v>
      </c>
      <c r="AW63" s="7" t="s">
        <v>1576</v>
      </c>
      <c r="AX63" s="5" t="s">
        <v>1635</v>
      </c>
      <c r="AY63" s="5" t="s">
        <v>563</v>
      </c>
      <c r="AZ63" s="5" t="s">
        <v>67</v>
      </c>
      <c r="BA63" s="5">
        <v>26</v>
      </c>
      <c r="BB63" s="5">
        <v>23</v>
      </c>
      <c r="BC63" s="5">
        <v>90</v>
      </c>
      <c r="BD63" s="5">
        <v>0</v>
      </c>
      <c r="BE63" s="5" t="s">
        <v>1636</v>
      </c>
      <c r="BF63" s="5">
        <v>1</v>
      </c>
      <c r="BG63" s="5" t="s">
        <v>1594</v>
      </c>
      <c r="BH63" s="5" t="s">
        <v>91</v>
      </c>
      <c r="BI63" s="5">
        <v>16</v>
      </c>
      <c r="BJ63" s="5">
        <v>0.18</v>
      </c>
      <c r="BK63" s="5">
        <v>1</v>
      </c>
      <c r="BL63" s="5">
        <v>77</v>
      </c>
      <c r="BM63" s="5" t="s">
        <v>68</v>
      </c>
      <c r="BN63" s="5" t="s">
        <v>80</v>
      </c>
      <c r="BO63" s="5">
        <v>2</v>
      </c>
      <c r="BP63" s="5">
        <v>3</v>
      </c>
      <c r="BQ63" s="5" t="s">
        <v>1581</v>
      </c>
      <c r="BR63" s="5">
        <v>28</v>
      </c>
      <c r="BS63" s="5">
        <v>22</v>
      </c>
      <c r="BT63" s="7" t="s">
        <v>68</v>
      </c>
      <c r="CQ63" s="7"/>
      <c r="DN63" s="7"/>
    </row>
    <row r="64" spans="1:118" ht="17.5" customHeight="1" x14ac:dyDescent="0.35">
      <c r="A64" s="7" t="s">
        <v>1735</v>
      </c>
      <c r="B64" s="5" t="s">
        <v>127</v>
      </c>
      <c r="C64" s="5" t="s">
        <v>130</v>
      </c>
      <c r="D64" s="5" t="s">
        <v>60</v>
      </c>
      <c r="E64" s="5" t="s">
        <v>173</v>
      </c>
      <c r="F64" s="5" t="s">
        <v>1646</v>
      </c>
      <c r="G64" s="5" t="s">
        <v>1663</v>
      </c>
      <c r="H64" s="5" t="s">
        <v>62</v>
      </c>
      <c r="I64" s="5" t="s">
        <v>117</v>
      </c>
      <c r="J64" s="5">
        <v>57</v>
      </c>
      <c r="K64" s="5" t="s">
        <v>1728</v>
      </c>
      <c r="L64" s="5" t="s">
        <v>1516</v>
      </c>
      <c r="M64" s="5" t="s">
        <v>93</v>
      </c>
      <c r="N64" s="5" t="s">
        <v>66</v>
      </c>
      <c r="O64" s="5" t="s">
        <v>1555</v>
      </c>
      <c r="P64" s="5" t="s">
        <v>67</v>
      </c>
      <c r="Q64" s="5" t="s">
        <v>128</v>
      </c>
      <c r="R64" s="5" t="s">
        <v>135</v>
      </c>
      <c r="S64" s="5">
        <v>0.6</v>
      </c>
      <c r="T64" s="5" t="s">
        <v>562</v>
      </c>
      <c r="U64" s="5">
        <v>0</v>
      </c>
      <c r="V64" s="5">
        <v>0.1</v>
      </c>
      <c r="W64" s="5" t="s">
        <v>133</v>
      </c>
      <c r="X64" s="5" t="s">
        <v>1411</v>
      </c>
      <c r="Y64" s="7" t="s">
        <v>1609</v>
      </c>
      <c r="AA64" s="9" t="s">
        <v>1594</v>
      </c>
      <c r="AB64" s="5" t="s">
        <v>563</v>
      </c>
      <c r="AC64" s="5" t="s">
        <v>67</v>
      </c>
      <c r="AD64" s="5">
        <v>40</v>
      </c>
      <c r="AE64" s="5">
        <v>59</v>
      </c>
      <c r="AF64" s="5">
        <v>192</v>
      </c>
      <c r="AG64" s="5">
        <v>4</v>
      </c>
      <c r="AH64" s="5" t="s">
        <v>1736</v>
      </c>
      <c r="AI64" s="5">
        <v>4</v>
      </c>
      <c r="AJ64" s="5" t="s">
        <v>1737</v>
      </c>
      <c r="AK64" s="5" t="s">
        <v>1598</v>
      </c>
      <c r="AL64" s="5">
        <v>106</v>
      </c>
      <c r="AM64" s="5">
        <v>0.56000000000000005</v>
      </c>
      <c r="AN64" s="5">
        <v>5</v>
      </c>
      <c r="AO64" s="5">
        <v>81</v>
      </c>
      <c r="AP64" s="5" t="s">
        <v>1738</v>
      </c>
      <c r="AQ64" s="5" t="s">
        <v>80</v>
      </c>
      <c r="AR64" s="5">
        <v>2</v>
      </c>
      <c r="AS64" s="5">
        <v>3</v>
      </c>
      <c r="AT64" s="5" t="s">
        <v>1581</v>
      </c>
      <c r="AU64" s="5">
        <v>14</v>
      </c>
      <c r="AV64" s="5">
        <v>19</v>
      </c>
      <c r="AW64" s="7" t="s">
        <v>1576</v>
      </c>
      <c r="AX64" s="5" t="s">
        <v>1570</v>
      </c>
      <c r="AY64" s="5" t="s">
        <v>563</v>
      </c>
      <c r="AZ64" s="5" t="s">
        <v>67</v>
      </c>
      <c r="BA64" s="5">
        <v>40</v>
      </c>
      <c r="BB64" s="5">
        <v>45</v>
      </c>
      <c r="BC64" s="5">
        <v>132</v>
      </c>
      <c r="BD64" s="5">
        <v>2</v>
      </c>
      <c r="BE64" s="5" t="s">
        <v>1651</v>
      </c>
      <c r="BF64" s="5">
        <v>1</v>
      </c>
      <c r="BG64" s="5" t="s">
        <v>1594</v>
      </c>
      <c r="BH64" s="5" t="s">
        <v>1574</v>
      </c>
      <c r="BI64" s="5">
        <v>26</v>
      </c>
      <c r="BJ64" s="5">
        <v>0.2</v>
      </c>
      <c r="BK64" s="5">
        <v>2</v>
      </c>
      <c r="BL64" s="5">
        <v>77</v>
      </c>
      <c r="BM64" s="5" t="s">
        <v>75</v>
      </c>
      <c r="BN64" s="5" t="s">
        <v>80</v>
      </c>
      <c r="BO64" s="5">
        <v>1</v>
      </c>
      <c r="BP64" s="5">
        <v>1</v>
      </c>
      <c r="BQ64" s="5" t="s">
        <v>1581</v>
      </c>
      <c r="BR64" s="5">
        <v>14</v>
      </c>
      <c r="BS64" s="5">
        <v>12</v>
      </c>
      <c r="BT64" s="7" t="s">
        <v>1576</v>
      </c>
      <c r="BU64" s="5" t="s">
        <v>1150</v>
      </c>
      <c r="BV64" s="5" t="s">
        <v>563</v>
      </c>
      <c r="BW64" s="5" t="s">
        <v>67</v>
      </c>
      <c r="BX64" s="5" t="s">
        <v>93</v>
      </c>
      <c r="BY64" s="5" t="s">
        <v>1420</v>
      </c>
      <c r="BZ64" s="5" t="s">
        <v>1739</v>
      </c>
      <c r="CA64" s="5" t="s">
        <v>145</v>
      </c>
      <c r="CB64" s="5" t="s">
        <v>1656</v>
      </c>
      <c r="CC64" s="5" t="s">
        <v>133</v>
      </c>
      <c r="CD64" s="5" t="s">
        <v>1594</v>
      </c>
      <c r="CE64" s="5" t="s">
        <v>119</v>
      </c>
      <c r="CF64" s="5" t="s">
        <v>1506</v>
      </c>
      <c r="CG64" s="5">
        <v>0.36</v>
      </c>
      <c r="CH64" s="5">
        <v>2</v>
      </c>
      <c r="CI64" s="5">
        <v>82</v>
      </c>
      <c r="CJ64" s="5" t="s">
        <v>91</v>
      </c>
      <c r="CK64" s="5" t="s">
        <v>80</v>
      </c>
      <c r="CL64" s="5" t="s">
        <v>133</v>
      </c>
      <c r="CM64" s="5" t="s">
        <v>128</v>
      </c>
      <c r="CN64" s="5" t="s">
        <v>1581</v>
      </c>
      <c r="CO64" s="5">
        <v>22</v>
      </c>
      <c r="CP64" s="5">
        <v>18</v>
      </c>
      <c r="CQ64" s="7" t="s">
        <v>1576</v>
      </c>
      <c r="DN64" s="7"/>
    </row>
    <row r="69" spans="1:118" ht="17.5" customHeight="1" x14ac:dyDescent="0.35">
      <c r="A69" s="7" t="s">
        <v>1748</v>
      </c>
      <c r="B69" s="5" t="s">
        <v>127</v>
      </c>
      <c r="C69" s="5" t="s">
        <v>109</v>
      </c>
      <c r="D69" s="5" t="s">
        <v>60</v>
      </c>
      <c r="E69" s="5" t="s">
        <v>173</v>
      </c>
      <c r="F69" s="5" t="s">
        <v>1695</v>
      </c>
      <c r="G69" s="5" t="s">
        <v>1619</v>
      </c>
      <c r="H69" s="5" t="s">
        <v>62</v>
      </c>
      <c r="I69" s="5" t="s">
        <v>63</v>
      </c>
      <c r="J69" s="5">
        <v>117.6</v>
      </c>
      <c r="K69" s="5" t="s">
        <v>1578</v>
      </c>
      <c r="L69" s="5" t="s">
        <v>1460</v>
      </c>
      <c r="M69" s="5" t="s">
        <v>1486</v>
      </c>
      <c r="N69" s="5" t="s">
        <v>88</v>
      </c>
      <c r="O69" s="5" t="s">
        <v>1555</v>
      </c>
      <c r="P69" s="5" t="s">
        <v>67</v>
      </c>
      <c r="Q69" s="5" t="s">
        <v>135</v>
      </c>
      <c r="R69" s="5" t="s">
        <v>128</v>
      </c>
      <c r="S69" s="5">
        <v>0.6</v>
      </c>
      <c r="T69" s="5" t="s">
        <v>562</v>
      </c>
      <c r="U69" s="5">
        <v>0.05</v>
      </c>
      <c r="V69" s="5">
        <v>0.2</v>
      </c>
      <c r="W69" s="5" t="s">
        <v>1411</v>
      </c>
      <c r="X69" s="5" t="s">
        <v>1411</v>
      </c>
      <c r="Y69" s="7" t="s">
        <v>1585</v>
      </c>
      <c r="AA69" s="9" t="s">
        <v>1594</v>
      </c>
      <c r="AB69" s="5" t="s">
        <v>563</v>
      </c>
      <c r="AC69" s="5" t="s">
        <v>67</v>
      </c>
      <c r="AD69" s="5">
        <v>31</v>
      </c>
      <c r="AE69" s="5">
        <v>38</v>
      </c>
      <c r="AF69" s="5">
        <v>150</v>
      </c>
      <c r="AG69" s="5">
        <v>0</v>
      </c>
      <c r="AH69" s="5" t="s">
        <v>1604</v>
      </c>
      <c r="AI69" s="5">
        <v>1</v>
      </c>
      <c r="AJ69" s="5" t="s">
        <v>1150</v>
      </c>
      <c r="AK69" s="5" t="s">
        <v>1598</v>
      </c>
      <c r="AL69" s="5">
        <v>40</v>
      </c>
      <c r="AM69" s="5">
        <v>0.27</v>
      </c>
      <c r="AN69" s="5">
        <v>5</v>
      </c>
      <c r="AO69" s="5">
        <v>79</v>
      </c>
      <c r="AP69" s="5" t="s">
        <v>91</v>
      </c>
      <c r="AQ69" s="5" t="s">
        <v>1676</v>
      </c>
      <c r="AR69" s="5">
        <v>2</v>
      </c>
      <c r="AS69" s="5">
        <v>3</v>
      </c>
      <c r="AT69" s="5" t="s">
        <v>1667</v>
      </c>
      <c r="AU69" s="5">
        <v>20</v>
      </c>
      <c r="AV69" s="5">
        <v>12</v>
      </c>
      <c r="AW69" s="7" t="s">
        <v>1576</v>
      </c>
      <c r="AX69" s="5" t="s">
        <v>1608</v>
      </c>
      <c r="AY69" s="5" t="s">
        <v>604</v>
      </c>
      <c r="AZ69" s="5" t="s">
        <v>67</v>
      </c>
      <c r="BA69" s="5">
        <v>43</v>
      </c>
      <c r="BB69" s="5">
        <v>26</v>
      </c>
      <c r="BC69" s="5">
        <v>125</v>
      </c>
      <c r="BD69" s="5">
        <v>1</v>
      </c>
      <c r="BE69" s="5" t="s">
        <v>1658</v>
      </c>
      <c r="BF69" s="5">
        <v>1</v>
      </c>
      <c r="BG69" s="5" t="s">
        <v>1635</v>
      </c>
      <c r="BH69" s="5" t="s">
        <v>75</v>
      </c>
      <c r="BI69" s="5">
        <v>35</v>
      </c>
      <c r="BJ69" s="5">
        <v>0.28000000000000003</v>
      </c>
      <c r="BK69" s="5">
        <v>2</v>
      </c>
      <c r="BL69" s="5">
        <v>110</v>
      </c>
      <c r="BM69" s="5" t="s">
        <v>1574</v>
      </c>
      <c r="BN69" s="5" t="s">
        <v>1690</v>
      </c>
      <c r="BO69" s="5">
        <v>2</v>
      </c>
      <c r="BP69" s="5">
        <v>3</v>
      </c>
      <c r="BQ69" s="5" t="s">
        <v>1623</v>
      </c>
      <c r="BR69" s="5">
        <v>26</v>
      </c>
      <c r="BS69" s="5">
        <v>13</v>
      </c>
      <c r="BT69" s="7" t="s">
        <v>1576</v>
      </c>
      <c r="CQ69" s="7"/>
      <c r="DN69" s="7"/>
    </row>
    <row r="71" spans="1:118" ht="17.5" customHeight="1" x14ac:dyDescent="0.35">
      <c r="A71" s="7" t="s">
        <v>1749</v>
      </c>
      <c r="B71" s="5" t="s">
        <v>127</v>
      </c>
      <c r="C71" s="5" t="s">
        <v>187</v>
      </c>
      <c r="D71" s="5" t="s">
        <v>60</v>
      </c>
      <c r="E71" s="5" t="s">
        <v>173</v>
      </c>
      <c r="F71" s="5" t="s">
        <v>1612</v>
      </c>
      <c r="G71" s="5" t="s">
        <v>1750</v>
      </c>
      <c r="H71" s="5" t="s">
        <v>138</v>
      </c>
      <c r="I71" s="5" t="s">
        <v>257</v>
      </c>
      <c r="J71" s="5">
        <v>41.9</v>
      </c>
      <c r="K71" s="5" t="s">
        <v>1492</v>
      </c>
      <c r="L71" s="5" t="s">
        <v>1494</v>
      </c>
      <c r="M71" s="5" t="s">
        <v>182</v>
      </c>
      <c r="N71" s="5" t="s">
        <v>88</v>
      </c>
      <c r="O71" s="5" t="s">
        <v>208</v>
      </c>
      <c r="P71" s="5" t="s">
        <v>67</v>
      </c>
      <c r="Q71" s="5" t="s">
        <v>145</v>
      </c>
      <c r="R71" s="5" t="s">
        <v>145</v>
      </c>
      <c r="S71" s="5">
        <v>0.3</v>
      </c>
      <c r="T71" s="5" t="s">
        <v>562</v>
      </c>
      <c r="U71" s="5">
        <v>0.35</v>
      </c>
      <c r="V71" s="5">
        <v>0.2</v>
      </c>
      <c r="W71" s="5" t="s">
        <v>133</v>
      </c>
      <c r="X71" s="5" t="s">
        <v>1411</v>
      </c>
      <c r="Y71" s="7" t="s">
        <v>1585</v>
      </c>
      <c r="AA71" s="9" t="s">
        <v>1635</v>
      </c>
      <c r="AB71" s="5" t="s">
        <v>594</v>
      </c>
      <c r="AC71" s="5" t="s">
        <v>67</v>
      </c>
      <c r="AD71" s="5">
        <v>20</v>
      </c>
      <c r="AE71" s="5">
        <v>31</v>
      </c>
      <c r="AF71" s="5">
        <v>100</v>
      </c>
      <c r="AG71" s="5">
        <v>0</v>
      </c>
      <c r="AH71" s="5" t="s">
        <v>1751</v>
      </c>
      <c r="AI71" s="5">
        <v>2</v>
      </c>
      <c r="AJ71" s="5" t="s">
        <v>1752</v>
      </c>
      <c r="AK71" s="5" t="s">
        <v>91</v>
      </c>
      <c r="AL71" s="5">
        <v>45</v>
      </c>
      <c r="AM71" s="5">
        <v>0.45</v>
      </c>
      <c r="AN71" s="5">
        <v>2</v>
      </c>
      <c r="AO71" s="5">
        <v>101</v>
      </c>
      <c r="AP71" s="5" t="s">
        <v>68</v>
      </c>
      <c r="AQ71" s="5" t="s">
        <v>80</v>
      </c>
      <c r="AR71" s="5">
        <v>1</v>
      </c>
      <c r="AS71" s="5">
        <v>3</v>
      </c>
      <c r="AT71" s="5" t="s">
        <v>1623</v>
      </c>
      <c r="AU71" s="5">
        <v>42</v>
      </c>
      <c r="AV71" s="5">
        <v>28</v>
      </c>
      <c r="AW71" s="7" t="s">
        <v>68</v>
      </c>
      <c r="AX71" s="5" t="s">
        <v>1150</v>
      </c>
      <c r="AY71" s="5" t="s">
        <v>594</v>
      </c>
      <c r="AZ71" s="5" t="s">
        <v>67</v>
      </c>
      <c r="BA71" s="5">
        <v>16</v>
      </c>
      <c r="BB71" s="5">
        <v>47</v>
      </c>
      <c r="BC71" s="5">
        <v>124</v>
      </c>
      <c r="BD71" s="5">
        <v>0</v>
      </c>
      <c r="BE71" s="5" t="s">
        <v>1753</v>
      </c>
      <c r="BF71" s="5">
        <v>2</v>
      </c>
      <c r="BG71" s="5" t="s">
        <v>1752</v>
      </c>
      <c r="BH71" s="5" t="s">
        <v>119</v>
      </c>
      <c r="BI71" s="5">
        <v>53</v>
      </c>
      <c r="BJ71" s="5">
        <v>0.43</v>
      </c>
      <c r="BK71" s="5">
        <v>4</v>
      </c>
      <c r="BL71" s="5">
        <v>84</v>
      </c>
      <c r="BM71" s="5" t="s">
        <v>91</v>
      </c>
      <c r="BN71" s="5" t="s">
        <v>80</v>
      </c>
      <c r="BO71" s="5">
        <v>1</v>
      </c>
      <c r="BP71" s="5">
        <v>1</v>
      </c>
      <c r="BQ71" s="5" t="s">
        <v>1581</v>
      </c>
      <c r="BR71" s="5">
        <v>12</v>
      </c>
      <c r="BS71" s="5">
        <v>9</v>
      </c>
      <c r="BT71" s="7" t="s">
        <v>1576</v>
      </c>
      <c r="CQ71" s="7"/>
      <c r="DN71" s="7"/>
    </row>
    <row r="72" spans="1:118" ht="17.5" customHeight="1" x14ac:dyDescent="0.35">
      <c r="A72" s="7" t="s">
        <v>1754</v>
      </c>
      <c r="B72" s="5" t="s">
        <v>127</v>
      </c>
      <c r="C72" s="5" t="s">
        <v>168</v>
      </c>
      <c r="D72" s="5" t="s">
        <v>60</v>
      </c>
      <c r="E72" s="5" t="s">
        <v>173</v>
      </c>
      <c r="F72" s="5" t="s">
        <v>1612</v>
      </c>
      <c r="G72" s="5" t="s">
        <v>1755</v>
      </c>
      <c r="H72" s="5" t="s">
        <v>62</v>
      </c>
      <c r="I72" s="5" t="s">
        <v>111</v>
      </c>
      <c r="J72" s="5">
        <v>34.1</v>
      </c>
      <c r="K72" s="5" t="s">
        <v>1682</v>
      </c>
      <c r="L72" s="5" t="s">
        <v>1512</v>
      </c>
      <c r="M72" s="5" t="s">
        <v>197</v>
      </c>
      <c r="N72" s="5" t="s">
        <v>88</v>
      </c>
      <c r="O72" s="5" t="s">
        <v>1555</v>
      </c>
      <c r="P72" s="5" t="s">
        <v>67</v>
      </c>
      <c r="Q72" s="5" t="s">
        <v>145</v>
      </c>
      <c r="R72" s="5" t="s">
        <v>133</v>
      </c>
      <c r="S72" s="5">
        <v>0.25</v>
      </c>
      <c r="T72" s="5" t="s">
        <v>562</v>
      </c>
      <c r="U72" s="5">
        <v>0</v>
      </c>
      <c r="V72" s="5">
        <v>0</v>
      </c>
      <c r="W72" s="5" t="s">
        <v>1411</v>
      </c>
      <c r="X72" s="5" t="s">
        <v>1411</v>
      </c>
      <c r="Y72" s="7" t="s">
        <v>777</v>
      </c>
      <c r="AA72" s="9" t="s">
        <v>1556</v>
      </c>
      <c r="AB72" s="5" t="s">
        <v>563</v>
      </c>
      <c r="AC72" s="5" t="s">
        <v>67</v>
      </c>
      <c r="AD72" s="5">
        <v>30</v>
      </c>
      <c r="AE72" s="5">
        <v>57</v>
      </c>
      <c r="AF72" s="5">
        <v>135</v>
      </c>
      <c r="AG72" s="5">
        <v>0</v>
      </c>
      <c r="AH72" s="5" t="s">
        <v>1572</v>
      </c>
      <c r="AI72" s="5">
        <v>2</v>
      </c>
      <c r="AJ72" s="5" t="s">
        <v>1573</v>
      </c>
      <c r="AK72" s="5" t="s">
        <v>1574</v>
      </c>
      <c r="AL72" s="5">
        <v>65</v>
      </c>
      <c r="AM72" s="5">
        <v>0.48</v>
      </c>
      <c r="AN72" s="5">
        <v>5</v>
      </c>
      <c r="AO72" s="5">
        <v>88</v>
      </c>
      <c r="AP72" s="5" t="s">
        <v>97</v>
      </c>
      <c r="AQ72" s="5" t="s">
        <v>155</v>
      </c>
      <c r="AR72" s="5">
        <v>2</v>
      </c>
      <c r="AS72" s="5">
        <v>1</v>
      </c>
      <c r="AT72" s="5" t="s">
        <v>1667</v>
      </c>
      <c r="AU72" s="5">
        <v>11</v>
      </c>
      <c r="AV72" s="5">
        <v>11</v>
      </c>
      <c r="AW72" s="7" t="s">
        <v>1576</v>
      </c>
      <c r="AX72" s="5" t="s">
        <v>1594</v>
      </c>
      <c r="AY72" s="5" t="s">
        <v>563</v>
      </c>
      <c r="AZ72" s="5" t="s">
        <v>67</v>
      </c>
      <c r="BA72" s="5">
        <v>32</v>
      </c>
      <c r="BB72" s="5">
        <v>20</v>
      </c>
      <c r="BC72" s="5">
        <v>115</v>
      </c>
      <c r="BD72" s="5">
        <v>0</v>
      </c>
      <c r="BE72" s="5" t="s">
        <v>1604</v>
      </c>
      <c r="BF72" s="5">
        <v>1</v>
      </c>
      <c r="BG72" s="5" t="s">
        <v>1150</v>
      </c>
      <c r="BH72" s="5" t="s">
        <v>1598</v>
      </c>
      <c r="BI72" s="5">
        <v>20</v>
      </c>
      <c r="BJ72" s="5">
        <v>0.17</v>
      </c>
      <c r="BK72" s="5">
        <v>1</v>
      </c>
      <c r="BL72" s="5">
        <v>88</v>
      </c>
      <c r="BM72" s="5" t="s">
        <v>68</v>
      </c>
      <c r="BN72" s="5" t="s">
        <v>80</v>
      </c>
      <c r="BO72" s="5">
        <v>2</v>
      </c>
      <c r="BP72" s="5">
        <v>3</v>
      </c>
      <c r="BQ72" s="5" t="s">
        <v>1581</v>
      </c>
      <c r="BR72" s="5">
        <v>15</v>
      </c>
      <c r="BS72" s="5">
        <v>22</v>
      </c>
      <c r="BT72" s="7" t="s">
        <v>68</v>
      </c>
      <c r="CQ72" s="7"/>
      <c r="DN72" s="7"/>
    </row>
    <row r="75" spans="1:118" ht="17.5" customHeight="1" x14ac:dyDescent="0.35">
      <c r="A75" s="7" t="s">
        <v>1759</v>
      </c>
      <c r="B75" s="5" t="s">
        <v>127</v>
      </c>
      <c r="C75" s="5" t="s">
        <v>93</v>
      </c>
      <c r="D75" s="5" t="s">
        <v>60</v>
      </c>
      <c r="E75" s="5" t="s">
        <v>173</v>
      </c>
      <c r="F75" s="5" t="s">
        <v>1565</v>
      </c>
      <c r="G75" s="5" t="s">
        <v>1606</v>
      </c>
      <c r="H75" s="5" t="s">
        <v>62</v>
      </c>
      <c r="I75" s="5" t="s">
        <v>63</v>
      </c>
      <c r="J75" s="5">
        <v>122.5</v>
      </c>
      <c r="K75" s="5" t="s">
        <v>1728</v>
      </c>
      <c r="L75" s="5" t="s">
        <v>1532</v>
      </c>
      <c r="M75" s="5" t="s">
        <v>1451</v>
      </c>
      <c r="N75" s="5" t="s">
        <v>88</v>
      </c>
      <c r="O75" s="5" t="s">
        <v>1555</v>
      </c>
      <c r="P75" s="5" t="s">
        <v>67</v>
      </c>
      <c r="Q75" s="5" t="s">
        <v>133</v>
      </c>
      <c r="R75" s="5" t="s">
        <v>133</v>
      </c>
      <c r="S75" s="5">
        <v>0.3</v>
      </c>
      <c r="T75" s="5" t="s">
        <v>562</v>
      </c>
      <c r="U75" s="5">
        <v>0.5</v>
      </c>
      <c r="V75" s="5">
        <v>0</v>
      </c>
      <c r="W75" s="5" t="s">
        <v>1411</v>
      </c>
      <c r="X75" s="5" t="s">
        <v>1411</v>
      </c>
      <c r="Y75" s="7" t="s">
        <v>1569</v>
      </c>
      <c r="AA75" s="9" t="s">
        <v>1570</v>
      </c>
      <c r="AB75" s="5" t="s">
        <v>594</v>
      </c>
      <c r="AC75" s="5" t="s">
        <v>67</v>
      </c>
      <c r="AD75" s="5">
        <v>43</v>
      </c>
      <c r="AE75" s="5">
        <v>53</v>
      </c>
      <c r="AF75" s="5">
        <v>165</v>
      </c>
      <c r="AG75" s="5">
        <v>0</v>
      </c>
      <c r="AH75" s="5" t="s">
        <v>1655</v>
      </c>
      <c r="AI75" s="5">
        <v>1</v>
      </c>
      <c r="AJ75" s="5" t="s">
        <v>1608</v>
      </c>
      <c r="AK75" s="5" t="s">
        <v>1574</v>
      </c>
      <c r="AL75" s="5">
        <v>58</v>
      </c>
      <c r="AM75" s="5">
        <v>0.35</v>
      </c>
      <c r="AN75" s="5">
        <v>4</v>
      </c>
      <c r="AO75" s="5">
        <v>79</v>
      </c>
      <c r="AP75" s="5" t="s">
        <v>97</v>
      </c>
      <c r="AQ75" s="5" t="s">
        <v>80</v>
      </c>
      <c r="AR75" s="5">
        <v>2</v>
      </c>
      <c r="AS75" s="5">
        <v>1</v>
      </c>
      <c r="AT75" s="5" t="s">
        <v>1581</v>
      </c>
      <c r="AU75" s="5">
        <v>15</v>
      </c>
      <c r="AV75" s="5">
        <v>14</v>
      </c>
      <c r="AW75" s="7" t="s">
        <v>1576</v>
      </c>
      <c r="BT75" s="7"/>
      <c r="CQ75" s="7"/>
      <c r="DN75" s="7"/>
    </row>
    <row r="77" spans="1:118" ht="17.5" customHeight="1" x14ac:dyDescent="0.35">
      <c r="A77" s="7" t="s">
        <v>1762</v>
      </c>
      <c r="B77" s="5" t="s">
        <v>127</v>
      </c>
      <c r="C77" s="5" t="s">
        <v>105</v>
      </c>
      <c r="D77" s="5" t="s">
        <v>60</v>
      </c>
      <c r="E77" s="5" t="s">
        <v>188</v>
      </c>
      <c r="F77" s="5" t="s">
        <v>1618</v>
      </c>
      <c r="G77" s="5" t="s">
        <v>1619</v>
      </c>
      <c r="H77" s="5" t="s">
        <v>62</v>
      </c>
      <c r="I77" s="5" t="s">
        <v>63</v>
      </c>
      <c r="J77" s="5">
        <v>70</v>
      </c>
      <c r="K77" s="5">
        <v>45</v>
      </c>
      <c r="L77" s="5">
        <v>44</v>
      </c>
      <c r="M77" s="5">
        <v>30</v>
      </c>
      <c r="N77" s="5" t="s">
        <v>88</v>
      </c>
      <c r="O77" s="5" t="s">
        <v>1555</v>
      </c>
      <c r="P77" s="5" t="s">
        <v>67</v>
      </c>
      <c r="Q77" s="5" t="s">
        <v>128</v>
      </c>
      <c r="R77" s="5" t="s">
        <v>128</v>
      </c>
      <c r="S77" s="5">
        <v>0.4</v>
      </c>
      <c r="T77" s="5" t="s">
        <v>562</v>
      </c>
      <c r="U77" s="5">
        <v>0.3</v>
      </c>
      <c r="V77" s="5">
        <v>0.1</v>
      </c>
      <c r="W77" s="5" t="s">
        <v>133</v>
      </c>
      <c r="X77" s="5" t="s">
        <v>1411</v>
      </c>
      <c r="Y77" s="7" t="s">
        <v>1585</v>
      </c>
      <c r="AA77" s="9" t="s">
        <v>1594</v>
      </c>
      <c r="AB77" s="5" t="s">
        <v>709</v>
      </c>
      <c r="AC77" s="5" t="s">
        <v>67</v>
      </c>
      <c r="AD77" s="5">
        <v>28</v>
      </c>
      <c r="AE77" s="5">
        <v>43</v>
      </c>
      <c r="AF77" s="5">
        <v>142</v>
      </c>
      <c r="AG77" s="5">
        <v>2</v>
      </c>
      <c r="AH77" s="5" t="s">
        <v>1741</v>
      </c>
      <c r="AI77" s="5">
        <v>2</v>
      </c>
      <c r="AJ77" s="5" t="s">
        <v>1742</v>
      </c>
      <c r="AK77" s="5" t="s">
        <v>1598</v>
      </c>
      <c r="AL77" s="5">
        <v>52</v>
      </c>
      <c r="AM77" s="5">
        <v>0.37</v>
      </c>
      <c r="AN77" s="5">
        <v>3</v>
      </c>
      <c r="AO77" s="5">
        <v>80</v>
      </c>
      <c r="AP77" s="5" t="s">
        <v>97</v>
      </c>
      <c r="AQ77" s="5" t="s">
        <v>80</v>
      </c>
      <c r="AR77" s="5">
        <v>2</v>
      </c>
      <c r="AS77" s="5">
        <v>3</v>
      </c>
      <c r="AT77" s="5" t="s">
        <v>1559</v>
      </c>
      <c r="AU77" s="5">
        <v>19</v>
      </c>
      <c r="AV77" s="5">
        <v>20</v>
      </c>
      <c r="AW77" s="7" t="s">
        <v>1576</v>
      </c>
      <c r="AX77" s="5" t="s">
        <v>1150</v>
      </c>
      <c r="AY77" s="5" t="s">
        <v>563</v>
      </c>
      <c r="AZ77" s="5" t="s">
        <v>67</v>
      </c>
      <c r="BA77" s="5" t="s">
        <v>93</v>
      </c>
      <c r="BB77" s="5" t="s">
        <v>1476</v>
      </c>
      <c r="BC77" s="5" t="s">
        <v>1763</v>
      </c>
      <c r="BD77" s="5" t="s">
        <v>133</v>
      </c>
      <c r="BE77" s="5" t="s">
        <v>1656</v>
      </c>
      <c r="BF77" s="5" t="s">
        <v>133</v>
      </c>
      <c r="BG77" s="5" t="s">
        <v>1594</v>
      </c>
      <c r="BH77" s="5" t="s">
        <v>119</v>
      </c>
      <c r="BI77" s="5" t="s">
        <v>187</v>
      </c>
      <c r="BJ77" s="5">
        <v>0.16</v>
      </c>
      <c r="BK77" s="5">
        <v>1</v>
      </c>
      <c r="BL77" s="5">
        <v>107</v>
      </c>
      <c r="BM77" s="5" t="s">
        <v>68</v>
      </c>
      <c r="BN77" s="5" t="s">
        <v>80</v>
      </c>
      <c r="BO77" s="5" t="s">
        <v>145</v>
      </c>
      <c r="BP77" s="5" t="s">
        <v>145</v>
      </c>
      <c r="BQ77" s="5" t="s">
        <v>1683</v>
      </c>
      <c r="BR77" s="5">
        <v>22</v>
      </c>
      <c r="BS77" s="5">
        <v>19</v>
      </c>
      <c r="BT77" s="7" t="s">
        <v>68</v>
      </c>
      <c r="BU77" s="5" t="s">
        <v>1570</v>
      </c>
      <c r="BV77" s="5" t="s">
        <v>563</v>
      </c>
      <c r="BW77" s="5" t="s">
        <v>67</v>
      </c>
      <c r="BX77" s="5" t="s">
        <v>1451</v>
      </c>
      <c r="BY77" s="5" t="s">
        <v>1482</v>
      </c>
      <c r="BZ77" s="5" t="s">
        <v>1764</v>
      </c>
      <c r="CA77" s="5" t="s">
        <v>145</v>
      </c>
      <c r="CB77" s="5" t="s">
        <v>1655</v>
      </c>
      <c r="CC77" s="5" t="s">
        <v>133</v>
      </c>
      <c r="CD77" s="5" t="s">
        <v>1608</v>
      </c>
      <c r="CE77" s="5" t="s">
        <v>1574</v>
      </c>
      <c r="CF77" s="5" t="s">
        <v>84</v>
      </c>
      <c r="CG77" s="5">
        <v>0.11</v>
      </c>
      <c r="CH77" s="5">
        <v>1</v>
      </c>
      <c r="CI77" s="5">
        <v>85</v>
      </c>
      <c r="CJ77" s="5" t="s">
        <v>68</v>
      </c>
      <c r="CK77" s="5" t="s">
        <v>80</v>
      </c>
      <c r="CL77" s="5" t="s">
        <v>133</v>
      </c>
      <c r="CM77" s="5" t="s">
        <v>133</v>
      </c>
      <c r="CN77" s="5" t="s">
        <v>1559</v>
      </c>
      <c r="CO77" s="5">
        <v>9</v>
      </c>
      <c r="CP77" s="5">
        <v>17</v>
      </c>
      <c r="CQ77" s="7" t="s">
        <v>68</v>
      </c>
      <c r="DN77" s="7"/>
    </row>
    <row r="78" spans="1:118" ht="17.5" customHeight="1" x14ac:dyDescent="0.35">
      <c r="A78" s="7" t="s">
        <v>1765</v>
      </c>
      <c r="B78" s="5" t="s">
        <v>127</v>
      </c>
      <c r="C78" s="5" t="s">
        <v>121</v>
      </c>
      <c r="D78" s="5" t="s">
        <v>60</v>
      </c>
      <c r="E78" s="5" t="s">
        <v>188</v>
      </c>
      <c r="F78" s="5" t="s">
        <v>1565</v>
      </c>
      <c r="G78" s="5" t="s">
        <v>1586</v>
      </c>
      <c r="H78" s="5" t="s">
        <v>62</v>
      </c>
      <c r="I78" s="5" t="s">
        <v>201</v>
      </c>
      <c r="J78" s="5">
        <v>149.6</v>
      </c>
      <c r="K78" s="5">
        <v>71</v>
      </c>
      <c r="L78" s="5">
        <v>46</v>
      </c>
      <c r="M78" s="5">
        <v>43</v>
      </c>
      <c r="N78" s="5" t="s">
        <v>88</v>
      </c>
      <c r="O78" s="5" t="s">
        <v>1555</v>
      </c>
      <c r="P78" s="5" t="s">
        <v>67</v>
      </c>
      <c r="Q78" s="5" t="s">
        <v>133</v>
      </c>
      <c r="R78" s="5" t="s">
        <v>128</v>
      </c>
      <c r="S78" s="5">
        <v>0.4</v>
      </c>
      <c r="T78" s="5" t="s">
        <v>562</v>
      </c>
      <c r="U78" s="5">
        <v>0.6</v>
      </c>
      <c r="V78" s="5">
        <v>0</v>
      </c>
      <c r="W78" s="5" t="s">
        <v>145</v>
      </c>
      <c r="X78" s="5" t="s">
        <v>1411</v>
      </c>
      <c r="Y78" s="7" t="s">
        <v>1569</v>
      </c>
      <c r="AA78" s="9" t="s">
        <v>1150</v>
      </c>
      <c r="AB78" s="5" t="s">
        <v>594</v>
      </c>
      <c r="AC78" s="5" t="s">
        <v>67</v>
      </c>
      <c r="AD78" s="5">
        <v>44</v>
      </c>
      <c r="AE78" s="5">
        <v>69</v>
      </c>
      <c r="AF78" s="5">
        <v>185</v>
      </c>
      <c r="AG78" s="5">
        <v>0</v>
      </c>
      <c r="AH78" s="5" t="s">
        <v>1766</v>
      </c>
      <c r="AI78" s="5">
        <v>3</v>
      </c>
      <c r="AJ78" s="5" t="s">
        <v>1767</v>
      </c>
      <c r="AK78" s="5" t="s">
        <v>119</v>
      </c>
      <c r="AL78" s="5">
        <v>130</v>
      </c>
      <c r="AM78" s="5">
        <v>0.7</v>
      </c>
      <c r="AN78" s="5">
        <v>4</v>
      </c>
      <c r="AO78" s="5">
        <v>89</v>
      </c>
      <c r="AP78" s="5" t="s">
        <v>97</v>
      </c>
      <c r="AQ78" s="5" t="s">
        <v>80</v>
      </c>
      <c r="AR78" s="5">
        <v>2</v>
      </c>
      <c r="AS78" s="5">
        <v>3</v>
      </c>
      <c r="AT78" s="5" t="s">
        <v>1559</v>
      </c>
      <c r="AU78" s="5">
        <v>40</v>
      </c>
      <c r="AV78" s="5">
        <v>29</v>
      </c>
      <c r="AW78" s="7" t="s">
        <v>1576</v>
      </c>
      <c r="BT78" s="7"/>
      <c r="CQ78" s="7"/>
      <c r="DN78" s="7"/>
    </row>
    <row r="79" spans="1:118" ht="17.5" customHeight="1" x14ac:dyDescent="0.35">
      <c r="A79" s="7" t="s">
        <v>1768</v>
      </c>
      <c r="B79" s="5" t="s">
        <v>127</v>
      </c>
      <c r="C79" s="5" t="s">
        <v>121</v>
      </c>
      <c r="D79" s="5" t="s">
        <v>60</v>
      </c>
      <c r="E79" s="5" t="s">
        <v>188</v>
      </c>
      <c r="F79" s="5" t="s">
        <v>1769</v>
      </c>
      <c r="G79" s="5" t="s">
        <v>1619</v>
      </c>
      <c r="H79" s="5" t="s">
        <v>62</v>
      </c>
      <c r="I79" s="5" t="s">
        <v>117</v>
      </c>
      <c r="J79" s="5">
        <v>801.5</v>
      </c>
      <c r="K79" s="5">
        <v>103</v>
      </c>
      <c r="L79" s="5">
        <v>90</v>
      </c>
      <c r="M79" s="5">
        <v>69</v>
      </c>
      <c r="N79" s="5" t="s">
        <v>1740</v>
      </c>
      <c r="O79" s="5" t="s">
        <v>1555</v>
      </c>
      <c r="P79" s="5" t="s">
        <v>246</v>
      </c>
      <c r="Q79" s="5" t="s">
        <v>128</v>
      </c>
      <c r="R79" s="5" t="s">
        <v>128</v>
      </c>
      <c r="S79" s="5">
        <v>0.45</v>
      </c>
      <c r="T79" s="5" t="s">
        <v>562</v>
      </c>
      <c r="U79" s="5">
        <v>0.4</v>
      </c>
      <c r="V79" s="5">
        <v>0</v>
      </c>
      <c r="W79" s="5" t="s">
        <v>133</v>
      </c>
      <c r="X79" s="5" t="s">
        <v>1411</v>
      </c>
      <c r="Y79" s="7" t="s">
        <v>1585</v>
      </c>
      <c r="AA79" s="9" t="s">
        <v>1594</v>
      </c>
      <c r="AB79" s="5" t="s">
        <v>563</v>
      </c>
      <c r="AC79" s="5" t="s">
        <v>67</v>
      </c>
      <c r="AD79" s="5">
        <v>86</v>
      </c>
      <c r="AE79" s="5">
        <v>106</v>
      </c>
      <c r="AF79" s="5">
        <v>367</v>
      </c>
      <c r="AG79" s="5">
        <v>5</v>
      </c>
      <c r="AH79" s="5" t="s">
        <v>1770</v>
      </c>
      <c r="AI79" s="5">
        <v>3</v>
      </c>
      <c r="AJ79" s="5" t="s">
        <v>1602</v>
      </c>
      <c r="AK79" s="5" t="s">
        <v>1598</v>
      </c>
      <c r="AL79" s="5">
        <v>263</v>
      </c>
      <c r="AM79" s="5">
        <v>0.72</v>
      </c>
      <c r="AN79" s="5">
        <v>7</v>
      </c>
      <c r="AO79" s="5">
        <v>86</v>
      </c>
      <c r="AP79" s="5" t="s">
        <v>1771</v>
      </c>
      <c r="AQ79" s="5" t="s">
        <v>80</v>
      </c>
      <c r="AR79" s="5">
        <v>3</v>
      </c>
      <c r="AS79" s="5">
        <v>3</v>
      </c>
      <c r="AT79" s="5" t="s">
        <v>1559</v>
      </c>
      <c r="AU79" s="5">
        <v>31</v>
      </c>
      <c r="AV79" s="5">
        <v>25</v>
      </c>
      <c r="AW79" s="7" t="s">
        <v>1576</v>
      </c>
      <c r="AX79" s="5" t="s">
        <v>1635</v>
      </c>
      <c r="AY79" s="5" t="s">
        <v>563</v>
      </c>
      <c r="AZ79" s="5" t="s">
        <v>67</v>
      </c>
      <c r="BA79" s="5" t="s">
        <v>1524</v>
      </c>
      <c r="BB79" s="5" t="s">
        <v>151</v>
      </c>
      <c r="BC79" s="5" t="s">
        <v>1772</v>
      </c>
      <c r="BD79" s="5" t="s">
        <v>128</v>
      </c>
      <c r="BE79" s="5" t="s">
        <v>1636</v>
      </c>
      <c r="BF79" s="5" t="s">
        <v>133</v>
      </c>
      <c r="BG79" s="5" t="s">
        <v>1594</v>
      </c>
      <c r="BH79" s="5" t="s">
        <v>91</v>
      </c>
      <c r="BI79" s="5" t="s">
        <v>1773</v>
      </c>
      <c r="BJ79" s="5">
        <v>0.38</v>
      </c>
      <c r="BK79" s="5">
        <v>2</v>
      </c>
      <c r="BL79" s="5">
        <v>82</v>
      </c>
      <c r="BM79" s="5" t="s">
        <v>75</v>
      </c>
      <c r="BN79" s="5" t="s">
        <v>80</v>
      </c>
      <c r="BO79" s="5" t="s">
        <v>128</v>
      </c>
      <c r="BP79" s="5" t="s">
        <v>133</v>
      </c>
      <c r="BQ79" s="5" t="s">
        <v>1723</v>
      </c>
      <c r="BR79" s="5">
        <v>22</v>
      </c>
      <c r="BS79" s="5">
        <v>42</v>
      </c>
      <c r="BT79" s="7" t="s">
        <v>1576</v>
      </c>
      <c r="BU79" s="5" t="s">
        <v>1570</v>
      </c>
      <c r="BV79" s="5" t="s">
        <v>594</v>
      </c>
      <c r="BW79" s="5" t="s">
        <v>67</v>
      </c>
      <c r="BX79" s="5" t="s">
        <v>1454</v>
      </c>
      <c r="BY79" s="5" t="s">
        <v>1774</v>
      </c>
      <c r="BZ79" s="5" t="s">
        <v>1775</v>
      </c>
      <c r="CA79" s="5" t="s">
        <v>1411</v>
      </c>
      <c r="CB79" s="5" t="s">
        <v>1758</v>
      </c>
      <c r="CC79" s="5" t="s">
        <v>133</v>
      </c>
      <c r="CD79" s="5" t="s">
        <v>1597</v>
      </c>
      <c r="CE79" s="5" t="s">
        <v>1574</v>
      </c>
      <c r="CF79" s="5" t="s">
        <v>84</v>
      </c>
      <c r="CG79" s="5">
        <v>0.06</v>
      </c>
      <c r="CH79" s="5">
        <v>1</v>
      </c>
      <c r="CI79" s="5">
        <v>85</v>
      </c>
      <c r="CJ79" s="5" t="s">
        <v>68</v>
      </c>
      <c r="CK79" s="5" t="s">
        <v>80</v>
      </c>
      <c r="CL79" s="5" t="s">
        <v>133</v>
      </c>
      <c r="CM79" s="5" t="s">
        <v>133</v>
      </c>
      <c r="CN79" s="5" t="s">
        <v>1581</v>
      </c>
      <c r="CO79" s="5">
        <v>14</v>
      </c>
      <c r="CP79" s="5">
        <v>20</v>
      </c>
      <c r="CQ79" s="7" t="s">
        <v>68</v>
      </c>
      <c r="DN79" s="7"/>
    </row>
    <row r="80" spans="1:118" ht="17.5" customHeight="1" x14ac:dyDescent="0.35">
      <c r="A80" s="7" t="s">
        <v>1776</v>
      </c>
      <c r="B80" s="5" t="s">
        <v>127</v>
      </c>
      <c r="C80" s="5" t="s">
        <v>151</v>
      </c>
      <c r="D80" s="5" t="s">
        <v>60</v>
      </c>
      <c r="E80" s="5" t="s">
        <v>188</v>
      </c>
      <c r="F80" s="5" t="s">
        <v>1605</v>
      </c>
      <c r="G80" s="5" t="s">
        <v>1777</v>
      </c>
      <c r="H80" s="5" t="s">
        <v>62</v>
      </c>
      <c r="I80" s="5" t="s">
        <v>100</v>
      </c>
      <c r="J80" s="5">
        <v>25</v>
      </c>
      <c r="K80" s="5">
        <v>44</v>
      </c>
      <c r="L80" s="5">
        <v>38</v>
      </c>
      <c r="M80" s="5">
        <v>23</v>
      </c>
      <c r="N80" s="5" t="s">
        <v>66</v>
      </c>
      <c r="P80" s="5" t="s">
        <v>67</v>
      </c>
      <c r="Q80" s="5" t="s">
        <v>133</v>
      </c>
      <c r="R80" s="5" t="s">
        <v>133</v>
      </c>
      <c r="S80" s="5">
        <v>0.3</v>
      </c>
      <c r="T80" s="5" t="s">
        <v>562</v>
      </c>
      <c r="U80" s="5">
        <v>0.35</v>
      </c>
      <c r="V80" s="5">
        <v>0</v>
      </c>
      <c r="W80" s="5" t="s">
        <v>133</v>
      </c>
      <c r="X80" s="5" t="s">
        <v>1411</v>
      </c>
      <c r="Y80" s="7" t="s">
        <v>1585</v>
      </c>
      <c r="AA80" s="9" t="s">
        <v>1594</v>
      </c>
      <c r="AB80" s="5" t="s">
        <v>709</v>
      </c>
      <c r="AC80" s="5" t="s">
        <v>67</v>
      </c>
      <c r="AD80" s="5">
        <v>35</v>
      </c>
      <c r="AE80" s="5">
        <v>44</v>
      </c>
      <c r="AF80" s="5">
        <v>128</v>
      </c>
      <c r="AG80" s="5">
        <v>1</v>
      </c>
      <c r="AH80" s="5" t="s">
        <v>1642</v>
      </c>
      <c r="AI80" s="5">
        <v>1</v>
      </c>
      <c r="AJ80" s="5" t="s">
        <v>1570</v>
      </c>
      <c r="AK80" s="5" t="s">
        <v>1778</v>
      </c>
      <c r="AL80" s="5">
        <v>50</v>
      </c>
      <c r="AM80" s="5">
        <v>0.39</v>
      </c>
      <c r="AN80" s="5">
        <v>3</v>
      </c>
      <c r="AO80" s="5">
        <v>63</v>
      </c>
      <c r="AP80" s="5" t="s">
        <v>1779</v>
      </c>
      <c r="AQ80" s="5" t="s">
        <v>80</v>
      </c>
      <c r="AR80" s="5">
        <v>2</v>
      </c>
      <c r="AS80" s="5">
        <v>3</v>
      </c>
      <c r="AT80" s="5" t="s">
        <v>1559</v>
      </c>
      <c r="AU80" s="5">
        <v>14</v>
      </c>
      <c r="AV80" s="5">
        <v>15</v>
      </c>
      <c r="AW80" s="7" t="s">
        <v>1585</v>
      </c>
      <c r="BT80" s="7"/>
      <c r="CQ80" s="7"/>
      <c r="DN80" s="7"/>
    </row>
    <row r="81" spans="1:118" ht="17.5" customHeight="1" x14ac:dyDescent="0.35">
      <c r="A81" s="7" t="s">
        <v>1780</v>
      </c>
      <c r="B81" s="5" t="s">
        <v>127</v>
      </c>
      <c r="C81" s="5" t="s">
        <v>130</v>
      </c>
      <c r="D81" s="5" t="s">
        <v>60</v>
      </c>
      <c r="E81" s="5" t="s">
        <v>188</v>
      </c>
      <c r="F81" s="5" t="s">
        <v>1612</v>
      </c>
      <c r="G81" s="5" t="s">
        <v>1781</v>
      </c>
      <c r="H81" s="5" t="s">
        <v>62</v>
      </c>
      <c r="I81" s="5" t="s">
        <v>117</v>
      </c>
      <c r="J81" s="5">
        <v>60.8</v>
      </c>
      <c r="K81" s="5">
        <v>50</v>
      </c>
      <c r="L81" s="5">
        <v>48</v>
      </c>
      <c r="M81" s="5">
        <v>32</v>
      </c>
      <c r="N81" s="5" t="s">
        <v>88</v>
      </c>
      <c r="O81" s="5" t="s">
        <v>1555</v>
      </c>
      <c r="P81" s="5" t="s">
        <v>67</v>
      </c>
      <c r="Q81" s="5" t="s">
        <v>145</v>
      </c>
      <c r="R81" s="5" t="s">
        <v>145</v>
      </c>
      <c r="S81" s="5">
        <v>0.15</v>
      </c>
      <c r="T81" s="5" t="s">
        <v>562</v>
      </c>
      <c r="U81" s="5">
        <v>0.2</v>
      </c>
      <c r="V81" s="5">
        <v>0</v>
      </c>
      <c r="W81" s="5" t="s">
        <v>133</v>
      </c>
      <c r="X81" s="5" t="s">
        <v>1411</v>
      </c>
      <c r="Y81" s="7" t="s">
        <v>1609</v>
      </c>
      <c r="AA81" s="9" t="s">
        <v>172</v>
      </c>
      <c r="AB81" s="5" t="s">
        <v>594</v>
      </c>
      <c r="AC81" s="5" t="s">
        <v>134</v>
      </c>
      <c r="AD81" s="5">
        <v>30</v>
      </c>
      <c r="AE81" s="5">
        <v>47</v>
      </c>
      <c r="AF81" s="5">
        <v>124</v>
      </c>
      <c r="AG81" s="5">
        <v>1</v>
      </c>
      <c r="AH81" s="5" t="s">
        <v>1622</v>
      </c>
      <c r="AI81" s="5">
        <v>1</v>
      </c>
      <c r="AJ81" s="5" t="s">
        <v>1594</v>
      </c>
      <c r="AK81" s="5" t="s">
        <v>75</v>
      </c>
      <c r="AL81" s="5">
        <v>38</v>
      </c>
      <c r="AM81" s="5">
        <v>0.31</v>
      </c>
      <c r="AN81" s="5">
        <v>2</v>
      </c>
      <c r="AO81" s="5">
        <v>82</v>
      </c>
      <c r="AP81" s="5" t="s">
        <v>97</v>
      </c>
      <c r="AQ81" s="5" t="s">
        <v>80</v>
      </c>
      <c r="AR81" s="5">
        <v>1</v>
      </c>
      <c r="AS81" s="5">
        <v>1</v>
      </c>
      <c r="AT81" s="5" t="s">
        <v>1683</v>
      </c>
      <c r="AU81" s="5">
        <v>13</v>
      </c>
      <c r="AV81" s="5">
        <v>16</v>
      </c>
      <c r="AW81" s="7" t="s">
        <v>1576</v>
      </c>
      <c r="AX81" s="5" t="s">
        <v>1594</v>
      </c>
      <c r="AY81" s="5" t="s">
        <v>563</v>
      </c>
      <c r="AZ81" s="5" t="s">
        <v>67</v>
      </c>
      <c r="BA81" s="5" t="s">
        <v>1482</v>
      </c>
      <c r="BB81" s="5" t="s">
        <v>143</v>
      </c>
      <c r="BC81" s="5" t="s">
        <v>1782</v>
      </c>
      <c r="BD81" s="5" t="s">
        <v>145</v>
      </c>
      <c r="BE81" s="5" t="s">
        <v>1607</v>
      </c>
      <c r="BF81" s="5" t="s">
        <v>133</v>
      </c>
      <c r="BG81" s="5" t="s">
        <v>1608</v>
      </c>
      <c r="BH81" s="5" t="s">
        <v>1598</v>
      </c>
      <c r="BI81" s="5" t="s">
        <v>130</v>
      </c>
      <c r="BJ81" s="5">
        <v>0.08</v>
      </c>
      <c r="BK81" s="5">
        <v>1</v>
      </c>
      <c r="BL81" s="5">
        <v>80</v>
      </c>
      <c r="BM81" s="5" t="s">
        <v>68</v>
      </c>
      <c r="BN81" s="5" t="s">
        <v>80</v>
      </c>
      <c r="BO81" s="5" t="s">
        <v>133</v>
      </c>
      <c r="BP81" s="5" t="s">
        <v>133</v>
      </c>
      <c r="BQ81" s="5" t="s">
        <v>1581</v>
      </c>
      <c r="BR81" s="5">
        <v>11</v>
      </c>
      <c r="BS81" s="5">
        <v>13</v>
      </c>
      <c r="BT81" s="7" t="s">
        <v>68</v>
      </c>
      <c r="CQ81" s="7"/>
      <c r="DN81" s="7"/>
    </row>
    <row r="82" spans="1:118" ht="17.5" customHeight="1" x14ac:dyDescent="0.35">
      <c r="A82" s="7" t="s">
        <v>1783</v>
      </c>
      <c r="B82" s="5" t="s">
        <v>127</v>
      </c>
      <c r="C82" s="5" t="s">
        <v>109</v>
      </c>
      <c r="D82" s="5" t="s">
        <v>60</v>
      </c>
      <c r="E82" s="5" t="s">
        <v>188</v>
      </c>
      <c r="F82" s="5" t="s">
        <v>1612</v>
      </c>
      <c r="G82" s="5" t="s">
        <v>1619</v>
      </c>
      <c r="H82" s="5" t="s">
        <v>62</v>
      </c>
      <c r="I82" s="5" t="s">
        <v>63</v>
      </c>
      <c r="J82" s="5">
        <v>68</v>
      </c>
      <c r="K82" s="5">
        <v>56</v>
      </c>
      <c r="L82" s="5">
        <v>42</v>
      </c>
      <c r="M82" s="5">
        <v>31</v>
      </c>
      <c r="N82" s="5" t="s">
        <v>88</v>
      </c>
      <c r="O82" s="5" t="s">
        <v>1555</v>
      </c>
      <c r="P82" s="5" t="s">
        <v>67</v>
      </c>
      <c r="Q82" s="5" t="s">
        <v>145</v>
      </c>
      <c r="R82" s="5" t="s">
        <v>128</v>
      </c>
      <c r="S82" s="5">
        <v>0.3</v>
      </c>
      <c r="T82" s="5" t="s">
        <v>562</v>
      </c>
      <c r="U82" s="5">
        <v>0.2</v>
      </c>
      <c r="V82" s="5">
        <v>0</v>
      </c>
      <c r="W82" s="5" t="s">
        <v>133</v>
      </c>
      <c r="X82" s="5" t="s">
        <v>1411</v>
      </c>
      <c r="Y82" s="7" t="s">
        <v>1585</v>
      </c>
      <c r="AA82" s="9" t="s">
        <v>1570</v>
      </c>
      <c r="AB82" s="5" t="s">
        <v>709</v>
      </c>
      <c r="AC82" s="5" t="s">
        <v>67</v>
      </c>
      <c r="AD82" s="5">
        <v>40</v>
      </c>
      <c r="AE82" s="5">
        <v>50</v>
      </c>
      <c r="AF82" s="5">
        <v>147</v>
      </c>
      <c r="AG82" s="5">
        <v>2</v>
      </c>
      <c r="AH82" s="5" t="s">
        <v>1572</v>
      </c>
      <c r="AI82" s="5">
        <v>2</v>
      </c>
      <c r="AJ82" s="5" t="s">
        <v>1573</v>
      </c>
      <c r="AK82" s="5" t="s">
        <v>1574</v>
      </c>
      <c r="AL82" s="5">
        <v>52</v>
      </c>
      <c r="AM82" s="5">
        <v>0.35</v>
      </c>
      <c r="AN82" s="5">
        <v>4</v>
      </c>
      <c r="AO82" s="5">
        <v>82</v>
      </c>
      <c r="AP82" s="5" t="s">
        <v>91</v>
      </c>
      <c r="AQ82" s="5" t="s">
        <v>1784</v>
      </c>
      <c r="AR82" s="5">
        <v>1</v>
      </c>
      <c r="AS82" s="5">
        <v>3</v>
      </c>
      <c r="AT82" s="5" t="s">
        <v>1559</v>
      </c>
      <c r="AU82" s="5">
        <v>17</v>
      </c>
      <c r="AV82" s="5">
        <v>15</v>
      </c>
      <c r="AW82" s="7" t="s">
        <v>1576</v>
      </c>
      <c r="AX82" s="5" t="s">
        <v>1594</v>
      </c>
      <c r="AY82" s="5" t="s">
        <v>563</v>
      </c>
      <c r="AZ82" s="5" t="s">
        <v>67</v>
      </c>
      <c r="BA82" s="5" t="s">
        <v>1512</v>
      </c>
      <c r="BB82" s="5" t="s">
        <v>1544</v>
      </c>
      <c r="BC82" s="5" t="s">
        <v>1782</v>
      </c>
      <c r="BD82" s="5" t="s">
        <v>128</v>
      </c>
      <c r="BE82" s="5" t="s">
        <v>1607</v>
      </c>
      <c r="BF82" s="5" t="s">
        <v>133</v>
      </c>
      <c r="BG82" s="5" t="s">
        <v>1570</v>
      </c>
      <c r="BH82" s="5" t="s">
        <v>75</v>
      </c>
      <c r="BI82" s="5" t="s">
        <v>1544</v>
      </c>
      <c r="BJ82" s="5">
        <v>0.19</v>
      </c>
      <c r="BK82" s="5">
        <v>3</v>
      </c>
      <c r="BL82" s="5">
        <v>83</v>
      </c>
      <c r="BM82" s="5" t="s">
        <v>91</v>
      </c>
      <c r="BN82" s="5" t="s">
        <v>80</v>
      </c>
      <c r="BO82" s="5" t="s">
        <v>145</v>
      </c>
      <c r="BP82" s="5" t="s">
        <v>133</v>
      </c>
      <c r="BQ82" s="5" t="s">
        <v>1581</v>
      </c>
      <c r="BR82" s="5">
        <v>15</v>
      </c>
      <c r="BS82" s="5">
        <v>11</v>
      </c>
      <c r="BT82" s="7" t="s">
        <v>1576</v>
      </c>
      <c r="CQ82" s="7"/>
      <c r="DN82" s="7"/>
    </row>
    <row r="83" spans="1:118" ht="17.5" customHeight="1" x14ac:dyDescent="0.35">
      <c r="A83" s="7" t="s">
        <v>1785</v>
      </c>
      <c r="B83" s="5" t="s">
        <v>127</v>
      </c>
      <c r="C83" s="5" t="s">
        <v>166</v>
      </c>
      <c r="D83" s="5" t="s">
        <v>60</v>
      </c>
      <c r="E83" s="5" t="s">
        <v>188</v>
      </c>
      <c r="F83" s="5" t="s">
        <v>1612</v>
      </c>
      <c r="G83" s="5" t="s">
        <v>1619</v>
      </c>
      <c r="H83" s="5" t="s">
        <v>176</v>
      </c>
      <c r="I83" s="5" t="s">
        <v>100</v>
      </c>
      <c r="J83" s="5">
        <v>53.7</v>
      </c>
      <c r="K83" s="5">
        <v>54</v>
      </c>
      <c r="L83" s="5">
        <v>41</v>
      </c>
      <c r="M83" s="5">
        <v>22</v>
      </c>
      <c r="N83" s="5" t="s">
        <v>88</v>
      </c>
      <c r="O83" s="5" t="s">
        <v>208</v>
      </c>
      <c r="P83" s="5" t="s">
        <v>67</v>
      </c>
      <c r="Q83" s="5" t="s">
        <v>145</v>
      </c>
      <c r="R83" s="5" t="s">
        <v>145</v>
      </c>
      <c r="S83" s="5">
        <v>0.3</v>
      </c>
      <c r="T83" s="5" t="s">
        <v>562</v>
      </c>
      <c r="U83" s="5">
        <v>0</v>
      </c>
      <c r="V83" s="5">
        <v>0.4</v>
      </c>
      <c r="W83" s="5" t="s">
        <v>1411</v>
      </c>
      <c r="X83" s="5" t="s">
        <v>1411</v>
      </c>
      <c r="Y83" s="7" t="s">
        <v>1585</v>
      </c>
      <c r="AA83" s="9" t="s">
        <v>1635</v>
      </c>
      <c r="AB83" s="5" t="s">
        <v>563</v>
      </c>
      <c r="AC83" s="5" t="s">
        <v>67</v>
      </c>
      <c r="AD83" s="5">
        <v>22</v>
      </c>
      <c r="AE83" s="5">
        <v>40</v>
      </c>
      <c r="AF83" s="5">
        <v>107</v>
      </c>
      <c r="AG83" s="5">
        <v>0</v>
      </c>
      <c r="AH83" s="5" t="s">
        <v>1786</v>
      </c>
      <c r="AI83" s="5">
        <v>2</v>
      </c>
      <c r="AJ83" s="5" t="s">
        <v>1787</v>
      </c>
      <c r="AK83" s="5" t="s">
        <v>91</v>
      </c>
      <c r="AL83" s="5">
        <v>48</v>
      </c>
      <c r="AM83" s="5">
        <v>0.45</v>
      </c>
      <c r="AN83" s="5">
        <v>5</v>
      </c>
      <c r="AO83" s="5">
        <v>75</v>
      </c>
      <c r="AP83" s="5" t="s">
        <v>119</v>
      </c>
      <c r="AQ83" s="5" t="s">
        <v>1690</v>
      </c>
      <c r="AR83" s="5">
        <v>2</v>
      </c>
      <c r="AS83" s="5">
        <v>2</v>
      </c>
      <c r="AT83" s="5" t="s">
        <v>1559</v>
      </c>
      <c r="AU83" s="5">
        <v>14</v>
      </c>
      <c r="AV83" s="5">
        <v>11</v>
      </c>
      <c r="AW83" s="7" t="s">
        <v>1576</v>
      </c>
      <c r="AX83" s="5" t="s">
        <v>1570</v>
      </c>
      <c r="AY83" s="5" t="s">
        <v>563</v>
      </c>
      <c r="AZ83" s="5" t="s">
        <v>67</v>
      </c>
      <c r="BA83" s="5" t="s">
        <v>1482</v>
      </c>
      <c r="BB83" s="5" t="s">
        <v>1507</v>
      </c>
      <c r="BC83" s="5" t="s">
        <v>1788</v>
      </c>
      <c r="BD83" s="5" t="s">
        <v>133</v>
      </c>
      <c r="BE83" s="5" t="s">
        <v>1639</v>
      </c>
      <c r="BF83" s="5" t="s">
        <v>133</v>
      </c>
      <c r="BG83" s="5" t="s">
        <v>1150</v>
      </c>
      <c r="BH83" s="5" t="s">
        <v>1574</v>
      </c>
      <c r="BI83" s="5" t="s">
        <v>169</v>
      </c>
      <c r="BJ83" s="5">
        <v>0.16</v>
      </c>
      <c r="BK83" s="5">
        <v>2</v>
      </c>
      <c r="BL83" s="5">
        <v>86</v>
      </c>
      <c r="BM83" s="5" t="s">
        <v>91</v>
      </c>
      <c r="BN83" s="5" t="s">
        <v>1690</v>
      </c>
      <c r="BO83" s="5" t="s">
        <v>145</v>
      </c>
      <c r="BP83" s="5" t="s">
        <v>128</v>
      </c>
      <c r="BQ83" s="5" t="s">
        <v>1581</v>
      </c>
      <c r="BR83" s="5">
        <v>14</v>
      </c>
      <c r="BS83" s="5">
        <v>12</v>
      </c>
      <c r="BT83" s="7" t="s">
        <v>1576</v>
      </c>
      <c r="CQ83" s="7"/>
      <c r="DN83" s="7"/>
    </row>
    <row r="86" spans="1:118" ht="17.5" customHeight="1" x14ac:dyDescent="0.35">
      <c r="A86" s="7" t="s">
        <v>1794</v>
      </c>
      <c r="B86" s="5" t="s">
        <v>127</v>
      </c>
      <c r="C86" s="5" t="s">
        <v>187</v>
      </c>
      <c r="D86" s="5" t="s">
        <v>60</v>
      </c>
      <c r="E86" s="5" t="s">
        <v>188</v>
      </c>
      <c r="F86" s="5" t="s">
        <v>1600</v>
      </c>
      <c r="G86" s="5" t="s">
        <v>1591</v>
      </c>
      <c r="H86" s="5" t="s">
        <v>238</v>
      </c>
      <c r="I86" s="5" t="s">
        <v>63</v>
      </c>
      <c r="J86" s="5">
        <v>95.5</v>
      </c>
      <c r="K86" s="5" t="s">
        <v>1686</v>
      </c>
      <c r="L86" s="5" t="s">
        <v>1450</v>
      </c>
      <c r="M86" s="5" t="s">
        <v>1757</v>
      </c>
      <c r="N86" s="5" t="s">
        <v>88</v>
      </c>
      <c r="O86" s="5" t="s">
        <v>1555</v>
      </c>
      <c r="P86" s="5" t="s">
        <v>246</v>
      </c>
      <c r="Q86" s="5" t="s">
        <v>145</v>
      </c>
      <c r="R86" s="5" t="s">
        <v>128</v>
      </c>
      <c r="S86" s="5">
        <v>0.4</v>
      </c>
      <c r="T86" s="5" t="s">
        <v>562</v>
      </c>
      <c r="U86" s="5">
        <v>0.2</v>
      </c>
      <c r="V86" s="5">
        <v>0.15</v>
      </c>
      <c r="W86" s="5" t="s">
        <v>1411</v>
      </c>
      <c r="X86" s="5" t="s">
        <v>1411</v>
      </c>
      <c r="Y86" s="7" t="s">
        <v>777</v>
      </c>
      <c r="AA86" s="9" t="s">
        <v>1608</v>
      </c>
      <c r="AB86" s="5" t="s">
        <v>594</v>
      </c>
      <c r="AC86" s="5" t="s">
        <v>67</v>
      </c>
      <c r="AD86" s="5" t="s">
        <v>1476</v>
      </c>
      <c r="AE86" s="5" t="s">
        <v>1532</v>
      </c>
      <c r="AF86" s="5" t="s">
        <v>1562</v>
      </c>
      <c r="AG86" s="5" t="s">
        <v>1411</v>
      </c>
      <c r="AH86" s="5" t="s">
        <v>1795</v>
      </c>
      <c r="AI86" s="5" t="s">
        <v>128</v>
      </c>
      <c r="AJ86" s="5" t="s">
        <v>1796</v>
      </c>
      <c r="AK86" s="5" t="s">
        <v>75</v>
      </c>
      <c r="AL86" s="5" t="s">
        <v>1797</v>
      </c>
      <c r="AM86" s="5">
        <v>0.66</v>
      </c>
      <c r="AN86" s="5" t="s">
        <v>136</v>
      </c>
      <c r="AO86" s="5" t="s">
        <v>1603</v>
      </c>
      <c r="AP86" s="5" t="s">
        <v>97</v>
      </c>
      <c r="AQ86" s="5" t="s">
        <v>202</v>
      </c>
      <c r="AR86" s="5" t="s">
        <v>145</v>
      </c>
      <c r="AS86" s="5" t="s">
        <v>128</v>
      </c>
      <c r="AT86" s="5" t="s">
        <v>1581</v>
      </c>
      <c r="AU86" s="5" t="s">
        <v>168</v>
      </c>
      <c r="AV86" s="5" t="s">
        <v>151</v>
      </c>
      <c r="AW86" s="7" t="s">
        <v>1576</v>
      </c>
      <c r="AX86" s="5" t="s">
        <v>1150</v>
      </c>
      <c r="AY86" s="5" t="s">
        <v>604</v>
      </c>
      <c r="AZ86" s="5" t="s">
        <v>67</v>
      </c>
      <c r="BA86" s="5" t="s">
        <v>182</v>
      </c>
      <c r="BB86" s="5" t="s">
        <v>1508</v>
      </c>
      <c r="BC86" s="5" t="s">
        <v>1798</v>
      </c>
      <c r="BD86" s="5" t="s">
        <v>1411</v>
      </c>
      <c r="BE86" s="5" t="s">
        <v>1799</v>
      </c>
      <c r="BF86" s="5" t="s">
        <v>145</v>
      </c>
      <c r="BG86" s="5" t="s">
        <v>1800</v>
      </c>
      <c r="BH86" s="5" t="s">
        <v>119</v>
      </c>
      <c r="BI86" s="5" t="s">
        <v>1561</v>
      </c>
      <c r="BJ86" s="5">
        <v>0.39</v>
      </c>
      <c r="BK86" s="5" t="s">
        <v>105</v>
      </c>
      <c r="BL86" s="5" t="s">
        <v>1801</v>
      </c>
      <c r="BM86" s="5" t="s">
        <v>97</v>
      </c>
      <c r="BN86" s="5" t="s">
        <v>202</v>
      </c>
      <c r="BO86" s="5" t="s">
        <v>133</v>
      </c>
      <c r="BP86" s="5" t="s">
        <v>145</v>
      </c>
      <c r="BQ86" s="5" t="s">
        <v>1683</v>
      </c>
      <c r="BR86" s="5" t="s">
        <v>187</v>
      </c>
      <c r="BS86" s="5" t="s">
        <v>121</v>
      </c>
      <c r="BT86" s="7" t="s">
        <v>1576</v>
      </c>
      <c r="CQ86" s="7"/>
      <c r="DN86" s="7"/>
    </row>
    <row r="87" spans="1:118" ht="17.5" customHeight="1" x14ac:dyDescent="0.35">
      <c r="A87" s="7" t="s">
        <v>1802</v>
      </c>
      <c r="B87" s="5" t="s">
        <v>127</v>
      </c>
      <c r="C87" s="5" t="s">
        <v>187</v>
      </c>
      <c r="D87" s="5" t="s">
        <v>60</v>
      </c>
      <c r="E87" s="5" t="s">
        <v>188</v>
      </c>
      <c r="F87" s="5" t="s">
        <v>1565</v>
      </c>
      <c r="G87" s="5" t="s">
        <v>1803</v>
      </c>
      <c r="H87" s="5" t="s">
        <v>62</v>
      </c>
      <c r="I87" s="5" t="s">
        <v>63</v>
      </c>
      <c r="J87" s="5">
        <v>62.4</v>
      </c>
      <c r="K87" s="5" t="s">
        <v>1492</v>
      </c>
      <c r="L87" s="5" t="s">
        <v>1692</v>
      </c>
      <c r="M87" s="5" t="s">
        <v>1476</v>
      </c>
      <c r="N87" s="5" t="s">
        <v>88</v>
      </c>
      <c r="O87" s="5" t="s">
        <v>1555</v>
      </c>
      <c r="P87" s="5" t="s">
        <v>134</v>
      </c>
      <c r="Q87" s="5" t="s">
        <v>133</v>
      </c>
      <c r="R87" s="5" t="s">
        <v>145</v>
      </c>
      <c r="S87" s="5">
        <v>0.25</v>
      </c>
      <c r="T87" s="5" t="s">
        <v>562</v>
      </c>
      <c r="U87" s="5">
        <v>0.05</v>
      </c>
      <c r="V87" s="5">
        <v>0.3</v>
      </c>
      <c r="W87" s="5" t="s">
        <v>1411</v>
      </c>
      <c r="X87" s="5" t="s">
        <v>1411</v>
      </c>
      <c r="Y87" s="7" t="s">
        <v>1569</v>
      </c>
      <c r="AA87" s="9" t="s">
        <v>1570</v>
      </c>
      <c r="AB87" s="5" t="s">
        <v>709</v>
      </c>
      <c r="AC87" s="5" t="s">
        <v>134</v>
      </c>
      <c r="AD87" s="5" t="s">
        <v>1503</v>
      </c>
      <c r="AE87" s="5" t="s">
        <v>1561</v>
      </c>
      <c r="AF87" s="5" t="s">
        <v>1804</v>
      </c>
      <c r="AG87" s="5" t="s">
        <v>1411</v>
      </c>
      <c r="AH87" s="5" t="s">
        <v>1703</v>
      </c>
      <c r="AI87" s="5" t="s">
        <v>145</v>
      </c>
      <c r="AJ87" s="5" t="s">
        <v>1643</v>
      </c>
      <c r="AK87" s="5" t="s">
        <v>1574</v>
      </c>
      <c r="AL87" s="5" t="s">
        <v>1682</v>
      </c>
      <c r="AM87" s="5">
        <v>0.39</v>
      </c>
      <c r="AN87" s="5" t="s">
        <v>105</v>
      </c>
      <c r="AO87" s="5" t="s">
        <v>1774</v>
      </c>
      <c r="AP87" s="5" t="s">
        <v>91</v>
      </c>
      <c r="AQ87" s="5" t="s">
        <v>80</v>
      </c>
      <c r="AR87" s="5" t="s">
        <v>145</v>
      </c>
      <c r="AS87" s="5" t="s">
        <v>145</v>
      </c>
      <c r="AT87" s="5" t="s">
        <v>1623</v>
      </c>
      <c r="AU87" s="5" t="s">
        <v>130</v>
      </c>
      <c r="AV87" s="5" t="s">
        <v>121</v>
      </c>
      <c r="AW87" s="7" t="s">
        <v>1576</v>
      </c>
      <c r="BT87" s="7"/>
      <c r="CQ87" s="7"/>
      <c r="DN87" s="7"/>
    </row>
    <row r="88" spans="1:118" ht="17.5" customHeight="1" x14ac:dyDescent="0.35">
      <c r="A88" s="7" t="s">
        <v>1805</v>
      </c>
      <c r="B88" s="5" t="s">
        <v>127</v>
      </c>
      <c r="C88" s="5" t="s">
        <v>187</v>
      </c>
      <c r="D88" s="5" t="s">
        <v>60</v>
      </c>
      <c r="E88" s="5" t="s">
        <v>188</v>
      </c>
      <c r="F88" s="5" t="s">
        <v>1565</v>
      </c>
      <c r="G88" s="5" t="s">
        <v>1586</v>
      </c>
      <c r="H88" s="5" t="s">
        <v>238</v>
      </c>
      <c r="I88" s="5" t="s">
        <v>111</v>
      </c>
      <c r="J88" s="5">
        <v>140.30000000000001</v>
      </c>
      <c r="K88" s="5" t="s">
        <v>1806</v>
      </c>
      <c r="L88" s="5" t="s">
        <v>1460</v>
      </c>
      <c r="M88" s="5" t="s">
        <v>1503</v>
      </c>
      <c r="N88" s="5" t="s">
        <v>88</v>
      </c>
      <c r="O88" s="5" t="s">
        <v>208</v>
      </c>
      <c r="P88" s="5" t="s">
        <v>67</v>
      </c>
      <c r="Q88" s="5" t="s">
        <v>133</v>
      </c>
      <c r="R88" s="5" t="s">
        <v>128</v>
      </c>
      <c r="S88" s="5">
        <v>0.2</v>
      </c>
      <c r="T88" s="5" t="s">
        <v>562</v>
      </c>
      <c r="U88" s="5">
        <v>0</v>
      </c>
      <c r="V88" s="5">
        <v>0.8</v>
      </c>
      <c r="W88" s="5" t="s">
        <v>1411</v>
      </c>
      <c r="X88" s="5" t="s">
        <v>1411</v>
      </c>
      <c r="Y88" s="7" t="s">
        <v>1569</v>
      </c>
      <c r="AA88" s="9" t="s">
        <v>1570</v>
      </c>
      <c r="AB88" s="5" t="s">
        <v>604</v>
      </c>
      <c r="AC88" s="5" t="s">
        <v>67</v>
      </c>
      <c r="AD88" s="5" t="s">
        <v>1486</v>
      </c>
      <c r="AE88" s="5" t="s">
        <v>1807</v>
      </c>
      <c r="AF88" s="5" t="s">
        <v>1808</v>
      </c>
      <c r="AG88" s="5" t="s">
        <v>1411</v>
      </c>
      <c r="AH88" s="5" t="s">
        <v>1588</v>
      </c>
      <c r="AI88" s="5" t="s">
        <v>128</v>
      </c>
      <c r="AJ88" s="5" t="s">
        <v>1589</v>
      </c>
      <c r="AK88" s="5" t="s">
        <v>1574</v>
      </c>
      <c r="AL88" s="5" t="s">
        <v>1809</v>
      </c>
      <c r="AM88" s="5">
        <v>0.84</v>
      </c>
      <c r="AN88" s="5" t="s">
        <v>160</v>
      </c>
      <c r="AO88" s="5" t="s">
        <v>1810</v>
      </c>
      <c r="AP88" s="5" t="s">
        <v>91</v>
      </c>
      <c r="AQ88" s="5" t="s">
        <v>115</v>
      </c>
      <c r="AR88" s="5" t="s">
        <v>133</v>
      </c>
      <c r="AS88" s="5" t="s">
        <v>133</v>
      </c>
      <c r="AT88" s="5" t="s">
        <v>1559</v>
      </c>
      <c r="AU88" s="5" t="s">
        <v>151</v>
      </c>
      <c r="AV88" s="5" t="s">
        <v>151</v>
      </c>
      <c r="AW88" s="7" t="s">
        <v>1576</v>
      </c>
      <c r="BT88" s="7"/>
      <c r="CQ88" s="7"/>
      <c r="DN88" s="7"/>
    </row>
    <row r="89" spans="1:118" ht="17.5" customHeight="1" x14ac:dyDescent="0.35">
      <c r="A89" s="7" t="s">
        <v>1811</v>
      </c>
      <c r="B89" s="5" t="s">
        <v>127</v>
      </c>
      <c r="C89" s="5" t="s">
        <v>187</v>
      </c>
      <c r="D89" s="5" t="s">
        <v>60</v>
      </c>
      <c r="E89" s="5" t="s">
        <v>188</v>
      </c>
      <c r="F89" s="5" t="s">
        <v>1665</v>
      </c>
      <c r="G89" s="5" t="s">
        <v>1606</v>
      </c>
      <c r="H89" s="5" t="s">
        <v>62</v>
      </c>
      <c r="I89" s="5" t="s">
        <v>177</v>
      </c>
      <c r="J89" s="5">
        <v>178.7</v>
      </c>
      <c r="K89" s="5" t="s">
        <v>1664</v>
      </c>
      <c r="L89" s="5" t="s">
        <v>1492</v>
      </c>
      <c r="M89" s="5" t="s">
        <v>1486</v>
      </c>
      <c r="N89" s="5" t="s">
        <v>123</v>
      </c>
      <c r="O89" s="5" t="s">
        <v>1555</v>
      </c>
      <c r="P89" s="5" t="s">
        <v>246</v>
      </c>
      <c r="Q89" s="5" t="s">
        <v>133</v>
      </c>
      <c r="R89" s="5" t="s">
        <v>133</v>
      </c>
      <c r="S89" s="5">
        <v>0.1</v>
      </c>
      <c r="T89" s="5" t="s">
        <v>562</v>
      </c>
      <c r="U89" s="5">
        <v>0.6</v>
      </c>
      <c r="V89" s="5">
        <v>0</v>
      </c>
      <c r="W89" s="5" t="s">
        <v>145</v>
      </c>
      <c r="X89" s="5" t="s">
        <v>1411</v>
      </c>
      <c r="Y89" s="7" t="s">
        <v>1569</v>
      </c>
      <c r="AA89" s="9" t="s">
        <v>1150</v>
      </c>
      <c r="AB89" s="5" t="s">
        <v>594</v>
      </c>
      <c r="AC89" s="5" t="s">
        <v>246</v>
      </c>
      <c r="AD89" s="5" t="s">
        <v>1508</v>
      </c>
      <c r="AE89" s="5" t="s">
        <v>1812</v>
      </c>
      <c r="AF89" s="5" t="s">
        <v>1813</v>
      </c>
      <c r="AG89" s="5" t="s">
        <v>1411</v>
      </c>
      <c r="AH89" s="5" t="s">
        <v>1650</v>
      </c>
      <c r="AI89" s="5" t="s">
        <v>133</v>
      </c>
      <c r="AJ89" s="5" t="s">
        <v>1597</v>
      </c>
      <c r="AK89" s="5" t="s">
        <v>119</v>
      </c>
      <c r="AL89" s="5" t="s">
        <v>1494</v>
      </c>
      <c r="AM89" s="5">
        <v>0.12</v>
      </c>
      <c r="AN89" s="5" t="s">
        <v>145</v>
      </c>
      <c r="AO89" s="5" t="s">
        <v>1423</v>
      </c>
      <c r="AP89" s="5" t="s">
        <v>119</v>
      </c>
      <c r="AQ89" s="5" t="s">
        <v>80</v>
      </c>
      <c r="AR89" s="5" t="s">
        <v>133</v>
      </c>
      <c r="AS89" s="5" t="s">
        <v>133</v>
      </c>
      <c r="AT89" s="5" t="s">
        <v>1581</v>
      </c>
      <c r="AU89" s="5" t="s">
        <v>149</v>
      </c>
      <c r="AV89" s="5" t="s">
        <v>149</v>
      </c>
      <c r="AW89" s="7" t="s">
        <v>1576</v>
      </c>
      <c r="BT89" s="7"/>
      <c r="CQ89" s="7"/>
      <c r="DN89" s="7"/>
    </row>
    <row r="90" spans="1:118" ht="17.5" customHeight="1" x14ac:dyDescent="0.35">
      <c r="A90" s="7" t="s">
        <v>1814</v>
      </c>
      <c r="B90" s="5" t="s">
        <v>127</v>
      </c>
      <c r="C90" s="5" t="s">
        <v>187</v>
      </c>
      <c r="D90" s="5" t="s">
        <v>60</v>
      </c>
      <c r="E90" s="5" t="s">
        <v>188</v>
      </c>
      <c r="F90" s="5" t="s">
        <v>1747</v>
      </c>
      <c r="G90" s="5" t="s">
        <v>1685</v>
      </c>
      <c r="H90" s="5" t="s">
        <v>62</v>
      </c>
      <c r="I90" s="5" t="s">
        <v>117</v>
      </c>
      <c r="J90" s="5">
        <v>39.4</v>
      </c>
      <c r="K90" s="5" t="s">
        <v>1508</v>
      </c>
      <c r="L90" s="5" t="s">
        <v>1482</v>
      </c>
      <c r="M90" s="5" t="s">
        <v>196</v>
      </c>
      <c r="N90" s="5" t="s">
        <v>123</v>
      </c>
      <c r="O90" s="5" t="s">
        <v>1555</v>
      </c>
      <c r="P90" s="5" t="s">
        <v>163</v>
      </c>
      <c r="Q90" s="5" t="s">
        <v>145</v>
      </c>
      <c r="R90" s="5" t="s">
        <v>145</v>
      </c>
      <c r="S90" s="5">
        <v>0.6</v>
      </c>
      <c r="T90" s="5" t="s">
        <v>562</v>
      </c>
      <c r="U90" s="5">
        <v>0.35</v>
      </c>
      <c r="V90" s="5">
        <v>0</v>
      </c>
      <c r="W90" s="5" t="s">
        <v>133</v>
      </c>
      <c r="X90" s="5" t="s">
        <v>1411</v>
      </c>
      <c r="Y90" s="7" t="s">
        <v>1687</v>
      </c>
      <c r="AA90" s="9" t="s">
        <v>1557</v>
      </c>
      <c r="AB90" s="5" t="s">
        <v>709</v>
      </c>
      <c r="AC90" s="5" t="s">
        <v>163</v>
      </c>
      <c r="AD90" s="5" t="s">
        <v>1482</v>
      </c>
      <c r="AE90" s="5" t="s">
        <v>1692</v>
      </c>
      <c r="AF90" s="5" t="s">
        <v>1739</v>
      </c>
      <c r="AG90" s="5" t="s">
        <v>105</v>
      </c>
      <c r="AH90" s="5" t="s">
        <v>1815</v>
      </c>
      <c r="AI90" s="5" t="s">
        <v>133</v>
      </c>
      <c r="AJ90" s="5" t="s">
        <v>1556</v>
      </c>
      <c r="AK90" s="5" t="s">
        <v>1563</v>
      </c>
      <c r="AL90" s="5" t="s">
        <v>1423</v>
      </c>
      <c r="AM90" s="5">
        <v>0.54</v>
      </c>
      <c r="AN90" s="5" t="s">
        <v>106</v>
      </c>
      <c r="AO90" s="5" t="s">
        <v>1789</v>
      </c>
      <c r="AP90" s="5" t="s">
        <v>91</v>
      </c>
      <c r="AQ90" s="5" t="s">
        <v>80</v>
      </c>
      <c r="AR90" s="5" t="s">
        <v>133</v>
      </c>
      <c r="AS90" s="5" t="s">
        <v>145</v>
      </c>
      <c r="AT90" s="5" t="s">
        <v>1581</v>
      </c>
      <c r="AU90" s="5" t="s">
        <v>130</v>
      </c>
      <c r="AV90" s="5" t="s">
        <v>151</v>
      </c>
      <c r="AW90" s="7" t="s">
        <v>1687</v>
      </c>
      <c r="AX90" s="5" t="s">
        <v>1556</v>
      </c>
      <c r="AY90" s="5" t="s">
        <v>563</v>
      </c>
      <c r="AZ90" s="5" t="s">
        <v>67</v>
      </c>
      <c r="BA90" s="5" t="s">
        <v>1482</v>
      </c>
      <c r="BB90" s="5" t="s">
        <v>1692</v>
      </c>
      <c r="BC90" s="5" t="s">
        <v>1739</v>
      </c>
      <c r="BD90" s="5" t="s">
        <v>106</v>
      </c>
      <c r="BE90" s="5" t="s">
        <v>1816</v>
      </c>
      <c r="BF90" s="5" t="s">
        <v>133</v>
      </c>
      <c r="BG90" s="5" t="s">
        <v>1594</v>
      </c>
      <c r="BH90" s="5" t="s">
        <v>1558</v>
      </c>
      <c r="BI90" s="5" t="s">
        <v>1578</v>
      </c>
      <c r="BJ90" s="5">
        <v>0.43</v>
      </c>
      <c r="BK90" s="5" t="s">
        <v>105</v>
      </c>
      <c r="BL90" s="5" t="s">
        <v>1817</v>
      </c>
      <c r="BM90" s="5" t="s">
        <v>1818</v>
      </c>
      <c r="BN90" s="5" t="s">
        <v>80</v>
      </c>
      <c r="BO90" s="5" t="s">
        <v>145</v>
      </c>
      <c r="BP90" s="5" t="s">
        <v>145</v>
      </c>
      <c r="BQ90" s="5" t="s">
        <v>1559</v>
      </c>
      <c r="BR90" s="5" t="s">
        <v>151</v>
      </c>
      <c r="BS90" s="5" t="s">
        <v>151</v>
      </c>
      <c r="BT90" s="7" t="s">
        <v>665</v>
      </c>
      <c r="CQ90" s="7"/>
      <c r="DN90" s="7"/>
    </row>
    <row r="91" spans="1:118" ht="17.5" customHeight="1" x14ac:dyDescent="0.35">
      <c r="A91" s="7" t="s">
        <v>1819</v>
      </c>
      <c r="B91" s="5" t="s">
        <v>127</v>
      </c>
      <c r="C91" s="5" t="s">
        <v>197</v>
      </c>
      <c r="D91" s="5" t="s">
        <v>60</v>
      </c>
      <c r="E91" s="5" t="s">
        <v>188</v>
      </c>
      <c r="F91" s="5" t="s">
        <v>1612</v>
      </c>
      <c r="G91" s="5" t="s">
        <v>1637</v>
      </c>
      <c r="H91" s="5" t="s">
        <v>62</v>
      </c>
      <c r="I91" s="5" t="s">
        <v>100</v>
      </c>
      <c r="J91" s="5">
        <v>162.1</v>
      </c>
      <c r="K91" s="5" t="s">
        <v>1820</v>
      </c>
      <c r="L91" s="5" t="s">
        <v>1420</v>
      </c>
      <c r="M91" s="5" t="s">
        <v>1503</v>
      </c>
      <c r="N91" s="5" t="s">
        <v>88</v>
      </c>
      <c r="O91" s="5" t="s">
        <v>1555</v>
      </c>
      <c r="P91" s="5" t="s">
        <v>67</v>
      </c>
      <c r="Q91" s="5" t="s">
        <v>145</v>
      </c>
      <c r="R91" s="5" t="s">
        <v>128</v>
      </c>
      <c r="S91" s="5">
        <v>0.3</v>
      </c>
      <c r="T91" s="5" t="s">
        <v>562</v>
      </c>
      <c r="U91" s="5">
        <v>0.3</v>
      </c>
      <c r="V91" s="5">
        <v>0</v>
      </c>
      <c r="W91" s="5" t="s">
        <v>133</v>
      </c>
      <c r="X91" s="5" t="s">
        <v>1411</v>
      </c>
      <c r="Y91" s="7" t="s">
        <v>1609</v>
      </c>
      <c r="AA91" s="9" t="s">
        <v>1570</v>
      </c>
      <c r="AB91" s="5" t="s">
        <v>563</v>
      </c>
      <c r="AC91" s="5" t="s">
        <v>67</v>
      </c>
      <c r="AD91" s="5" t="s">
        <v>1510</v>
      </c>
      <c r="AE91" s="5" t="s">
        <v>1546</v>
      </c>
      <c r="AF91" s="5" t="s">
        <v>1660</v>
      </c>
      <c r="AG91" s="5" t="s">
        <v>1411</v>
      </c>
      <c r="AH91" s="5" t="s">
        <v>1572</v>
      </c>
      <c r="AI91" s="5" t="s">
        <v>145</v>
      </c>
      <c r="AJ91" s="5" t="s">
        <v>1573</v>
      </c>
      <c r="AK91" s="5" t="s">
        <v>1574</v>
      </c>
      <c r="AL91" s="5" t="s">
        <v>1821</v>
      </c>
      <c r="AM91" s="5">
        <v>0.44</v>
      </c>
      <c r="AN91" s="5" t="s">
        <v>135</v>
      </c>
      <c r="AO91" s="5" t="s">
        <v>1797</v>
      </c>
      <c r="AP91" s="5" t="s">
        <v>91</v>
      </c>
      <c r="AQ91" s="5" t="s">
        <v>80</v>
      </c>
      <c r="AR91" s="5" t="s">
        <v>133</v>
      </c>
      <c r="AS91" s="5" t="s">
        <v>128</v>
      </c>
      <c r="AT91" s="5" t="s">
        <v>1623</v>
      </c>
      <c r="AU91" s="5" t="s">
        <v>196</v>
      </c>
      <c r="AV91" s="5" t="s">
        <v>169</v>
      </c>
      <c r="AW91" s="7" t="s">
        <v>1576</v>
      </c>
      <c r="AX91" s="5" t="s">
        <v>1608</v>
      </c>
      <c r="AY91" s="5" t="s">
        <v>563</v>
      </c>
      <c r="AZ91" s="5" t="s">
        <v>67</v>
      </c>
      <c r="BA91" s="5" t="s">
        <v>93</v>
      </c>
      <c r="BB91" s="5" t="s">
        <v>1460</v>
      </c>
      <c r="BC91" s="5" t="s">
        <v>1822</v>
      </c>
      <c r="BD91" s="5" t="s">
        <v>1411</v>
      </c>
      <c r="BE91" s="5" t="s">
        <v>1622</v>
      </c>
      <c r="BF91" s="5" t="s">
        <v>133</v>
      </c>
      <c r="BG91" s="5" t="s">
        <v>1594</v>
      </c>
      <c r="BH91" s="5" t="s">
        <v>75</v>
      </c>
      <c r="BI91" s="5" t="s">
        <v>1445</v>
      </c>
      <c r="BJ91" s="5">
        <v>0.28999999999999998</v>
      </c>
      <c r="BK91" s="5" t="s">
        <v>128</v>
      </c>
      <c r="BL91" s="5" t="s">
        <v>1470</v>
      </c>
      <c r="BM91" s="5" t="s">
        <v>97</v>
      </c>
      <c r="BN91" s="5" t="s">
        <v>80</v>
      </c>
      <c r="BO91" s="5" t="s">
        <v>145</v>
      </c>
      <c r="BP91" s="5" t="s">
        <v>133</v>
      </c>
      <c r="BQ91" s="5" t="s">
        <v>1723</v>
      </c>
      <c r="BR91" s="5" t="s">
        <v>109</v>
      </c>
      <c r="BS91" s="5" t="s">
        <v>149</v>
      </c>
      <c r="BT91" s="7" t="s">
        <v>1576</v>
      </c>
      <c r="CQ91" s="7"/>
      <c r="DN91" s="7"/>
    </row>
    <row r="92" spans="1:118" ht="17.5" customHeight="1" x14ac:dyDescent="0.35">
      <c r="A92" s="7" t="s">
        <v>1823</v>
      </c>
      <c r="B92" s="5" t="s">
        <v>127</v>
      </c>
      <c r="C92" s="5" t="s">
        <v>182</v>
      </c>
      <c r="D92" s="5" t="s">
        <v>60</v>
      </c>
      <c r="E92" s="5" t="s">
        <v>188</v>
      </c>
      <c r="F92" s="5" t="s">
        <v>1646</v>
      </c>
      <c r="G92" s="5" t="s">
        <v>1824</v>
      </c>
      <c r="H92" s="5" t="s">
        <v>62</v>
      </c>
      <c r="I92" s="5" t="s">
        <v>63</v>
      </c>
      <c r="J92" s="5">
        <v>125.7</v>
      </c>
      <c r="K92" s="5" t="s">
        <v>1825</v>
      </c>
      <c r="L92" s="5" t="s">
        <v>1506</v>
      </c>
      <c r="M92" s="5" t="s">
        <v>1544</v>
      </c>
      <c r="N92" s="5" t="s">
        <v>123</v>
      </c>
      <c r="O92" s="5" t="s">
        <v>1555</v>
      </c>
      <c r="P92" s="5" t="s">
        <v>163</v>
      </c>
      <c r="Q92" s="5" t="s">
        <v>128</v>
      </c>
      <c r="R92" s="5" t="s">
        <v>145</v>
      </c>
      <c r="S92" s="5">
        <v>0.3</v>
      </c>
      <c r="T92" s="5" t="s">
        <v>562</v>
      </c>
      <c r="U92" s="5">
        <v>0.1</v>
      </c>
      <c r="V92" s="5">
        <v>0.05</v>
      </c>
      <c r="W92" s="5" t="s">
        <v>1411</v>
      </c>
      <c r="X92" s="5" t="s">
        <v>1411</v>
      </c>
      <c r="Y92" s="7" t="s">
        <v>1585</v>
      </c>
      <c r="AA92" s="9" t="s">
        <v>1557</v>
      </c>
      <c r="AB92" s="5" t="s">
        <v>563</v>
      </c>
      <c r="AC92" s="5" t="s">
        <v>193</v>
      </c>
      <c r="AD92" s="5" t="s">
        <v>143</v>
      </c>
      <c r="AE92" s="5" t="s">
        <v>1826</v>
      </c>
      <c r="AF92" s="5" t="s">
        <v>1827</v>
      </c>
      <c r="AG92" s="5" t="s">
        <v>145</v>
      </c>
      <c r="AH92" s="5" t="s">
        <v>1710</v>
      </c>
      <c r="AI92" s="5" t="s">
        <v>133</v>
      </c>
      <c r="AJ92" s="5" t="s">
        <v>1556</v>
      </c>
      <c r="AK92" s="5" t="s">
        <v>1563</v>
      </c>
      <c r="AL92" s="5" t="s">
        <v>1792</v>
      </c>
      <c r="AM92" s="5">
        <v>0.42</v>
      </c>
      <c r="AN92" s="5" t="s">
        <v>105</v>
      </c>
      <c r="AO92" s="5" t="s">
        <v>1828</v>
      </c>
      <c r="AP92" s="5" t="s">
        <v>91</v>
      </c>
      <c r="AQ92" s="5" t="s">
        <v>1690</v>
      </c>
      <c r="AR92" s="5" t="s">
        <v>145</v>
      </c>
      <c r="AS92" s="5" t="s">
        <v>133</v>
      </c>
      <c r="AT92" s="5" t="s">
        <v>1559</v>
      </c>
      <c r="AU92" s="5">
        <v>16</v>
      </c>
      <c r="AV92" s="5">
        <v>19</v>
      </c>
      <c r="AW92" s="7" t="s">
        <v>1576</v>
      </c>
      <c r="AX92" s="5" t="s">
        <v>1556</v>
      </c>
      <c r="AY92" s="5" t="s">
        <v>563</v>
      </c>
      <c r="AZ92" s="5" t="s">
        <v>67</v>
      </c>
      <c r="BA92" s="5" t="s">
        <v>1516</v>
      </c>
      <c r="BB92" s="5" t="s">
        <v>1682</v>
      </c>
      <c r="BC92" s="5" t="s">
        <v>1829</v>
      </c>
      <c r="BD92" s="5" t="s">
        <v>105</v>
      </c>
      <c r="BE92" s="5" t="s">
        <v>1830</v>
      </c>
      <c r="BF92" s="5" t="s">
        <v>133</v>
      </c>
      <c r="BG92" s="5" t="s">
        <v>1557</v>
      </c>
      <c r="BH92" s="5" t="s">
        <v>1558</v>
      </c>
      <c r="BI92" s="5" t="s">
        <v>160</v>
      </c>
      <c r="BJ92" s="5">
        <v>0.08</v>
      </c>
      <c r="BK92" s="5" t="s">
        <v>133</v>
      </c>
      <c r="BL92" s="5" t="s">
        <v>1797</v>
      </c>
      <c r="BM92" s="5" t="s">
        <v>68</v>
      </c>
      <c r="BN92" s="5" t="s">
        <v>80</v>
      </c>
      <c r="BO92" s="5" t="s">
        <v>133</v>
      </c>
      <c r="BP92" s="5" t="s">
        <v>133</v>
      </c>
      <c r="BQ92" s="5" t="s">
        <v>1683</v>
      </c>
      <c r="BR92" s="5" t="s">
        <v>130</v>
      </c>
      <c r="BS92" s="5" t="s">
        <v>196</v>
      </c>
      <c r="BT92" s="7" t="s">
        <v>68</v>
      </c>
      <c r="BU92" s="5" t="s">
        <v>1150</v>
      </c>
      <c r="BV92" s="5" t="s">
        <v>563</v>
      </c>
      <c r="BW92" s="5" t="s">
        <v>67</v>
      </c>
      <c r="BX92" s="5" t="s">
        <v>93</v>
      </c>
      <c r="BY92" s="5" t="s">
        <v>1546</v>
      </c>
      <c r="BZ92" s="5" t="s">
        <v>1793</v>
      </c>
      <c r="CA92" s="5" t="s">
        <v>133</v>
      </c>
      <c r="CB92" s="5" t="s">
        <v>1656</v>
      </c>
      <c r="CC92" s="5" t="s">
        <v>133</v>
      </c>
      <c r="CD92" s="5" t="s">
        <v>1594</v>
      </c>
      <c r="CE92" s="5" t="s">
        <v>119</v>
      </c>
      <c r="CF92" s="5" t="s">
        <v>182</v>
      </c>
      <c r="CG92" s="5" t="s">
        <v>1831</v>
      </c>
      <c r="CH92" s="5" t="s">
        <v>133</v>
      </c>
      <c r="CI92" s="5" t="s">
        <v>1745</v>
      </c>
      <c r="CJ92" s="5" t="s">
        <v>68</v>
      </c>
      <c r="CK92" s="5" t="s">
        <v>80</v>
      </c>
      <c r="CL92" s="5" t="s">
        <v>133</v>
      </c>
      <c r="CM92" s="5" t="s">
        <v>128</v>
      </c>
      <c r="CN92" s="5" t="s">
        <v>1581</v>
      </c>
      <c r="CO92" s="5" t="s">
        <v>1493</v>
      </c>
      <c r="CP92" s="5" t="s">
        <v>1510</v>
      </c>
      <c r="CQ92" s="7" t="s">
        <v>68</v>
      </c>
      <c r="DN92" s="7"/>
    </row>
    <row r="93" spans="1:118" ht="17.5" customHeight="1" x14ac:dyDescent="0.35">
      <c r="A93" s="7" t="s">
        <v>1832</v>
      </c>
      <c r="B93" s="5" t="s">
        <v>127</v>
      </c>
      <c r="C93" s="5" t="s">
        <v>182</v>
      </c>
      <c r="D93" s="5" t="s">
        <v>60</v>
      </c>
      <c r="E93" s="5" t="s">
        <v>188</v>
      </c>
      <c r="F93" s="5" t="s">
        <v>1612</v>
      </c>
      <c r="G93" s="5" t="s">
        <v>1663</v>
      </c>
      <c r="H93" s="5" t="s">
        <v>743</v>
      </c>
      <c r="I93" s="5" t="s">
        <v>63</v>
      </c>
      <c r="J93" s="5">
        <v>84.9</v>
      </c>
      <c r="K93" s="5" t="s">
        <v>1420</v>
      </c>
      <c r="L93" s="5" t="s">
        <v>1507</v>
      </c>
      <c r="M93" s="5" t="s">
        <v>1512</v>
      </c>
      <c r="N93" s="5" t="s">
        <v>88</v>
      </c>
      <c r="O93" s="5" t="s">
        <v>1555</v>
      </c>
      <c r="P93" s="5" t="s">
        <v>163</v>
      </c>
      <c r="Q93" s="5" t="s">
        <v>145</v>
      </c>
      <c r="R93" s="5" t="s">
        <v>145</v>
      </c>
      <c r="S93" s="5">
        <v>0.4</v>
      </c>
      <c r="T93" s="5" t="s">
        <v>562</v>
      </c>
      <c r="U93" s="5">
        <v>0.6</v>
      </c>
      <c r="V93" s="5">
        <v>0</v>
      </c>
      <c r="W93" s="5" t="s">
        <v>128</v>
      </c>
      <c r="X93" s="5" t="s">
        <v>133</v>
      </c>
      <c r="Y93" s="7" t="s">
        <v>1585</v>
      </c>
      <c r="AA93" s="9" t="s">
        <v>1608</v>
      </c>
      <c r="AB93" s="5" t="s">
        <v>594</v>
      </c>
      <c r="AC93" s="5" t="s">
        <v>67</v>
      </c>
      <c r="AD93" s="5" t="s">
        <v>1552</v>
      </c>
      <c r="AE93" s="5" t="s">
        <v>1686</v>
      </c>
      <c r="AF93" s="5" t="s">
        <v>1833</v>
      </c>
      <c r="AG93" s="5" t="s">
        <v>1411</v>
      </c>
      <c r="AH93" s="5" t="s">
        <v>1616</v>
      </c>
      <c r="AI93" s="5" t="s">
        <v>133</v>
      </c>
      <c r="AJ93" s="5" t="s">
        <v>1570</v>
      </c>
      <c r="AK93" s="5" t="s">
        <v>75</v>
      </c>
      <c r="AL93" s="5" t="s">
        <v>1506</v>
      </c>
      <c r="AM93" s="5">
        <v>0.35</v>
      </c>
      <c r="AN93" s="5" t="s">
        <v>133</v>
      </c>
      <c r="AO93" s="5" t="s">
        <v>1797</v>
      </c>
      <c r="AP93" s="5" t="s">
        <v>68</v>
      </c>
      <c r="AQ93" s="5" t="s">
        <v>80</v>
      </c>
      <c r="AR93" s="5" t="s">
        <v>133</v>
      </c>
      <c r="AS93" s="5" t="s">
        <v>128</v>
      </c>
      <c r="AT93" s="5" t="s">
        <v>1581</v>
      </c>
      <c r="AU93" s="5">
        <v>36</v>
      </c>
      <c r="AV93" s="5">
        <v>36</v>
      </c>
      <c r="AW93" s="7" t="s">
        <v>68</v>
      </c>
      <c r="AX93" s="5" t="s">
        <v>1570</v>
      </c>
      <c r="AY93" s="5" t="s">
        <v>563</v>
      </c>
      <c r="AZ93" s="5" t="s">
        <v>67</v>
      </c>
      <c r="BA93" s="5" t="s">
        <v>1507</v>
      </c>
      <c r="BB93" s="5" t="s">
        <v>1509</v>
      </c>
      <c r="BC93" s="5" t="s">
        <v>1834</v>
      </c>
      <c r="BD93" s="5" t="s">
        <v>133</v>
      </c>
      <c r="BE93" s="5" t="s">
        <v>1639</v>
      </c>
      <c r="BF93" s="5" t="s">
        <v>133</v>
      </c>
      <c r="BG93" s="5" t="s">
        <v>1150</v>
      </c>
      <c r="BH93" s="5" t="s">
        <v>1574</v>
      </c>
      <c r="BI93" s="5" t="s">
        <v>1544</v>
      </c>
      <c r="BJ93" s="5">
        <v>0.2</v>
      </c>
      <c r="BK93" s="5" t="s">
        <v>145</v>
      </c>
      <c r="BL93" s="5" t="s">
        <v>1821</v>
      </c>
      <c r="BM93" s="5" t="s">
        <v>97</v>
      </c>
      <c r="BN93" s="5" t="s">
        <v>1676</v>
      </c>
      <c r="BO93" s="5" t="s">
        <v>133</v>
      </c>
      <c r="BP93" s="5" t="s">
        <v>128</v>
      </c>
      <c r="BQ93" s="5" t="s">
        <v>1581</v>
      </c>
      <c r="BR93" s="5" t="s">
        <v>197</v>
      </c>
      <c r="BS93" s="5" t="s">
        <v>160</v>
      </c>
      <c r="BT93" s="7" t="s">
        <v>1576</v>
      </c>
      <c r="CQ93" s="7"/>
      <c r="DN93" s="7"/>
    </row>
    <row r="94" spans="1:118" ht="17.5" customHeight="1" x14ac:dyDescent="0.35">
      <c r="A94" s="7" t="s">
        <v>1835</v>
      </c>
      <c r="B94" s="5" t="s">
        <v>127</v>
      </c>
      <c r="C94" s="5" t="s">
        <v>93</v>
      </c>
      <c r="D94" s="5" t="s">
        <v>60</v>
      </c>
      <c r="E94" s="5" t="s">
        <v>188</v>
      </c>
      <c r="F94" s="5" t="s">
        <v>1665</v>
      </c>
      <c r="G94" s="5" t="s">
        <v>1606</v>
      </c>
      <c r="H94" s="5" t="s">
        <v>230</v>
      </c>
      <c r="I94" s="5" t="s">
        <v>63</v>
      </c>
      <c r="J94" s="5">
        <v>158.69999999999999</v>
      </c>
      <c r="K94" s="5" t="s">
        <v>1817</v>
      </c>
      <c r="L94" s="5" t="s">
        <v>1489</v>
      </c>
      <c r="M94" s="5" t="s">
        <v>197</v>
      </c>
      <c r="N94" s="5" t="s">
        <v>1836</v>
      </c>
      <c r="O94" s="5" t="s">
        <v>1555</v>
      </c>
      <c r="P94" s="5" t="s">
        <v>67</v>
      </c>
      <c r="Q94" s="5" t="s">
        <v>133</v>
      </c>
      <c r="R94" s="5" t="s">
        <v>133</v>
      </c>
      <c r="S94" s="5">
        <v>0.1</v>
      </c>
      <c r="T94" s="5" t="s">
        <v>562</v>
      </c>
      <c r="U94" s="5">
        <v>0.4</v>
      </c>
      <c r="V94" s="5">
        <v>0</v>
      </c>
      <c r="W94" s="5" t="s">
        <v>133</v>
      </c>
      <c r="X94" s="5" t="s">
        <v>1411</v>
      </c>
      <c r="Y94" s="7" t="s">
        <v>1569</v>
      </c>
      <c r="AA94" s="9" t="s">
        <v>1557</v>
      </c>
      <c r="AB94" s="5" t="s">
        <v>594</v>
      </c>
      <c r="AC94" s="5" t="s">
        <v>67</v>
      </c>
      <c r="AD94" s="5" t="s">
        <v>1817</v>
      </c>
      <c r="AE94" s="5" t="s">
        <v>1774</v>
      </c>
      <c r="AF94" s="5" t="s">
        <v>1813</v>
      </c>
      <c r="AG94" s="5" t="s">
        <v>1411</v>
      </c>
      <c r="AH94" s="5" t="s">
        <v>1717</v>
      </c>
      <c r="AI94" s="5" t="s">
        <v>133</v>
      </c>
      <c r="AJ94" s="5" t="s">
        <v>1556</v>
      </c>
      <c r="AK94" s="5" t="s">
        <v>1563</v>
      </c>
      <c r="AL94" s="5" t="s">
        <v>1789</v>
      </c>
      <c r="AM94" s="5">
        <v>0.3</v>
      </c>
      <c r="AN94" s="5" t="s">
        <v>145</v>
      </c>
      <c r="AO94" s="5" t="s">
        <v>1837</v>
      </c>
      <c r="AP94" s="5" t="s">
        <v>75</v>
      </c>
      <c r="AQ94" s="5" t="s">
        <v>80</v>
      </c>
      <c r="AR94" s="5" t="s">
        <v>145</v>
      </c>
      <c r="AS94" s="5" t="s">
        <v>133</v>
      </c>
      <c r="AT94" s="5" t="s">
        <v>1581</v>
      </c>
      <c r="AU94" s="5">
        <v>13</v>
      </c>
      <c r="AV94" s="5">
        <v>39</v>
      </c>
      <c r="AW94" s="7" t="s">
        <v>1576</v>
      </c>
      <c r="BT94" s="7"/>
      <c r="CQ94" s="7"/>
      <c r="DN94" s="7"/>
    </row>
    <row r="95" spans="1:118" ht="17.5" customHeight="1" x14ac:dyDescent="0.35">
      <c r="A95" s="7" t="s">
        <v>1838</v>
      </c>
      <c r="B95" s="5" t="s">
        <v>127</v>
      </c>
      <c r="C95" s="5" t="s">
        <v>93</v>
      </c>
      <c r="D95" s="5" t="s">
        <v>60</v>
      </c>
      <c r="E95" s="5" t="s">
        <v>188</v>
      </c>
      <c r="F95" s="5" t="s">
        <v>1612</v>
      </c>
      <c r="G95" s="5" t="s">
        <v>1619</v>
      </c>
      <c r="H95" s="5" t="s">
        <v>62</v>
      </c>
      <c r="I95" s="5" t="s">
        <v>111</v>
      </c>
      <c r="J95" s="5">
        <v>66</v>
      </c>
      <c r="K95" s="5" t="s">
        <v>1546</v>
      </c>
      <c r="L95" s="5" t="s">
        <v>1482</v>
      </c>
      <c r="M95" s="5" t="s">
        <v>1476</v>
      </c>
      <c r="N95" s="5" t="s">
        <v>88</v>
      </c>
      <c r="O95" s="5" t="s">
        <v>1555</v>
      </c>
      <c r="P95" s="5" t="s">
        <v>67</v>
      </c>
      <c r="Q95" s="5" t="s">
        <v>145</v>
      </c>
      <c r="R95" s="5" t="s">
        <v>128</v>
      </c>
      <c r="S95" s="5">
        <v>0.3</v>
      </c>
      <c r="T95" s="5" t="s">
        <v>562</v>
      </c>
      <c r="U95" s="5">
        <v>0.6</v>
      </c>
      <c r="V95" s="5">
        <v>0</v>
      </c>
      <c r="W95" s="5" t="s">
        <v>1411</v>
      </c>
      <c r="X95" s="5" t="s">
        <v>1411</v>
      </c>
      <c r="Y95" s="7" t="s">
        <v>1609</v>
      </c>
      <c r="AA95" s="9" t="s">
        <v>1608</v>
      </c>
      <c r="AB95" s="5" t="s">
        <v>563</v>
      </c>
      <c r="AC95" s="5" t="s">
        <v>67</v>
      </c>
      <c r="AD95" s="5" t="s">
        <v>1466</v>
      </c>
      <c r="AE95" s="5" t="s">
        <v>1546</v>
      </c>
      <c r="AF95" s="5" t="s">
        <v>1839</v>
      </c>
      <c r="AG95" s="5" t="s">
        <v>1411</v>
      </c>
      <c r="AH95" s="5" t="s">
        <v>1840</v>
      </c>
      <c r="AI95" s="5" t="s">
        <v>145</v>
      </c>
      <c r="AJ95" s="5" t="s">
        <v>1841</v>
      </c>
      <c r="AK95" s="5" t="s">
        <v>75</v>
      </c>
      <c r="AL95" s="5" t="s">
        <v>1743</v>
      </c>
      <c r="AM95" s="5">
        <v>0.34</v>
      </c>
      <c r="AN95" s="5" t="s">
        <v>135</v>
      </c>
      <c r="AO95" s="5" t="s">
        <v>1745</v>
      </c>
      <c r="AP95" s="5" t="s">
        <v>1598</v>
      </c>
      <c r="AQ95" s="5" t="s">
        <v>80</v>
      </c>
      <c r="AR95" s="5" t="s">
        <v>145</v>
      </c>
      <c r="AS95" s="5" t="s">
        <v>128</v>
      </c>
      <c r="AT95" s="5" t="s">
        <v>1581</v>
      </c>
      <c r="AU95" s="5">
        <v>18</v>
      </c>
      <c r="AV95" s="5">
        <v>14</v>
      </c>
      <c r="AW95" s="7" t="s">
        <v>1576</v>
      </c>
      <c r="AX95" s="5" t="s">
        <v>1570</v>
      </c>
      <c r="AY95" s="5" t="s">
        <v>594</v>
      </c>
      <c r="AZ95" s="5" t="s">
        <v>67</v>
      </c>
      <c r="BA95" s="5" t="s">
        <v>1482</v>
      </c>
      <c r="BB95" s="5" t="s">
        <v>1460</v>
      </c>
      <c r="BC95" s="5" t="s">
        <v>1834</v>
      </c>
      <c r="BD95" s="5" t="s">
        <v>1411</v>
      </c>
      <c r="BE95" s="5" t="s">
        <v>1655</v>
      </c>
      <c r="BF95" s="5" t="s">
        <v>133</v>
      </c>
      <c r="BG95" s="5" t="s">
        <v>1608</v>
      </c>
      <c r="BH95" s="5" t="s">
        <v>1574</v>
      </c>
      <c r="BI95" s="5" t="s">
        <v>169</v>
      </c>
      <c r="BJ95" s="5">
        <v>0.14000000000000001</v>
      </c>
      <c r="BK95" s="5" t="s">
        <v>145</v>
      </c>
      <c r="BL95" s="5" t="s">
        <v>1423</v>
      </c>
      <c r="BM95" s="5" t="s">
        <v>97</v>
      </c>
      <c r="BN95" s="5" t="s">
        <v>80</v>
      </c>
      <c r="BO95" s="5" t="s">
        <v>133</v>
      </c>
      <c r="BP95" s="5" t="s">
        <v>133</v>
      </c>
      <c r="BQ95" s="5" t="s">
        <v>1559</v>
      </c>
      <c r="BR95" s="5" t="s">
        <v>59</v>
      </c>
      <c r="BS95" s="5" t="s">
        <v>146</v>
      </c>
      <c r="BT95" s="7" t="s">
        <v>1576</v>
      </c>
      <c r="CQ95" s="7"/>
      <c r="DN95" s="7"/>
    </row>
    <row r="96" spans="1:118" ht="17.5" customHeight="1" x14ac:dyDescent="0.35">
      <c r="A96" s="7" t="s">
        <v>1842</v>
      </c>
      <c r="B96" s="5" t="s">
        <v>127</v>
      </c>
      <c r="C96" s="5" t="s">
        <v>93</v>
      </c>
      <c r="D96" s="5" t="s">
        <v>60</v>
      </c>
      <c r="E96" s="5" t="s">
        <v>188</v>
      </c>
      <c r="F96" s="5" t="s">
        <v>1565</v>
      </c>
      <c r="G96" s="5" t="s">
        <v>1606</v>
      </c>
      <c r="H96" s="5" t="s">
        <v>62</v>
      </c>
      <c r="I96" s="5" t="s">
        <v>117</v>
      </c>
      <c r="J96" s="5">
        <v>52.5</v>
      </c>
      <c r="K96" s="5" t="s">
        <v>1486</v>
      </c>
      <c r="L96" s="5" t="s">
        <v>1494</v>
      </c>
      <c r="M96" s="5" t="s">
        <v>1451</v>
      </c>
      <c r="N96" s="5" t="s">
        <v>88</v>
      </c>
      <c r="O96" s="5" t="s">
        <v>208</v>
      </c>
      <c r="P96" s="5" t="s">
        <v>246</v>
      </c>
      <c r="Q96" s="5" t="s">
        <v>133</v>
      </c>
      <c r="R96" s="5" t="s">
        <v>133</v>
      </c>
      <c r="S96" s="5">
        <v>0.15</v>
      </c>
      <c r="T96" s="5" t="s">
        <v>562</v>
      </c>
      <c r="U96" s="5">
        <v>0.4</v>
      </c>
      <c r="V96" s="5">
        <v>0</v>
      </c>
      <c r="W96" s="5" t="s">
        <v>133</v>
      </c>
      <c r="X96" s="5" t="s">
        <v>1411</v>
      </c>
      <c r="Y96" s="7" t="s">
        <v>1569</v>
      </c>
      <c r="AA96" s="9" t="s">
        <v>1570</v>
      </c>
      <c r="AB96" s="5" t="s">
        <v>594</v>
      </c>
      <c r="AC96" s="5" t="s">
        <v>113</v>
      </c>
      <c r="AD96" s="5" t="s">
        <v>1466</v>
      </c>
      <c r="AE96" s="5" t="s">
        <v>1445</v>
      </c>
      <c r="AF96" s="5" t="s">
        <v>1595</v>
      </c>
      <c r="AG96" s="5" t="s">
        <v>1411</v>
      </c>
      <c r="AH96" s="5" t="s">
        <v>1655</v>
      </c>
      <c r="AI96" s="5" t="s">
        <v>133</v>
      </c>
      <c r="AJ96" s="5" t="s">
        <v>1608</v>
      </c>
      <c r="AK96" s="5" t="s">
        <v>1574</v>
      </c>
      <c r="AL96" s="5" t="s">
        <v>182</v>
      </c>
      <c r="AM96" s="5">
        <v>0.2</v>
      </c>
      <c r="AN96" s="5" t="s">
        <v>128</v>
      </c>
      <c r="AO96" s="5" t="s">
        <v>1603</v>
      </c>
      <c r="AP96" s="5" t="s">
        <v>97</v>
      </c>
      <c r="AQ96" s="5" t="s">
        <v>1734</v>
      </c>
      <c r="AR96" s="5" t="s">
        <v>133</v>
      </c>
      <c r="AS96" s="5" t="s">
        <v>145</v>
      </c>
      <c r="AT96" s="5" t="s">
        <v>1581</v>
      </c>
      <c r="AU96" s="5">
        <v>11</v>
      </c>
      <c r="AV96" s="5">
        <v>7</v>
      </c>
      <c r="AW96" s="7" t="s">
        <v>1576</v>
      </c>
      <c r="BT96" s="7"/>
      <c r="CQ96" s="7"/>
      <c r="DN96" s="7"/>
    </row>
    <row r="97" spans="1:118" ht="17.5" customHeight="1" x14ac:dyDescent="0.35">
      <c r="A97" s="7" t="s">
        <v>1843</v>
      </c>
      <c r="B97" s="5" t="s">
        <v>127</v>
      </c>
      <c r="C97" s="5" t="s">
        <v>93</v>
      </c>
      <c r="D97" s="5" t="s">
        <v>60</v>
      </c>
      <c r="E97" s="5" t="s">
        <v>188</v>
      </c>
      <c r="F97" s="5" t="s">
        <v>1747</v>
      </c>
      <c r="G97" s="5" t="s">
        <v>1582</v>
      </c>
      <c r="H97" s="5" t="s">
        <v>62</v>
      </c>
      <c r="I97" s="5" t="s">
        <v>63</v>
      </c>
      <c r="J97" s="5">
        <v>39.4</v>
      </c>
      <c r="K97" s="5">
        <v>53</v>
      </c>
      <c r="L97" s="5">
        <v>40</v>
      </c>
      <c r="M97" s="5">
        <v>27</v>
      </c>
      <c r="N97" s="5" t="s">
        <v>189</v>
      </c>
      <c r="O97" s="5" t="s">
        <v>1555</v>
      </c>
      <c r="P97" s="5" t="s">
        <v>67</v>
      </c>
      <c r="Q97" s="5" t="s">
        <v>145</v>
      </c>
      <c r="R97" s="5" t="s">
        <v>145</v>
      </c>
      <c r="S97" s="5">
        <v>0.7</v>
      </c>
      <c r="T97" s="5" t="s">
        <v>562</v>
      </c>
      <c r="U97" s="5">
        <v>0.2</v>
      </c>
      <c r="V97" s="5">
        <v>0</v>
      </c>
      <c r="W97" s="5" t="s">
        <v>1411</v>
      </c>
      <c r="X97" s="5" t="s">
        <v>1411</v>
      </c>
      <c r="Y97" s="7" t="s">
        <v>836</v>
      </c>
      <c r="AA97" s="9" t="s">
        <v>1570</v>
      </c>
      <c r="AB97" s="5" t="s">
        <v>563</v>
      </c>
      <c r="AC97" s="5" t="s">
        <v>67</v>
      </c>
      <c r="AD97" s="5">
        <v>39</v>
      </c>
      <c r="AE97" s="5">
        <v>53</v>
      </c>
      <c r="AF97" s="5">
        <v>137</v>
      </c>
      <c r="AG97" s="5">
        <v>3</v>
      </c>
      <c r="AH97" s="5" t="s">
        <v>1601</v>
      </c>
      <c r="AI97" s="5">
        <v>1</v>
      </c>
      <c r="AJ97" s="5" t="s">
        <v>1594</v>
      </c>
      <c r="AK97" s="5" t="s">
        <v>1574</v>
      </c>
      <c r="AL97" s="5">
        <v>80</v>
      </c>
      <c r="AM97" s="5">
        <v>0.57999999999999996</v>
      </c>
      <c r="AN97" s="5">
        <v>5</v>
      </c>
      <c r="AO97" s="5">
        <v>75</v>
      </c>
      <c r="AP97" s="5" t="s">
        <v>97</v>
      </c>
      <c r="AQ97" s="5" t="s">
        <v>80</v>
      </c>
      <c r="AR97" s="5">
        <v>2</v>
      </c>
      <c r="AS97" s="5">
        <v>2</v>
      </c>
      <c r="AT97" s="5" t="s">
        <v>1559</v>
      </c>
      <c r="AU97" s="5">
        <v>21</v>
      </c>
      <c r="AV97" s="5">
        <v>17</v>
      </c>
      <c r="AW97" s="7" t="s">
        <v>836</v>
      </c>
      <c r="AX97" s="5" t="s">
        <v>1570</v>
      </c>
      <c r="AY97" s="5" t="s">
        <v>563</v>
      </c>
      <c r="AZ97" s="5" t="s">
        <v>1844</v>
      </c>
      <c r="BA97" s="5" t="s">
        <v>1486</v>
      </c>
      <c r="BB97" s="5" t="s">
        <v>1743</v>
      </c>
      <c r="BC97" s="5" t="s">
        <v>1845</v>
      </c>
      <c r="BD97" s="5" t="s">
        <v>105</v>
      </c>
      <c r="BE97" s="5" t="s">
        <v>1846</v>
      </c>
      <c r="BF97" s="5" t="s">
        <v>133</v>
      </c>
      <c r="BG97" s="5" t="s">
        <v>1570</v>
      </c>
      <c r="BH97" s="5" t="s">
        <v>1598</v>
      </c>
      <c r="BI97" s="5" t="s">
        <v>1578</v>
      </c>
      <c r="BJ97" s="5">
        <v>0.42</v>
      </c>
      <c r="BK97" s="5">
        <v>3</v>
      </c>
      <c r="BL97" s="5">
        <v>76</v>
      </c>
      <c r="BM97" s="5" t="s">
        <v>91</v>
      </c>
      <c r="BN97" s="5" t="s">
        <v>80</v>
      </c>
      <c r="BO97" s="5" t="s">
        <v>145</v>
      </c>
      <c r="BP97" s="5" t="s">
        <v>133</v>
      </c>
      <c r="BQ97" s="5" t="s">
        <v>1581</v>
      </c>
      <c r="BR97" s="5">
        <v>22</v>
      </c>
      <c r="BS97" s="5">
        <v>17</v>
      </c>
      <c r="BT97" s="7" t="s">
        <v>1576</v>
      </c>
      <c r="CQ97" s="7"/>
      <c r="DN97" s="7"/>
    </row>
    <row r="99" spans="1:118" ht="17.5" customHeight="1" x14ac:dyDescent="0.35">
      <c r="A99" s="7" t="s">
        <v>1847</v>
      </c>
      <c r="B99" s="5" t="s">
        <v>127</v>
      </c>
      <c r="C99" s="5" t="s">
        <v>187</v>
      </c>
      <c r="D99" s="5" t="s">
        <v>60</v>
      </c>
      <c r="E99" s="5" t="s">
        <v>190</v>
      </c>
      <c r="F99" s="5" t="s">
        <v>1848</v>
      </c>
      <c r="G99" s="5" t="s">
        <v>1849</v>
      </c>
      <c r="H99" s="16" t="s">
        <v>1850</v>
      </c>
      <c r="I99" s="5" t="s">
        <v>63</v>
      </c>
      <c r="J99" s="5">
        <v>83.4</v>
      </c>
      <c r="K99" s="5">
        <v>55</v>
      </c>
      <c r="L99" s="5">
        <v>49</v>
      </c>
      <c r="M99" s="5">
        <v>29</v>
      </c>
      <c r="N99" s="5" t="s">
        <v>88</v>
      </c>
      <c r="O99" s="5" t="s">
        <v>1555</v>
      </c>
      <c r="P99" s="5" t="s">
        <v>67</v>
      </c>
      <c r="Q99" s="5" t="s">
        <v>133</v>
      </c>
      <c r="R99" s="5" t="s">
        <v>133</v>
      </c>
      <c r="S99" s="5">
        <v>0.3</v>
      </c>
      <c r="T99" s="5" t="s">
        <v>562</v>
      </c>
      <c r="U99" s="5">
        <v>0.35</v>
      </c>
      <c r="V99" s="5">
        <v>0</v>
      </c>
      <c r="W99" s="5" t="s">
        <v>128</v>
      </c>
      <c r="X99" s="5" t="s">
        <v>1411</v>
      </c>
      <c r="Y99" s="7" t="s">
        <v>1569</v>
      </c>
      <c r="AA99" s="9" t="s">
        <v>1570</v>
      </c>
      <c r="AB99" s="5" t="s">
        <v>563</v>
      </c>
      <c r="AC99" s="5" t="s">
        <v>67</v>
      </c>
      <c r="AD99" s="5">
        <v>47</v>
      </c>
      <c r="AE99" s="5">
        <v>39</v>
      </c>
      <c r="AF99" s="5">
        <v>147</v>
      </c>
      <c r="AG99" s="5">
        <v>0</v>
      </c>
      <c r="AH99" s="5" t="s">
        <v>1639</v>
      </c>
      <c r="AI99" s="5">
        <v>1</v>
      </c>
      <c r="AJ99" s="5" t="s">
        <v>1150</v>
      </c>
      <c r="AK99" s="5" t="s">
        <v>1574</v>
      </c>
      <c r="AL99" s="5">
        <v>52</v>
      </c>
      <c r="AM99" s="5">
        <v>0.35</v>
      </c>
      <c r="AN99" s="5">
        <v>1</v>
      </c>
      <c r="AO99" s="5">
        <v>79</v>
      </c>
      <c r="AP99" s="5" t="s">
        <v>68</v>
      </c>
      <c r="AQ99" s="5" t="s">
        <v>80</v>
      </c>
      <c r="AR99" s="5">
        <v>2</v>
      </c>
      <c r="AS99" s="5">
        <v>3</v>
      </c>
      <c r="AT99" s="5" t="s">
        <v>1581</v>
      </c>
      <c r="AU99" s="5">
        <v>32</v>
      </c>
      <c r="AV99" s="5">
        <v>48</v>
      </c>
      <c r="AW99" s="7" t="s">
        <v>68</v>
      </c>
      <c r="BT99" s="7"/>
      <c r="CQ99" s="7"/>
      <c r="DN99" s="7"/>
    </row>
    <row r="101" spans="1:118" ht="17.5" customHeight="1" x14ac:dyDescent="0.35">
      <c r="A101" s="7" t="s">
        <v>1851</v>
      </c>
      <c r="B101" s="5" t="s">
        <v>127</v>
      </c>
      <c r="C101" s="5" t="s">
        <v>182</v>
      </c>
      <c r="D101" s="5" t="s">
        <v>60</v>
      </c>
      <c r="E101" s="5" t="s">
        <v>190</v>
      </c>
      <c r="F101" s="5" t="s">
        <v>1605</v>
      </c>
      <c r="G101" s="5" t="s">
        <v>1586</v>
      </c>
      <c r="H101" s="5" t="s">
        <v>62</v>
      </c>
      <c r="I101" s="5" t="s">
        <v>117</v>
      </c>
      <c r="J101" s="5">
        <v>32.5</v>
      </c>
      <c r="K101" s="5">
        <v>38</v>
      </c>
      <c r="L101" s="5">
        <v>36</v>
      </c>
      <c r="M101" s="5">
        <v>19</v>
      </c>
      <c r="N101" s="5" t="s">
        <v>66</v>
      </c>
      <c r="O101" s="5" t="s">
        <v>1555</v>
      </c>
      <c r="P101" s="5" t="s">
        <v>113</v>
      </c>
      <c r="Q101" s="5" t="s">
        <v>133</v>
      </c>
      <c r="R101" s="5" t="s">
        <v>128</v>
      </c>
      <c r="S101" s="5">
        <v>0.3</v>
      </c>
      <c r="T101" s="5" t="s">
        <v>562</v>
      </c>
      <c r="U101" s="5">
        <v>0.4</v>
      </c>
      <c r="V101" s="5">
        <v>0</v>
      </c>
      <c r="W101" s="5" t="s">
        <v>133</v>
      </c>
      <c r="X101" s="5" t="s">
        <v>133</v>
      </c>
      <c r="Y101" s="7" t="s">
        <v>1569</v>
      </c>
      <c r="AA101" s="9" t="s">
        <v>1570</v>
      </c>
      <c r="AB101" s="5" t="s">
        <v>563</v>
      </c>
      <c r="AC101" s="5" t="s">
        <v>113</v>
      </c>
      <c r="AD101" s="5">
        <v>34</v>
      </c>
      <c r="AE101" s="5">
        <v>39</v>
      </c>
      <c r="AF101" s="5">
        <v>123</v>
      </c>
      <c r="AG101" s="5">
        <v>0</v>
      </c>
      <c r="AH101" s="5" t="s">
        <v>1588</v>
      </c>
      <c r="AI101" s="5">
        <v>3</v>
      </c>
      <c r="AJ101" s="5" t="s">
        <v>1589</v>
      </c>
      <c r="AK101" s="5" t="s">
        <v>1574</v>
      </c>
      <c r="AL101" s="5">
        <v>72</v>
      </c>
      <c r="AM101" s="5">
        <v>0.59</v>
      </c>
      <c r="AN101" s="5">
        <v>6</v>
      </c>
      <c r="AO101" s="5">
        <v>76</v>
      </c>
      <c r="AP101" s="5" t="s">
        <v>97</v>
      </c>
      <c r="AQ101" s="5" t="s">
        <v>80</v>
      </c>
      <c r="AR101" s="5">
        <v>1</v>
      </c>
      <c r="AS101" s="5">
        <v>1</v>
      </c>
      <c r="AT101" s="5" t="s">
        <v>1581</v>
      </c>
      <c r="AU101" s="5">
        <v>9</v>
      </c>
      <c r="AV101" s="5">
        <v>13</v>
      </c>
      <c r="AW101" s="7" t="s">
        <v>1576</v>
      </c>
      <c r="BT101" s="7"/>
      <c r="CQ101" s="7"/>
      <c r="DN101" s="7"/>
    </row>
    <row r="103" spans="1:118" ht="17.5" customHeight="1" x14ac:dyDescent="0.35">
      <c r="A103" s="7" t="s">
        <v>1853</v>
      </c>
      <c r="B103" s="5" t="s">
        <v>127</v>
      </c>
      <c r="C103" s="5" t="s">
        <v>93</v>
      </c>
      <c r="D103" s="5" t="s">
        <v>60</v>
      </c>
      <c r="E103" s="5" t="s">
        <v>190</v>
      </c>
      <c r="F103" s="5" t="s">
        <v>1554</v>
      </c>
      <c r="G103" s="5" t="s">
        <v>1663</v>
      </c>
      <c r="H103" s="5" t="s">
        <v>62</v>
      </c>
      <c r="I103" s="5" t="s">
        <v>117</v>
      </c>
      <c r="J103" s="5">
        <v>45.7</v>
      </c>
      <c r="K103" s="5">
        <v>46</v>
      </c>
      <c r="L103" s="5">
        <v>43</v>
      </c>
      <c r="M103" s="5">
        <v>23</v>
      </c>
      <c r="N103" s="5" t="s">
        <v>66</v>
      </c>
      <c r="O103" s="5" t="s">
        <v>208</v>
      </c>
      <c r="P103" s="5" t="s">
        <v>113</v>
      </c>
      <c r="Q103" s="5" t="s">
        <v>145</v>
      </c>
      <c r="R103" s="5" t="s">
        <v>145</v>
      </c>
      <c r="S103" s="5">
        <v>0.3</v>
      </c>
      <c r="T103" s="5" t="s">
        <v>562</v>
      </c>
      <c r="U103" s="5">
        <v>0.4</v>
      </c>
      <c r="V103" s="5">
        <v>0</v>
      </c>
      <c r="W103" s="5" t="s">
        <v>145</v>
      </c>
      <c r="X103" s="5" t="s">
        <v>1411</v>
      </c>
      <c r="Y103" s="7" t="s">
        <v>1609</v>
      </c>
      <c r="AA103" s="9" t="s">
        <v>1594</v>
      </c>
      <c r="AB103" s="5" t="s">
        <v>594</v>
      </c>
      <c r="AC103" s="5" t="s">
        <v>67</v>
      </c>
      <c r="AD103" s="5">
        <v>34</v>
      </c>
      <c r="AE103" s="5">
        <v>32</v>
      </c>
      <c r="AF103" s="5">
        <v>120</v>
      </c>
      <c r="AG103" s="5">
        <v>1</v>
      </c>
      <c r="AH103" s="5" t="s">
        <v>1604</v>
      </c>
      <c r="AI103" s="5">
        <v>1</v>
      </c>
      <c r="AJ103" s="5" t="s">
        <v>1150</v>
      </c>
      <c r="AK103" s="5" t="s">
        <v>1598</v>
      </c>
      <c r="AL103" s="5">
        <v>35</v>
      </c>
      <c r="AM103" s="5">
        <v>0.28999999999999998</v>
      </c>
      <c r="AN103" s="5">
        <v>3</v>
      </c>
      <c r="AO103" s="5">
        <v>81</v>
      </c>
      <c r="AP103" s="5" t="s">
        <v>91</v>
      </c>
      <c r="AQ103" s="5" t="s">
        <v>1690</v>
      </c>
      <c r="AR103" s="5">
        <v>1</v>
      </c>
      <c r="AS103" s="5">
        <v>3</v>
      </c>
      <c r="AT103" s="5" t="s">
        <v>1581</v>
      </c>
      <c r="AU103" s="5">
        <v>14</v>
      </c>
      <c r="AV103" s="5">
        <v>12</v>
      </c>
      <c r="AW103" s="7" t="s">
        <v>1576</v>
      </c>
      <c r="AX103" s="5" t="s">
        <v>1570</v>
      </c>
      <c r="AY103" s="5" t="s">
        <v>563</v>
      </c>
      <c r="AZ103" s="5" t="s">
        <v>67</v>
      </c>
      <c r="BA103" s="5" t="s">
        <v>1450</v>
      </c>
      <c r="BB103" s="5" t="s">
        <v>1532</v>
      </c>
      <c r="BC103" s="5" t="s">
        <v>1833</v>
      </c>
      <c r="BD103" s="5" t="s">
        <v>1411</v>
      </c>
      <c r="BE103" s="5" t="s">
        <v>1632</v>
      </c>
      <c r="BF103" s="5" t="s">
        <v>145</v>
      </c>
      <c r="BG103" s="5" t="s">
        <v>1580</v>
      </c>
      <c r="BH103" s="5" t="s">
        <v>1574</v>
      </c>
      <c r="BI103" s="5" t="s">
        <v>1757</v>
      </c>
      <c r="BJ103" s="5">
        <v>0.2</v>
      </c>
      <c r="BK103" s="5">
        <v>2</v>
      </c>
      <c r="BL103" s="5">
        <v>84</v>
      </c>
      <c r="BM103" s="5" t="s">
        <v>68</v>
      </c>
      <c r="BN103" s="5" t="s">
        <v>80</v>
      </c>
      <c r="BO103" s="5" t="s">
        <v>133</v>
      </c>
      <c r="BP103" s="5" t="s">
        <v>133</v>
      </c>
      <c r="BQ103" s="5" t="s">
        <v>1581</v>
      </c>
      <c r="BR103" s="5">
        <v>8</v>
      </c>
      <c r="BS103" s="5">
        <v>13</v>
      </c>
      <c r="BT103" s="7" t="s">
        <v>68</v>
      </c>
      <c r="CQ103" s="7"/>
      <c r="DN103" s="7"/>
    </row>
    <row r="104" spans="1:118" ht="17.5" customHeight="1" x14ac:dyDescent="0.35">
      <c r="A104" s="7" t="s">
        <v>1854</v>
      </c>
      <c r="B104" s="5" t="s">
        <v>127</v>
      </c>
      <c r="C104" s="5" t="s">
        <v>59</v>
      </c>
      <c r="D104" s="5" t="s">
        <v>60</v>
      </c>
      <c r="E104" s="5" t="s">
        <v>94</v>
      </c>
      <c r="F104" s="5" t="s">
        <v>1726</v>
      </c>
      <c r="G104" s="5" t="s">
        <v>1663</v>
      </c>
      <c r="H104" s="5" t="s">
        <v>62</v>
      </c>
      <c r="I104" s="5" t="s">
        <v>117</v>
      </c>
      <c r="J104" s="5">
        <v>41.3</v>
      </c>
      <c r="K104" s="5">
        <v>52</v>
      </c>
      <c r="L104" s="5">
        <v>26</v>
      </c>
      <c r="M104" s="5">
        <v>27</v>
      </c>
      <c r="N104" s="5" t="s">
        <v>88</v>
      </c>
      <c r="O104" s="5" t="s">
        <v>208</v>
      </c>
      <c r="P104" s="5" t="s">
        <v>67</v>
      </c>
      <c r="Q104" s="5" t="s">
        <v>145</v>
      </c>
      <c r="R104" s="5" t="s">
        <v>145</v>
      </c>
      <c r="S104" s="5">
        <v>0.3</v>
      </c>
      <c r="T104" s="5" t="s">
        <v>562</v>
      </c>
      <c r="U104" s="5">
        <v>0.2</v>
      </c>
      <c r="V104" s="5">
        <v>0.05</v>
      </c>
      <c r="W104" s="5" t="s">
        <v>133</v>
      </c>
      <c r="X104" s="5" t="s">
        <v>1411</v>
      </c>
      <c r="Y104" s="7" t="s">
        <v>1585</v>
      </c>
      <c r="AA104" s="9" t="s">
        <v>1597</v>
      </c>
      <c r="AB104" s="5" t="s">
        <v>604</v>
      </c>
      <c r="AC104" s="5" t="s">
        <v>113</v>
      </c>
      <c r="AD104" s="5">
        <v>17</v>
      </c>
      <c r="AE104" s="5">
        <v>13</v>
      </c>
      <c r="AF104" s="5">
        <v>64</v>
      </c>
      <c r="AG104" s="5">
        <v>0</v>
      </c>
      <c r="AH104" s="5" t="s">
        <v>1855</v>
      </c>
      <c r="AI104" s="5">
        <v>1</v>
      </c>
      <c r="AJ104" s="5" t="s">
        <v>1594</v>
      </c>
      <c r="AK104" s="5" t="s">
        <v>91</v>
      </c>
      <c r="AL104" s="5">
        <v>9</v>
      </c>
      <c r="AM104" s="5">
        <v>0.14000000000000001</v>
      </c>
      <c r="AN104" s="5">
        <v>1</v>
      </c>
      <c r="AO104" s="5">
        <v>76</v>
      </c>
      <c r="AP104" s="5" t="s">
        <v>97</v>
      </c>
      <c r="AQ104" s="5" t="s">
        <v>202</v>
      </c>
      <c r="AR104" s="5">
        <v>1</v>
      </c>
      <c r="AS104" s="5">
        <v>3</v>
      </c>
      <c r="AT104" s="5" t="s">
        <v>1581</v>
      </c>
      <c r="AU104" s="5">
        <v>49</v>
      </c>
      <c r="AV104" s="5">
        <v>25</v>
      </c>
      <c r="AW104" s="7" t="s">
        <v>68</v>
      </c>
      <c r="AX104" s="5" t="s">
        <v>1570</v>
      </c>
      <c r="AY104" s="5" t="s">
        <v>563</v>
      </c>
      <c r="AZ104" s="5" t="s">
        <v>67</v>
      </c>
      <c r="BA104" s="5" t="s">
        <v>1587</v>
      </c>
      <c r="BB104" s="5" t="s">
        <v>182</v>
      </c>
      <c r="BC104" s="5" t="s">
        <v>1856</v>
      </c>
      <c r="BD104" s="5" t="s">
        <v>1411</v>
      </c>
      <c r="BE104" s="5" t="s">
        <v>1651</v>
      </c>
      <c r="BF104" s="5" t="s">
        <v>133</v>
      </c>
      <c r="BG104" s="5" t="s">
        <v>1635</v>
      </c>
      <c r="BH104" s="5" t="s">
        <v>1574</v>
      </c>
      <c r="BI104" s="5" t="s">
        <v>166</v>
      </c>
      <c r="BJ104" s="5">
        <v>0.13</v>
      </c>
      <c r="BK104" s="5">
        <v>1</v>
      </c>
      <c r="BL104" s="5">
        <v>89</v>
      </c>
      <c r="BM104" s="5" t="s">
        <v>68</v>
      </c>
      <c r="BN104" s="5" t="s">
        <v>1690</v>
      </c>
      <c r="BO104" s="5" t="s">
        <v>133</v>
      </c>
      <c r="BP104" s="5" t="s">
        <v>128</v>
      </c>
      <c r="BQ104" s="5" t="s">
        <v>1581</v>
      </c>
      <c r="BR104" s="5">
        <v>17</v>
      </c>
      <c r="BS104" s="5">
        <v>17</v>
      </c>
      <c r="BT104" s="7" t="s">
        <v>68</v>
      </c>
      <c r="CQ104" s="7"/>
      <c r="DN104" s="7"/>
    </row>
    <row r="107" spans="1:118" ht="17.5" customHeight="1" x14ac:dyDescent="0.35">
      <c r="A107" s="7" t="s">
        <v>1858</v>
      </c>
      <c r="B107" s="5" t="s">
        <v>127</v>
      </c>
      <c r="C107" s="5" t="s">
        <v>84</v>
      </c>
      <c r="D107" s="5" t="s">
        <v>60</v>
      </c>
      <c r="E107" s="5" t="s">
        <v>94</v>
      </c>
      <c r="F107" s="5" t="s">
        <v>1760</v>
      </c>
      <c r="G107" s="5" t="s">
        <v>1582</v>
      </c>
      <c r="H107" s="5" t="s">
        <v>62</v>
      </c>
      <c r="I107" s="5" t="s">
        <v>108</v>
      </c>
      <c r="J107" s="5">
        <v>79.900000000000006</v>
      </c>
      <c r="K107" s="5">
        <v>53</v>
      </c>
      <c r="L107" s="5">
        <v>45</v>
      </c>
      <c r="M107" s="5">
        <v>35</v>
      </c>
      <c r="N107" s="5" t="s">
        <v>189</v>
      </c>
      <c r="O107" s="5" t="s">
        <v>1555</v>
      </c>
      <c r="P107" s="5" t="s">
        <v>67</v>
      </c>
      <c r="Q107" s="5" t="s">
        <v>145</v>
      </c>
      <c r="R107" s="5" t="s">
        <v>145</v>
      </c>
      <c r="S107" s="5">
        <v>0.55000000000000004</v>
      </c>
      <c r="T107" s="5" t="s">
        <v>562</v>
      </c>
      <c r="U107" s="5">
        <v>0.3</v>
      </c>
      <c r="V107" s="5">
        <v>0.15</v>
      </c>
      <c r="W107" s="5" t="s">
        <v>128</v>
      </c>
      <c r="X107" s="5" t="s">
        <v>133</v>
      </c>
      <c r="Y107" s="7" t="s">
        <v>836</v>
      </c>
      <c r="AA107" s="9" t="s">
        <v>1570</v>
      </c>
      <c r="AB107" s="5" t="s">
        <v>563</v>
      </c>
      <c r="AC107" s="5" t="s">
        <v>67</v>
      </c>
      <c r="AD107" s="5">
        <v>43</v>
      </c>
      <c r="AE107" s="5">
        <v>48</v>
      </c>
      <c r="AF107" s="5">
        <v>160</v>
      </c>
      <c r="AG107" s="5">
        <v>3</v>
      </c>
      <c r="AH107" s="5" t="s">
        <v>1859</v>
      </c>
      <c r="AI107" s="5">
        <v>1</v>
      </c>
      <c r="AJ107" s="5" t="s">
        <v>1594</v>
      </c>
      <c r="AK107" s="5" t="s">
        <v>1574</v>
      </c>
      <c r="AL107" s="5">
        <v>85</v>
      </c>
      <c r="AM107" s="5">
        <v>0.53</v>
      </c>
      <c r="AN107" s="5">
        <v>5</v>
      </c>
      <c r="AO107" s="5">
        <v>79</v>
      </c>
      <c r="AP107" s="5" t="s">
        <v>97</v>
      </c>
      <c r="AQ107" s="5" t="s">
        <v>80</v>
      </c>
      <c r="AR107" s="5">
        <v>1</v>
      </c>
      <c r="AS107" s="5">
        <v>2</v>
      </c>
      <c r="AT107" s="5" t="s">
        <v>1581</v>
      </c>
      <c r="AU107" s="5">
        <v>20</v>
      </c>
      <c r="AV107" s="5">
        <v>21</v>
      </c>
      <c r="AW107" s="7" t="s">
        <v>1687</v>
      </c>
      <c r="AX107" s="5" t="s">
        <v>1594</v>
      </c>
      <c r="AY107" s="5" t="s">
        <v>563</v>
      </c>
      <c r="AZ107" s="5" t="s">
        <v>67</v>
      </c>
      <c r="BA107" s="5" t="s">
        <v>143</v>
      </c>
      <c r="BB107" s="5" t="s">
        <v>1524</v>
      </c>
      <c r="BC107" s="5" t="s">
        <v>1860</v>
      </c>
      <c r="BD107" s="5" t="s">
        <v>105</v>
      </c>
      <c r="BE107" s="5" t="s">
        <v>1638</v>
      </c>
      <c r="BF107" s="5" t="s">
        <v>133</v>
      </c>
      <c r="BG107" s="5" t="s">
        <v>1570</v>
      </c>
      <c r="BH107" s="5" t="s">
        <v>1598</v>
      </c>
      <c r="BI107" s="5" t="s">
        <v>1692</v>
      </c>
      <c r="BJ107" s="5">
        <v>0.27</v>
      </c>
      <c r="BK107" s="5">
        <v>3</v>
      </c>
      <c r="BL107" s="5">
        <v>83</v>
      </c>
      <c r="BM107" s="5" t="s">
        <v>75</v>
      </c>
      <c r="BN107" s="5" t="s">
        <v>80</v>
      </c>
      <c r="BO107" s="5" t="s">
        <v>133</v>
      </c>
      <c r="BP107" s="5" t="s">
        <v>133</v>
      </c>
      <c r="BQ107" s="5" t="s">
        <v>1581</v>
      </c>
      <c r="BR107" s="5">
        <v>12</v>
      </c>
      <c r="BS107" s="5">
        <v>13</v>
      </c>
      <c r="BT107" s="7" t="s">
        <v>1576</v>
      </c>
      <c r="CQ107" s="7"/>
      <c r="DN107" s="7"/>
    </row>
    <row r="108" spans="1:118" ht="17.5" customHeight="1" x14ac:dyDescent="0.35">
      <c r="A108" s="7" t="s">
        <v>1861</v>
      </c>
      <c r="B108" s="5" t="s">
        <v>127</v>
      </c>
      <c r="C108" s="5" t="s">
        <v>196</v>
      </c>
      <c r="D108" s="5" t="s">
        <v>60</v>
      </c>
      <c r="E108" s="5" t="s">
        <v>94</v>
      </c>
      <c r="F108" s="5" t="s">
        <v>1565</v>
      </c>
      <c r="G108" s="5" t="s">
        <v>1803</v>
      </c>
      <c r="H108" s="5" t="s">
        <v>62</v>
      </c>
      <c r="I108" s="5" t="s">
        <v>63</v>
      </c>
      <c r="J108" s="5">
        <v>57.5</v>
      </c>
      <c r="K108" s="5">
        <v>43</v>
      </c>
      <c r="L108" s="5">
        <v>40</v>
      </c>
      <c r="M108" s="5">
        <v>38</v>
      </c>
      <c r="N108" s="5" t="s">
        <v>88</v>
      </c>
      <c r="O108" s="5" t="s">
        <v>208</v>
      </c>
      <c r="P108" s="5" t="s">
        <v>67</v>
      </c>
      <c r="Q108" s="5" t="s">
        <v>133</v>
      </c>
      <c r="R108" s="5" t="s">
        <v>145</v>
      </c>
      <c r="S108" s="5">
        <v>0.35</v>
      </c>
      <c r="T108" s="5" t="s">
        <v>562</v>
      </c>
      <c r="U108" s="5">
        <v>0</v>
      </c>
      <c r="V108" s="5">
        <v>0</v>
      </c>
      <c r="W108" s="5" t="s">
        <v>1411</v>
      </c>
      <c r="X108" s="5" t="s">
        <v>1411</v>
      </c>
      <c r="Y108" s="7" t="s">
        <v>1569</v>
      </c>
      <c r="AA108" s="9" t="s">
        <v>1150</v>
      </c>
      <c r="AB108" s="5" t="s">
        <v>563</v>
      </c>
      <c r="AC108" s="5" t="s">
        <v>67</v>
      </c>
      <c r="AD108" s="5">
        <v>27</v>
      </c>
      <c r="AE108" s="5">
        <v>33</v>
      </c>
      <c r="AF108" s="5">
        <v>105</v>
      </c>
      <c r="AG108" s="5">
        <v>0</v>
      </c>
      <c r="AH108" s="5" t="s">
        <v>1862</v>
      </c>
      <c r="AI108" s="5">
        <v>2</v>
      </c>
      <c r="AJ108" s="5" t="s">
        <v>1800</v>
      </c>
      <c r="AK108" s="5" t="s">
        <v>119</v>
      </c>
      <c r="AL108" s="5">
        <v>48</v>
      </c>
      <c r="AM108" s="5">
        <v>0.46</v>
      </c>
      <c r="AN108" s="5">
        <v>4</v>
      </c>
      <c r="AO108" s="5">
        <v>87</v>
      </c>
      <c r="AP108" s="5" t="s">
        <v>97</v>
      </c>
      <c r="AQ108" s="5" t="s">
        <v>208</v>
      </c>
      <c r="AR108" s="5">
        <v>2</v>
      </c>
      <c r="AS108" s="5">
        <v>2</v>
      </c>
      <c r="AT108" s="5" t="s">
        <v>1581</v>
      </c>
      <c r="AU108" s="5">
        <v>19</v>
      </c>
      <c r="AV108" s="5">
        <v>13</v>
      </c>
      <c r="AW108" s="7" t="s">
        <v>1576</v>
      </c>
      <c r="BT108" s="7"/>
      <c r="CQ108" s="7"/>
      <c r="DN108" s="7"/>
    </row>
    <row r="110" spans="1:118" ht="17.5" customHeight="1" x14ac:dyDescent="0.35">
      <c r="A110" s="7" t="s">
        <v>1863</v>
      </c>
      <c r="B110" s="5" t="s">
        <v>127</v>
      </c>
      <c r="C110" s="5" t="s">
        <v>197</v>
      </c>
      <c r="D110" s="5" t="s">
        <v>60</v>
      </c>
      <c r="E110" s="5" t="s">
        <v>94</v>
      </c>
      <c r="F110" s="5" t="s">
        <v>1695</v>
      </c>
      <c r="G110" s="5" t="s">
        <v>1619</v>
      </c>
      <c r="H110" s="5" t="s">
        <v>62</v>
      </c>
      <c r="I110" s="5" t="s">
        <v>63</v>
      </c>
      <c r="J110" s="5">
        <v>79.7</v>
      </c>
      <c r="K110" s="5">
        <v>55</v>
      </c>
      <c r="L110" s="5">
        <v>48</v>
      </c>
      <c r="M110" s="5">
        <v>29</v>
      </c>
      <c r="N110" s="5" t="s">
        <v>88</v>
      </c>
      <c r="O110" s="5" t="s">
        <v>1555</v>
      </c>
      <c r="P110" s="5" t="s">
        <v>67</v>
      </c>
      <c r="Q110" s="5" t="s">
        <v>135</v>
      </c>
      <c r="R110" s="5" t="s">
        <v>136</v>
      </c>
      <c r="S110" s="5">
        <v>0.7</v>
      </c>
      <c r="T110" s="5" t="s">
        <v>562</v>
      </c>
      <c r="U110" s="5">
        <v>0</v>
      </c>
      <c r="V110" s="5">
        <v>0</v>
      </c>
      <c r="W110" s="5" t="s">
        <v>1411</v>
      </c>
      <c r="X110" s="5" t="s">
        <v>1411</v>
      </c>
      <c r="Y110" s="7" t="s">
        <v>1585</v>
      </c>
      <c r="AA110" s="9" t="s">
        <v>1594</v>
      </c>
      <c r="AB110" s="5" t="s">
        <v>563</v>
      </c>
      <c r="AC110" s="5" t="s">
        <v>67</v>
      </c>
      <c r="AD110" s="5">
        <v>34</v>
      </c>
      <c r="AE110" s="5">
        <v>54</v>
      </c>
      <c r="AF110" s="5">
        <v>145</v>
      </c>
      <c r="AG110" s="5">
        <v>1</v>
      </c>
      <c r="AH110" s="5" t="s">
        <v>1864</v>
      </c>
      <c r="AI110" s="5">
        <v>3</v>
      </c>
      <c r="AJ110" s="5" t="s">
        <v>1865</v>
      </c>
      <c r="AK110" s="5" t="s">
        <v>1598</v>
      </c>
      <c r="AL110" s="5">
        <v>81</v>
      </c>
      <c r="AM110" s="5">
        <v>0.56000000000000005</v>
      </c>
      <c r="AN110" s="5">
        <v>3</v>
      </c>
      <c r="AO110" s="5">
        <v>87</v>
      </c>
      <c r="AP110" s="5" t="s">
        <v>97</v>
      </c>
      <c r="AQ110" s="5" t="s">
        <v>80</v>
      </c>
      <c r="AR110" s="5">
        <v>2</v>
      </c>
      <c r="AS110" s="5">
        <v>3</v>
      </c>
      <c r="AT110" s="5" t="s">
        <v>1581</v>
      </c>
      <c r="AU110" s="5">
        <v>25</v>
      </c>
      <c r="AV110" s="5">
        <v>27</v>
      </c>
      <c r="AW110" s="7" t="s">
        <v>1576</v>
      </c>
      <c r="AX110" s="5" t="s">
        <v>1570</v>
      </c>
      <c r="AY110" s="5" t="s">
        <v>563</v>
      </c>
      <c r="AZ110" s="5" t="s">
        <v>67</v>
      </c>
      <c r="BA110" s="5" t="s">
        <v>1486</v>
      </c>
      <c r="BB110" s="5" t="s">
        <v>1492</v>
      </c>
      <c r="BC110" s="5" t="s">
        <v>1866</v>
      </c>
      <c r="BD110" s="5" t="s">
        <v>145</v>
      </c>
      <c r="BE110" s="5" t="s">
        <v>1655</v>
      </c>
      <c r="BF110" s="5" t="s">
        <v>133</v>
      </c>
      <c r="BG110" s="5" t="s">
        <v>1608</v>
      </c>
      <c r="BH110" s="5" t="s">
        <v>1574</v>
      </c>
      <c r="BI110" s="5" t="s">
        <v>1503</v>
      </c>
      <c r="BJ110" s="5">
        <v>0.24</v>
      </c>
      <c r="BK110" s="5">
        <v>2</v>
      </c>
      <c r="BL110" s="5">
        <v>72</v>
      </c>
      <c r="BM110" s="5" t="s">
        <v>97</v>
      </c>
      <c r="BN110" s="5" t="s">
        <v>80</v>
      </c>
      <c r="BO110" s="5" t="s">
        <v>145</v>
      </c>
      <c r="BP110" s="5" t="s">
        <v>128</v>
      </c>
      <c r="BQ110" s="5" t="s">
        <v>1581</v>
      </c>
      <c r="BR110" s="5">
        <v>15</v>
      </c>
      <c r="BS110" s="5">
        <v>17</v>
      </c>
      <c r="BT110" s="7" t="s">
        <v>1576</v>
      </c>
      <c r="BU110" s="5" t="s">
        <v>1608</v>
      </c>
      <c r="BV110" s="5" t="s">
        <v>563</v>
      </c>
      <c r="BW110" s="5" t="s">
        <v>67</v>
      </c>
      <c r="BX110" s="5" t="s">
        <v>1512</v>
      </c>
      <c r="BY110" s="5" t="s">
        <v>1509</v>
      </c>
      <c r="BZ110" s="5" t="s">
        <v>1790</v>
      </c>
      <c r="CA110" s="5" t="s">
        <v>145</v>
      </c>
      <c r="CB110" s="5" t="s">
        <v>1616</v>
      </c>
      <c r="CC110" s="5" t="s">
        <v>133</v>
      </c>
      <c r="CD110" s="5" t="s">
        <v>1570</v>
      </c>
      <c r="CE110" s="5" t="s">
        <v>75</v>
      </c>
      <c r="CF110" s="5" t="s">
        <v>1476</v>
      </c>
      <c r="CG110" s="5">
        <v>0.18</v>
      </c>
      <c r="CH110" s="5">
        <v>2</v>
      </c>
      <c r="CI110" s="5">
        <v>84</v>
      </c>
      <c r="CJ110" s="5" t="s">
        <v>97</v>
      </c>
      <c r="CK110" s="5" t="s">
        <v>80</v>
      </c>
      <c r="CL110" s="5" t="s">
        <v>133</v>
      </c>
      <c r="CM110" s="5" t="s">
        <v>145</v>
      </c>
      <c r="CN110" s="5" t="s">
        <v>1581</v>
      </c>
      <c r="CO110" s="5">
        <v>18</v>
      </c>
      <c r="CP110" s="5">
        <v>14</v>
      </c>
      <c r="CQ110" s="7" t="s">
        <v>1576</v>
      </c>
      <c r="CR110" s="5" t="s">
        <v>1150</v>
      </c>
      <c r="CS110" s="5" t="s">
        <v>563</v>
      </c>
      <c r="CT110" s="5" t="s">
        <v>67</v>
      </c>
      <c r="CU110" s="5" t="s">
        <v>1552</v>
      </c>
      <c r="CV110" s="5" t="s">
        <v>1510</v>
      </c>
      <c r="CW110" s="5" t="s">
        <v>1867</v>
      </c>
      <c r="CX110" s="5" t="s">
        <v>133</v>
      </c>
      <c r="CY110" s="5" t="s">
        <v>1656</v>
      </c>
      <c r="CZ110" s="5" t="s">
        <v>133</v>
      </c>
      <c r="DA110" s="5" t="s">
        <v>1594</v>
      </c>
      <c r="DB110" s="5" t="s">
        <v>119</v>
      </c>
      <c r="DC110" s="5" t="s">
        <v>1451</v>
      </c>
      <c r="DD110" s="5">
        <v>0.24</v>
      </c>
      <c r="DE110" s="5">
        <v>1</v>
      </c>
      <c r="DF110" s="5" t="s">
        <v>1523</v>
      </c>
      <c r="DG110" s="5" t="s">
        <v>68</v>
      </c>
      <c r="DH110" s="5" t="s">
        <v>80</v>
      </c>
      <c r="DI110" s="5" t="s">
        <v>145</v>
      </c>
      <c r="DJ110" s="5" t="s">
        <v>145</v>
      </c>
      <c r="DK110" s="5" t="s">
        <v>1581</v>
      </c>
      <c r="DL110" s="5" t="s">
        <v>169</v>
      </c>
      <c r="DM110" s="5" t="s">
        <v>1544</v>
      </c>
      <c r="DN110" s="7" t="s">
        <v>68</v>
      </c>
    </row>
    <row r="111" spans="1:118" ht="17.5" customHeight="1" x14ac:dyDescent="0.35">
      <c r="A111" s="7" t="s">
        <v>1868</v>
      </c>
      <c r="B111" s="5" t="s">
        <v>127</v>
      </c>
      <c r="C111" s="5" t="s">
        <v>197</v>
      </c>
      <c r="D111" s="5" t="s">
        <v>60</v>
      </c>
      <c r="E111" s="5" t="s">
        <v>94</v>
      </c>
      <c r="F111" s="5" t="s">
        <v>1869</v>
      </c>
      <c r="G111" s="5" t="s">
        <v>1619</v>
      </c>
      <c r="H111" s="5" t="s">
        <v>62</v>
      </c>
      <c r="I111" s="5" t="s">
        <v>63</v>
      </c>
      <c r="J111" s="5">
        <v>137.5</v>
      </c>
      <c r="K111" s="5">
        <v>59</v>
      </c>
      <c r="L111" s="5">
        <v>50</v>
      </c>
      <c r="M111" s="5">
        <v>39</v>
      </c>
      <c r="N111" s="5" t="s">
        <v>88</v>
      </c>
      <c r="O111" s="5" t="s">
        <v>1555</v>
      </c>
      <c r="P111" s="5" t="s">
        <v>67</v>
      </c>
      <c r="Q111" s="5" t="s">
        <v>105</v>
      </c>
      <c r="R111" s="5" t="s">
        <v>105</v>
      </c>
      <c r="S111" s="5">
        <v>0.6</v>
      </c>
      <c r="T111" s="5" t="s">
        <v>562</v>
      </c>
      <c r="U111" s="5">
        <v>0.2</v>
      </c>
      <c r="V111" s="5">
        <v>0.3</v>
      </c>
      <c r="W111" s="5" t="s">
        <v>133</v>
      </c>
      <c r="X111" s="5" t="s">
        <v>1411</v>
      </c>
      <c r="Y111" s="7" t="s">
        <v>1585</v>
      </c>
      <c r="AA111" s="9" t="s">
        <v>1570</v>
      </c>
      <c r="AB111" s="5" t="s">
        <v>563</v>
      </c>
      <c r="AC111" s="5" t="s">
        <v>67</v>
      </c>
      <c r="AD111" s="5">
        <v>42</v>
      </c>
      <c r="AE111" s="5">
        <v>47</v>
      </c>
      <c r="AF111" s="5">
        <v>155</v>
      </c>
      <c r="AG111" s="5">
        <v>1</v>
      </c>
      <c r="AH111" s="5" t="s">
        <v>1659</v>
      </c>
      <c r="AI111" s="5">
        <v>4</v>
      </c>
      <c r="AJ111" s="5" t="s">
        <v>1870</v>
      </c>
      <c r="AK111" s="5" t="s">
        <v>1574</v>
      </c>
      <c r="AL111" s="5">
        <v>125</v>
      </c>
      <c r="AM111" s="5">
        <v>0.81</v>
      </c>
      <c r="AN111" s="5">
        <v>10</v>
      </c>
      <c r="AO111" s="5">
        <v>87</v>
      </c>
      <c r="AP111" s="5" t="s">
        <v>91</v>
      </c>
      <c r="AQ111" s="5" t="s">
        <v>1690</v>
      </c>
      <c r="AR111" s="5">
        <v>2</v>
      </c>
      <c r="AS111" s="5">
        <v>3</v>
      </c>
      <c r="AT111" s="5" t="s">
        <v>1667</v>
      </c>
      <c r="AU111" s="5">
        <v>18</v>
      </c>
      <c r="AV111" s="5">
        <v>11</v>
      </c>
      <c r="AW111" s="7" t="s">
        <v>1576</v>
      </c>
      <c r="AX111" s="5" t="s">
        <v>1608</v>
      </c>
      <c r="AY111" s="5" t="s">
        <v>563</v>
      </c>
      <c r="AZ111" s="5" t="s">
        <v>67</v>
      </c>
      <c r="BA111" s="5" t="s">
        <v>1460</v>
      </c>
      <c r="BB111" s="5" t="s">
        <v>1561</v>
      </c>
      <c r="BC111" s="5" t="s">
        <v>1871</v>
      </c>
      <c r="BD111" s="5" t="s">
        <v>106</v>
      </c>
      <c r="BE111" s="5" t="s">
        <v>1622</v>
      </c>
      <c r="BF111" s="5" t="s">
        <v>133</v>
      </c>
      <c r="BG111" s="5" t="s">
        <v>1594</v>
      </c>
      <c r="BH111" s="5" t="s">
        <v>75</v>
      </c>
      <c r="BI111" s="5" t="s">
        <v>1493</v>
      </c>
      <c r="BJ111" s="5">
        <v>0.22</v>
      </c>
      <c r="BK111" s="5">
        <v>2</v>
      </c>
      <c r="BL111" s="5">
        <v>87</v>
      </c>
      <c r="BM111" s="5" t="s">
        <v>97</v>
      </c>
      <c r="BN111" s="5" t="s">
        <v>80</v>
      </c>
      <c r="BO111" s="5" t="s">
        <v>145</v>
      </c>
      <c r="BP111" s="5" t="s">
        <v>133</v>
      </c>
      <c r="BQ111" s="5" t="s">
        <v>1581</v>
      </c>
      <c r="BR111" s="5">
        <v>11</v>
      </c>
      <c r="BS111" s="5">
        <v>16</v>
      </c>
      <c r="BT111" s="7" t="s">
        <v>1576</v>
      </c>
      <c r="BU111" s="5" t="s">
        <v>1597</v>
      </c>
      <c r="BV111" s="5" t="s">
        <v>563</v>
      </c>
      <c r="BW111" s="5" t="s">
        <v>67</v>
      </c>
      <c r="BX111" s="5" t="s">
        <v>1532</v>
      </c>
      <c r="BY111" s="5" t="s">
        <v>1486</v>
      </c>
      <c r="BZ111" s="5" t="s">
        <v>1872</v>
      </c>
      <c r="CA111" s="5" t="s">
        <v>145</v>
      </c>
      <c r="CB111" s="5" t="s">
        <v>1873</v>
      </c>
      <c r="CC111" s="5" t="s">
        <v>133</v>
      </c>
      <c r="CD111" s="5" t="s">
        <v>1150</v>
      </c>
      <c r="CE111" s="5" t="s">
        <v>97</v>
      </c>
      <c r="CF111" s="5" t="s">
        <v>1512</v>
      </c>
      <c r="CG111" s="5">
        <v>0.19</v>
      </c>
      <c r="CH111" s="5">
        <v>2</v>
      </c>
      <c r="CI111" s="5">
        <v>80</v>
      </c>
      <c r="CJ111" s="5" t="s">
        <v>1574</v>
      </c>
      <c r="CK111" s="5" t="s">
        <v>202</v>
      </c>
      <c r="CL111" s="5" t="s">
        <v>145</v>
      </c>
      <c r="CM111" s="5" t="s">
        <v>128</v>
      </c>
      <c r="CN111" s="5" t="s">
        <v>1581</v>
      </c>
      <c r="CO111" s="5">
        <v>38</v>
      </c>
      <c r="CP111" s="5">
        <v>18</v>
      </c>
      <c r="CQ111" s="7" t="s">
        <v>1576</v>
      </c>
      <c r="DN111" s="7"/>
    </row>
    <row r="112" spans="1:118" ht="17.5" customHeight="1" x14ac:dyDescent="0.35">
      <c r="A112" s="7" t="s">
        <v>1874</v>
      </c>
      <c r="B112" s="5" t="s">
        <v>127</v>
      </c>
      <c r="C112" s="5" t="s">
        <v>182</v>
      </c>
      <c r="D112" s="5" t="s">
        <v>60</v>
      </c>
      <c r="E112" s="5" t="s">
        <v>94</v>
      </c>
      <c r="F112" s="5" t="s">
        <v>1689</v>
      </c>
      <c r="G112" s="5" t="s">
        <v>1566</v>
      </c>
      <c r="H112" s="5" t="s">
        <v>62</v>
      </c>
      <c r="I112" s="5" t="s">
        <v>117</v>
      </c>
      <c r="J112" s="5">
        <v>113.4</v>
      </c>
      <c r="K112" s="5">
        <v>57</v>
      </c>
      <c r="L112" s="5">
        <v>52</v>
      </c>
      <c r="M112" s="5">
        <v>36</v>
      </c>
      <c r="N112" s="5" t="s">
        <v>88</v>
      </c>
      <c r="O112" s="5" t="s">
        <v>208</v>
      </c>
      <c r="P112" s="5" t="s">
        <v>67</v>
      </c>
      <c r="Q112" s="5" t="s">
        <v>133</v>
      </c>
      <c r="R112" s="5" t="s">
        <v>145</v>
      </c>
      <c r="S112" s="5">
        <v>0.15</v>
      </c>
      <c r="T112" s="5" t="s">
        <v>562</v>
      </c>
      <c r="U112" s="5">
        <v>0.4</v>
      </c>
      <c r="V112" s="5">
        <v>0</v>
      </c>
      <c r="W112" s="5" t="s">
        <v>133</v>
      </c>
      <c r="X112" s="5" t="s">
        <v>1411</v>
      </c>
      <c r="Y112" s="7" t="s">
        <v>1569</v>
      </c>
      <c r="AA112" s="9" t="s">
        <v>1635</v>
      </c>
      <c r="AB112" s="5" t="s">
        <v>563</v>
      </c>
      <c r="AC112" s="5" t="s">
        <v>67</v>
      </c>
      <c r="AD112" s="5">
        <v>33</v>
      </c>
      <c r="AE112" s="5">
        <v>27</v>
      </c>
      <c r="AF112" s="5">
        <v>124</v>
      </c>
      <c r="AG112" s="5">
        <v>0</v>
      </c>
      <c r="AH112" s="5" t="s">
        <v>1751</v>
      </c>
      <c r="AI112" s="5">
        <v>2</v>
      </c>
      <c r="AJ112" s="5" t="s">
        <v>1752</v>
      </c>
      <c r="AK112" s="5" t="s">
        <v>91</v>
      </c>
      <c r="AL112" s="5">
        <v>33</v>
      </c>
      <c r="AM112" s="5">
        <v>0.27</v>
      </c>
      <c r="AN112" s="5">
        <v>2</v>
      </c>
      <c r="AO112" s="5">
        <v>88</v>
      </c>
      <c r="AP112" s="5" t="s">
        <v>68</v>
      </c>
      <c r="AQ112" s="5" t="s">
        <v>80</v>
      </c>
      <c r="AR112" s="5">
        <v>1</v>
      </c>
      <c r="AS112" s="5">
        <v>1</v>
      </c>
      <c r="AT112" s="5" t="s">
        <v>1581</v>
      </c>
      <c r="AU112" s="5">
        <v>12</v>
      </c>
      <c r="AV112" s="5">
        <v>19</v>
      </c>
      <c r="AW112" s="7" t="s">
        <v>1560</v>
      </c>
      <c r="BT112" s="7"/>
      <c r="CQ112" s="7"/>
      <c r="DN112" s="7"/>
    </row>
    <row r="113" spans="1:118" ht="17.5" customHeight="1" x14ac:dyDescent="0.35">
      <c r="A113" s="7" t="s">
        <v>1875</v>
      </c>
      <c r="B113" s="5" t="s">
        <v>127</v>
      </c>
      <c r="C113" s="5" t="s">
        <v>93</v>
      </c>
      <c r="D113" s="5" t="s">
        <v>60</v>
      </c>
      <c r="E113" s="5" t="s">
        <v>94</v>
      </c>
      <c r="F113" s="5" t="s">
        <v>1695</v>
      </c>
      <c r="G113" s="5" t="s">
        <v>1619</v>
      </c>
      <c r="H113" s="5" t="s">
        <v>62</v>
      </c>
      <c r="I113" s="5" t="s">
        <v>117</v>
      </c>
      <c r="J113" s="5">
        <v>86.9</v>
      </c>
      <c r="K113" s="5">
        <v>58</v>
      </c>
      <c r="L113" s="5">
        <v>43</v>
      </c>
      <c r="M113" s="5">
        <v>38</v>
      </c>
      <c r="N113" s="5" t="s">
        <v>88</v>
      </c>
      <c r="O113" s="5" t="s">
        <v>1555</v>
      </c>
      <c r="P113" s="5" t="s">
        <v>67</v>
      </c>
      <c r="Q113" s="5" t="s">
        <v>128</v>
      </c>
      <c r="R113" s="5" t="s">
        <v>105</v>
      </c>
      <c r="S113" s="5">
        <v>0.7</v>
      </c>
      <c r="T113" s="5" t="s">
        <v>562</v>
      </c>
      <c r="U113" s="5">
        <v>0.3</v>
      </c>
      <c r="V113" s="5">
        <v>0</v>
      </c>
      <c r="W113" s="5" t="s">
        <v>1411</v>
      </c>
      <c r="X113" s="5" t="s">
        <v>1411</v>
      </c>
      <c r="Y113" s="7" t="s">
        <v>1585</v>
      </c>
      <c r="AA113" s="9" t="s">
        <v>1570</v>
      </c>
      <c r="AB113" s="5" t="s">
        <v>563</v>
      </c>
      <c r="AC113" s="5" t="s">
        <v>67</v>
      </c>
      <c r="AD113" s="5">
        <v>42</v>
      </c>
      <c r="AE113" s="5">
        <v>47</v>
      </c>
      <c r="AF113" s="5">
        <v>160</v>
      </c>
      <c r="AG113" s="5">
        <v>2</v>
      </c>
      <c r="AH113" s="5" t="s">
        <v>1659</v>
      </c>
      <c r="AI113" s="5">
        <v>4</v>
      </c>
      <c r="AJ113" s="5" t="s">
        <v>1870</v>
      </c>
      <c r="AK113" s="5" t="s">
        <v>1574</v>
      </c>
      <c r="AL113" s="5">
        <v>105</v>
      </c>
      <c r="AM113" s="5">
        <v>0.66</v>
      </c>
      <c r="AN113" s="5">
        <v>8</v>
      </c>
      <c r="AO113" s="5">
        <v>85</v>
      </c>
      <c r="AP113" s="5" t="s">
        <v>97</v>
      </c>
      <c r="AQ113" s="5" t="s">
        <v>80</v>
      </c>
      <c r="AR113" s="5">
        <v>2</v>
      </c>
      <c r="AS113" s="5">
        <v>3</v>
      </c>
      <c r="AT113" s="5" t="s">
        <v>1581</v>
      </c>
      <c r="AU113" s="5">
        <v>22</v>
      </c>
      <c r="AV113" s="5">
        <v>12</v>
      </c>
      <c r="AW113" s="7" t="s">
        <v>1576</v>
      </c>
      <c r="AX113" s="5" t="s">
        <v>1608</v>
      </c>
      <c r="AY113" s="5" t="s">
        <v>563</v>
      </c>
      <c r="AZ113" s="5" t="s">
        <v>67</v>
      </c>
      <c r="BA113" s="5" t="s">
        <v>1494</v>
      </c>
      <c r="BB113" s="5" t="s">
        <v>1482</v>
      </c>
      <c r="BC113" s="5" t="s">
        <v>1421</v>
      </c>
      <c r="BD113" s="5" t="s">
        <v>128</v>
      </c>
      <c r="BE113" s="5" t="s">
        <v>1658</v>
      </c>
      <c r="BF113" s="5" t="s">
        <v>133</v>
      </c>
      <c r="BG113" s="5" t="s">
        <v>1570</v>
      </c>
      <c r="BH113" s="5" t="s">
        <v>75</v>
      </c>
      <c r="BI113" s="5" t="s">
        <v>1512</v>
      </c>
      <c r="BJ113" s="5">
        <v>0.21</v>
      </c>
      <c r="BK113" s="5">
        <v>2</v>
      </c>
      <c r="BL113" s="5">
        <v>73</v>
      </c>
      <c r="BM113" s="5" t="s">
        <v>91</v>
      </c>
      <c r="BN113" s="5" t="s">
        <v>80</v>
      </c>
      <c r="BO113" s="5" t="s">
        <v>145</v>
      </c>
      <c r="BP113" s="5" t="s">
        <v>133</v>
      </c>
      <c r="BQ113" s="5" t="s">
        <v>1581</v>
      </c>
      <c r="BR113" s="5">
        <v>11</v>
      </c>
      <c r="BS113" s="5">
        <v>18</v>
      </c>
      <c r="BT113" s="7" t="s">
        <v>1576</v>
      </c>
      <c r="BU113" s="5" t="s">
        <v>1597</v>
      </c>
      <c r="BV113" s="5" t="s">
        <v>563</v>
      </c>
      <c r="BW113" s="5" t="s">
        <v>67</v>
      </c>
      <c r="BX113" s="5" t="s">
        <v>1757</v>
      </c>
      <c r="BY113" s="5" t="s">
        <v>1451</v>
      </c>
      <c r="BZ113" s="5" t="s">
        <v>1822</v>
      </c>
      <c r="CA113" s="5" t="s">
        <v>133</v>
      </c>
      <c r="CB113" s="5" t="s">
        <v>1626</v>
      </c>
      <c r="CC113" s="5" t="s">
        <v>133</v>
      </c>
      <c r="CD113" s="5" t="s">
        <v>1570</v>
      </c>
      <c r="CE113" s="5" t="s">
        <v>91</v>
      </c>
      <c r="CF113" s="5" t="s">
        <v>196</v>
      </c>
      <c r="CG113" s="5">
        <v>0.18</v>
      </c>
      <c r="CH113" s="5">
        <v>1</v>
      </c>
      <c r="CI113" s="5">
        <v>83</v>
      </c>
      <c r="CJ113" s="5" t="s">
        <v>68</v>
      </c>
      <c r="CK113" s="5" t="s">
        <v>80</v>
      </c>
      <c r="CL113" s="5" t="s">
        <v>145</v>
      </c>
      <c r="CM113" s="5" t="s">
        <v>128</v>
      </c>
      <c r="CN113" s="5" t="s">
        <v>1581</v>
      </c>
      <c r="CO113" s="5">
        <v>25</v>
      </c>
      <c r="CP113" s="5">
        <v>19</v>
      </c>
      <c r="CQ113" s="7" t="s">
        <v>68</v>
      </c>
      <c r="DN113" s="7"/>
    </row>
    <row r="115" spans="1:118" ht="17.5" customHeight="1" x14ac:dyDescent="0.35">
      <c r="A115" s="7" t="s">
        <v>1877</v>
      </c>
      <c r="B115" s="5" t="s">
        <v>127</v>
      </c>
      <c r="C115" s="5" t="s">
        <v>84</v>
      </c>
      <c r="D115" s="5" t="s">
        <v>60</v>
      </c>
      <c r="E115" s="5" t="s">
        <v>200</v>
      </c>
      <c r="F115" s="5" t="s">
        <v>1612</v>
      </c>
      <c r="G115" s="5" t="s">
        <v>1663</v>
      </c>
      <c r="H115" s="5" t="s">
        <v>62</v>
      </c>
      <c r="I115" s="5" t="s">
        <v>63</v>
      </c>
      <c r="J115" s="5">
        <v>35.700000000000003</v>
      </c>
      <c r="K115" s="5">
        <v>44</v>
      </c>
      <c r="L115" s="5">
        <v>31</v>
      </c>
      <c r="M115" s="5">
        <v>27</v>
      </c>
      <c r="N115" s="5" t="s">
        <v>88</v>
      </c>
      <c r="O115" s="5" t="s">
        <v>1555</v>
      </c>
      <c r="P115" s="5" t="s">
        <v>67</v>
      </c>
      <c r="Q115" s="5" t="s">
        <v>145</v>
      </c>
      <c r="R115" s="5" t="s">
        <v>145</v>
      </c>
      <c r="S115" s="5">
        <v>0.4</v>
      </c>
      <c r="T115" s="5" t="s">
        <v>562</v>
      </c>
      <c r="U115" s="5">
        <v>0.05</v>
      </c>
      <c r="V115" s="5">
        <v>0.15</v>
      </c>
      <c r="W115" s="5" t="s">
        <v>133</v>
      </c>
      <c r="X115" s="5" t="s">
        <v>1411</v>
      </c>
      <c r="Y115" s="7" t="s">
        <v>1585</v>
      </c>
      <c r="AA115" s="9" t="s">
        <v>1570</v>
      </c>
      <c r="AB115" s="5" t="s">
        <v>563</v>
      </c>
      <c r="AC115" s="5" t="s">
        <v>67</v>
      </c>
      <c r="AD115" s="5">
        <v>28</v>
      </c>
      <c r="AE115" s="5">
        <v>33</v>
      </c>
      <c r="AF115" s="5">
        <v>101</v>
      </c>
      <c r="AG115" s="5">
        <v>0</v>
      </c>
      <c r="AH115" s="5" t="s">
        <v>1878</v>
      </c>
      <c r="AI115" s="5">
        <v>2</v>
      </c>
      <c r="AJ115" s="5" t="s">
        <v>1742</v>
      </c>
      <c r="AK115" s="5" t="s">
        <v>1574</v>
      </c>
      <c r="AL115" s="5">
        <v>38</v>
      </c>
      <c r="AM115" s="5">
        <v>0.38</v>
      </c>
      <c r="AN115" s="5">
        <v>3</v>
      </c>
      <c r="AO115" s="5">
        <v>75</v>
      </c>
      <c r="AP115" s="5" t="s">
        <v>91</v>
      </c>
      <c r="AQ115" s="5" t="s">
        <v>80</v>
      </c>
      <c r="AR115" s="5">
        <v>1</v>
      </c>
      <c r="AS115" s="5">
        <v>3</v>
      </c>
      <c r="AT115" s="5" t="s">
        <v>1581</v>
      </c>
      <c r="AU115" s="5">
        <v>16</v>
      </c>
      <c r="AV115" s="5">
        <v>7</v>
      </c>
      <c r="AW115" s="7" t="s">
        <v>1576</v>
      </c>
      <c r="AX115" s="5" t="s">
        <v>1635</v>
      </c>
      <c r="AY115" s="5" t="s">
        <v>563</v>
      </c>
      <c r="AZ115" s="5" t="s">
        <v>67</v>
      </c>
      <c r="BA115" s="5" t="s">
        <v>1544</v>
      </c>
      <c r="BB115" s="5" t="s">
        <v>166</v>
      </c>
      <c r="BC115" s="5" t="s">
        <v>1774</v>
      </c>
      <c r="BD115" s="5" t="s">
        <v>1411</v>
      </c>
      <c r="BE115" s="5" t="s">
        <v>1657</v>
      </c>
      <c r="BF115" s="5" t="s">
        <v>128</v>
      </c>
      <c r="BG115" s="5" t="s">
        <v>1150</v>
      </c>
      <c r="BH115" s="5" t="s">
        <v>1574</v>
      </c>
      <c r="BI115" s="5" t="s">
        <v>169</v>
      </c>
      <c r="BJ115" s="5">
        <v>0.22</v>
      </c>
      <c r="BK115" s="5">
        <v>0</v>
      </c>
      <c r="BL115" s="5">
        <v>71</v>
      </c>
      <c r="BM115" s="5" t="s">
        <v>1574</v>
      </c>
      <c r="BN115" s="5" t="s">
        <v>115</v>
      </c>
      <c r="BO115" s="5" t="s">
        <v>133</v>
      </c>
      <c r="BP115" s="5" t="s">
        <v>133</v>
      </c>
      <c r="BQ115" s="5" t="s">
        <v>1581</v>
      </c>
      <c r="BR115" s="5">
        <v>11</v>
      </c>
      <c r="BS115" s="5">
        <v>8</v>
      </c>
      <c r="BT115" s="7" t="s">
        <v>1576</v>
      </c>
      <c r="CQ115" s="7"/>
      <c r="DN115" s="7"/>
    </row>
    <row r="116" spans="1:118" ht="17.5" customHeight="1" x14ac:dyDescent="0.35">
      <c r="A116" s="7" t="s">
        <v>1879</v>
      </c>
      <c r="B116" s="5" t="s">
        <v>127</v>
      </c>
      <c r="C116" s="5" t="s">
        <v>84</v>
      </c>
      <c r="D116" s="5" t="s">
        <v>60</v>
      </c>
      <c r="E116" s="5" t="s">
        <v>200</v>
      </c>
      <c r="F116" s="5" t="s">
        <v>1612</v>
      </c>
      <c r="G116" s="5" t="s">
        <v>1619</v>
      </c>
      <c r="H116" s="5" t="s">
        <v>62</v>
      </c>
      <c r="I116" s="5" t="s">
        <v>117</v>
      </c>
      <c r="J116" s="5">
        <v>135.6</v>
      </c>
      <c r="K116" s="5">
        <v>62</v>
      </c>
      <c r="L116" s="5">
        <v>53</v>
      </c>
      <c r="M116" s="5">
        <v>38</v>
      </c>
      <c r="N116" s="5" t="s">
        <v>88</v>
      </c>
      <c r="O116" s="5" t="s">
        <v>1555</v>
      </c>
      <c r="P116" s="5" t="s">
        <v>67</v>
      </c>
      <c r="Q116" s="5" t="s">
        <v>145</v>
      </c>
      <c r="R116" s="5" t="s">
        <v>128</v>
      </c>
      <c r="S116" s="5">
        <v>0.3</v>
      </c>
      <c r="T116" s="5" t="s">
        <v>562</v>
      </c>
      <c r="U116" s="5">
        <v>0</v>
      </c>
      <c r="V116" s="5">
        <v>0</v>
      </c>
      <c r="W116" s="5" t="s">
        <v>133</v>
      </c>
      <c r="X116" s="5" t="s">
        <v>133</v>
      </c>
      <c r="Y116" s="7" t="s">
        <v>1609</v>
      </c>
      <c r="AA116" s="9" t="s">
        <v>1594</v>
      </c>
      <c r="AB116" s="5" t="s">
        <v>563</v>
      </c>
      <c r="AC116" s="5" t="s">
        <v>67</v>
      </c>
      <c r="AD116" s="5">
        <v>62</v>
      </c>
      <c r="AE116" s="5">
        <v>48</v>
      </c>
      <c r="AF116" s="5">
        <v>181</v>
      </c>
      <c r="AG116" s="5">
        <v>3</v>
      </c>
      <c r="AH116" s="5" t="s">
        <v>1880</v>
      </c>
      <c r="AI116" s="5">
        <v>2</v>
      </c>
      <c r="AJ116" s="5" t="s">
        <v>1730</v>
      </c>
      <c r="AK116" s="5" t="s">
        <v>1598</v>
      </c>
      <c r="AL116" s="5">
        <v>70</v>
      </c>
      <c r="AM116" s="5">
        <v>0.39</v>
      </c>
      <c r="AN116" s="5">
        <v>5</v>
      </c>
      <c r="AO116" s="5">
        <v>82</v>
      </c>
      <c r="AP116" s="5" t="s">
        <v>119</v>
      </c>
      <c r="AQ116" s="5" t="s">
        <v>80</v>
      </c>
      <c r="AR116" s="5">
        <v>1</v>
      </c>
      <c r="AS116" s="5">
        <v>1</v>
      </c>
      <c r="AT116" s="5" t="s">
        <v>1581</v>
      </c>
      <c r="AU116" s="5">
        <v>15</v>
      </c>
      <c r="AV116" s="5">
        <v>15</v>
      </c>
      <c r="AW116" s="7" t="s">
        <v>1576</v>
      </c>
      <c r="AX116" s="5" t="s">
        <v>1570</v>
      </c>
      <c r="AY116" s="5" t="s">
        <v>563</v>
      </c>
      <c r="AZ116" s="5" t="s">
        <v>67</v>
      </c>
      <c r="BA116" s="5" t="s">
        <v>1686</v>
      </c>
      <c r="BB116" s="5" t="s">
        <v>1728</v>
      </c>
      <c r="BC116" s="5" t="s">
        <v>1871</v>
      </c>
      <c r="BD116" s="5" t="s">
        <v>135</v>
      </c>
      <c r="BE116" s="5" t="s">
        <v>1758</v>
      </c>
      <c r="BF116" s="5" t="s">
        <v>133</v>
      </c>
      <c r="BG116" s="5" t="s">
        <v>1594</v>
      </c>
      <c r="BH116" s="5" t="s">
        <v>1574</v>
      </c>
      <c r="BI116" s="5" t="s">
        <v>1445</v>
      </c>
      <c r="BJ116" s="5">
        <v>0.19</v>
      </c>
      <c r="BK116" s="5">
        <v>3</v>
      </c>
      <c r="BL116" s="5">
        <v>79</v>
      </c>
      <c r="BM116" s="5" t="s">
        <v>97</v>
      </c>
      <c r="BN116" s="5" t="s">
        <v>115</v>
      </c>
      <c r="BO116" s="5" t="s">
        <v>133</v>
      </c>
      <c r="BP116" s="5" t="s">
        <v>145</v>
      </c>
      <c r="BQ116" s="5" t="s">
        <v>1581</v>
      </c>
      <c r="BR116" s="5">
        <v>9</v>
      </c>
      <c r="BS116" s="5">
        <v>10</v>
      </c>
      <c r="BT116" s="7" t="s">
        <v>1576</v>
      </c>
      <c r="CQ116" s="7"/>
      <c r="DN116" s="7"/>
    </row>
    <row r="117" spans="1:118" ht="17.5" customHeight="1" x14ac:dyDescent="0.35">
      <c r="A117" s="7" t="s">
        <v>1881</v>
      </c>
      <c r="B117" s="5" t="s">
        <v>127</v>
      </c>
      <c r="C117" s="5" t="s">
        <v>166</v>
      </c>
      <c r="D117" s="5" t="s">
        <v>60</v>
      </c>
      <c r="E117" s="5" t="s">
        <v>200</v>
      </c>
      <c r="F117" s="5" t="s">
        <v>1882</v>
      </c>
      <c r="G117" s="5" t="s">
        <v>1803</v>
      </c>
      <c r="H117" s="5" t="s">
        <v>62</v>
      </c>
      <c r="I117" s="5" t="s">
        <v>63</v>
      </c>
      <c r="J117" s="5">
        <v>31</v>
      </c>
      <c r="K117" s="5">
        <v>46</v>
      </c>
      <c r="L117" s="5">
        <v>28</v>
      </c>
      <c r="M117" s="5">
        <v>29</v>
      </c>
      <c r="N117" s="5" t="s">
        <v>88</v>
      </c>
      <c r="O117" s="5" t="s">
        <v>1555</v>
      </c>
      <c r="P117" s="5" t="s">
        <v>1761</v>
      </c>
      <c r="Q117" s="5" t="s">
        <v>133</v>
      </c>
      <c r="R117" s="5" t="s">
        <v>145</v>
      </c>
      <c r="S117" s="5">
        <v>0.7</v>
      </c>
      <c r="T117" s="5" t="s">
        <v>562</v>
      </c>
      <c r="U117" s="5">
        <v>0.1</v>
      </c>
      <c r="V117" s="5">
        <v>0</v>
      </c>
      <c r="W117" s="5" t="s">
        <v>1411</v>
      </c>
      <c r="X117" s="5" t="s">
        <v>1411</v>
      </c>
      <c r="Y117" s="7" t="s">
        <v>1569</v>
      </c>
      <c r="AA117" s="9" t="s">
        <v>1608</v>
      </c>
      <c r="AB117" s="5" t="s">
        <v>563</v>
      </c>
      <c r="AC117" s="5" t="s">
        <v>67</v>
      </c>
      <c r="AD117" s="5">
        <v>29</v>
      </c>
      <c r="AE117" s="5">
        <v>45</v>
      </c>
      <c r="AF117" s="5">
        <v>117</v>
      </c>
      <c r="AG117" s="5">
        <v>0</v>
      </c>
      <c r="AH117" s="5" t="s">
        <v>1883</v>
      </c>
      <c r="AI117" s="5">
        <v>2</v>
      </c>
      <c r="AJ117" s="5" t="s">
        <v>1752</v>
      </c>
      <c r="AK117" s="5" t="s">
        <v>75</v>
      </c>
      <c r="AL117" s="5">
        <v>14</v>
      </c>
      <c r="AM117" s="5">
        <v>0.12</v>
      </c>
      <c r="AN117" s="5">
        <v>8</v>
      </c>
      <c r="AO117" s="5">
        <v>73</v>
      </c>
      <c r="AP117" s="5" t="s">
        <v>91</v>
      </c>
      <c r="AQ117" s="5" t="s">
        <v>80</v>
      </c>
      <c r="AR117" s="5">
        <v>2</v>
      </c>
      <c r="AS117" s="5">
        <v>3</v>
      </c>
      <c r="AT117" s="5" t="s">
        <v>1581</v>
      </c>
      <c r="AU117" s="5">
        <v>19</v>
      </c>
      <c r="AV117" s="5">
        <v>13</v>
      </c>
      <c r="AW117" s="7" t="s">
        <v>1576</v>
      </c>
      <c r="BT117" s="7"/>
      <c r="CQ117" s="7"/>
      <c r="DN117" s="7"/>
    </row>
    <row r="119" spans="1:118" ht="17.5" customHeight="1" x14ac:dyDescent="0.35">
      <c r="A119" s="7" t="s">
        <v>1885</v>
      </c>
      <c r="B119" s="5" t="s">
        <v>127</v>
      </c>
      <c r="C119" s="5" t="s">
        <v>182</v>
      </c>
      <c r="D119" s="5" t="s">
        <v>60</v>
      </c>
      <c r="E119" s="5" t="s">
        <v>200</v>
      </c>
      <c r="F119" s="5" t="s">
        <v>1869</v>
      </c>
      <c r="G119" s="5" t="s">
        <v>1619</v>
      </c>
      <c r="H119" s="5" t="s">
        <v>176</v>
      </c>
      <c r="I119" s="5" t="s">
        <v>111</v>
      </c>
      <c r="J119" s="5">
        <v>47.8</v>
      </c>
      <c r="K119" s="5">
        <v>47</v>
      </c>
      <c r="L119" s="5">
        <v>31</v>
      </c>
      <c r="M119" s="5">
        <v>24</v>
      </c>
      <c r="N119" s="5" t="s">
        <v>88</v>
      </c>
      <c r="O119" s="5" t="s">
        <v>1555</v>
      </c>
      <c r="P119" s="5" t="s">
        <v>67</v>
      </c>
      <c r="Q119" s="5" t="s">
        <v>128</v>
      </c>
      <c r="R119" s="5" t="s">
        <v>128</v>
      </c>
      <c r="S119" s="5">
        <v>0.55000000000000004</v>
      </c>
      <c r="T119" s="5" t="s">
        <v>562</v>
      </c>
      <c r="U119" s="5">
        <v>0.3</v>
      </c>
      <c r="V119" s="5">
        <v>0.3</v>
      </c>
      <c r="W119" s="5" t="s">
        <v>1411</v>
      </c>
      <c r="X119" s="5" t="s">
        <v>1411</v>
      </c>
      <c r="Y119" s="7" t="s">
        <v>1585</v>
      </c>
      <c r="AA119" s="9" t="s">
        <v>1150</v>
      </c>
      <c r="AB119" s="5" t="s">
        <v>604</v>
      </c>
      <c r="AC119" s="5" t="s">
        <v>67</v>
      </c>
      <c r="AD119" s="5">
        <v>23</v>
      </c>
      <c r="AE119" s="5">
        <v>31</v>
      </c>
      <c r="AF119" s="5">
        <v>102</v>
      </c>
      <c r="AG119" s="5">
        <v>0</v>
      </c>
      <c r="AH119" s="5" t="s">
        <v>1886</v>
      </c>
      <c r="AI119" s="5">
        <v>2</v>
      </c>
      <c r="AJ119" s="5" t="s">
        <v>1887</v>
      </c>
      <c r="AK119" s="5" t="s">
        <v>119</v>
      </c>
      <c r="AL119" s="5">
        <v>43</v>
      </c>
      <c r="AM119" s="5">
        <v>0.42</v>
      </c>
      <c r="AN119" s="5">
        <v>3</v>
      </c>
      <c r="AO119" s="5">
        <v>73</v>
      </c>
      <c r="AP119" s="5" t="s">
        <v>97</v>
      </c>
      <c r="AQ119" s="5" t="s">
        <v>202</v>
      </c>
      <c r="AR119" s="5">
        <v>2</v>
      </c>
      <c r="AS119" s="5">
        <v>3</v>
      </c>
      <c r="AT119" s="5" t="s">
        <v>1581</v>
      </c>
      <c r="AU119" s="5">
        <v>25</v>
      </c>
      <c r="AV119" s="5">
        <v>14</v>
      </c>
      <c r="AW119" s="7" t="s">
        <v>1576</v>
      </c>
      <c r="AX119" s="5" t="s">
        <v>1635</v>
      </c>
      <c r="AY119" s="5" t="s">
        <v>594</v>
      </c>
      <c r="AZ119" s="5" t="s">
        <v>795</v>
      </c>
      <c r="BA119" s="5" t="s">
        <v>99</v>
      </c>
      <c r="BB119" s="5" t="s">
        <v>1552</v>
      </c>
      <c r="BC119" s="5" t="s">
        <v>1774</v>
      </c>
      <c r="BD119" s="5" t="s">
        <v>1411</v>
      </c>
      <c r="BE119" s="5" t="s">
        <v>1701</v>
      </c>
      <c r="BF119" s="5" t="s">
        <v>133</v>
      </c>
      <c r="BG119" s="5" t="s">
        <v>1608</v>
      </c>
      <c r="BH119" s="5" t="s">
        <v>91</v>
      </c>
      <c r="BI119" s="5" t="s">
        <v>1552</v>
      </c>
      <c r="BJ119" s="5">
        <v>0.28999999999999998</v>
      </c>
      <c r="BK119" s="5">
        <v>3</v>
      </c>
      <c r="BL119" s="5">
        <v>78</v>
      </c>
      <c r="BM119" s="5" t="s">
        <v>1574</v>
      </c>
      <c r="BN119" s="5" t="s">
        <v>1690</v>
      </c>
      <c r="BO119" s="5" t="s">
        <v>133</v>
      </c>
      <c r="BP119" s="5" t="s">
        <v>145</v>
      </c>
      <c r="BQ119" s="5" t="s">
        <v>1581</v>
      </c>
      <c r="BR119" s="5">
        <v>16</v>
      </c>
      <c r="BS119" s="5">
        <v>9</v>
      </c>
      <c r="BT119" s="7" t="s">
        <v>1576</v>
      </c>
      <c r="BU119" s="5" t="s">
        <v>1594</v>
      </c>
      <c r="BV119" s="5" t="s">
        <v>563</v>
      </c>
      <c r="BW119" s="5" t="s">
        <v>67</v>
      </c>
      <c r="BX119" s="5" t="s">
        <v>1450</v>
      </c>
      <c r="BY119" s="5" t="s">
        <v>1552</v>
      </c>
      <c r="BZ119" s="5" t="s">
        <v>1763</v>
      </c>
      <c r="CA119" s="5" t="s">
        <v>133</v>
      </c>
      <c r="CB119" s="5" t="s">
        <v>1596</v>
      </c>
      <c r="CC119" s="5" t="s">
        <v>133</v>
      </c>
      <c r="CD119" s="5" t="s">
        <v>1597</v>
      </c>
      <c r="CE119" s="5" t="s">
        <v>1598</v>
      </c>
      <c r="CF119" s="5" t="s">
        <v>130</v>
      </c>
      <c r="CG119" s="5">
        <v>0.12</v>
      </c>
      <c r="CH119" s="5">
        <v>1</v>
      </c>
      <c r="CI119" s="5">
        <v>88</v>
      </c>
      <c r="CJ119" s="5" t="s">
        <v>68</v>
      </c>
      <c r="CK119" s="5" t="s">
        <v>80</v>
      </c>
      <c r="CL119" s="5" t="s">
        <v>133</v>
      </c>
      <c r="CM119" s="5" t="s">
        <v>133</v>
      </c>
      <c r="CN119" s="5" t="s">
        <v>1581</v>
      </c>
      <c r="CO119" s="5">
        <v>12</v>
      </c>
      <c r="CP119" s="5">
        <v>16</v>
      </c>
      <c r="CQ119" s="7" t="s">
        <v>68</v>
      </c>
      <c r="DN119" s="7"/>
    </row>
    <row r="122" spans="1:118" ht="17.5" customHeight="1" x14ac:dyDescent="0.35">
      <c r="A122" s="7" t="s">
        <v>1888</v>
      </c>
      <c r="B122" s="5" t="s">
        <v>127</v>
      </c>
      <c r="C122" s="5" t="s">
        <v>160</v>
      </c>
      <c r="D122" s="5" t="s">
        <v>60</v>
      </c>
      <c r="E122" s="5" t="s">
        <v>203</v>
      </c>
      <c r="F122" s="5" t="s">
        <v>1612</v>
      </c>
      <c r="G122" s="5" t="s">
        <v>1619</v>
      </c>
      <c r="H122" s="5" t="s">
        <v>107</v>
      </c>
      <c r="I122" s="5" t="s">
        <v>1889</v>
      </c>
      <c r="J122" s="5">
        <v>31.2</v>
      </c>
      <c r="K122" s="5">
        <v>38</v>
      </c>
      <c r="L122" s="5">
        <v>30</v>
      </c>
      <c r="M122" s="5">
        <v>29</v>
      </c>
      <c r="N122" s="5" t="s">
        <v>88</v>
      </c>
      <c r="O122" s="5" t="s">
        <v>1555</v>
      </c>
      <c r="P122" s="5" t="s">
        <v>67</v>
      </c>
      <c r="Q122" s="5" t="s">
        <v>145</v>
      </c>
      <c r="R122" s="5" t="s">
        <v>105</v>
      </c>
      <c r="S122" s="5">
        <v>0.65</v>
      </c>
      <c r="T122" s="5" t="s">
        <v>562</v>
      </c>
      <c r="U122" s="5">
        <v>0</v>
      </c>
      <c r="V122" s="5">
        <v>0.3</v>
      </c>
      <c r="W122" s="5" t="s">
        <v>1411</v>
      </c>
      <c r="X122" s="5" t="s">
        <v>1411</v>
      </c>
      <c r="Y122" s="7" t="s">
        <v>1585</v>
      </c>
      <c r="AA122" s="9" t="s">
        <v>1150</v>
      </c>
      <c r="AB122" s="5" t="s">
        <v>604</v>
      </c>
      <c r="AC122" s="5" t="s">
        <v>67</v>
      </c>
      <c r="AD122" s="5">
        <v>28</v>
      </c>
      <c r="AE122" s="5">
        <v>29</v>
      </c>
      <c r="AF122" s="5">
        <v>100</v>
      </c>
      <c r="AG122" s="5">
        <v>0</v>
      </c>
      <c r="AH122" s="5" t="s">
        <v>1890</v>
      </c>
      <c r="AI122" s="5">
        <v>4</v>
      </c>
      <c r="AJ122" s="5" t="s">
        <v>1891</v>
      </c>
      <c r="AK122" s="5" t="s">
        <v>119</v>
      </c>
      <c r="AL122" s="5">
        <v>94</v>
      </c>
      <c r="AM122" s="5">
        <v>0.94</v>
      </c>
      <c r="AN122" s="5">
        <v>8</v>
      </c>
      <c r="AO122" s="5">
        <v>93</v>
      </c>
      <c r="AP122" s="5" t="s">
        <v>97</v>
      </c>
      <c r="AQ122" s="5" t="s">
        <v>80</v>
      </c>
      <c r="AR122" s="5">
        <v>2</v>
      </c>
      <c r="AS122" s="5">
        <v>3</v>
      </c>
      <c r="AT122" s="5" t="s">
        <v>1623</v>
      </c>
      <c r="AU122" s="5">
        <v>18</v>
      </c>
      <c r="AV122" s="5">
        <v>12</v>
      </c>
      <c r="AW122" s="7" t="s">
        <v>1576</v>
      </c>
      <c r="AX122" s="5" t="s">
        <v>1594</v>
      </c>
      <c r="AY122" s="5" t="s">
        <v>563</v>
      </c>
      <c r="AZ122" s="5" t="s">
        <v>67</v>
      </c>
      <c r="BA122" s="5" t="s">
        <v>1512</v>
      </c>
      <c r="BB122" s="5" t="s">
        <v>1552</v>
      </c>
      <c r="BC122" s="5" t="s">
        <v>1664</v>
      </c>
      <c r="BD122" s="5" t="s">
        <v>133</v>
      </c>
      <c r="BE122" s="5" t="s">
        <v>1607</v>
      </c>
      <c r="BF122" s="5" t="s">
        <v>133</v>
      </c>
      <c r="BG122" s="5" t="s">
        <v>1608</v>
      </c>
      <c r="BH122" s="5" t="s">
        <v>1598</v>
      </c>
      <c r="BI122" s="5" t="s">
        <v>160</v>
      </c>
      <c r="BJ122" s="5">
        <v>0.14000000000000001</v>
      </c>
      <c r="BK122" s="5">
        <v>1</v>
      </c>
      <c r="BL122" s="5">
        <v>62</v>
      </c>
      <c r="BM122" s="5" t="s">
        <v>68</v>
      </c>
      <c r="BN122" s="5" t="s">
        <v>80</v>
      </c>
      <c r="BO122" s="5" t="s">
        <v>145</v>
      </c>
      <c r="BP122" s="5" t="s">
        <v>145</v>
      </c>
      <c r="BQ122" s="5" t="s">
        <v>1581</v>
      </c>
      <c r="BR122" s="5">
        <v>15</v>
      </c>
      <c r="BS122" s="5">
        <v>21</v>
      </c>
      <c r="BT122" s="7" t="s">
        <v>68</v>
      </c>
      <c r="CQ122" s="7"/>
      <c r="DN122" s="7"/>
    </row>
    <row r="123" spans="1:118" ht="17.5" customHeight="1" x14ac:dyDescent="0.35">
      <c r="A123" s="7" t="s">
        <v>1892</v>
      </c>
      <c r="B123" s="5" t="s">
        <v>127</v>
      </c>
      <c r="C123" s="5" t="s">
        <v>160</v>
      </c>
      <c r="D123" s="5" t="s">
        <v>60</v>
      </c>
      <c r="E123" s="5" t="s">
        <v>203</v>
      </c>
      <c r="F123" s="5" t="s">
        <v>1689</v>
      </c>
      <c r="G123" s="5" t="s">
        <v>1606</v>
      </c>
      <c r="H123" s="5" t="s">
        <v>238</v>
      </c>
      <c r="I123" s="5" t="s">
        <v>117</v>
      </c>
      <c r="J123" s="5">
        <v>48.3</v>
      </c>
      <c r="K123" s="5">
        <v>44</v>
      </c>
      <c r="L123" s="5">
        <v>33</v>
      </c>
      <c r="M123" s="5">
        <v>30</v>
      </c>
      <c r="N123" s="5" t="s">
        <v>1740</v>
      </c>
      <c r="O123" s="5" t="s">
        <v>1555</v>
      </c>
      <c r="P123" s="5" t="s">
        <v>67</v>
      </c>
      <c r="Q123" s="5" t="s">
        <v>133</v>
      </c>
      <c r="R123" s="5" t="s">
        <v>133</v>
      </c>
      <c r="S123" s="5">
        <v>0.35</v>
      </c>
      <c r="T123" s="5" t="s">
        <v>562</v>
      </c>
      <c r="U123" s="5">
        <v>0.65</v>
      </c>
      <c r="V123" s="5">
        <v>0</v>
      </c>
      <c r="W123" s="5" t="s">
        <v>145</v>
      </c>
      <c r="X123" s="5" t="s">
        <v>1411</v>
      </c>
      <c r="Y123" s="7" t="s">
        <v>1569</v>
      </c>
      <c r="AA123" s="9" t="s">
        <v>1570</v>
      </c>
      <c r="AB123" s="5" t="s">
        <v>594</v>
      </c>
      <c r="AC123" s="5" t="s">
        <v>67</v>
      </c>
      <c r="AD123" s="5">
        <v>32</v>
      </c>
      <c r="AE123" s="5">
        <v>43</v>
      </c>
      <c r="AF123" s="5">
        <v>130</v>
      </c>
      <c r="AG123" s="5">
        <v>0</v>
      </c>
      <c r="AH123" s="5" t="s">
        <v>1655</v>
      </c>
      <c r="AI123" s="5">
        <v>1</v>
      </c>
      <c r="AJ123" s="5" t="s">
        <v>1608</v>
      </c>
      <c r="AK123" s="5" t="s">
        <v>1574</v>
      </c>
      <c r="AL123" s="5">
        <v>53</v>
      </c>
      <c r="AM123" s="5">
        <v>0.41</v>
      </c>
      <c r="AN123" s="5">
        <v>2</v>
      </c>
      <c r="AO123" s="5">
        <v>95</v>
      </c>
      <c r="AP123" s="5" t="s">
        <v>91</v>
      </c>
      <c r="AQ123" s="5" t="s">
        <v>80</v>
      </c>
      <c r="AR123" s="5">
        <v>2</v>
      </c>
      <c r="AS123" s="5">
        <v>3</v>
      </c>
      <c r="AT123" s="5" t="s">
        <v>1623</v>
      </c>
      <c r="AU123" s="5">
        <v>24</v>
      </c>
      <c r="AV123" s="5">
        <v>26</v>
      </c>
      <c r="AW123" s="7" t="s">
        <v>1576</v>
      </c>
      <c r="BT123" s="7"/>
      <c r="CQ123" s="7"/>
      <c r="DN123" s="7"/>
    </row>
    <row r="124" spans="1:118" ht="17.5" customHeight="1" x14ac:dyDescent="0.35">
      <c r="A124" s="7" t="s">
        <v>1893</v>
      </c>
      <c r="B124" s="5" t="s">
        <v>127</v>
      </c>
      <c r="C124" s="5" t="s">
        <v>84</v>
      </c>
      <c r="D124" s="5" t="s">
        <v>60</v>
      </c>
      <c r="E124" s="5" t="s">
        <v>203</v>
      </c>
      <c r="F124" s="5" t="s">
        <v>1565</v>
      </c>
      <c r="G124" s="5" t="s">
        <v>1803</v>
      </c>
      <c r="H124" s="5" t="s">
        <v>62</v>
      </c>
      <c r="I124" s="5" t="s">
        <v>100</v>
      </c>
      <c r="J124" s="5">
        <v>96.2</v>
      </c>
      <c r="K124" s="5">
        <v>55</v>
      </c>
      <c r="L124" s="5">
        <v>49</v>
      </c>
      <c r="M124" s="5">
        <v>36</v>
      </c>
      <c r="N124" s="5" t="s">
        <v>88</v>
      </c>
      <c r="O124" s="5" t="s">
        <v>1555</v>
      </c>
      <c r="P124" s="5" t="s">
        <v>67</v>
      </c>
      <c r="Q124" s="5" t="s">
        <v>133</v>
      </c>
      <c r="R124" s="5" t="s">
        <v>145</v>
      </c>
      <c r="S124" s="5">
        <v>0.3</v>
      </c>
      <c r="T124" s="5" t="s">
        <v>562</v>
      </c>
      <c r="U124" s="5">
        <v>0.05</v>
      </c>
      <c r="V124" s="5">
        <v>0</v>
      </c>
      <c r="W124" s="5" t="s">
        <v>1411</v>
      </c>
      <c r="X124" s="5" t="s">
        <v>1411</v>
      </c>
      <c r="Y124" s="7" t="s">
        <v>1569</v>
      </c>
      <c r="AA124" s="9" t="s">
        <v>1570</v>
      </c>
      <c r="AB124" s="5" t="s">
        <v>563</v>
      </c>
      <c r="AC124" s="5" t="s">
        <v>67</v>
      </c>
      <c r="AD124" s="5">
        <v>37</v>
      </c>
      <c r="AE124" s="5">
        <v>49</v>
      </c>
      <c r="AF124" s="5">
        <v>153</v>
      </c>
      <c r="AG124" s="5">
        <v>0</v>
      </c>
      <c r="AH124" s="5" t="s">
        <v>1632</v>
      </c>
      <c r="AI124" s="5">
        <v>2</v>
      </c>
      <c r="AJ124" s="5" t="s">
        <v>1580</v>
      </c>
      <c r="AK124" s="5" t="s">
        <v>1574</v>
      </c>
      <c r="AL124" s="5">
        <v>60</v>
      </c>
      <c r="AM124" s="5">
        <v>0.39</v>
      </c>
      <c r="AN124" s="5">
        <v>3</v>
      </c>
      <c r="AO124" s="5">
        <v>79</v>
      </c>
      <c r="AP124" s="5" t="s">
        <v>91</v>
      </c>
      <c r="AQ124" s="5" t="s">
        <v>80</v>
      </c>
      <c r="AR124" s="5">
        <v>2</v>
      </c>
      <c r="AS124" s="5">
        <v>3</v>
      </c>
      <c r="AT124" s="5" t="s">
        <v>1581</v>
      </c>
      <c r="AU124" s="5">
        <v>25</v>
      </c>
      <c r="AV124" s="5">
        <v>22</v>
      </c>
      <c r="AW124" s="7" t="s">
        <v>1576</v>
      </c>
      <c r="BT124" s="7"/>
      <c r="CQ124" s="7"/>
      <c r="DN124" s="7"/>
    </row>
    <row r="126" spans="1:118" ht="17.5" customHeight="1" x14ac:dyDescent="0.35">
      <c r="A126" s="7" t="s">
        <v>1894</v>
      </c>
      <c r="B126" s="5" t="s">
        <v>127</v>
      </c>
      <c r="C126" s="5" t="s">
        <v>84</v>
      </c>
      <c r="D126" s="5" t="s">
        <v>60</v>
      </c>
      <c r="E126" s="5" t="s">
        <v>203</v>
      </c>
      <c r="F126" s="5" t="s">
        <v>1895</v>
      </c>
      <c r="G126" s="5" t="s">
        <v>1619</v>
      </c>
      <c r="H126" s="5" t="s">
        <v>62</v>
      </c>
      <c r="I126" s="5" t="s">
        <v>117</v>
      </c>
      <c r="J126" s="5">
        <v>108.8</v>
      </c>
      <c r="K126" s="5">
        <v>60</v>
      </c>
      <c r="L126" s="5">
        <v>49</v>
      </c>
      <c r="M126" s="5">
        <v>45</v>
      </c>
      <c r="N126" s="5" t="s">
        <v>1740</v>
      </c>
      <c r="O126" s="5" t="s">
        <v>1555</v>
      </c>
      <c r="P126" s="5" t="s">
        <v>67</v>
      </c>
      <c r="Q126" s="5" t="s">
        <v>145</v>
      </c>
      <c r="R126" s="5" t="s">
        <v>128</v>
      </c>
      <c r="S126" s="5">
        <v>0.85</v>
      </c>
      <c r="T126" s="5" t="s">
        <v>562</v>
      </c>
      <c r="U126" s="5">
        <v>0.15</v>
      </c>
      <c r="V126" s="5">
        <v>0</v>
      </c>
      <c r="W126" s="5" t="s">
        <v>133</v>
      </c>
      <c r="X126" s="5" t="s">
        <v>1411</v>
      </c>
      <c r="Y126" s="7" t="s">
        <v>1609</v>
      </c>
      <c r="AA126" s="9" t="s">
        <v>1570</v>
      </c>
      <c r="AB126" s="5" t="s">
        <v>563</v>
      </c>
      <c r="AC126" s="5" t="s">
        <v>101</v>
      </c>
      <c r="AD126" s="5">
        <v>49</v>
      </c>
      <c r="AE126" s="5">
        <v>61</v>
      </c>
      <c r="AF126" s="5">
        <v>170</v>
      </c>
      <c r="AG126" s="5">
        <v>2</v>
      </c>
      <c r="AH126" s="5" t="s">
        <v>1610</v>
      </c>
      <c r="AI126" s="5">
        <v>2</v>
      </c>
      <c r="AJ126" s="5" t="s">
        <v>1573</v>
      </c>
      <c r="AK126" s="5" t="s">
        <v>1574</v>
      </c>
      <c r="AL126" s="5">
        <v>130</v>
      </c>
      <c r="AM126" s="5">
        <v>0.76</v>
      </c>
      <c r="AN126" s="5">
        <v>7</v>
      </c>
      <c r="AO126" s="5">
        <v>77</v>
      </c>
      <c r="AP126" s="5" t="s">
        <v>97</v>
      </c>
      <c r="AQ126" s="5" t="s">
        <v>80</v>
      </c>
      <c r="AR126" s="5">
        <v>2</v>
      </c>
      <c r="AS126" s="5">
        <v>3</v>
      </c>
      <c r="AT126" s="5" t="s">
        <v>1581</v>
      </c>
      <c r="AU126" s="5">
        <v>24</v>
      </c>
      <c r="AV126" s="5">
        <v>16</v>
      </c>
      <c r="AW126" s="7" t="s">
        <v>1576</v>
      </c>
      <c r="AX126" s="5" t="s">
        <v>1608</v>
      </c>
      <c r="AY126" s="5" t="s">
        <v>563</v>
      </c>
      <c r="AZ126" s="5" t="s">
        <v>67</v>
      </c>
      <c r="BA126" s="5" t="s">
        <v>1516</v>
      </c>
      <c r="BB126" s="5" t="s">
        <v>1546</v>
      </c>
      <c r="BC126" s="5" t="s">
        <v>1829</v>
      </c>
      <c r="BD126" s="5" t="s">
        <v>105</v>
      </c>
      <c r="BE126" s="5" t="s">
        <v>1896</v>
      </c>
      <c r="BF126" s="5" t="s">
        <v>145</v>
      </c>
      <c r="BG126" s="5" t="s">
        <v>1730</v>
      </c>
      <c r="BH126" s="5" t="s">
        <v>75</v>
      </c>
      <c r="BI126" s="5" t="s">
        <v>1423</v>
      </c>
      <c r="BJ126" s="5">
        <v>0.42</v>
      </c>
      <c r="BK126" s="5">
        <v>4</v>
      </c>
      <c r="BL126" s="5">
        <v>83</v>
      </c>
      <c r="BM126" s="5" t="s">
        <v>1598</v>
      </c>
      <c r="BN126" s="5" t="s">
        <v>80</v>
      </c>
      <c r="BO126" s="5" t="s">
        <v>133</v>
      </c>
      <c r="BP126" s="5" t="s">
        <v>128</v>
      </c>
      <c r="BQ126" s="5" t="s">
        <v>1581</v>
      </c>
      <c r="BR126" s="5">
        <v>28</v>
      </c>
      <c r="BS126" s="5">
        <v>19</v>
      </c>
      <c r="BT126" s="7" t="s">
        <v>1576</v>
      </c>
      <c r="CQ126" s="7"/>
      <c r="DN126" s="7"/>
    </row>
    <row r="127" spans="1:118" ht="17.5" customHeight="1" x14ac:dyDescent="0.35">
      <c r="A127" s="7" t="s">
        <v>798</v>
      </c>
      <c r="B127" s="5" t="s">
        <v>127</v>
      </c>
      <c r="C127" s="5" t="s">
        <v>93</v>
      </c>
      <c r="D127" s="5" t="s">
        <v>60</v>
      </c>
      <c r="E127" s="5" t="s">
        <v>203</v>
      </c>
      <c r="F127" s="5" t="s">
        <v>1618</v>
      </c>
      <c r="G127" s="5" t="s">
        <v>1619</v>
      </c>
      <c r="H127" s="5" t="s">
        <v>62</v>
      </c>
      <c r="I127" s="5" t="s">
        <v>63</v>
      </c>
      <c r="J127" s="5">
        <v>28.5</v>
      </c>
      <c r="K127" s="5">
        <v>42</v>
      </c>
      <c r="L127" s="5">
        <v>30</v>
      </c>
      <c r="M127" s="5">
        <v>26</v>
      </c>
      <c r="N127" s="5" t="s">
        <v>88</v>
      </c>
      <c r="O127" s="5" t="s">
        <v>1555</v>
      </c>
      <c r="P127" s="5" t="s">
        <v>67</v>
      </c>
      <c r="Q127" s="5" t="s">
        <v>128</v>
      </c>
      <c r="R127" s="5" t="s">
        <v>135</v>
      </c>
      <c r="S127" s="5">
        <v>0.55000000000000004</v>
      </c>
      <c r="T127" s="5" t="s">
        <v>562</v>
      </c>
      <c r="U127" s="5">
        <v>0.05</v>
      </c>
      <c r="V127" s="5">
        <v>0.3</v>
      </c>
      <c r="W127" s="5" t="s">
        <v>1411</v>
      </c>
      <c r="X127" s="5" t="s">
        <v>1411</v>
      </c>
      <c r="Y127" s="7" t="s">
        <v>1609</v>
      </c>
      <c r="AA127" s="9" t="s">
        <v>1570</v>
      </c>
      <c r="AB127" s="5" t="s">
        <v>604</v>
      </c>
      <c r="AC127" s="5" t="s">
        <v>67</v>
      </c>
      <c r="AD127" s="5">
        <v>30</v>
      </c>
      <c r="AE127" s="5">
        <v>32</v>
      </c>
      <c r="AF127" s="5">
        <v>117</v>
      </c>
      <c r="AG127" s="5">
        <v>2</v>
      </c>
      <c r="AH127" s="5" t="s">
        <v>1620</v>
      </c>
      <c r="AI127" s="5">
        <v>2</v>
      </c>
      <c r="AJ127" s="5" t="s">
        <v>1756</v>
      </c>
      <c r="AK127" s="5" t="s">
        <v>1574</v>
      </c>
      <c r="AL127" s="5">
        <v>65</v>
      </c>
      <c r="AM127" s="5">
        <v>0.56000000000000005</v>
      </c>
      <c r="AN127" s="5">
        <v>3</v>
      </c>
      <c r="AO127" s="5">
        <v>73</v>
      </c>
      <c r="AP127" s="5" t="s">
        <v>97</v>
      </c>
      <c r="AQ127" s="5" t="s">
        <v>80</v>
      </c>
      <c r="AR127" s="5">
        <v>2</v>
      </c>
      <c r="AS127" s="5">
        <v>3</v>
      </c>
      <c r="AT127" s="5" t="s">
        <v>1581</v>
      </c>
      <c r="AU127" s="5">
        <v>17</v>
      </c>
      <c r="AV127" s="5">
        <v>21</v>
      </c>
      <c r="AW127" s="7" t="s">
        <v>1576</v>
      </c>
      <c r="AX127" s="5" t="s">
        <v>1150</v>
      </c>
      <c r="AY127" s="5" t="s">
        <v>563</v>
      </c>
      <c r="AZ127" s="5" t="s">
        <v>67</v>
      </c>
      <c r="BA127" s="5" t="s">
        <v>196</v>
      </c>
      <c r="BB127" s="5" t="s">
        <v>1503</v>
      </c>
      <c r="BC127" s="5" t="s">
        <v>1897</v>
      </c>
      <c r="BD127" s="5" t="s">
        <v>1411</v>
      </c>
      <c r="BE127" s="5" t="s">
        <v>1617</v>
      </c>
      <c r="BF127" s="5" t="s">
        <v>133</v>
      </c>
      <c r="BG127" s="5" t="s">
        <v>1570</v>
      </c>
      <c r="BH127" s="5" t="s">
        <v>119</v>
      </c>
      <c r="BI127" s="5" t="s">
        <v>121</v>
      </c>
      <c r="BJ127" s="5">
        <v>0.1</v>
      </c>
      <c r="BK127" s="5">
        <v>1</v>
      </c>
      <c r="BL127" s="5">
        <v>80</v>
      </c>
      <c r="BM127" s="5" t="s">
        <v>68</v>
      </c>
      <c r="BN127" s="5" t="s">
        <v>202</v>
      </c>
      <c r="BO127" s="5" t="s">
        <v>133</v>
      </c>
      <c r="BP127" s="5" t="s">
        <v>128</v>
      </c>
      <c r="BQ127" s="5" t="s">
        <v>1581</v>
      </c>
      <c r="BR127" s="5">
        <v>24</v>
      </c>
      <c r="BS127" s="5">
        <v>11</v>
      </c>
      <c r="BT127" s="7" t="s">
        <v>68</v>
      </c>
      <c r="BU127" s="5" t="s">
        <v>1608</v>
      </c>
      <c r="BV127" s="5" t="s">
        <v>563</v>
      </c>
      <c r="BW127" s="5" t="s">
        <v>67</v>
      </c>
      <c r="BX127" s="5" t="s">
        <v>1512</v>
      </c>
      <c r="BY127" s="5" t="s">
        <v>1476</v>
      </c>
      <c r="BZ127" s="5" t="s">
        <v>1661</v>
      </c>
      <c r="CA127" s="5" t="s">
        <v>128</v>
      </c>
      <c r="CB127" s="5" t="s">
        <v>1898</v>
      </c>
      <c r="CC127" s="5" t="s">
        <v>133</v>
      </c>
      <c r="CD127" s="5" t="s">
        <v>1597</v>
      </c>
      <c r="CE127" s="5" t="s">
        <v>75</v>
      </c>
      <c r="CF127" s="5" t="s">
        <v>1544</v>
      </c>
      <c r="CG127" s="5">
        <v>0.28999999999999998</v>
      </c>
      <c r="CH127" s="5">
        <v>3</v>
      </c>
      <c r="CI127" s="5">
        <v>79</v>
      </c>
      <c r="CJ127" s="5" t="s">
        <v>1598</v>
      </c>
      <c r="CK127" s="5" t="s">
        <v>80</v>
      </c>
      <c r="CL127" s="5" t="s">
        <v>145</v>
      </c>
      <c r="CM127" s="5" t="s">
        <v>133</v>
      </c>
      <c r="CN127" s="5" t="s">
        <v>1581</v>
      </c>
      <c r="CO127" s="5">
        <v>13</v>
      </c>
      <c r="CP127" s="5">
        <v>9</v>
      </c>
      <c r="CQ127" s="7" t="s">
        <v>1576</v>
      </c>
      <c r="DN127" s="7"/>
    </row>
    <row r="128" spans="1:118" ht="17.5" customHeight="1" x14ac:dyDescent="0.35">
      <c r="A128" s="7" t="s">
        <v>1899</v>
      </c>
      <c r="B128" s="5" t="s">
        <v>127</v>
      </c>
      <c r="C128" s="5" t="s">
        <v>169</v>
      </c>
      <c r="D128" s="5" t="s">
        <v>60</v>
      </c>
      <c r="E128" s="5" t="s">
        <v>203</v>
      </c>
      <c r="F128" s="5" t="s">
        <v>1900</v>
      </c>
      <c r="G128" s="5" t="s">
        <v>1619</v>
      </c>
      <c r="H128" s="5" t="s">
        <v>62</v>
      </c>
      <c r="I128" s="5" t="s">
        <v>111</v>
      </c>
      <c r="J128" s="5">
        <v>164.9</v>
      </c>
      <c r="K128" s="5">
        <v>52</v>
      </c>
      <c r="L128" s="5">
        <v>59</v>
      </c>
      <c r="M128" s="5">
        <v>41</v>
      </c>
      <c r="N128" s="5" t="s">
        <v>1740</v>
      </c>
      <c r="O128" s="5" t="s">
        <v>1555</v>
      </c>
      <c r="P128" s="5" t="s">
        <v>163</v>
      </c>
      <c r="Q128" s="5" t="s">
        <v>145</v>
      </c>
      <c r="R128" s="5" t="s">
        <v>105</v>
      </c>
      <c r="S128" s="5">
        <v>0.4</v>
      </c>
      <c r="T128" s="5" t="s">
        <v>562</v>
      </c>
      <c r="U128" s="5">
        <v>0.45</v>
      </c>
      <c r="V128" s="5">
        <v>0</v>
      </c>
      <c r="W128" s="5" t="s">
        <v>133</v>
      </c>
      <c r="X128" s="5" t="s">
        <v>1411</v>
      </c>
      <c r="Y128" s="7" t="s">
        <v>1609</v>
      </c>
      <c r="AA128" s="9" t="s">
        <v>1635</v>
      </c>
      <c r="AB128" s="5" t="s">
        <v>594</v>
      </c>
      <c r="AC128" s="5" t="s">
        <v>67</v>
      </c>
      <c r="AD128" s="5">
        <v>40</v>
      </c>
      <c r="AE128" s="5">
        <v>54</v>
      </c>
      <c r="AF128" s="5">
        <v>160</v>
      </c>
      <c r="AG128" s="5">
        <v>0</v>
      </c>
      <c r="AH128" s="5" t="s">
        <v>1901</v>
      </c>
      <c r="AI128" s="5">
        <v>4</v>
      </c>
      <c r="AJ128" s="5" t="s">
        <v>1902</v>
      </c>
      <c r="AK128" s="5" t="s">
        <v>1903</v>
      </c>
      <c r="AL128" s="5">
        <v>133</v>
      </c>
      <c r="AM128" s="5">
        <v>0.83</v>
      </c>
      <c r="AN128" s="5">
        <v>9</v>
      </c>
      <c r="AO128" s="5">
        <v>88</v>
      </c>
      <c r="AP128" s="5" t="s">
        <v>1598</v>
      </c>
      <c r="AQ128" s="5" t="s">
        <v>1676</v>
      </c>
      <c r="AR128" s="5">
        <v>2</v>
      </c>
      <c r="AS128" s="5">
        <v>3</v>
      </c>
      <c r="AT128" s="5" t="s">
        <v>1575</v>
      </c>
      <c r="AU128" s="5">
        <v>23</v>
      </c>
      <c r="AV128" s="5">
        <v>15</v>
      </c>
      <c r="AW128" s="7" t="s">
        <v>1576</v>
      </c>
      <c r="AX128" s="5" t="s">
        <v>1570</v>
      </c>
      <c r="AY128" s="5" t="s">
        <v>563</v>
      </c>
      <c r="AZ128" s="5" t="s">
        <v>67</v>
      </c>
      <c r="BA128" s="5" t="s">
        <v>1686</v>
      </c>
      <c r="BB128" s="5" t="s">
        <v>1682</v>
      </c>
      <c r="BC128" s="5" t="s">
        <v>1871</v>
      </c>
      <c r="BD128" s="5" t="s">
        <v>128</v>
      </c>
      <c r="BE128" s="5" t="s">
        <v>1579</v>
      </c>
      <c r="BF128" s="5" t="s">
        <v>133</v>
      </c>
      <c r="BG128" s="5" t="s">
        <v>1580</v>
      </c>
      <c r="BH128" s="5" t="s">
        <v>1574</v>
      </c>
      <c r="BI128" s="5" t="s">
        <v>1791</v>
      </c>
      <c r="BJ128" s="5">
        <v>0.38</v>
      </c>
      <c r="BK128" s="5">
        <v>3</v>
      </c>
      <c r="BL128" s="5">
        <v>87</v>
      </c>
      <c r="BM128" s="5" t="s">
        <v>75</v>
      </c>
      <c r="BN128" s="5" t="s">
        <v>80</v>
      </c>
      <c r="BO128" s="5" t="s">
        <v>145</v>
      </c>
      <c r="BP128" s="5" t="s">
        <v>133</v>
      </c>
      <c r="BQ128" s="5" t="s">
        <v>1581</v>
      </c>
      <c r="BR128" s="5">
        <v>15</v>
      </c>
      <c r="BS128" s="5">
        <v>22</v>
      </c>
      <c r="BT128" s="7" t="s">
        <v>1576</v>
      </c>
      <c r="CQ128" s="7"/>
      <c r="DN128" s="7"/>
    </row>
    <row r="129" spans="1:118" ht="17.5" customHeight="1" x14ac:dyDescent="0.35">
      <c r="A129" s="7" t="s">
        <v>1904</v>
      </c>
      <c r="B129" s="5" t="s">
        <v>127</v>
      </c>
      <c r="C129" s="5" t="s">
        <v>182</v>
      </c>
      <c r="D129" s="5" t="s">
        <v>60</v>
      </c>
      <c r="E129" s="5" t="s">
        <v>203</v>
      </c>
      <c r="F129" s="5" t="s">
        <v>1612</v>
      </c>
      <c r="G129" s="5" t="s">
        <v>1663</v>
      </c>
      <c r="H129" s="5" t="s">
        <v>107</v>
      </c>
      <c r="I129" s="5" t="s">
        <v>63</v>
      </c>
      <c r="J129" s="5">
        <v>73.8</v>
      </c>
      <c r="K129" s="5">
        <v>55</v>
      </c>
      <c r="L129" s="5">
        <v>36</v>
      </c>
      <c r="M129" s="5">
        <v>32</v>
      </c>
      <c r="N129" s="5" t="s">
        <v>88</v>
      </c>
      <c r="O129" s="5" t="s">
        <v>1555</v>
      </c>
      <c r="P129" s="5" t="s">
        <v>67</v>
      </c>
      <c r="Q129" s="5" t="s">
        <v>145</v>
      </c>
      <c r="R129" s="5" t="s">
        <v>145</v>
      </c>
      <c r="S129" s="5">
        <v>0.3</v>
      </c>
      <c r="T129" s="5" t="s">
        <v>562</v>
      </c>
      <c r="U129" s="5">
        <v>0</v>
      </c>
      <c r="V129" s="5">
        <v>0.25</v>
      </c>
      <c r="W129" s="5" t="s">
        <v>1411</v>
      </c>
      <c r="X129" s="5" t="s">
        <v>1411</v>
      </c>
      <c r="Y129" s="7" t="s">
        <v>1585</v>
      </c>
      <c r="AA129" s="9" t="s">
        <v>1570</v>
      </c>
      <c r="AB129" s="5" t="s">
        <v>563</v>
      </c>
      <c r="AC129" s="5" t="s">
        <v>67</v>
      </c>
      <c r="AD129" s="5">
        <v>32</v>
      </c>
      <c r="AE129" s="5">
        <v>54</v>
      </c>
      <c r="AF129" s="5">
        <v>148</v>
      </c>
      <c r="AG129" s="5">
        <v>1</v>
      </c>
      <c r="AH129" s="5" t="s">
        <v>1639</v>
      </c>
      <c r="AI129" s="5">
        <v>1</v>
      </c>
      <c r="AJ129" s="5" t="s">
        <v>1150</v>
      </c>
      <c r="AK129" s="5" t="s">
        <v>1574</v>
      </c>
      <c r="AL129" s="5">
        <v>32</v>
      </c>
      <c r="AM129" s="5">
        <v>0.22</v>
      </c>
      <c r="AN129" s="5">
        <v>2</v>
      </c>
      <c r="AO129" s="5">
        <v>76</v>
      </c>
      <c r="AP129" s="5" t="s">
        <v>91</v>
      </c>
      <c r="AQ129" s="5" t="s">
        <v>80</v>
      </c>
      <c r="AR129" s="5">
        <v>1</v>
      </c>
      <c r="AS129" s="5">
        <v>1</v>
      </c>
      <c r="AT129" s="5" t="s">
        <v>1581</v>
      </c>
      <c r="AU129" s="5" t="s">
        <v>121</v>
      </c>
      <c r="AV129" s="5" t="s">
        <v>121</v>
      </c>
      <c r="AW129" s="7" t="s">
        <v>1576</v>
      </c>
      <c r="AX129" s="5" t="s">
        <v>1594</v>
      </c>
      <c r="AY129" s="5" t="s">
        <v>563</v>
      </c>
      <c r="AZ129" s="5" t="s">
        <v>67</v>
      </c>
      <c r="BA129" s="5" t="s">
        <v>196</v>
      </c>
      <c r="BB129" s="5" t="s">
        <v>1476</v>
      </c>
      <c r="BC129" s="5" t="s">
        <v>1553</v>
      </c>
      <c r="BD129" s="5" t="s">
        <v>1411</v>
      </c>
      <c r="BE129" s="5" t="s">
        <v>1652</v>
      </c>
      <c r="BF129" s="5" t="s">
        <v>133</v>
      </c>
      <c r="BG129" s="5" t="s">
        <v>1570</v>
      </c>
      <c r="BH129" s="5" t="s">
        <v>91</v>
      </c>
      <c r="BI129" s="5" t="s">
        <v>93</v>
      </c>
      <c r="BJ129" s="5">
        <v>0.23</v>
      </c>
      <c r="BK129" s="5">
        <v>1</v>
      </c>
      <c r="BL129" s="5">
        <v>79</v>
      </c>
      <c r="BM129" s="5" t="s">
        <v>68</v>
      </c>
      <c r="BN129" s="5" t="s">
        <v>80</v>
      </c>
      <c r="BO129" s="5" t="s">
        <v>145</v>
      </c>
      <c r="BP129" s="5" t="s">
        <v>145</v>
      </c>
      <c r="BQ129" s="5" t="s">
        <v>1581</v>
      </c>
      <c r="BR129" s="5">
        <v>37</v>
      </c>
      <c r="BS129" s="5">
        <v>25</v>
      </c>
      <c r="BT129" s="7" t="s">
        <v>68</v>
      </c>
      <c r="CQ129" s="7"/>
      <c r="DN129" s="7"/>
    </row>
    <row r="131" spans="1:118" ht="17.5" customHeight="1" x14ac:dyDescent="0.35">
      <c r="A131" s="7" t="s">
        <v>1905</v>
      </c>
      <c r="B131" s="5" t="s">
        <v>127</v>
      </c>
      <c r="C131" s="5" t="s">
        <v>160</v>
      </c>
      <c r="D131" s="5" t="s">
        <v>60</v>
      </c>
      <c r="E131" s="5" t="s">
        <v>206</v>
      </c>
      <c r="F131" s="5" t="s">
        <v>1695</v>
      </c>
      <c r="G131" s="5" t="s">
        <v>1619</v>
      </c>
      <c r="H131" s="5" t="s">
        <v>62</v>
      </c>
      <c r="I131" s="5" t="s">
        <v>63</v>
      </c>
      <c r="J131" s="5">
        <v>256.2</v>
      </c>
      <c r="K131" s="5">
        <v>68</v>
      </c>
      <c r="L131" s="5">
        <v>61</v>
      </c>
      <c r="M131" s="5">
        <v>50</v>
      </c>
      <c r="N131" s="5" t="s">
        <v>88</v>
      </c>
      <c r="O131" s="5" t="s">
        <v>1555</v>
      </c>
      <c r="P131" s="5" t="s">
        <v>67</v>
      </c>
      <c r="Q131" s="5" t="s">
        <v>128</v>
      </c>
      <c r="R131" s="5" t="s">
        <v>135</v>
      </c>
      <c r="S131" s="5">
        <v>0.4</v>
      </c>
      <c r="T131" s="5" t="s">
        <v>562</v>
      </c>
      <c r="U131" s="5">
        <v>0.3</v>
      </c>
      <c r="V131" s="5">
        <v>0</v>
      </c>
      <c r="W131" s="5" t="s">
        <v>1411</v>
      </c>
      <c r="X131" s="5" t="s">
        <v>1411</v>
      </c>
      <c r="Y131" s="7" t="s">
        <v>1585</v>
      </c>
      <c r="AA131" s="9" t="s">
        <v>1570</v>
      </c>
      <c r="AB131" s="5" t="s">
        <v>563</v>
      </c>
      <c r="AC131" s="5" t="s">
        <v>67</v>
      </c>
      <c r="AD131" s="5">
        <v>54</v>
      </c>
      <c r="AE131" s="5">
        <v>57</v>
      </c>
      <c r="AF131" s="5">
        <v>206</v>
      </c>
      <c r="AG131" s="5">
        <v>0</v>
      </c>
      <c r="AH131" s="5" t="s">
        <v>1906</v>
      </c>
      <c r="AI131" s="5">
        <v>2</v>
      </c>
      <c r="AJ131" s="5" t="s">
        <v>1841</v>
      </c>
      <c r="AK131" s="5" t="s">
        <v>1574</v>
      </c>
      <c r="AL131" s="5">
        <v>140</v>
      </c>
      <c r="AM131" s="5">
        <v>0.68</v>
      </c>
      <c r="AN131" s="5">
        <v>7</v>
      </c>
      <c r="AO131" s="5">
        <v>82</v>
      </c>
      <c r="AP131" s="5" t="s">
        <v>119</v>
      </c>
      <c r="AQ131" s="5" t="s">
        <v>80</v>
      </c>
      <c r="AR131" s="5">
        <v>2</v>
      </c>
      <c r="AS131" s="5">
        <v>1</v>
      </c>
      <c r="AT131" s="5" t="s">
        <v>1581</v>
      </c>
      <c r="AU131" s="5" t="s">
        <v>109</v>
      </c>
      <c r="AV131" s="5" t="s">
        <v>130</v>
      </c>
      <c r="AW131" s="7" t="s">
        <v>1576</v>
      </c>
      <c r="AX131" s="5" t="s">
        <v>1608</v>
      </c>
      <c r="AY131" s="5" t="s">
        <v>594</v>
      </c>
      <c r="AZ131" s="5" t="s">
        <v>67</v>
      </c>
      <c r="BA131" s="5" t="s">
        <v>1506</v>
      </c>
      <c r="BB131" s="5" t="s">
        <v>1826</v>
      </c>
      <c r="BC131" s="5" t="s">
        <v>1907</v>
      </c>
      <c r="BD131" s="5" t="s">
        <v>133</v>
      </c>
      <c r="BE131" s="5" t="s">
        <v>1622</v>
      </c>
      <c r="BF131" s="5" t="s">
        <v>133</v>
      </c>
      <c r="BG131" s="5" t="s">
        <v>1594</v>
      </c>
      <c r="BH131" s="5" t="s">
        <v>75</v>
      </c>
      <c r="BI131" s="5" t="s">
        <v>1684</v>
      </c>
      <c r="BJ131" s="5">
        <v>0.34</v>
      </c>
      <c r="BK131" s="5">
        <v>3</v>
      </c>
      <c r="BL131" s="5">
        <v>87</v>
      </c>
      <c r="BM131" s="5" t="s">
        <v>97</v>
      </c>
      <c r="BN131" s="5" t="s">
        <v>80</v>
      </c>
      <c r="BO131" s="5" t="s">
        <v>145</v>
      </c>
      <c r="BP131" s="5" t="s">
        <v>128</v>
      </c>
      <c r="BQ131" s="5" t="s">
        <v>1581</v>
      </c>
      <c r="BR131" s="5">
        <v>31</v>
      </c>
      <c r="BS131" s="5">
        <v>22</v>
      </c>
      <c r="BT131" s="7" t="s">
        <v>1576</v>
      </c>
      <c r="BU131" s="5" t="s">
        <v>1594</v>
      </c>
      <c r="BV131" s="5" t="s">
        <v>563</v>
      </c>
      <c r="BW131" s="5" t="s">
        <v>67</v>
      </c>
      <c r="BX131" s="5" t="s">
        <v>1506</v>
      </c>
      <c r="BY131" s="5" t="s">
        <v>1578</v>
      </c>
      <c r="BZ131" s="5" t="s">
        <v>1827</v>
      </c>
      <c r="CA131" s="5" t="s">
        <v>128</v>
      </c>
      <c r="CB131" s="5" t="s">
        <v>1607</v>
      </c>
      <c r="CC131" s="5" t="s">
        <v>133</v>
      </c>
      <c r="CD131" s="5" t="s">
        <v>1608</v>
      </c>
      <c r="CE131" s="5" t="s">
        <v>1598</v>
      </c>
      <c r="CF131" s="5" t="s">
        <v>169</v>
      </c>
      <c r="CG131" s="5">
        <v>0.1</v>
      </c>
      <c r="CH131" s="5">
        <v>1</v>
      </c>
      <c r="CI131" s="5">
        <v>77</v>
      </c>
      <c r="CJ131" s="5" t="s">
        <v>68</v>
      </c>
      <c r="CK131" s="5" t="s">
        <v>80</v>
      </c>
      <c r="CL131" s="5" t="s">
        <v>133</v>
      </c>
      <c r="CM131" s="5" t="s">
        <v>133</v>
      </c>
      <c r="CN131" s="5" t="s">
        <v>1581</v>
      </c>
      <c r="CO131" s="5">
        <v>17</v>
      </c>
      <c r="CP131" s="5">
        <v>19</v>
      </c>
      <c r="CQ131" s="7" t="s">
        <v>68</v>
      </c>
      <c r="DN131" s="7"/>
    </row>
    <row r="132" spans="1:118" ht="17.5" customHeight="1" x14ac:dyDescent="0.35">
      <c r="A132" s="7" t="s">
        <v>1908</v>
      </c>
      <c r="B132" s="5" t="s">
        <v>127</v>
      </c>
      <c r="C132" s="5" t="s">
        <v>160</v>
      </c>
      <c r="D132" s="5" t="s">
        <v>60</v>
      </c>
      <c r="E132" s="5" t="s">
        <v>206</v>
      </c>
      <c r="F132" s="5" t="s">
        <v>1565</v>
      </c>
      <c r="G132" s="5" t="s">
        <v>1586</v>
      </c>
      <c r="H132" s="5" t="s">
        <v>62</v>
      </c>
      <c r="I132" s="5" t="s">
        <v>117</v>
      </c>
      <c r="J132" s="5">
        <v>86.2</v>
      </c>
      <c r="K132" s="5">
        <v>63</v>
      </c>
      <c r="L132" s="5">
        <v>40</v>
      </c>
      <c r="M132" s="5">
        <v>40</v>
      </c>
      <c r="N132" s="5" t="s">
        <v>88</v>
      </c>
      <c r="O132" s="5" t="s">
        <v>1555</v>
      </c>
      <c r="P132" s="5" t="s">
        <v>67</v>
      </c>
      <c r="Q132" s="5" t="s">
        <v>133</v>
      </c>
      <c r="R132" s="5" t="s">
        <v>128</v>
      </c>
      <c r="S132" s="5">
        <v>0.55000000000000004</v>
      </c>
      <c r="T132" s="5" t="s">
        <v>562</v>
      </c>
      <c r="U132" s="5">
        <v>0.3</v>
      </c>
      <c r="V132" s="5">
        <v>0</v>
      </c>
      <c r="W132" s="5" t="s">
        <v>145</v>
      </c>
      <c r="X132" s="5" t="s">
        <v>1411</v>
      </c>
      <c r="Y132" s="7" t="s">
        <v>1569</v>
      </c>
      <c r="AA132" s="9" t="s">
        <v>1570</v>
      </c>
      <c r="AB132" s="5" t="s">
        <v>563</v>
      </c>
      <c r="AC132" s="5" t="s">
        <v>67</v>
      </c>
      <c r="AD132" s="5">
        <v>38</v>
      </c>
      <c r="AE132" s="5">
        <v>61</v>
      </c>
      <c r="AF132" s="5">
        <v>164</v>
      </c>
      <c r="AG132" s="5">
        <v>3</v>
      </c>
      <c r="AH132" s="5" t="s">
        <v>1909</v>
      </c>
      <c r="AI132" s="5">
        <v>3</v>
      </c>
      <c r="AJ132" s="5" t="s">
        <v>1876</v>
      </c>
      <c r="AK132" s="5" t="s">
        <v>1574</v>
      </c>
      <c r="AL132" s="5">
        <v>135</v>
      </c>
      <c r="AM132" s="5">
        <v>0.82</v>
      </c>
      <c r="AN132" s="5">
        <v>8</v>
      </c>
      <c r="AO132" s="5">
        <v>85</v>
      </c>
      <c r="AP132" s="5" t="s">
        <v>91</v>
      </c>
      <c r="AQ132" s="5" t="s">
        <v>80</v>
      </c>
      <c r="AR132" s="5">
        <v>2</v>
      </c>
      <c r="AS132" s="5">
        <v>3</v>
      </c>
      <c r="AT132" s="5" t="s">
        <v>1581</v>
      </c>
      <c r="AU132" s="5">
        <v>19</v>
      </c>
      <c r="AV132" s="5">
        <v>16</v>
      </c>
      <c r="AW132" s="7" t="s">
        <v>1576</v>
      </c>
      <c r="BT132" s="7"/>
      <c r="CQ132" s="7"/>
      <c r="DN132" s="7"/>
    </row>
    <row r="134" spans="1:118" ht="17.5" customHeight="1" x14ac:dyDescent="0.35">
      <c r="A134" s="7" t="s">
        <v>1910</v>
      </c>
      <c r="B134" s="5" t="s">
        <v>127</v>
      </c>
      <c r="C134" s="5" t="s">
        <v>187</v>
      </c>
      <c r="D134" s="5" t="s">
        <v>60</v>
      </c>
      <c r="E134" s="5" t="s">
        <v>206</v>
      </c>
      <c r="F134" s="5" t="s">
        <v>1618</v>
      </c>
      <c r="G134" s="5" t="s">
        <v>1619</v>
      </c>
      <c r="H134" s="5" t="s">
        <v>62</v>
      </c>
      <c r="I134" s="5" t="s">
        <v>63</v>
      </c>
      <c r="J134" s="5">
        <v>93.5</v>
      </c>
      <c r="K134" s="5">
        <v>59</v>
      </c>
      <c r="L134" s="5">
        <v>45</v>
      </c>
      <c r="M134" s="5">
        <v>35</v>
      </c>
      <c r="N134" s="5" t="s">
        <v>88</v>
      </c>
      <c r="O134" s="5" t="s">
        <v>1555</v>
      </c>
      <c r="P134" s="5" t="s">
        <v>67</v>
      </c>
      <c r="Q134" s="5" t="s">
        <v>128</v>
      </c>
      <c r="R134" s="5" t="s">
        <v>128</v>
      </c>
      <c r="S134" s="5">
        <v>0.4</v>
      </c>
      <c r="T134" s="5" t="s">
        <v>562</v>
      </c>
      <c r="U134" s="5">
        <v>0.4</v>
      </c>
      <c r="V134" s="5">
        <v>0</v>
      </c>
      <c r="W134" s="5" t="s">
        <v>1411</v>
      </c>
      <c r="X134" s="5" t="s">
        <v>1411</v>
      </c>
      <c r="Y134" s="7" t="s">
        <v>1609</v>
      </c>
      <c r="AA134" s="9" t="s">
        <v>1570</v>
      </c>
      <c r="AB134" s="5" t="s">
        <v>1911</v>
      </c>
      <c r="AC134" s="5" t="s">
        <v>67</v>
      </c>
      <c r="AD134" s="5">
        <v>39</v>
      </c>
      <c r="AE134" s="5">
        <v>50</v>
      </c>
      <c r="AF134" s="5">
        <v>156</v>
      </c>
      <c r="AG134" s="5">
        <v>1</v>
      </c>
      <c r="AH134" s="5" t="s">
        <v>1639</v>
      </c>
      <c r="AI134" s="5">
        <v>1</v>
      </c>
      <c r="AJ134" s="5" t="s">
        <v>1150</v>
      </c>
      <c r="AK134" s="5" t="s">
        <v>1574</v>
      </c>
      <c r="AL134" s="5">
        <v>55</v>
      </c>
      <c r="AM134" s="5">
        <v>0.35</v>
      </c>
      <c r="AN134" s="5">
        <v>3</v>
      </c>
      <c r="AO134" s="5">
        <v>73</v>
      </c>
      <c r="AP134" s="5" t="s">
        <v>91</v>
      </c>
      <c r="AQ134" s="5" t="s">
        <v>80</v>
      </c>
      <c r="AR134" s="5">
        <v>1</v>
      </c>
      <c r="AS134" s="5">
        <v>1</v>
      </c>
      <c r="AT134" s="5" t="s">
        <v>1581</v>
      </c>
      <c r="AU134" s="5">
        <v>8</v>
      </c>
      <c r="AV134" s="5">
        <v>11</v>
      </c>
      <c r="AW134" s="7" t="s">
        <v>1576</v>
      </c>
      <c r="AX134" s="5" t="s">
        <v>1594</v>
      </c>
      <c r="AY134" s="5" t="s">
        <v>594</v>
      </c>
      <c r="AZ134" s="5" t="s">
        <v>67</v>
      </c>
      <c r="BA134" s="5" t="s">
        <v>169</v>
      </c>
      <c r="BB134" s="5" t="s">
        <v>1509</v>
      </c>
      <c r="BC134" s="5" t="s">
        <v>1782</v>
      </c>
      <c r="BD134" s="5" t="s">
        <v>1411</v>
      </c>
      <c r="BE134" s="5" t="s">
        <v>1607</v>
      </c>
      <c r="BF134" s="5" t="s">
        <v>133</v>
      </c>
      <c r="BG134" s="5" t="s">
        <v>1608</v>
      </c>
      <c r="BH134" s="5" t="s">
        <v>1598</v>
      </c>
      <c r="BI134" s="5" t="s">
        <v>1544</v>
      </c>
      <c r="BJ134" s="5">
        <v>0.19</v>
      </c>
      <c r="BK134" s="5">
        <v>1</v>
      </c>
      <c r="BL134" s="5">
        <v>87</v>
      </c>
      <c r="BM134" s="5" t="s">
        <v>68</v>
      </c>
      <c r="BN134" s="5" t="s">
        <v>80</v>
      </c>
      <c r="BO134" s="5" t="s">
        <v>145</v>
      </c>
      <c r="BP134" s="5" t="s">
        <v>128</v>
      </c>
      <c r="BQ134" s="5" t="s">
        <v>1575</v>
      </c>
      <c r="BR134" s="5">
        <v>30</v>
      </c>
      <c r="BS134" s="5">
        <v>28</v>
      </c>
      <c r="BT134" s="7" t="s">
        <v>68</v>
      </c>
      <c r="BU134" s="5" t="s">
        <v>1608</v>
      </c>
      <c r="BV134" s="5" t="s">
        <v>563</v>
      </c>
      <c r="BW134" s="5" t="s">
        <v>67</v>
      </c>
      <c r="BX134" s="5" t="s">
        <v>1571</v>
      </c>
      <c r="BY134" s="5" t="s">
        <v>1757</v>
      </c>
      <c r="BZ134" s="5" t="s">
        <v>1912</v>
      </c>
      <c r="CA134" s="5" t="s">
        <v>133</v>
      </c>
      <c r="CB134" s="5" t="s">
        <v>1898</v>
      </c>
      <c r="CC134" s="5" t="s">
        <v>133</v>
      </c>
      <c r="CD134" s="5" t="s">
        <v>1597</v>
      </c>
      <c r="CE134" s="5" t="s">
        <v>75</v>
      </c>
      <c r="CF134" s="5" t="s">
        <v>1451</v>
      </c>
      <c r="CG134" s="5">
        <v>0.2</v>
      </c>
      <c r="CH134" s="5">
        <v>1</v>
      </c>
      <c r="CI134" s="5">
        <v>71</v>
      </c>
      <c r="CJ134" s="5" t="s">
        <v>68</v>
      </c>
      <c r="CK134" s="5" t="s">
        <v>80</v>
      </c>
      <c r="CL134" s="5" t="s">
        <v>145</v>
      </c>
      <c r="CM134" s="5" t="s">
        <v>128</v>
      </c>
      <c r="CN134" s="5" t="s">
        <v>1581</v>
      </c>
      <c r="CO134" s="5">
        <v>32</v>
      </c>
      <c r="CP134" s="5">
        <v>27</v>
      </c>
      <c r="CQ134" s="7" t="s">
        <v>68</v>
      </c>
      <c r="DN134" s="7"/>
    </row>
    <row r="138" spans="1:118" ht="17.5" customHeight="1" x14ac:dyDescent="0.35">
      <c r="A138" s="7" t="s">
        <v>1913</v>
      </c>
      <c r="B138" s="5" t="s">
        <v>127</v>
      </c>
      <c r="C138" s="5" t="s">
        <v>166</v>
      </c>
      <c r="D138" s="5" t="s">
        <v>60</v>
      </c>
      <c r="E138" s="5" t="s">
        <v>210</v>
      </c>
      <c r="F138" s="5" t="s">
        <v>1612</v>
      </c>
      <c r="G138" s="5" t="s">
        <v>1591</v>
      </c>
      <c r="H138" s="5" t="s">
        <v>238</v>
      </c>
      <c r="I138" s="5" t="s">
        <v>100</v>
      </c>
      <c r="J138" s="5">
        <v>244.5</v>
      </c>
      <c r="K138" s="5">
        <v>72</v>
      </c>
      <c r="L138" s="5">
        <v>64</v>
      </c>
      <c r="M138" s="5">
        <v>35</v>
      </c>
      <c r="N138" s="5" t="s">
        <v>1914</v>
      </c>
      <c r="O138" s="5" t="s">
        <v>1555</v>
      </c>
      <c r="P138" s="5" t="s">
        <v>67</v>
      </c>
      <c r="Q138" s="5" t="s">
        <v>145</v>
      </c>
      <c r="R138" s="5" t="s">
        <v>135</v>
      </c>
      <c r="S138" s="5">
        <v>0.3</v>
      </c>
      <c r="T138" s="5" t="s">
        <v>562</v>
      </c>
      <c r="U138" s="5">
        <v>0.7</v>
      </c>
      <c r="V138" s="5">
        <v>0</v>
      </c>
      <c r="W138" s="5" t="s">
        <v>128</v>
      </c>
      <c r="X138" s="5" t="s">
        <v>1411</v>
      </c>
      <c r="Y138" s="7" t="s">
        <v>777</v>
      </c>
      <c r="AA138" s="9" t="s">
        <v>1594</v>
      </c>
      <c r="AB138" s="5" t="s">
        <v>1911</v>
      </c>
      <c r="AC138" s="5" t="s">
        <v>67</v>
      </c>
      <c r="AD138" s="5">
        <v>65</v>
      </c>
      <c r="AE138" s="5">
        <v>60</v>
      </c>
      <c r="AF138" s="5">
        <v>217</v>
      </c>
      <c r="AG138" s="5">
        <v>0</v>
      </c>
      <c r="AH138" s="5" t="s">
        <v>1596</v>
      </c>
      <c r="AI138" s="5">
        <v>1</v>
      </c>
      <c r="AJ138" s="5" t="s">
        <v>1597</v>
      </c>
      <c r="AK138" s="5" t="s">
        <v>1598</v>
      </c>
      <c r="AL138" s="5">
        <v>60</v>
      </c>
      <c r="AM138" s="5">
        <v>0.28000000000000003</v>
      </c>
      <c r="AN138" s="5">
        <v>2</v>
      </c>
      <c r="AO138" s="5">
        <v>83</v>
      </c>
      <c r="AP138" s="5" t="s">
        <v>75</v>
      </c>
      <c r="AQ138" s="5" t="s">
        <v>80</v>
      </c>
      <c r="AR138" s="5">
        <v>2</v>
      </c>
      <c r="AS138" s="5">
        <v>3</v>
      </c>
      <c r="AT138" s="5" t="s">
        <v>1581</v>
      </c>
      <c r="AU138" s="5">
        <v>19</v>
      </c>
      <c r="AV138" s="5">
        <v>31</v>
      </c>
      <c r="AW138" s="7" t="s">
        <v>1576</v>
      </c>
      <c r="AX138" s="5" t="s">
        <v>1570</v>
      </c>
      <c r="AY138" s="5" t="s">
        <v>594</v>
      </c>
      <c r="AZ138" s="5" t="s">
        <v>67</v>
      </c>
      <c r="BA138" s="5" t="s">
        <v>1728</v>
      </c>
      <c r="BB138" s="5" t="s">
        <v>1454</v>
      </c>
      <c r="BC138" s="5" t="s">
        <v>1915</v>
      </c>
      <c r="BD138" s="5" t="s">
        <v>1411</v>
      </c>
      <c r="BE138" s="5" t="s">
        <v>1588</v>
      </c>
      <c r="BF138" s="5" t="s">
        <v>128</v>
      </c>
      <c r="BG138" s="5" t="s">
        <v>1589</v>
      </c>
      <c r="BH138" s="5" t="s">
        <v>1574</v>
      </c>
      <c r="BI138" s="5" t="s">
        <v>1857</v>
      </c>
      <c r="BJ138" s="5">
        <v>0.6</v>
      </c>
      <c r="BK138" s="5">
        <v>3</v>
      </c>
      <c r="BL138" s="5">
        <v>87</v>
      </c>
      <c r="BM138" s="5" t="s">
        <v>75</v>
      </c>
      <c r="BN138" s="5" t="s">
        <v>80</v>
      </c>
      <c r="BO138" s="5" t="s">
        <v>145</v>
      </c>
      <c r="BP138" s="5" t="s">
        <v>128</v>
      </c>
      <c r="BQ138" s="5" t="s">
        <v>1581</v>
      </c>
      <c r="BR138" s="5">
        <v>27</v>
      </c>
      <c r="BS138" s="5">
        <v>27</v>
      </c>
      <c r="BT138" s="7" t="s">
        <v>1576</v>
      </c>
      <c r="CQ138" s="7"/>
      <c r="DN138" s="7"/>
    </row>
    <row r="141" spans="1:118" ht="17.5" customHeight="1" x14ac:dyDescent="0.35">
      <c r="A141" s="7" t="s">
        <v>1916</v>
      </c>
      <c r="B141" s="5" t="s">
        <v>127</v>
      </c>
      <c r="C141" s="5" t="s">
        <v>187</v>
      </c>
      <c r="D141" s="5" t="s">
        <v>60</v>
      </c>
      <c r="E141" s="5" t="s">
        <v>210</v>
      </c>
      <c r="F141" s="5" t="s">
        <v>1917</v>
      </c>
      <c r="G141" s="5" t="s">
        <v>1803</v>
      </c>
      <c r="H141" s="5" t="s">
        <v>62</v>
      </c>
      <c r="I141" s="5" t="s">
        <v>117</v>
      </c>
      <c r="J141" s="5">
        <v>27.1</v>
      </c>
      <c r="K141" s="5">
        <v>39</v>
      </c>
      <c r="L141" s="5">
        <v>39</v>
      </c>
      <c r="M141" s="5">
        <v>22</v>
      </c>
      <c r="N141" s="5" t="s">
        <v>66</v>
      </c>
      <c r="O141" s="5" t="s">
        <v>1555</v>
      </c>
      <c r="P141" s="5" t="s">
        <v>67</v>
      </c>
      <c r="Q141" s="5" t="s">
        <v>133</v>
      </c>
      <c r="R141" s="5" t="s">
        <v>145</v>
      </c>
      <c r="S141" s="5">
        <v>0.25</v>
      </c>
      <c r="T141" s="5" t="s">
        <v>562</v>
      </c>
      <c r="U141" s="5">
        <v>0</v>
      </c>
      <c r="V141" s="5">
        <v>0.05</v>
      </c>
      <c r="W141" s="5" t="s">
        <v>145</v>
      </c>
      <c r="X141" s="5" t="s">
        <v>133</v>
      </c>
      <c r="Y141" s="7" t="s">
        <v>1569</v>
      </c>
      <c r="AA141" s="9" t="s">
        <v>1570</v>
      </c>
      <c r="AB141" s="5" t="s">
        <v>563</v>
      </c>
      <c r="AC141" s="5" t="s">
        <v>67</v>
      </c>
      <c r="AD141" s="5">
        <v>36</v>
      </c>
      <c r="AE141" s="5">
        <v>38</v>
      </c>
      <c r="AF141" s="5">
        <v>130</v>
      </c>
      <c r="AG141" s="5">
        <v>0</v>
      </c>
      <c r="AH141" s="5" t="s">
        <v>1632</v>
      </c>
      <c r="AI141" s="5">
        <v>2</v>
      </c>
      <c r="AJ141" s="5" t="s">
        <v>1918</v>
      </c>
      <c r="AK141" s="5" t="s">
        <v>1574</v>
      </c>
      <c r="AL141" s="5">
        <v>50</v>
      </c>
      <c r="AM141" s="5">
        <v>0.39</v>
      </c>
      <c r="AN141" s="5">
        <v>3</v>
      </c>
      <c r="AO141" s="5">
        <v>73</v>
      </c>
      <c r="AP141" s="5" t="s">
        <v>91</v>
      </c>
      <c r="AQ141" s="5" t="s">
        <v>80</v>
      </c>
      <c r="AR141" s="5">
        <v>2</v>
      </c>
      <c r="AS141" s="5">
        <v>2</v>
      </c>
      <c r="AT141" s="5" t="s">
        <v>1581</v>
      </c>
      <c r="AU141" s="5">
        <v>15</v>
      </c>
      <c r="AV141" s="5">
        <v>16</v>
      </c>
      <c r="AW141" s="7" t="s">
        <v>1576</v>
      </c>
      <c r="BT141" s="7"/>
      <c r="CQ141" s="7"/>
      <c r="DN141" s="7"/>
    </row>
    <row r="143" spans="1:118" ht="17.5" customHeight="1" x14ac:dyDescent="0.35">
      <c r="A143" s="7" t="s">
        <v>1919</v>
      </c>
      <c r="B143" s="5" t="s">
        <v>127</v>
      </c>
      <c r="C143" s="5" t="s">
        <v>187</v>
      </c>
      <c r="D143" s="5" t="s">
        <v>60</v>
      </c>
      <c r="E143" s="5" t="s">
        <v>210</v>
      </c>
      <c r="F143" s="5" t="s">
        <v>1869</v>
      </c>
      <c r="G143" s="5" t="s">
        <v>1619</v>
      </c>
      <c r="H143" s="5" t="s">
        <v>230</v>
      </c>
      <c r="I143" s="5" t="s">
        <v>63</v>
      </c>
      <c r="J143" s="5">
        <v>19.899999999999999</v>
      </c>
      <c r="K143" s="5">
        <v>36</v>
      </c>
      <c r="L143" s="5">
        <v>28</v>
      </c>
      <c r="M143" s="5">
        <v>20</v>
      </c>
      <c r="N143" s="5" t="s">
        <v>88</v>
      </c>
      <c r="O143" s="5" t="s">
        <v>1555</v>
      </c>
      <c r="P143" s="5" t="s">
        <v>67</v>
      </c>
      <c r="Q143" s="5" t="s">
        <v>128</v>
      </c>
      <c r="R143" s="5" t="s">
        <v>128</v>
      </c>
      <c r="S143" s="5">
        <v>0.4</v>
      </c>
      <c r="T143" s="5" t="s">
        <v>562</v>
      </c>
      <c r="U143" s="5">
        <v>0.05</v>
      </c>
      <c r="V143" s="5">
        <v>0.1</v>
      </c>
      <c r="W143" s="5" t="s">
        <v>133</v>
      </c>
      <c r="X143" s="5" t="s">
        <v>1411</v>
      </c>
      <c r="Y143" s="7" t="s">
        <v>1585</v>
      </c>
      <c r="AA143" s="9" t="s">
        <v>1150</v>
      </c>
      <c r="AB143" s="5" t="s">
        <v>563</v>
      </c>
      <c r="AC143" s="5" t="s">
        <v>67</v>
      </c>
      <c r="AD143" s="5">
        <v>18</v>
      </c>
      <c r="AE143" s="5">
        <v>34</v>
      </c>
      <c r="AF143" s="5">
        <v>90</v>
      </c>
      <c r="AG143" s="5">
        <v>1</v>
      </c>
      <c r="AH143" s="5" t="s">
        <v>1656</v>
      </c>
      <c r="AI143" s="5">
        <v>2</v>
      </c>
      <c r="AJ143" s="5" t="s">
        <v>1918</v>
      </c>
      <c r="AK143" s="5" t="s">
        <v>119</v>
      </c>
      <c r="AL143" s="5">
        <v>45</v>
      </c>
      <c r="AM143" s="5">
        <v>0.5</v>
      </c>
      <c r="AN143" s="5">
        <v>4</v>
      </c>
      <c r="AO143" s="5">
        <v>91</v>
      </c>
      <c r="AP143" s="5" t="s">
        <v>91</v>
      </c>
      <c r="AQ143" s="5" t="s">
        <v>202</v>
      </c>
      <c r="AR143" s="5">
        <v>1</v>
      </c>
      <c r="AS143" s="5">
        <v>3</v>
      </c>
      <c r="AT143" s="5" t="s">
        <v>1575</v>
      </c>
      <c r="AU143" s="5">
        <v>15</v>
      </c>
      <c r="AV143" s="5">
        <v>12</v>
      </c>
      <c r="AW143" s="7" t="s">
        <v>1576</v>
      </c>
      <c r="AX143" s="5" t="s">
        <v>1594</v>
      </c>
      <c r="AY143" s="5" t="s">
        <v>563</v>
      </c>
      <c r="AZ143" s="5" t="s">
        <v>67</v>
      </c>
      <c r="BA143" s="5" t="s">
        <v>182</v>
      </c>
      <c r="BB143" s="5" t="s">
        <v>1451</v>
      </c>
      <c r="BC143" s="5" t="s">
        <v>1774</v>
      </c>
      <c r="BD143" s="5" t="s">
        <v>128</v>
      </c>
      <c r="BE143" s="5" t="s">
        <v>1604</v>
      </c>
      <c r="BF143" s="5" t="s">
        <v>133</v>
      </c>
      <c r="BG143" s="5" t="s">
        <v>1150</v>
      </c>
      <c r="BH143" s="5" t="s">
        <v>1598</v>
      </c>
      <c r="BI143" s="5" t="s">
        <v>84</v>
      </c>
      <c r="BJ143" s="5">
        <v>0.17</v>
      </c>
      <c r="BK143" s="5">
        <v>1</v>
      </c>
      <c r="BL143" s="5">
        <v>83</v>
      </c>
      <c r="BM143" s="5" t="s">
        <v>68</v>
      </c>
      <c r="BN143" s="5" t="s">
        <v>80</v>
      </c>
      <c r="BO143" s="5" t="s">
        <v>145</v>
      </c>
      <c r="BP143" s="5" t="s">
        <v>133</v>
      </c>
      <c r="BQ143" s="5" t="s">
        <v>1581</v>
      </c>
      <c r="BR143" s="5">
        <v>9</v>
      </c>
      <c r="BS143" s="5">
        <v>14</v>
      </c>
      <c r="BT143" s="7" t="s">
        <v>68</v>
      </c>
      <c r="BU143" s="5" t="s">
        <v>1570</v>
      </c>
      <c r="BV143" s="5" t="s">
        <v>563</v>
      </c>
      <c r="BW143" s="5" t="s">
        <v>67</v>
      </c>
      <c r="BX143" s="5" t="s">
        <v>1552</v>
      </c>
      <c r="BY143" s="5" t="s">
        <v>1552</v>
      </c>
      <c r="BZ143" s="5" t="s">
        <v>1773</v>
      </c>
      <c r="CA143" s="5" t="s">
        <v>1411</v>
      </c>
      <c r="CB143" s="5" t="s">
        <v>1651</v>
      </c>
      <c r="CC143" s="5" t="s">
        <v>133</v>
      </c>
      <c r="CD143" s="5" t="s">
        <v>1635</v>
      </c>
      <c r="CE143" s="5" t="s">
        <v>68</v>
      </c>
      <c r="CF143" s="5" t="s">
        <v>121</v>
      </c>
      <c r="CG143" s="5">
        <v>0.11</v>
      </c>
      <c r="CH143" s="5">
        <v>1</v>
      </c>
      <c r="CI143" s="5">
        <v>88</v>
      </c>
      <c r="CJ143" s="5" t="s">
        <v>68</v>
      </c>
      <c r="CK143" s="5" t="s">
        <v>80</v>
      </c>
      <c r="CL143" s="5" t="s">
        <v>133</v>
      </c>
      <c r="CM143" s="5" t="s">
        <v>133</v>
      </c>
      <c r="CN143" s="5" t="s">
        <v>1581</v>
      </c>
      <c r="CO143" s="5">
        <v>10</v>
      </c>
      <c r="CP143" s="5">
        <v>11</v>
      </c>
      <c r="CQ143" s="7" t="s">
        <v>68</v>
      </c>
      <c r="DN143" s="7"/>
    </row>
    <row r="144" spans="1:118" ht="17.5" customHeight="1" x14ac:dyDescent="0.35">
      <c r="A144" s="7" t="s">
        <v>1920</v>
      </c>
      <c r="B144" s="5" t="s">
        <v>127</v>
      </c>
      <c r="C144" s="5" t="s">
        <v>133</v>
      </c>
      <c r="D144" s="5" t="s">
        <v>60</v>
      </c>
      <c r="E144" s="5" t="s">
        <v>61</v>
      </c>
      <c r="F144" s="5" t="s">
        <v>1565</v>
      </c>
      <c r="G144" s="5" t="s">
        <v>1586</v>
      </c>
      <c r="H144" s="5" t="s">
        <v>107</v>
      </c>
      <c r="I144" s="5" t="s">
        <v>63</v>
      </c>
      <c r="J144" s="5">
        <v>15.9</v>
      </c>
      <c r="K144" s="5">
        <v>25</v>
      </c>
      <c r="L144" s="5">
        <v>25</v>
      </c>
      <c r="M144" s="5">
        <v>21</v>
      </c>
      <c r="N144" s="5" t="s">
        <v>88</v>
      </c>
      <c r="O144" s="5" t="s">
        <v>1555</v>
      </c>
      <c r="P144" s="5" t="s">
        <v>67</v>
      </c>
      <c r="Q144" s="5" t="s">
        <v>133</v>
      </c>
      <c r="R144" s="5" t="s">
        <v>128</v>
      </c>
      <c r="S144" s="5">
        <v>0.3</v>
      </c>
      <c r="T144" s="5" t="s">
        <v>562</v>
      </c>
      <c r="U144" s="5">
        <v>0.3</v>
      </c>
      <c r="V144" s="5">
        <v>0</v>
      </c>
      <c r="W144" s="5" t="s">
        <v>1411</v>
      </c>
      <c r="X144" s="5" t="s">
        <v>1411</v>
      </c>
      <c r="Y144" s="7" t="s">
        <v>1569</v>
      </c>
      <c r="AA144" s="9" t="s">
        <v>1570</v>
      </c>
      <c r="AB144" s="5" t="s">
        <v>563</v>
      </c>
      <c r="AC144" s="5" t="s">
        <v>67</v>
      </c>
      <c r="AD144" s="5">
        <v>28</v>
      </c>
      <c r="AE144" s="5">
        <v>28</v>
      </c>
      <c r="AF144" s="5">
        <v>88</v>
      </c>
      <c r="AG144" s="5">
        <v>0</v>
      </c>
      <c r="AH144" s="5" t="s">
        <v>1909</v>
      </c>
      <c r="AI144" s="5">
        <v>3</v>
      </c>
      <c r="AJ144" s="5" t="s">
        <v>1876</v>
      </c>
      <c r="AK144" s="5" t="s">
        <v>1574</v>
      </c>
      <c r="AL144" s="5">
        <v>54</v>
      </c>
      <c r="AM144" s="5">
        <v>0.61</v>
      </c>
      <c r="AN144" s="5">
        <v>4</v>
      </c>
      <c r="AO144" s="5">
        <v>78</v>
      </c>
      <c r="AP144" s="5" t="s">
        <v>1921</v>
      </c>
      <c r="AQ144" s="5" t="s">
        <v>80</v>
      </c>
      <c r="AR144" s="5">
        <v>2</v>
      </c>
      <c r="AS144" s="5">
        <v>3</v>
      </c>
      <c r="AT144" s="5" t="s">
        <v>1581</v>
      </c>
      <c r="AU144" s="5">
        <v>16</v>
      </c>
      <c r="AV144" s="5">
        <v>13</v>
      </c>
      <c r="AW144" s="7" t="s">
        <v>1576</v>
      </c>
      <c r="BT144" s="7"/>
      <c r="CQ144" s="7"/>
      <c r="DN144" s="7"/>
    </row>
    <row r="145" spans="1:118" ht="17.5" customHeight="1" x14ac:dyDescent="0.35">
      <c r="A145" s="7" t="s">
        <v>1922</v>
      </c>
      <c r="B145" s="5" t="s">
        <v>127</v>
      </c>
      <c r="C145" s="5" t="s">
        <v>145</v>
      </c>
      <c r="D145" s="5" t="s">
        <v>60</v>
      </c>
      <c r="E145" s="5" t="s">
        <v>116</v>
      </c>
      <c r="F145" s="5" t="s">
        <v>1689</v>
      </c>
      <c r="G145" s="5" t="s">
        <v>1606</v>
      </c>
      <c r="H145" s="5" t="s">
        <v>62</v>
      </c>
      <c r="I145" s="5" t="s">
        <v>108</v>
      </c>
      <c r="J145" s="5">
        <v>38.200000000000003</v>
      </c>
      <c r="K145" s="5">
        <v>39</v>
      </c>
      <c r="L145" s="5">
        <v>28</v>
      </c>
      <c r="M145" s="5">
        <v>24</v>
      </c>
      <c r="N145" s="5" t="s">
        <v>88</v>
      </c>
      <c r="O145" s="5" t="s">
        <v>1555</v>
      </c>
      <c r="P145" s="5" t="s">
        <v>67</v>
      </c>
      <c r="Q145" s="5" t="s">
        <v>133</v>
      </c>
      <c r="R145" s="5" t="s">
        <v>133</v>
      </c>
      <c r="S145" s="5">
        <v>0.2</v>
      </c>
      <c r="T145" s="5" t="s">
        <v>562</v>
      </c>
      <c r="U145" s="5">
        <v>0.3</v>
      </c>
      <c r="V145" s="5">
        <v>0.4</v>
      </c>
      <c r="W145" s="5" t="s">
        <v>1411</v>
      </c>
      <c r="X145" s="5" t="s">
        <v>1411</v>
      </c>
      <c r="Y145" s="7" t="s">
        <v>1569</v>
      </c>
      <c r="AA145" s="9" t="s">
        <v>1594</v>
      </c>
      <c r="AB145" s="5" t="s">
        <v>604</v>
      </c>
      <c r="AC145" s="5" t="s">
        <v>67</v>
      </c>
      <c r="AD145" s="5">
        <v>19</v>
      </c>
      <c r="AE145" s="5">
        <v>32</v>
      </c>
      <c r="AF145" s="5">
        <v>95</v>
      </c>
      <c r="AG145" s="5">
        <v>0</v>
      </c>
      <c r="AH145" s="5" t="s">
        <v>1604</v>
      </c>
      <c r="AI145" s="5">
        <v>1</v>
      </c>
      <c r="AJ145" s="5" t="s">
        <v>1150</v>
      </c>
      <c r="AK145" s="5" t="s">
        <v>1598</v>
      </c>
      <c r="AL145" s="5">
        <v>24</v>
      </c>
      <c r="AM145" s="5">
        <v>0.25</v>
      </c>
      <c r="AN145" s="5">
        <v>2</v>
      </c>
      <c r="AO145" s="5">
        <v>89</v>
      </c>
      <c r="AP145" s="5" t="s">
        <v>91</v>
      </c>
      <c r="AQ145" s="5" t="s">
        <v>80</v>
      </c>
      <c r="AR145" s="5">
        <v>2</v>
      </c>
      <c r="AS145" s="5">
        <v>2</v>
      </c>
      <c r="AT145" s="5" t="s">
        <v>1575</v>
      </c>
      <c r="AU145" s="5">
        <v>22</v>
      </c>
      <c r="AV145" s="5">
        <v>11</v>
      </c>
      <c r="AW145" s="7" t="s">
        <v>1576</v>
      </c>
      <c r="BT145" s="7"/>
      <c r="CQ145" s="7"/>
      <c r="DN145" s="7"/>
    </row>
    <row r="147" spans="1:118" ht="17.5" customHeight="1" x14ac:dyDescent="0.35">
      <c r="A147" s="7" t="s">
        <v>1923</v>
      </c>
      <c r="B147" s="5" t="s">
        <v>127</v>
      </c>
      <c r="C147" s="5" t="s">
        <v>128</v>
      </c>
      <c r="D147" s="5" t="s">
        <v>60</v>
      </c>
      <c r="E147" s="5" t="s">
        <v>116</v>
      </c>
      <c r="F147" s="5" t="s">
        <v>1565</v>
      </c>
      <c r="G147" s="5" t="s">
        <v>1586</v>
      </c>
      <c r="H147" s="5" t="s">
        <v>62</v>
      </c>
      <c r="I147" s="5" t="s">
        <v>63</v>
      </c>
      <c r="J147" s="5">
        <v>42.9</v>
      </c>
      <c r="K147" s="5">
        <v>41</v>
      </c>
      <c r="L147" s="5">
        <v>35</v>
      </c>
      <c r="M147" s="5">
        <v>30</v>
      </c>
      <c r="N147" s="5" t="s">
        <v>88</v>
      </c>
      <c r="O147" s="5" t="s">
        <v>1555</v>
      </c>
      <c r="P147" s="5" t="s">
        <v>67</v>
      </c>
      <c r="Q147" s="5" t="s">
        <v>133</v>
      </c>
      <c r="R147" s="5" t="s">
        <v>128</v>
      </c>
      <c r="S147" s="5">
        <v>0.35</v>
      </c>
      <c r="T147" s="5" t="s">
        <v>562</v>
      </c>
      <c r="U147" s="5">
        <v>0.3</v>
      </c>
      <c r="V147" s="5">
        <v>0</v>
      </c>
      <c r="W147" s="5" t="s">
        <v>133</v>
      </c>
      <c r="X147" s="5" t="s">
        <v>133</v>
      </c>
      <c r="Y147" s="7" t="s">
        <v>1569</v>
      </c>
      <c r="AA147" s="9" t="s">
        <v>1150</v>
      </c>
      <c r="AB147" s="5" t="s">
        <v>563</v>
      </c>
      <c r="AC147" s="5" t="s">
        <v>67</v>
      </c>
      <c r="AD147" s="5">
        <v>28</v>
      </c>
      <c r="AE147" s="5">
        <v>40</v>
      </c>
      <c r="AF147" s="5">
        <v>108</v>
      </c>
      <c r="AG147" s="5">
        <v>0</v>
      </c>
      <c r="AH147" s="5" t="s">
        <v>1633</v>
      </c>
      <c r="AI147" s="5">
        <v>3</v>
      </c>
      <c r="AJ147" s="5" t="s">
        <v>1634</v>
      </c>
      <c r="AK147" s="5" t="s">
        <v>119</v>
      </c>
      <c r="AL147" s="5">
        <v>92</v>
      </c>
      <c r="AM147" s="5">
        <v>0.86</v>
      </c>
      <c r="AN147" s="5">
        <v>5</v>
      </c>
      <c r="AO147" s="5">
        <v>81</v>
      </c>
      <c r="AP147" s="5" t="s">
        <v>97</v>
      </c>
      <c r="AQ147" s="5" t="s">
        <v>80</v>
      </c>
      <c r="AR147" s="5">
        <v>2</v>
      </c>
      <c r="AS147" s="5">
        <v>3</v>
      </c>
      <c r="AT147" s="5" t="s">
        <v>1581</v>
      </c>
      <c r="AU147" s="5">
        <v>20</v>
      </c>
      <c r="AV147" s="5">
        <v>17</v>
      </c>
      <c r="AW147" s="7" t="s">
        <v>1576</v>
      </c>
      <c r="BT147" s="7"/>
      <c r="CQ147" s="7"/>
      <c r="DN147" s="7"/>
    </row>
    <row r="148" spans="1:118" ht="17.5" customHeight="1" x14ac:dyDescent="0.35">
      <c r="A148" s="7" t="s">
        <v>1924</v>
      </c>
      <c r="B148" s="5" t="s">
        <v>127</v>
      </c>
      <c r="C148" s="5" t="s">
        <v>135</v>
      </c>
      <c r="D148" s="5" t="s">
        <v>60</v>
      </c>
      <c r="E148" s="5" t="s">
        <v>116</v>
      </c>
      <c r="F148" s="5" t="s">
        <v>1618</v>
      </c>
      <c r="G148" s="5" t="s">
        <v>1619</v>
      </c>
      <c r="H148" s="5" t="s">
        <v>62</v>
      </c>
      <c r="I148" s="5" t="s">
        <v>63</v>
      </c>
      <c r="J148" s="5">
        <v>28.7</v>
      </c>
      <c r="K148" s="5">
        <v>60</v>
      </c>
      <c r="L148" s="5">
        <v>27</v>
      </c>
      <c r="M148" s="5">
        <v>25</v>
      </c>
      <c r="N148" s="5" t="s">
        <v>88</v>
      </c>
      <c r="O148" s="5" t="s">
        <v>1555</v>
      </c>
      <c r="P148" s="5" t="s">
        <v>67</v>
      </c>
      <c r="Q148" s="5" t="s">
        <v>145</v>
      </c>
      <c r="R148" s="5" t="s">
        <v>128</v>
      </c>
      <c r="S148" s="5">
        <v>0.55000000000000004</v>
      </c>
      <c r="T148" s="5" t="s">
        <v>562</v>
      </c>
      <c r="U148" s="5">
        <v>0.05</v>
      </c>
      <c r="V148" s="5">
        <v>0</v>
      </c>
      <c r="W148" s="5" t="s">
        <v>145</v>
      </c>
      <c r="X148" s="5" t="s">
        <v>133</v>
      </c>
      <c r="Y148" s="7" t="s">
        <v>1609</v>
      </c>
      <c r="AA148" s="9" t="s">
        <v>1570</v>
      </c>
      <c r="AB148" s="5" t="s">
        <v>563</v>
      </c>
      <c r="AC148" s="5" t="s">
        <v>67</v>
      </c>
      <c r="AD148" s="5">
        <v>27</v>
      </c>
      <c r="AE148" s="5">
        <v>59</v>
      </c>
      <c r="AF148" s="5">
        <v>146</v>
      </c>
      <c r="AG148" s="5">
        <v>1</v>
      </c>
      <c r="AH148" s="5" t="s">
        <v>1729</v>
      </c>
      <c r="AI148" s="5">
        <v>3</v>
      </c>
      <c r="AJ148" s="5" t="s">
        <v>1876</v>
      </c>
      <c r="AK148" s="5" t="s">
        <v>1574</v>
      </c>
      <c r="AL148" s="5">
        <v>65</v>
      </c>
      <c r="AM148" s="5">
        <v>0.45</v>
      </c>
      <c r="AN148" s="5">
        <v>5</v>
      </c>
      <c r="AO148" s="5">
        <v>70</v>
      </c>
      <c r="AP148" s="5" t="s">
        <v>91</v>
      </c>
      <c r="AQ148" s="5" t="s">
        <v>80</v>
      </c>
      <c r="AR148" s="5">
        <v>2</v>
      </c>
      <c r="AS148" s="5">
        <v>3</v>
      </c>
      <c r="AT148" s="5" t="s">
        <v>1581</v>
      </c>
      <c r="AU148" s="5">
        <v>13</v>
      </c>
      <c r="AV148" s="5">
        <v>13</v>
      </c>
      <c r="AW148" s="7" t="s">
        <v>1576</v>
      </c>
      <c r="AX148" s="5" t="s">
        <v>1150</v>
      </c>
      <c r="AY148" s="5" t="s">
        <v>563</v>
      </c>
      <c r="AZ148" s="5" t="s">
        <v>67</v>
      </c>
      <c r="BA148" s="5" t="s">
        <v>1552</v>
      </c>
      <c r="BB148" s="5" t="s">
        <v>1728</v>
      </c>
      <c r="BC148" s="5" t="s">
        <v>1677</v>
      </c>
      <c r="BD148" s="5" t="s">
        <v>145</v>
      </c>
      <c r="BE148" s="5" t="s">
        <v>1753</v>
      </c>
      <c r="BF148" s="5" t="s">
        <v>145</v>
      </c>
      <c r="BG148" s="5" t="s">
        <v>1925</v>
      </c>
      <c r="BH148" s="5" t="s">
        <v>119</v>
      </c>
      <c r="BI148" s="5" t="s">
        <v>197</v>
      </c>
      <c r="BJ148" s="5">
        <v>0.15</v>
      </c>
      <c r="BK148" s="5">
        <v>2</v>
      </c>
      <c r="BL148" s="5">
        <v>69</v>
      </c>
      <c r="BM148" s="5" t="s">
        <v>68</v>
      </c>
      <c r="BN148" s="5" t="s">
        <v>80</v>
      </c>
      <c r="BO148" s="5" t="s">
        <v>145</v>
      </c>
      <c r="BP148" s="5" t="s">
        <v>128</v>
      </c>
      <c r="BQ148" s="5" t="s">
        <v>1581</v>
      </c>
      <c r="BR148" s="5">
        <v>16</v>
      </c>
      <c r="BS148" s="5">
        <v>13</v>
      </c>
      <c r="BT148" s="7" t="s">
        <v>1560</v>
      </c>
      <c r="BU148" s="5" t="s">
        <v>1608</v>
      </c>
      <c r="BV148" s="5" t="s">
        <v>563</v>
      </c>
      <c r="BW148" s="5" t="s">
        <v>67</v>
      </c>
      <c r="BX148" s="5" t="s">
        <v>197</v>
      </c>
      <c r="BY148" s="5" t="s">
        <v>1578</v>
      </c>
      <c r="BZ148" s="5" t="s">
        <v>1833</v>
      </c>
      <c r="CA148" s="5" t="s">
        <v>145</v>
      </c>
      <c r="CB148" s="5" t="s">
        <v>1622</v>
      </c>
      <c r="CC148" s="5" t="s">
        <v>133</v>
      </c>
      <c r="CD148" s="5" t="s">
        <v>1150</v>
      </c>
      <c r="CE148" s="5" t="s">
        <v>75</v>
      </c>
      <c r="CF148" s="5" t="s">
        <v>109</v>
      </c>
      <c r="CG148" s="5">
        <v>0.11</v>
      </c>
      <c r="CH148" s="5">
        <v>1</v>
      </c>
      <c r="CI148" s="5">
        <v>75</v>
      </c>
      <c r="CJ148" s="5" t="s">
        <v>68</v>
      </c>
      <c r="CK148" s="5" t="s">
        <v>80</v>
      </c>
      <c r="CL148" s="5" t="s">
        <v>133</v>
      </c>
      <c r="CM148" s="5" t="s">
        <v>133</v>
      </c>
      <c r="CN148" s="5" t="s">
        <v>1581</v>
      </c>
      <c r="CO148" s="5">
        <v>11</v>
      </c>
      <c r="CP148" s="5">
        <v>10</v>
      </c>
      <c r="CQ148" s="7" t="s">
        <v>68</v>
      </c>
      <c r="DN148" s="7"/>
    </row>
    <row r="152" spans="1:118" ht="17.5" customHeight="1" x14ac:dyDescent="0.35">
      <c r="A152" s="7" t="s">
        <v>1926</v>
      </c>
      <c r="B152" s="5" t="s">
        <v>127</v>
      </c>
      <c r="C152" s="5" t="s">
        <v>105</v>
      </c>
      <c r="D152" s="5" t="s">
        <v>60</v>
      </c>
      <c r="E152" s="5" t="s">
        <v>116</v>
      </c>
      <c r="F152" s="5" t="s">
        <v>1646</v>
      </c>
      <c r="G152" s="5" t="s">
        <v>1619</v>
      </c>
      <c r="H152" s="5" t="s">
        <v>62</v>
      </c>
      <c r="I152" s="5" t="s">
        <v>63</v>
      </c>
      <c r="J152" s="5">
        <v>58.1</v>
      </c>
      <c r="K152" s="5">
        <v>57</v>
      </c>
      <c r="L152" s="5">
        <v>54</v>
      </c>
      <c r="M152" s="5">
        <v>19</v>
      </c>
      <c r="N152" s="5" t="s">
        <v>118</v>
      </c>
      <c r="O152" s="5" t="s">
        <v>1555</v>
      </c>
      <c r="P152" s="5" t="s">
        <v>67</v>
      </c>
      <c r="Q152" s="5" t="s">
        <v>128</v>
      </c>
      <c r="R152" s="5" t="s">
        <v>128</v>
      </c>
      <c r="S152" s="5">
        <v>0.35</v>
      </c>
      <c r="T152" s="5" t="s">
        <v>562</v>
      </c>
      <c r="U152" s="5">
        <v>0</v>
      </c>
      <c r="V152" s="5">
        <v>0</v>
      </c>
      <c r="W152" s="5" t="s">
        <v>133</v>
      </c>
      <c r="X152" s="5" t="s">
        <v>1411</v>
      </c>
      <c r="Y152" s="7" t="s">
        <v>1609</v>
      </c>
      <c r="AA152" s="9" t="s">
        <v>1570</v>
      </c>
      <c r="AB152" s="5" t="s">
        <v>563</v>
      </c>
      <c r="AC152" s="5" t="s">
        <v>67</v>
      </c>
      <c r="AD152" s="5">
        <v>54</v>
      </c>
      <c r="AE152" s="5">
        <v>57</v>
      </c>
      <c r="AF152" s="5">
        <v>172</v>
      </c>
      <c r="AG152" s="5">
        <v>0</v>
      </c>
      <c r="AH152" s="5" t="s">
        <v>1655</v>
      </c>
      <c r="AI152" s="5">
        <v>1</v>
      </c>
      <c r="AJ152" s="5" t="s">
        <v>1608</v>
      </c>
      <c r="AK152" s="5" t="s">
        <v>1574</v>
      </c>
      <c r="AL152" s="5">
        <v>66</v>
      </c>
      <c r="AM152" s="5">
        <v>0.38</v>
      </c>
      <c r="AN152" s="5">
        <v>4</v>
      </c>
      <c r="AO152" s="5">
        <v>77</v>
      </c>
      <c r="AP152" s="5" t="s">
        <v>91</v>
      </c>
      <c r="AQ152" s="5" t="s">
        <v>80</v>
      </c>
      <c r="AR152" s="5">
        <v>3</v>
      </c>
      <c r="AS152" s="5">
        <v>3</v>
      </c>
      <c r="AT152" s="5" t="s">
        <v>1581</v>
      </c>
      <c r="AU152" s="5">
        <v>16</v>
      </c>
      <c r="AV152" s="5">
        <v>17</v>
      </c>
      <c r="AW152" s="7" t="s">
        <v>1576</v>
      </c>
      <c r="AX152" s="5" t="s">
        <v>1635</v>
      </c>
      <c r="AY152" s="5" t="s">
        <v>563</v>
      </c>
      <c r="AZ152" s="5" t="s">
        <v>67</v>
      </c>
      <c r="BA152" s="5" t="s">
        <v>1508</v>
      </c>
      <c r="BB152" s="5" t="s">
        <v>169</v>
      </c>
      <c r="BC152" s="5" t="s">
        <v>1927</v>
      </c>
      <c r="BD152" s="5" t="s">
        <v>1411</v>
      </c>
      <c r="BE152" s="5" t="s">
        <v>1657</v>
      </c>
      <c r="BF152" s="5" t="s">
        <v>133</v>
      </c>
      <c r="BG152" s="5" t="s">
        <v>1150</v>
      </c>
      <c r="BH152" s="5" t="s">
        <v>91</v>
      </c>
      <c r="BI152" s="5" t="s">
        <v>169</v>
      </c>
      <c r="BJ152" s="5">
        <v>0.19</v>
      </c>
      <c r="BK152" s="5">
        <v>2</v>
      </c>
      <c r="BL152" s="5">
        <v>74</v>
      </c>
      <c r="BM152" s="5" t="s">
        <v>1598</v>
      </c>
      <c r="BN152" s="5" t="s">
        <v>80</v>
      </c>
      <c r="BO152" s="5" t="s">
        <v>145</v>
      </c>
      <c r="BP152" s="5" t="s">
        <v>145</v>
      </c>
      <c r="BQ152" s="5" t="s">
        <v>1581</v>
      </c>
      <c r="BR152" s="5">
        <v>25</v>
      </c>
      <c r="BS152" s="5">
        <v>10</v>
      </c>
      <c r="BT152" s="7" t="s">
        <v>1576</v>
      </c>
      <c r="BU152" s="5" t="s">
        <v>1150</v>
      </c>
      <c r="BV152" s="5" t="s">
        <v>563</v>
      </c>
      <c r="BW152" s="5" t="s">
        <v>67</v>
      </c>
      <c r="BX152" s="5" t="s">
        <v>187</v>
      </c>
      <c r="BY152" s="5" t="s">
        <v>1508</v>
      </c>
      <c r="BZ152" s="5" t="s">
        <v>1744</v>
      </c>
      <c r="CA152" s="5" t="s">
        <v>145</v>
      </c>
      <c r="CB152" s="5" t="s">
        <v>1656</v>
      </c>
      <c r="CC152" s="5" t="s">
        <v>133</v>
      </c>
      <c r="CD152" s="5" t="s">
        <v>1594</v>
      </c>
      <c r="CE152" s="5" t="s">
        <v>119</v>
      </c>
      <c r="CF152" s="5" t="s">
        <v>187</v>
      </c>
      <c r="CG152" s="5">
        <v>0.16</v>
      </c>
      <c r="CH152" s="5">
        <v>1</v>
      </c>
      <c r="CI152" s="5">
        <v>80</v>
      </c>
      <c r="CJ152" s="5" t="s">
        <v>68</v>
      </c>
      <c r="CK152" s="5" t="s">
        <v>80</v>
      </c>
      <c r="CL152" s="5" t="s">
        <v>133</v>
      </c>
      <c r="CM152" s="5" t="s">
        <v>128</v>
      </c>
      <c r="CN152" s="5" t="s">
        <v>1581</v>
      </c>
      <c r="CO152" s="5">
        <v>30</v>
      </c>
      <c r="CP152" s="5">
        <v>27</v>
      </c>
      <c r="CQ152" s="7" t="s">
        <v>68</v>
      </c>
      <c r="DN152" s="7"/>
    </row>
    <row r="157" spans="1:118" ht="17.5" customHeight="1" x14ac:dyDescent="0.35">
      <c r="A157" s="7" t="s">
        <v>1929</v>
      </c>
      <c r="B157" s="5" t="s">
        <v>127</v>
      </c>
      <c r="C157" s="5" t="s">
        <v>121</v>
      </c>
      <c r="D157" s="5" t="s">
        <v>60</v>
      </c>
      <c r="E157" s="5" t="s">
        <v>116</v>
      </c>
      <c r="F157" s="5" t="s">
        <v>1612</v>
      </c>
      <c r="G157" s="5" t="s">
        <v>1663</v>
      </c>
      <c r="H157" s="5" t="s">
        <v>62</v>
      </c>
      <c r="I157" s="5" t="s">
        <v>100</v>
      </c>
      <c r="J157" s="5">
        <v>30.9</v>
      </c>
      <c r="K157" s="5">
        <v>36</v>
      </c>
      <c r="L157" s="5">
        <v>28</v>
      </c>
      <c r="M157" s="5">
        <v>25</v>
      </c>
      <c r="N157" s="5" t="s">
        <v>88</v>
      </c>
      <c r="O157" s="5" t="s">
        <v>1555</v>
      </c>
      <c r="P157" s="5" t="s">
        <v>67</v>
      </c>
      <c r="Q157" s="5" t="s">
        <v>145</v>
      </c>
      <c r="R157" s="5" t="s">
        <v>128</v>
      </c>
      <c r="S157" s="5">
        <v>0.3</v>
      </c>
      <c r="T157" s="5" t="s">
        <v>562</v>
      </c>
      <c r="U157" s="5">
        <v>0</v>
      </c>
      <c r="V157" s="5">
        <v>0</v>
      </c>
      <c r="W157" s="5" t="s">
        <v>1411</v>
      </c>
      <c r="X157" s="5" t="s">
        <v>1411</v>
      </c>
      <c r="Y157" s="7" t="s">
        <v>1609</v>
      </c>
      <c r="AA157" s="9" t="s">
        <v>1570</v>
      </c>
      <c r="AB157" s="5" t="s">
        <v>563</v>
      </c>
      <c r="AC157" s="5" t="s">
        <v>67</v>
      </c>
      <c r="AD157" s="5">
        <v>26</v>
      </c>
      <c r="AE157" s="5">
        <v>30</v>
      </c>
      <c r="AF157" s="5">
        <v>100</v>
      </c>
      <c r="AG157" s="5">
        <v>0</v>
      </c>
      <c r="AH157" s="5" t="s">
        <v>1655</v>
      </c>
      <c r="AI157" s="5">
        <v>1</v>
      </c>
      <c r="AJ157" s="5" t="s">
        <v>1608</v>
      </c>
      <c r="AK157" s="5" t="s">
        <v>1574</v>
      </c>
      <c r="AL157" s="5">
        <v>34</v>
      </c>
      <c r="AM157" s="5">
        <v>0.34</v>
      </c>
      <c r="AN157" s="5">
        <v>3</v>
      </c>
      <c r="AO157" s="5">
        <v>68</v>
      </c>
      <c r="AP157" s="5" t="s">
        <v>97</v>
      </c>
      <c r="AQ157" s="5" t="s">
        <v>80</v>
      </c>
      <c r="AR157" s="5">
        <v>1</v>
      </c>
      <c r="AS157" s="5">
        <v>2</v>
      </c>
      <c r="AT157" s="5" t="s">
        <v>1581</v>
      </c>
      <c r="AU157" s="5">
        <v>10</v>
      </c>
      <c r="AV157" s="5">
        <v>10</v>
      </c>
      <c r="AW157" s="7" t="s">
        <v>1576</v>
      </c>
      <c r="AX157" s="5" t="s">
        <v>1150</v>
      </c>
      <c r="AY157" s="5" t="s">
        <v>563</v>
      </c>
      <c r="AZ157" s="5" t="s">
        <v>67</v>
      </c>
      <c r="BA157" s="5" t="s">
        <v>99</v>
      </c>
      <c r="BB157" s="5" t="s">
        <v>1451</v>
      </c>
      <c r="BC157" s="5" t="s">
        <v>1470</v>
      </c>
      <c r="BD157" s="5" t="s">
        <v>1411</v>
      </c>
      <c r="BE157" s="5" t="s">
        <v>1852</v>
      </c>
      <c r="BF157" s="5" t="s">
        <v>145</v>
      </c>
      <c r="BG157" s="5" t="s">
        <v>1649</v>
      </c>
      <c r="BH157" s="5" t="s">
        <v>119</v>
      </c>
      <c r="BI157" s="5" t="s">
        <v>1494</v>
      </c>
      <c r="BJ157" s="5">
        <v>0.32</v>
      </c>
      <c r="BK157" s="5">
        <v>2</v>
      </c>
      <c r="BL157" s="5">
        <v>86</v>
      </c>
      <c r="BM157" s="5" t="s">
        <v>91</v>
      </c>
      <c r="BN157" s="5" t="s">
        <v>80</v>
      </c>
      <c r="BO157" s="5" t="s">
        <v>145</v>
      </c>
      <c r="BP157" s="5" t="s">
        <v>128</v>
      </c>
      <c r="BQ157" s="5" t="s">
        <v>1581</v>
      </c>
      <c r="BR157" s="5">
        <v>18</v>
      </c>
      <c r="BS157" s="5">
        <v>14</v>
      </c>
      <c r="BT157" s="7" t="s">
        <v>1576</v>
      </c>
      <c r="CQ157" s="7"/>
      <c r="DN157" s="7"/>
    </row>
    <row r="158" spans="1:118" ht="17.5" customHeight="1" x14ac:dyDescent="0.35">
      <c r="A158" s="7" t="s">
        <v>1930</v>
      </c>
      <c r="B158" s="5" t="s">
        <v>127</v>
      </c>
      <c r="C158" s="5" t="s">
        <v>121</v>
      </c>
      <c r="D158" s="5" t="s">
        <v>60</v>
      </c>
      <c r="E158" s="5" t="s">
        <v>116</v>
      </c>
      <c r="F158" s="5" t="s">
        <v>1565</v>
      </c>
      <c r="G158" s="5" t="s">
        <v>1803</v>
      </c>
      <c r="H158" s="5" t="s">
        <v>107</v>
      </c>
      <c r="I158" s="5" t="s">
        <v>571</v>
      </c>
      <c r="J158" s="5">
        <v>16.399999999999999</v>
      </c>
      <c r="K158" s="5">
        <v>37</v>
      </c>
      <c r="L158" s="5">
        <v>18</v>
      </c>
      <c r="M158" s="5">
        <v>16</v>
      </c>
      <c r="N158" s="5" t="s">
        <v>88</v>
      </c>
      <c r="O158" s="5" t="s">
        <v>1555</v>
      </c>
      <c r="P158" s="5" t="s">
        <v>246</v>
      </c>
      <c r="Q158" s="5" t="s">
        <v>133</v>
      </c>
      <c r="R158" s="5" t="s">
        <v>145</v>
      </c>
      <c r="S158" s="5">
        <v>0.35</v>
      </c>
      <c r="T158" s="5" t="s">
        <v>562</v>
      </c>
      <c r="U158" s="5">
        <v>0.25</v>
      </c>
      <c r="V158" s="5">
        <v>0.4</v>
      </c>
      <c r="W158" s="5" t="s">
        <v>1411</v>
      </c>
      <c r="X158" s="5" t="s">
        <v>1411</v>
      </c>
      <c r="Y158" s="7" t="s">
        <v>777</v>
      </c>
      <c r="AA158" s="9" t="s">
        <v>1608</v>
      </c>
      <c r="AB158" s="5" t="s">
        <v>604</v>
      </c>
      <c r="AC158" s="5" t="s">
        <v>113</v>
      </c>
      <c r="AD158" s="5">
        <v>15</v>
      </c>
      <c r="AE158" s="5">
        <v>36</v>
      </c>
      <c r="AF158" s="5">
        <v>86</v>
      </c>
      <c r="AG158" s="5">
        <v>5</v>
      </c>
      <c r="AH158" s="5" t="s">
        <v>1648</v>
      </c>
      <c r="AI158" s="5">
        <v>2</v>
      </c>
      <c r="AJ158" s="5" t="s">
        <v>1800</v>
      </c>
      <c r="AK158" s="5" t="s">
        <v>75</v>
      </c>
      <c r="AL158" s="5">
        <v>31</v>
      </c>
      <c r="AM158" s="5">
        <v>0.36</v>
      </c>
      <c r="AN158" s="5">
        <v>5</v>
      </c>
      <c r="AO158" s="5">
        <v>86</v>
      </c>
      <c r="AP158" s="5" t="s">
        <v>97</v>
      </c>
      <c r="AQ158" s="5" t="s">
        <v>115</v>
      </c>
      <c r="AR158" s="5">
        <v>1</v>
      </c>
      <c r="AS158" s="5">
        <v>3</v>
      </c>
      <c r="AT158" s="5" t="s">
        <v>1581</v>
      </c>
      <c r="AU158" s="5">
        <v>8</v>
      </c>
      <c r="AV158" s="5">
        <v>8</v>
      </c>
      <c r="AW158" s="7" t="s">
        <v>1576</v>
      </c>
      <c r="BT158" s="7"/>
      <c r="CQ158" s="7"/>
      <c r="DN158" s="7"/>
    </row>
    <row r="160" spans="1:118" ht="17.5" customHeight="1" x14ac:dyDescent="0.35">
      <c r="A160" s="7" t="s">
        <v>1931</v>
      </c>
      <c r="B160" s="5" t="s">
        <v>127</v>
      </c>
      <c r="C160" s="5" t="s">
        <v>121</v>
      </c>
      <c r="D160" s="5" t="s">
        <v>60</v>
      </c>
      <c r="E160" s="5" t="s">
        <v>85</v>
      </c>
      <c r="F160" s="5" t="s">
        <v>1565</v>
      </c>
      <c r="G160" s="5" t="s">
        <v>1606</v>
      </c>
      <c r="H160" s="5" t="s">
        <v>62</v>
      </c>
      <c r="I160" s="5" t="s">
        <v>111</v>
      </c>
      <c r="J160" s="5">
        <v>38.9</v>
      </c>
      <c r="K160" s="5">
        <v>49</v>
      </c>
      <c r="L160" s="5">
        <v>30</v>
      </c>
      <c r="M160" s="5">
        <v>22</v>
      </c>
      <c r="N160" s="5" t="s">
        <v>88</v>
      </c>
      <c r="O160" s="5" t="s">
        <v>1555</v>
      </c>
      <c r="P160" s="5" t="s">
        <v>67</v>
      </c>
      <c r="Q160" s="5" t="s">
        <v>133</v>
      </c>
      <c r="R160" s="5" t="s">
        <v>133</v>
      </c>
      <c r="S160" s="5">
        <v>0.2</v>
      </c>
      <c r="T160" s="5" t="s">
        <v>562</v>
      </c>
      <c r="U160" s="5">
        <v>0.3</v>
      </c>
      <c r="V160" s="5">
        <v>0</v>
      </c>
      <c r="W160" s="5" t="s">
        <v>1411</v>
      </c>
      <c r="X160" s="5" t="s">
        <v>1411</v>
      </c>
      <c r="Y160" s="7" t="s">
        <v>1569</v>
      </c>
      <c r="AA160" s="9" t="s">
        <v>1150</v>
      </c>
      <c r="AB160" s="5" t="s">
        <v>594</v>
      </c>
      <c r="AC160" s="5" t="s">
        <v>67</v>
      </c>
      <c r="AD160" s="5">
        <v>34</v>
      </c>
      <c r="AE160" s="5">
        <v>47</v>
      </c>
      <c r="AF160" s="5">
        <v>135</v>
      </c>
      <c r="AG160" s="5">
        <v>0</v>
      </c>
      <c r="AH160" s="5" t="s">
        <v>1656</v>
      </c>
      <c r="AI160" s="5">
        <v>1</v>
      </c>
      <c r="AJ160" s="5" t="s">
        <v>1594</v>
      </c>
      <c r="AK160" s="5" t="s">
        <v>119</v>
      </c>
      <c r="AL160" s="5">
        <v>39</v>
      </c>
      <c r="AM160" s="5">
        <v>0.28999999999999998</v>
      </c>
      <c r="AN160" s="5">
        <v>4</v>
      </c>
      <c r="AO160" s="5">
        <v>69</v>
      </c>
      <c r="AP160" s="5" t="s">
        <v>97</v>
      </c>
      <c r="AQ160" s="5" t="s">
        <v>80</v>
      </c>
      <c r="AR160" s="5">
        <v>1</v>
      </c>
      <c r="AS160" s="5">
        <v>2</v>
      </c>
      <c r="AT160" s="5" t="s">
        <v>1581</v>
      </c>
      <c r="AU160" s="5">
        <v>11</v>
      </c>
      <c r="AV160" s="5">
        <v>11</v>
      </c>
      <c r="AW160" s="7" t="s">
        <v>1576</v>
      </c>
      <c r="BT160" s="7"/>
      <c r="CQ160" s="7"/>
      <c r="DN160" s="7"/>
    </row>
    <row r="162" spans="1:118" ht="17.5" customHeight="1" x14ac:dyDescent="0.35">
      <c r="A162" s="7" t="s">
        <v>1932</v>
      </c>
      <c r="B162" s="5" t="s">
        <v>127</v>
      </c>
      <c r="C162" s="5" t="s">
        <v>160</v>
      </c>
      <c r="D162" s="5" t="s">
        <v>60</v>
      </c>
      <c r="E162" s="5" t="s">
        <v>85</v>
      </c>
      <c r="F162" s="5" t="s">
        <v>1554</v>
      </c>
      <c r="G162" s="5" t="s">
        <v>1663</v>
      </c>
      <c r="H162" s="5" t="s">
        <v>238</v>
      </c>
      <c r="I162" s="5" t="s">
        <v>111</v>
      </c>
      <c r="J162" s="5">
        <v>84.2</v>
      </c>
      <c r="K162" s="5">
        <v>58</v>
      </c>
      <c r="L162" s="5">
        <v>46</v>
      </c>
      <c r="M162" s="5">
        <v>24</v>
      </c>
      <c r="N162" s="5" t="s">
        <v>66</v>
      </c>
      <c r="O162" s="5" t="s">
        <v>1555</v>
      </c>
      <c r="P162" s="5" t="s">
        <v>67</v>
      </c>
      <c r="Q162" s="5" t="s">
        <v>145</v>
      </c>
      <c r="R162" s="5" t="s">
        <v>145</v>
      </c>
      <c r="S162" s="5">
        <v>0.45</v>
      </c>
      <c r="T162" s="5" t="s">
        <v>562</v>
      </c>
      <c r="U162" s="5">
        <v>0.35</v>
      </c>
      <c r="V162" s="5">
        <v>0</v>
      </c>
      <c r="W162" s="5" t="s">
        <v>1411</v>
      </c>
      <c r="X162" s="5" t="s">
        <v>1411</v>
      </c>
      <c r="Y162" s="7" t="s">
        <v>1609</v>
      </c>
      <c r="AA162" s="9" t="s">
        <v>1570</v>
      </c>
      <c r="AB162" s="5" t="s">
        <v>563</v>
      </c>
      <c r="AC162" s="5" t="s">
        <v>67</v>
      </c>
      <c r="AD162" s="5">
        <v>58</v>
      </c>
      <c r="AE162" s="5">
        <v>38</v>
      </c>
      <c r="AF162" s="5">
        <v>180</v>
      </c>
      <c r="AG162" s="5">
        <v>0</v>
      </c>
      <c r="AH162" s="5" t="s">
        <v>1651</v>
      </c>
      <c r="AI162" s="5">
        <v>1</v>
      </c>
      <c r="AJ162" s="5" t="s">
        <v>1635</v>
      </c>
      <c r="AK162" s="5" t="s">
        <v>1574</v>
      </c>
      <c r="AL162" s="5">
        <v>55</v>
      </c>
      <c r="AM162" s="5">
        <v>0.31</v>
      </c>
      <c r="AN162" s="5">
        <v>2</v>
      </c>
      <c r="AO162" s="5">
        <v>75</v>
      </c>
      <c r="AP162" s="5" t="s">
        <v>68</v>
      </c>
      <c r="AQ162" s="5" t="s">
        <v>80</v>
      </c>
      <c r="AR162" s="5">
        <v>2</v>
      </c>
      <c r="AS162" s="5">
        <v>2</v>
      </c>
      <c r="AT162" s="5" t="s">
        <v>1581</v>
      </c>
      <c r="AU162" s="5">
        <v>14</v>
      </c>
      <c r="AV162" s="5">
        <v>17</v>
      </c>
      <c r="AW162" s="7" t="s">
        <v>1576</v>
      </c>
      <c r="AX162" s="5" t="s">
        <v>1608</v>
      </c>
      <c r="AY162" s="5" t="s">
        <v>594</v>
      </c>
      <c r="AZ162" s="5" t="s">
        <v>67</v>
      </c>
      <c r="BA162" s="5" t="s">
        <v>197</v>
      </c>
      <c r="BB162" s="5" t="s">
        <v>1420</v>
      </c>
      <c r="BC162" s="5" t="s">
        <v>1933</v>
      </c>
      <c r="BD162" s="5" t="s">
        <v>1411</v>
      </c>
      <c r="BE162" s="5" t="s">
        <v>1622</v>
      </c>
      <c r="BF162" s="5" t="s">
        <v>133</v>
      </c>
      <c r="BG162" s="5" t="s">
        <v>1594</v>
      </c>
      <c r="BH162" s="5" t="s">
        <v>75</v>
      </c>
      <c r="BI162" s="5" t="s">
        <v>1532</v>
      </c>
      <c r="BJ162" s="5">
        <v>0.34</v>
      </c>
      <c r="BK162" s="5">
        <v>3</v>
      </c>
      <c r="BL162" s="5">
        <v>83</v>
      </c>
      <c r="BM162" s="5" t="s">
        <v>97</v>
      </c>
      <c r="BN162" s="5" t="s">
        <v>80</v>
      </c>
      <c r="BO162" s="5" t="s">
        <v>145</v>
      </c>
      <c r="BP162" s="5" t="s">
        <v>128</v>
      </c>
      <c r="BQ162" s="5" t="s">
        <v>1581</v>
      </c>
      <c r="BR162" s="5">
        <v>31</v>
      </c>
      <c r="BS162" s="5">
        <v>18</v>
      </c>
      <c r="BT162" s="7" t="s">
        <v>1576</v>
      </c>
      <c r="CQ162" s="7"/>
      <c r="DN162" s="7"/>
    </row>
    <row r="164" spans="1:118" ht="17.5" customHeight="1" x14ac:dyDescent="0.35">
      <c r="A164" s="7" t="s">
        <v>1934</v>
      </c>
      <c r="B164" s="5" t="s">
        <v>127</v>
      </c>
      <c r="C164" s="5" t="s">
        <v>166</v>
      </c>
      <c r="D164" s="5" t="s">
        <v>60</v>
      </c>
      <c r="E164" s="5" t="s">
        <v>85</v>
      </c>
      <c r="F164" s="5" t="s">
        <v>1554</v>
      </c>
      <c r="G164" s="5" t="s">
        <v>1663</v>
      </c>
      <c r="H164" s="5" t="s">
        <v>62</v>
      </c>
      <c r="I164" s="5" t="s">
        <v>111</v>
      </c>
      <c r="J164" s="5">
        <v>50.7</v>
      </c>
      <c r="K164" s="5">
        <v>63</v>
      </c>
      <c r="L164" s="5">
        <v>42</v>
      </c>
      <c r="M164" s="5">
        <v>26</v>
      </c>
      <c r="N164" s="5" t="s">
        <v>66</v>
      </c>
      <c r="O164" s="5" t="s">
        <v>1555</v>
      </c>
      <c r="P164" s="5" t="s">
        <v>67</v>
      </c>
      <c r="Q164" s="5" t="s">
        <v>145</v>
      </c>
      <c r="R164" s="5" t="s">
        <v>145</v>
      </c>
      <c r="S164" s="5">
        <v>0.3</v>
      </c>
      <c r="T164" s="5" t="s">
        <v>562</v>
      </c>
      <c r="U164" s="5">
        <v>0</v>
      </c>
      <c r="V164" s="5">
        <v>0</v>
      </c>
      <c r="W164" s="5" t="s">
        <v>133</v>
      </c>
      <c r="X164" s="5" t="s">
        <v>1411</v>
      </c>
      <c r="Y164" s="7" t="s">
        <v>1609</v>
      </c>
      <c r="AA164" s="9" t="s">
        <v>1594</v>
      </c>
      <c r="AB164" s="5" t="s">
        <v>563</v>
      </c>
      <c r="AC164" s="5" t="s">
        <v>67</v>
      </c>
      <c r="AD164" s="5">
        <v>52</v>
      </c>
      <c r="AE164" s="5">
        <v>47</v>
      </c>
      <c r="AF164" s="5">
        <v>165</v>
      </c>
      <c r="AG164" s="5">
        <v>2</v>
      </c>
      <c r="AH164" s="5" t="s">
        <v>1746</v>
      </c>
      <c r="AI164" s="5">
        <v>1</v>
      </c>
      <c r="AJ164" s="5" t="s">
        <v>1635</v>
      </c>
      <c r="AK164" s="5" t="s">
        <v>1598</v>
      </c>
      <c r="AL164" s="5">
        <v>50</v>
      </c>
      <c r="AM164" s="5">
        <v>0.3</v>
      </c>
      <c r="AN164" s="5">
        <v>1</v>
      </c>
      <c r="AO164" s="5">
        <v>58</v>
      </c>
      <c r="AP164" s="5" t="s">
        <v>68</v>
      </c>
      <c r="AQ164" s="5" t="s">
        <v>80</v>
      </c>
      <c r="AR164" s="5">
        <v>2</v>
      </c>
      <c r="AS164" s="5">
        <v>3</v>
      </c>
      <c r="AT164" s="5" t="s">
        <v>1581</v>
      </c>
      <c r="AU164" s="5">
        <v>23</v>
      </c>
      <c r="AV164" s="5">
        <v>39</v>
      </c>
      <c r="AW164" s="7" t="s">
        <v>68</v>
      </c>
      <c r="AX164" s="5" t="s">
        <v>1635</v>
      </c>
      <c r="AY164" s="5" t="s">
        <v>563</v>
      </c>
      <c r="AZ164" s="5" t="s">
        <v>67</v>
      </c>
      <c r="BA164" s="5" t="s">
        <v>182</v>
      </c>
      <c r="BB164" s="5" t="s">
        <v>1587</v>
      </c>
      <c r="BC164" s="5" t="s">
        <v>1822</v>
      </c>
      <c r="BD164" s="5" t="s">
        <v>133</v>
      </c>
      <c r="BE164" s="5" t="s">
        <v>1636</v>
      </c>
      <c r="BF164" s="5" t="s">
        <v>133</v>
      </c>
      <c r="BG164" s="5" t="s">
        <v>1594</v>
      </c>
      <c r="BH164" s="5" t="s">
        <v>91</v>
      </c>
      <c r="BI164" s="5" t="s">
        <v>1561</v>
      </c>
      <c r="BJ164" s="5">
        <v>0.4</v>
      </c>
      <c r="BK164" s="5">
        <v>2</v>
      </c>
      <c r="BL164" s="5">
        <v>60</v>
      </c>
      <c r="BM164" s="5" t="s">
        <v>119</v>
      </c>
      <c r="BN164" s="5" t="s">
        <v>80</v>
      </c>
      <c r="BO164" s="5" t="s">
        <v>145</v>
      </c>
      <c r="BP164" s="5" t="s">
        <v>145</v>
      </c>
      <c r="BQ164" s="5" t="s">
        <v>1581</v>
      </c>
      <c r="BR164" s="5">
        <v>25</v>
      </c>
      <c r="BS164" s="5">
        <v>22</v>
      </c>
      <c r="BT164" s="7" t="s">
        <v>1576</v>
      </c>
      <c r="CQ164" s="7"/>
      <c r="DN164" s="7"/>
    </row>
    <row r="165" spans="1:118" ht="17.5" customHeight="1" x14ac:dyDescent="0.35">
      <c r="A165" s="7" t="s">
        <v>1935</v>
      </c>
      <c r="B165" s="5" t="s">
        <v>127</v>
      </c>
      <c r="C165" s="5" t="s">
        <v>166</v>
      </c>
      <c r="D165" s="5" t="s">
        <v>60</v>
      </c>
      <c r="E165" s="5" t="s">
        <v>85</v>
      </c>
      <c r="F165" s="5" t="s">
        <v>1689</v>
      </c>
      <c r="G165" s="5" t="s">
        <v>1606</v>
      </c>
      <c r="H165" s="5" t="s">
        <v>62</v>
      </c>
      <c r="I165" s="5" t="s">
        <v>100</v>
      </c>
      <c r="J165" s="5">
        <v>38.9</v>
      </c>
      <c r="K165" s="5">
        <v>40</v>
      </c>
      <c r="L165" s="5">
        <v>28</v>
      </c>
      <c r="M165" s="5">
        <v>26</v>
      </c>
      <c r="N165" s="5" t="s">
        <v>88</v>
      </c>
      <c r="O165" s="5" t="s">
        <v>1555</v>
      </c>
      <c r="P165" s="5" t="s">
        <v>113</v>
      </c>
      <c r="Q165" s="5" t="s">
        <v>133</v>
      </c>
      <c r="R165" s="5" t="s">
        <v>133</v>
      </c>
      <c r="S165" s="5">
        <v>0.15</v>
      </c>
      <c r="T165" s="5" t="s">
        <v>562</v>
      </c>
      <c r="U165" s="5">
        <v>0.55000000000000004</v>
      </c>
      <c r="V165" s="5">
        <v>0</v>
      </c>
      <c r="W165" s="5" t="s">
        <v>133</v>
      </c>
      <c r="X165" s="5" t="s">
        <v>1411</v>
      </c>
      <c r="Y165" s="7" t="s">
        <v>1569</v>
      </c>
      <c r="AA165" s="9" t="s">
        <v>1570</v>
      </c>
      <c r="AB165" s="5" t="s">
        <v>563</v>
      </c>
      <c r="AC165" s="5" t="s">
        <v>67</v>
      </c>
      <c r="AD165" s="5">
        <v>29</v>
      </c>
      <c r="AE165" s="5">
        <v>41</v>
      </c>
      <c r="AF165" s="5">
        <v>118</v>
      </c>
      <c r="AG165" s="5">
        <v>0</v>
      </c>
      <c r="AH165" s="5" t="s">
        <v>1639</v>
      </c>
      <c r="AI165" s="5">
        <v>1</v>
      </c>
      <c r="AJ165" s="5" t="s">
        <v>1150</v>
      </c>
      <c r="AK165" s="5" t="s">
        <v>1574</v>
      </c>
      <c r="AL165" s="5">
        <v>28</v>
      </c>
      <c r="AM165" s="5">
        <v>0.24</v>
      </c>
      <c r="AN165" s="5">
        <v>2</v>
      </c>
      <c r="AO165" s="5">
        <v>65</v>
      </c>
      <c r="AP165" s="5" t="s">
        <v>91</v>
      </c>
      <c r="AQ165" s="5" t="s">
        <v>80</v>
      </c>
      <c r="AR165" s="5">
        <v>2</v>
      </c>
      <c r="AS165" s="5">
        <v>1</v>
      </c>
      <c r="AT165" s="5" t="s">
        <v>1581</v>
      </c>
      <c r="AU165" s="5">
        <v>11</v>
      </c>
      <c r="AV165" s="5">
        <v>14</v>
      </c>
      <c r="AW165" s="7" t="s">
        <v>1576</v>
      </c>
      <c r="BT165" s="7"/>
      <c r="CQ165" s="7"/>
      <c r="DN165" s="7"/>
    </row>
    <row r="166" spans="1:118" ht="17.5" customHeight="1" x14ac:dyDescent="0.35">
      <c r="A166" s="7" t="s">
        <v>1936</v>
      </c>
      <c r="B166" s="5" t="s">
        <v>127</v>
      </c>
      <c r="C166" s="5" t="s">
        <v>166</v>
      </c>
      <c r="D166" s="5" t="s">
        <v>60</v>
      </c>
      <c r="E166" s="5" t="s">
        <v>85</v>
      </c>
      <c r="F166" s="5" t="s">
        <v>1565</v>
      </c>
      <c r="G166" s="5" t="s">
        <v>1803</v>
      </c>
      <c r="H166" s="5" t="s">
        <v>176</v>
      </c>
      <c r="I166" s="5" t="s">
        <v>100</v>
      </c>
      <c r="J166" s="5">
        <v>14.8</v>
      </c>
      <c r="K166" s="5">
        <v>35</v>
      </c>
      <c r="L166" s="5">
        <v>30</v>
      </c>
      <c r="M166" s="5">
        <v>19</v>
      </c>
      <c r="N166" s="5" t="s">
        <v>88</v>
      </c>
      <c r="O166" s="5" t="s">
        <v>1555</v>
      </c>
      <c r="P166" s="5" t="s">
        <v>67</v>
      </c>
      <c r="Q166" s="5" t="s">
        <v>133</v>
      </c>
      <c r="R166" s="5" t="s">
        <v>145</v>
      </c>
      <c r="S166" s="5">
        <v>0.4</v>
      </c>
      <c r="T166" s="5" t="s">
        <v>562</v>
      </c>
      <c r="U166" s="5">
        <v>0</v>
      </c>
      <c r="V166" s="5">
        <v>0.15</v>
      </c>
      <c r="W166" s="5" t="s">
        <v>133</v>
      </c>
      <c r="X166" s="5" t="s">
        <v>1411</v>
      </c>
      <c r="Y166" s="7" t="s">
        <v>1569</v>
      </c>
      <c r="AA166" s="9" t="s">
        <v>1608</v>
      </c>
      <c r="AB166" s="5" t="s">
        <v>563</v>
      </c>
      <c r="AC166" s="5" t="s">
        <v>67</v>
      </c>
      <c r="AD166" s="5">
        <v>17</v>
      </c>
      <c r="AE166" s="5">
        <v>35</v>
      </c>
      <c r="AF166" s="5">
        <v>89</v>
      </c>
      <c r="AG166" s="5">
        <v>0</v>
      </c>
      <c r="AH166" s="5" t="s">
        <v>1616</v>
      </c>
      <c r="AI166" s="5">
        <v>2</v>
      </c>
      <c r="AJ166" s="5" t="s">
        <v>1730</v>
      </c>
      <c r="AK166" s="5" t="s">
        <v>75</v>
      </c>
      <c r="AL166" s="5">
        <v>48</v>
      </c>
      <c r="AM166" s="5">
        <v>0.54</v>
      </c>
      <c r="AN166" s="5">
        <v>6</v>
      </c>
      <c r="AO166" s="5">
        <v>73</v>
      </c>
      <c r="AP166" s="5" t="s">
        <v>97</v>
      </c>
      <c r="AQ166" s="5" t="s">
        <v>80</v>
      </c>
      <c r="AR166" s="5">
        <v>2</v>
      </c>
      <c r="AS166" s="5">
        <v>3</v>
      </c>
      <c r="AT166" s="5" t="s">
        <v>1581</v>
      </c>
      <c r="AU166" s="5">
        <v>11</v>
      </c>
      <c r="AV166" s="5">
        <v>9</v>
      </c>
      <c r="AW166" s="7" t="s">
        <v>1576</v>
      </c>
      <c r="BT166" s="7"/>
      <c r="CQ166" s="7"/>
      <c r="DN166" s="7"/>
    </row>
    <row r="167" spans="1:118" ht="17.5" customHeight="1" x14ac:dyDescent="0.35">
      <c r="A167" s="7" t="s">
        <v>1937</v>
      </c>
      <c r="B167" s="5" t="s">
        <v>127</v>
      </c>
      <c r="C167" s="5" t="s">
        <v>166</v>
      </c>
      <c r="D167" s="5" t="s">
        <v>60</v>
      </c>
      <c r="E167" s="5" t="s">
        <v>85</v>
      </c>
      <c r="F167" s="5" t="s">
        <v>1565</v>
      </c>
      <c r="G167" s="5" t="s">
        <v>1606</v>
      </c>
      <c r="H167" s="5" t="s">
        <v>62</v>
      </c>
      <c r="I167" s="5" t="s">
        <v>63</v>
      </c>
      <c r="J167" s="5">
        <v>36.299999999999997</v>
      </c>
      <c r="K167" s="5">
        <v>54</v>
      </c>
      <c r="L167" s="5">
        <v>29</v>
      </c>
      <c r="M167" s="5">
        <v>23</v>
      </c>
      <c r="N167" s="5" t="s">
        <v>88</v>
      </c>
      <c r="O167" s="5" t="s">
        <v>1555</v>
      </c>
      <c r="P167" s="5" t="s">
        <v>67</v>
      </c>
      <c r="Q167" s="5" t="s">
        <v>133</v>
      </c>
      <c r="R167" s="5" t="s">
        <v>133</v>
      </c>
      <c r="S167" s="5">
        <v>0.25</v>
      </c>
      <c r="T167" s="5" t="s">
        <v>562</v>
      </c>
      <c r="U167" s="5">
        <v>0</v>
      </c>
      <c r="V167" s="5">
        <v>0</v>
      </c>
      <c r="W167" s="5" t="s">
        <v>1411</v>
      </c>
      <c r="X167" s="5" t="s">
        <v>1411</v>
      </c>
      <c r="Y167" s="7" t="s">
        <v>1569</v>
      </c>
      <c r="AA167" s="9" t="s">
        <v>1570</v>
      </c>
      <c r="AB167" s="5" t="s">
        <v>563</v>
      </c>
      <c r="AC167" s="5" t="s">
        <v>67</v>
      </c>
      <c r="AD167" s="5">
        <v>28</v>
      </c>
      <c r="AE167" s="5">
        <v>48</v>
      </c>
      <c r="AF167" s="5">
        <v>136</v>
      </c>
      <c r="AG167" s="5">
        <v>0</v>
      </c>
      <c r="AH167" s="5" t="s">
        <v>1639</v>
      </c>
      <c r="AI167" s="5">
        <v>1</v>
      </c>
      <c r="AJ167" s="5" t="s">
        <v>1150</v>
      </c>
      <c r="AK167" s="5" t="s">
        <v>1574</v>
      </c>
      <c r="AL167" s="5">
        <v>50</v>
      </c>
      <c r="AM167" s="5">
        <v>0.37</v>
      </c>
      <c r="AN167" s="5">
        <v>6</v>
      </c>
      <c r="AO167" s="5">
        <v>66</v>
      </c>
      <c r="AP167" s="5" t="s">
        <v>97</v>
      </c>
      <c r="AQ167" s="5" t="s">
        <v>80</v>
      </c>
      <c r="AR167" s="5">
        <v>2</v>
      </c>
      <c r="AS167" s="5">
        <v>2</v>
      </c>
      <c r="AT167" s="5" t="s">
        <v>1581</v>
      </c>
      <c r="AU167" s="5">
        <v>11</v>
      </c>
      <c r="AV167" s="5">
        <v>9</v>
      </c>
      <c r="AW167" s="7" t="s">
        <v>1576</v>
      </c>
      <c r="BT167" s="7"/>
      <c r="CQ167" s="7"/>
      <c r="DN167" s="7"/>
    </row>
    <row r="168" spans="1:118" ht="17.5" customHeight="1" x14ac:dyDescent="0.35">
      <c r="A168" s="7" t="s">
        <v>1938</v>
      </c>
      <c r="B168" s="5" t="s">
        <v>127</v>
      </c>
      <c r="C168" s="5" t="s">
        <v>187</v>
      </c>
      <c r="D168" s="5" t="s">
        <v>60</v>
      </c>
      <c r="E168" s="5" t="s">
        <v>85</v>
      </c>
      <c r="F168" s="5" t="s">
        <v>1612</v>
      </c>
      <c r="G168" s="5" t="s">
        <v>1619</v>
      </c>
      <c r="H168" s="5" t="s">
        <v>62</v>
      </c>
      <c r="I168" s="5" t="s">
        <v>117</v>
      </c>
      <c r="J168" s="5">
        <v>31.2</v>
      </c>
      <c r="K168" s="5">
        <v>42</v>
      </c>
      <c r="L168" s="5">
        <v>33</v>
      </c>
      <c r="M168" s="5">
        <v>23</v>
      </c>
      <c r="N168" s="5" t="s">
        <v>88</v>
      </c>
      <c r="O168" s="5" t="s">
        <v>1555</v>
      </c>
      <c r="P168" s="5" t="s">
        <v>67</v>
      </c>
      <c r="Q168" s="5" t="s">
        <v>145</v>
      </c>
      <c r="R168" s="5" t="s">
        <v>128</v>
      </c>
      <c r="S168" s="5">
        <v>0.4</v>
      </c>
      <c r="T168" s="5" t="s">
        <v>562</v>
      </c>
      <c r="U168" s="5">
        <v>0</v>
      </c>
      <c r="V168" s="5">
        <v>0</v>
      </c>
      <c r="W168" s="5" t="s">
        <v>145</v>
      </c>
      <c r="X168" s="5" t="s">
        <v>1411</v>
      </c>
      <c r="Y168" s="7" t="s">
        <v>1585</v>
      </c>
      <c r="AA168" s="9" t="s">
        <v>1570</v>
      </c>
      <c r="AB168" s="5" t="s">
        <v>563</v>
      </c>
      <c r="AC168" s="5" t="s">
        <v>67</v>
      </c>
      <c r="AD168" s="5">
        <v>31</v>
      </c>
      <c r="AE168" s="5">
        <v>42</v>
      </c>
      <c r="AF168" s="5">
        <v>119</v>
      </c>
      <c r="AG168" s="5">
        <v>0</v>
      </c>
      <c r="AH168" s="5" t="s">
        <v>1588</v>
      </c>
      <c r="AI168" s="5">
        <v>3</v>
      </c>
      <c r="AJ168" s="5" t="s">
        <v>1589</v>
      </c>
      <c r="AK168" s="5" t="s">
        <v>1574</v>
      </c>
      <c r="AL168" s="5">
        <v>90</v>
      </c>
      <c r="AM168" s="5">
        <v>0.76</v>
      </c>
      <c r="AN168" s="5">
        <v>5</v>
      </c>
      <c r="AO168" s="5">
        <v>73</v>
      </c>
      <c r="AP168" s="5" t="s">
        <v>1704</v>
      </c>
      <c r="AQ168" s="5" t="s">
        <v>80</v>
      </c>
      <c r="AR168" s="5">
        <v>2</v>
      </c>
      <c r="AS168" s="5">
        <v>3</v>
      </c>
      <c r="AT168" s="5" t="s">
        <v>1581</v>
      </c>
      <c r="AU168" s="5">
        <v>15</v>
      </c>
      <c r="AV168" s="5">
        <v>16</v>
      </c>
      <c r="AW168" s="7" t="s">
        <v>1576</v>
      </c>
      <c r="AX168" s="5" t="s">
        <v>1597</v>
      </c>
      <c r="AY168" s="5" t="s">
        <v>563</v>
      </c>
      <c r="AZ168" s="5" t="s">
        <v>67</v>
      </c>
      <c r="BA168" s="5" t="s">
        <v>1544</v>
      </c>
      <c r="BB168" s="5" t="s">
        <v>196</v>
      </c>
      <c r="BC168" s="5" t="s">
        <v>1939</v>
      </c>
      <c r="BD168" s="5" t="s">
        <v>1411</v>
      </c>
      <c r="BE168" s="5" t="s">
        <v>1873</v>
      </c>
      <c r="BF168" s="5" t="s">
        <v>133</v>
      </c>
      <c r="BG168" s="5" t="s">
        <v>1150</v>
      </c>
      <c r="BH168" s="5" t="s">
        <v>97</v>
      </c>
      <c r="BI168" s="5" t="s">
        <v>84</v>
      </c>
      <c r="BJ168" s="5">
        <v>0.16</v>
      </c>
      <c r="BK168" s="5">
        <v>1</v>
      </c>
      <c r="BL168" s="5">
        <v>65</v>
      </c>
      <c r="BM168" s="5" t="s">
        <v>68</v>
      </c>
      <c r="BN168" s="5" t="s">
        <v>80</v>
      </c>
      <c r="BO168" s="5" t="s">
        <v>145</v>
      </c>
      <c r="BP168" s="5" t="s">
        <v>133</v>
      </c>
      <c r="BQ168" s="5" t="s">
        <v>1581</v>
      </c>
      <c r="BR168" s="5">
        <v>9</v>
      </c>
      <c r="BS168" s="5">
        <v>14</v>
      </c>
      <c r="BT168" s="7" t="s">
        <v>68</v>
      </c>
      <c r="CQ168" s="7"/>
      <c r="DN168" s="7"/>
    </row>
    <row r="169" spans="1:118" ht="17.5" customHeight="1" x14ac:dyDescent="0.35">
      <c r="A169" s="7" t="s">
        <v>1940</v>
      </c>
      <c r="B169" s="5" t="s">
        <v>127</v>
      </c>
      <c r="C169" s="5" t="s">
        <v>187</v>
      </c>
      <c r="D169" s="5" t="s">
        <v>60</v>
      </c>
      <c r="E169" s="5" t="s">
        <v>85</v>
      </c>
      <c r="F169" s="5" t="s">
        <v>1554</v>
      </c>
      <c r="G169" s="5" t="s">
        <v>1591</v>
      </c>
      <c r="H169" s="5" t="s">
        <v>62</v>
      </c>
      <c r="I169" s="5" t="s">
        <v>108</v>
      </c>
      <c r="J169" s="5">
        <v>23.6</v>
      </c>
      <c r="K169" s="5">
        <v>43</v>
      </c>
      <c r="L169" s="5">
        <v>33</v>
      </c>
      <c r="M169" s="5">
        <v>18</v>
      </c>
      <c r="N169" s="5" t="s">
        <v>88</v>
      </c>
      <c r="O169" s="5" t="s">
        <v>1555</v>
      </c>
      <c r="P169" s="5" t="s">
        <v>67</v>
      </c>
      <c r="Q169" s="5" t="s">
        <v>145</v>
      </c>
      <c r="R169" s="5" t="s">
        <v>135</v>
      </c>
      <c r="S169" s="5">
        <v>0.25</v>
      </c>
      <c r="T169" s="5" t="s">
        <v>562</v>
      </c>
      <c r="U169" s="5">
        <v>0.2</v>
      </c>
      <c r="V169" s="5">
        <v>0</v>
      </c>
      <c r="W169" s="5" t="s">
        <v>145</v>
      </c>
      <c r="X169" s="5" t="s">
        <v>1411</v>
      </c>
      <c r="Y169" s="7" t="s">
        <v>777</v>
      </c>
      <c r="AA169" s="9" t="s">
        <v>1570</v>
      </c>
      <c r="AB169" s="5" t="s">
        <v>563</v>
      </c>
      <c r="AC169" s="5" t="s">
        <v>67</v>
      </c>
      <c r="AD169" s="5">
        <v>27</v>
      </c>
      <c r="AE169" s="5">
        <v>44</v>
      </c>
      <c r="AF169" s="5">
        <v>123</v>
      </c>
      <c r="AG169" s="5">
        <v>0</v>
      </c>
      <c r="AH169" s="5" t="s">
        <v>1601</v>
      </c>
      <c r="AI169" s="5">
        <v>3</v>
      </c>
      <c r="AJ169" s="5" t="s">
        <v>1602</v>
      </c>
      <c r="AK169" s="5" t="s">
        <v>1574</v>
      </c>
      <c r="AL169" s="5">
        <v>47</v>
      </c>
      <c r="AM169" s="5">
        <v>0.38</v>
      </c>
      <c r="AN169" s="5">
        <v>4</v>
      </c>
      <c r="AO169" s="5">
        <v>72</v>
      </c>
      <c r="AP169" s="5" t="s">
        <v>91</v>
      </c>
      <c r="AQ169" s="5" t="s">
        <v>80</v>
      </c>
      <c r="AR169" s="5">
        <v>1</v>
      </c>
      <c r="AS169" s="5">
        <v>3</v>
      </c>
      <c r="AT169" s="5" t="s">
        <v>1581</v>
      </c>
      <c r="AU169" s="5">
        <v>11</v>
      </c>
      <c r="AV169" s="5">
        <v>10</v>
      </c>
      <c r="AW169" s="7" t="s">
        <v>1576</v>
      </c>
      <c r="AX169" s="5" t="s">
        <v>1594</v>
      </c>
      <c r="AY169" s="5" t="s">
        <v>563</v>
      </c>
      <c r="AZ169" s="5" t="s">
        <v>67</v>
      </c>
      <c r="BA169" s="5" t="s">
        <v>1476</v>
      </c>
      <c r="BB169" s="5" t="s">
        <v>1450</v>
      </c>
      <c r="BC169" s="5" t="s">
        <v>1884</v>
      </c>
      <c r="BD169" s="5" t="s">
        <v>1411</v>
      </c>
      <c r="BE169" s="5" t="s">
        <v>1604</v>
      </c>
      <c r="BF169" s="5" t="s">
        <v>133</v>
      </c>
      <c r="BG169" s="5" t="s">
        <v>1150</v>
      </c>
      <c r="BH169" s="5" t="s">
        <v>1598</v>
      </c>
      <c r="BI169" s="5" t="s">
        <v>1532</v>
      </c>
      <c r="BJ169" s="5">
        <v>0.4</v>
      </c>
      <c r="BK169" s="5">
        <v>3</v>
      </c>
      <c r="BL169" s="5">
        <v>77</v>
      </c>
      <c r="BM169" s="5" t="s">
        <v>91</v>
      </c>
      <c r="BN169" s="5" t="s">
        <v>80</v>
      </c>
      <c r="BO169" s="5" t="s">
        <v>145</v>
      </c>
      <c r="BP169" s="5" t="s">
        <v>128</v>
      </c>
      <c r="BQ169" s="5" t="s">
        <v>1581</v>
      </c>
      <c r="BR169" s="5">
        <v>12</v>
      </c>
      <c r="BS169" s="5">
        <v>13</v>
      </c>
      <c r="BT169" s="7" t="s">
        <v>1576</v>
      </c>
      <c r="CQ169" s="7"/>
      <c r="DN169" s="7"/>
    </row>
    <row r="171" spans="1:118" ht="17.5" customHeight="1" x14ac:dyDescent="0.35">
      <c r="A171" s="7" t="s">
        <v>1941</v>
      </c>
      <c r="B171" s="5" t="s">
        <v>127</v>
      </c>
      <c r="C171" s="5" t="s">
        <v>168</v>
      </c>
      <c r="D171" s="5" t="s">
        <v>60</v>
      </c>
      <c r="E171" s="5" t="s">
        <v>85</v>
      </c>
      <c r="F171" s="5" t="s">
        <v>1618</v>
      </c>
      <c r="G171" s="5" t="s">
        <v>1619</v>
      </c>
      <c r="H171" s="5" t="s">
        <v>62</v>
      </c>
      <c r="I171" s="5" t="s">
        <v>100</v>
      </c>
      <c r="J171" s="5">
        <v>66.2</v>
      </c>
      <c r="K171" s="5">
        <v>48</v>
      </c>
      <c r="L171" s="5">
        <v>48</v>
      </c>
      <c r="M171" s="5">
        <v>32</v>
      </c>
      <c r="N171" s="5" t="s">
        <v>88</v>
      </c>
      <c r="O171" s="5" t="s">
        <v>1555</v>
      </c>
      <c r="P171" s="5" t="s">
        <v>67</v>
      </c>
      <c r="Q171" s="5" t="s">
        <v>128</v>
      </c>
      <c r="R171" s="5" t="s">
        <v>145</v>
      </c>
      <c r="S171" s="5">
        <v>0.35</v>
      </c>
      <c r="T171" s="5" t="s">
        <v>562</v>
      </c>
      <c r="U171" s="5">
        <v>0.3</v>
      </c>
      <c r="V171" s="5">
        <v>0</v>
      </c>
      <c r="W171" s="5" t="s">
        <v>133</v>
      </c>
      <c r="X171" s="5" t="s">
        <v>1411</v>
      </c>
      <c r="Y171" s="7" t="s">
        <v>1609</v>
      </c>
      <c r="AA171" s="9" t="s">
        <v>1635</v>
      </c>
      <c r="AB171" s="5" t="s">
        <v>594</v>
      </c>
      <c r="AC171" s="5" t="s">
        <v>67</v>
      </c>
      <c r="AD171" s="5">
        <v>36</v>
      </c>
      <c r="AE171" s="5">
        <v>27</v>
      </c>
      <c r="AF171" s="5">
        <v>123</v>
      </c>
      <c r="AG171" s="5">
        <v>0</v>
      </c>
      <c r="AH171" s="5" t="s">
        <v>1652</v>
      </c>
      <c r="AI171" s="5">
        <v>1</v>
      </c>
      <c r="AJ171" s="5" t="s">
        <v>1570</v>
      </c>
      <c r="AK171" s="5" t="s">
        <v>91</v>
      </c>
      <c r="AL171" s="5">
        <v>37</v>
      </c>
      <c r="AM171" s="5">
        <v>0.3</v>
      </c>
      <c r="AN171" s="5">
        <v>3</v>
      </c>
      <c r="AO171" s="5">
        <v>81</v>
      </c>
      <c r="AP171" s="5" t="s">
        <v>75</v>
      </c>
      <c r="AQ171" s="5" t="s">
        <v>80</v>
      </c>
      <c r="AR171" s="5">
        <v>2</v>
      </c>
      <c r="AS171" s="5">
        <v>1</v>
      </c>
      <c r="AT171" s="5" t="s">
        <v>1581</v>
      </c>
      <c r="AU171" s="5">
        <v>15</v>
      </c>
      <c r="AV171" s="5">
        <v>12</v>
      </c>
      <c r="AW171" s="7" t="s">
        <v>1576</v>
      </c>
      <c r="AX171" s="5" t="s">
        <v>1608</v>
      </c>
      <c r="AY171" s="5" t="s">
        <v>563</v>
      </c>
      <c r="AZ171" s="5" t="s">
        <v>67</v>
      </c>
      <c r="BA171" s="5" t="s">
        <v>1516</v>
      </c>
      <c r="BB171" s="5" t="s">
        <v>1486</v>
      </c>
      <c r="BC171" s="5" t="s">
        <v>1928</v>
      </c>
      <c r="BD171" s="5" t="s">
        <v>1411</v>
      </c>
      <c r="BE171" s="5" t="s">
        <v>1616</v>
      </c>
      <c r="BF171" s="5" t="s">
        <v>133</v>
      </c>
      <c r="BG171" s="5" t="s">
        <v>1570</v>
      </c>
      <c r="BH171" s="5" t="s">
        <v>75</v>
      </c>
      <c r="BI171" s="5" t="s">
        <v>1482</v>
      </c>
      <c r="BJ171" s="5">
        <v>0.28000000000000003</v>
      </c>
      <c r="BK171" s="5">
        <v>3</v>
      </c>
      <c r="BL171" s="5">
        <v>84</v>
      </c>
      <c r="BM171" s="5" t="s">
        <v>91</v>
      </c>
      <c r="BN171" s="5" t="s">
        <v>80</v>
      </c>
      <c r="BO171" s="5" t="s">
        <v>145</v>
      </c>
      <c r="BP171" s="5" t="s">
        <v>133</v>
      </c>
      <c r="BQ171" s="5" t="s">
        <v>1581</v>
      </c>
      <c r="BR171" s="5">
        <v>13</v>
      </c>
      <c r="BS171" s="5">
        <v>14</v>
      </c>
      <c r="BT171" s="7" t="s">
        <v>1576</v>
      </c>
      <c r="BU171" s="5" t="s">
        <v>1570</v>
      </c>
      <c r="BV171" s="5" t="s">
        <v>709</v>
      </c>
      <c r="BW171" s="5" t="s">
        <v>67</v>
      </c>
      <c r="BX171" s="5" t="s">
        <v>1587</v>
      </c>
      <c r="BY171" s="5" t="s">
        <v>1460</v>
      </c>
      <c r="BZ171" s="5" t="s">
        <v>1804</v>
      </c>
      <c r="CA171" s="5" t="s">
        <v>105</v>
      </c>
      <c r="CB171" s="5" t="s">
        <v>1758</v>
      </c>
      <c r="CC171" s="5" t="s">
        <v>133</v>
      </c>
      <c r="CD171" s="5" t="s">
        <v>1597</v>
      </c>
      <c r="CE171" s="5" t="s">
        <v>1574</v>
      </c>
      <c r="CF171" s="5" t="s">
        <v>1445</v>
      </c>
      <c r="CG171" s="5">
        <v>0.24</v>
      </c>
      <c r="CH171" s="5">
        <v>3</v>
      </c>
      <c r="CI171" s="5">
        <v>82</v>
      </c>
      <c r="CJ171" s="5" t="s">
        <v>75</v>
      </c>
      <c r="CK171" s="5" t="s">
        <v>80</v>
      </c>
      <c r="CL171" s="5" t="s">
        <v>133</v>
      </c>
      <c r="CM171" s="5" t="s">
        <v>133</v>
      </c>
      <c r="CN171" s="5" t="s">
        <v>1581</v>
      </c>
      <c r="CO171" s="5">
        <v>15</v>
      </c>
      <c r="CP171" s="5">
        <v>9</v>
      </c>
      <c r="CQ171" s="7" t="s">
        <v>1576</v>
      </c>
      <c r="DN171" s="7"/>
    </row>
    <row r="174" spans="1:118" ht="17.5" customHeight="1" x14ac:dyDescent="0.35">
      <c r="A174" s="7" t="s">
        <v>1942</v>
      </c>
      <c r="B174" s="5" t="s">
        <v>127</v>
      </c>
      <c r="C174" s="5" t="s">
        <v>182</v>
      </c>
      <c r="D174" s="5" t="s">
        <v>60</v>
      </c>
      <c r="E174" s="5" t="s">
        <v>85</v>
      </c>
      <c r="F174" s="5" t="s">
        <v>1618</v>
      </c>
      <c r="G174" s="5" t="s">
        <v>1619</v>
      </c>
      <c r="H174" s="5" t="s">
        <v>62</v>
      </c>
      <c r="I174" s="5" t="s">
        <v>117</v>
      </c>
      <c r="J174" s="5">
        <v>122</v>
      </c>
      <c r="K174" s="5">
        <v>61</v>
      </c>
      <c r="L174" s="5">
        <v>56</v>
      </c>
      <c r="M174" s="5">
        <v>39</v>
      </c>
      <c r="N174" s="5" t="s">
        <v>1740</v>
      </c>
      <c r="O174" s="5" t="s">
        <v>1555</v>
      </c>
      <c r="P174" s="5" t="s">
        <v>67</v>
      </c>
      <c r="Q174" s="5" t="s">
        <v>128</v>
      </c>
      <c r="R174" s="5" t="s">
        <v>128</v>
      </c>
      <c r="S174" s="5">
        <v>0.4</v>
      </c>
      <c r="T174" s="5" t="s">
        <v>562</v>
      </c>
      <c r="U174" s="5">
        <v>0.6</v>
      </c>
      <c r="V174" s="5">
        <v>0</v>
      </c>
      <c r="W174" s="5" t="s">
        <v>133</v>
      </c>
      <c r="X174" s="5" t="s">
        <v>1411</v>
      </c>
      <c r="Y174" s="7" t="s">
        <v>1609</v>
      </c>
      <c r="AA174" s="9" t="s">
        <v>1570</v>
      </c>
      <c r="AB174" s="5" t="s">
        <v>709</v>
      </c>
      <c r="AC174" s="5" t="s">
        <v>67</v>
      </c>
      <c r="AD174" s="5">
        <v>61</v>
      </c>
      <c r="AE174" s="5">
        <v>64</v>
      </c>
      <c r="AF174" s="5">
        <v>186</v>
      </c>
      <c r="AG174" s="5">
        <v>4</v>
      </c>
      <c r="AH174" s="5" t="s">
        <v>1703</v>
      </c>
      <c r="AI174" s="5">
        <v>2</v>
      </c>
      <c r="AJ174" s="5" t="s">
        <v>1643</v>
      </c>
      <c r="AK174" s="5" t="s">
        <v>1574</v>
      </c>
      <c r="AL174" s="5">
        <v>70</v>
      </c>
      <c r="AM174" s="5">
        <v>0.38</v>
      </c>
      <c r="AN174" s="5">
        <v>6</v>
      </c>
      <c r="AO174" s="5">
        <v>74</v>
      </c>
      <c r="AP174" s="5" t="s">
        <v>1731</v>
      </c>
      <c r="AQ174" s="5" t="s">
        <v>80</v>
      </c>
      <c r="AR174" s="5">
        <v>2</v>
      </c>
      <c r="AS174" s="5">
        <v>3</v>
      </c>
      <c r="AT174" s="5" t="s">
        <v>1581</v>
      </c>
      <c r="AU174" s="5">
        <v>17</v>
      </c>
      <c r="AV174" s="5">
        <v>15</v>
      </c>
      <c r="AW174" s="7" t="s">
        <v>1576</v>
      </c>
      <c r="AX174" s="5" t="s">
        <v>1608</v>
      </c>
      <c r="AY174" s="5" t="s">
        <v>563</v>
      </c>
      <c r="AZ174" s="5" t="s">
        <v>67</v>
      </c>
      <c r="BA174" s="5" t="s">
        <v>1460</v>
      </c>
      <c r="BB174" s="5" t="s">
        <v>1420</v>
      </c>
      <c r="BC174" s="5" t="s">
        <v>1677</v>
      </c>
      <c r="BD174" s="5" t="s">
        <v>1411</v>
      </c>
      <c r="BE174" s="5" t="s">
        <v>1616</v>
      </c>
      <c r="BF174" s="5" t="s">
        <v>133</v>
      </c>
      <c r="BG174" s="5" t="s">
        <v>1570</v>
      </c>
      <c r="BH174" s="5" t="s">
        <v>75</v>
      </c>
      <c r="BI174" s="5" t="s">
        <v>1578</v>
      </c>
      <c r="BJ174" s="5">
        <v>0.4</v>
      </c>
      <c r="BK174" s="5">
        <v>3</v>
      </c>
      <c r="BL174" s="5">
        <v>69</v>
      </c>
      <c r="BM174" s="5" t="s">
        <v>97</v>
      </c>
      <c r="BN174" s="5" t="s">
        <v>80</v>
      </c>
      <c r="BO174" s="5" t="s">
        <v>145</v>
      </c>
      <c r="BP174" s="5" t="s">
        <v>133</v>
      </c>
      <c r="BQ174" s="5" t="s">
        <v>1581</v>
      </c>
      <c r="BR174" s="5">
        <v>20</v>
      </c>
      <c r="BS174" s="5">
        <v>19</v>
      </c>
      <c r="BT174" s="7" t="s">
        <v>1576</v>
      </c>
      <c r="BU174" s="5" t="s">
        <v>1150</v>
      </c>
      <c r="BV174" s="5" t="s">
        <v>709</v>
      </c>
      <c r="BW174" s="5" t="s">
        <v>67</v>
      </c>
      <c r="BX174" s="5" t="s">
        <v>1507</v>
      </c>
      <c r="BY174" s="5" t="s">
        <v>1420</v>
      </c>
      <c r="BZ174" s="5" t="s">
        <v>1782</v>
      </c>
      <c r="CA174" s="5" t="s">
        <v>128</v>
      </c>
      <c r="CB174" s="5" t="s">
        <v>1617</v>
      </c>
      <c r="CC174" s="5" t="s">
        <v>133</v>
      </c>
      <c r="CD174" s="5" t="s">
        <v>1570</v>
      </c>
      <c r="CE174" s="5" t="s">
        <v>119</v>
      </c>
      <c r="CF174" s="5" t="s">
        <v>166</v>
      </c>
      <c r="CG174" s="5">
        <v>0.11</v>
      </c>
      <c r="CH174" s="5">
        <v>1</v>
      </c>
      <c r="CI174" s="5">
        <v>76</v>
      </c>
      <c r="CJ174" s="5" t="s">
        <v>68</v>
      </c>
      <c r="CK174" s="5" t="s">
        <v>80</v>
      </c>
      <c r="CL174" s="5" t="s">
        <v>145</v>
      </c>
      <c r="CM174" s="5" t="s">
        <v>133</v>
      </c>
      <c r="CN174" s="5" t="s">
        <v>1581</v>
      </c>
      <c r="CO174" s="5">
        <v>17</v>
      </c>
      <c r="CP174" s="5">
        <v>16</v>
      </c>
      <c r="CQ174" s="7" t="s">
        <v>68</v>
      </c>
      <c r="DN174" s="7"/>
    </row>
    <row r="175" spans="1:118" ht="17.5" customHeight="1" x14ac:dyDescent="0.35">
      <c r="A175" s="7" t="s">
        <v>1943</v>
      </c>
      <c r="B175" s="5" t="s">
        <v>127</v>
      </c>
      <c r="C175" s="5" t="s">
        <v>182</v>
      </c>
      <c r="D175" s="5" t="s">
        <v>60</v>
      </c>
      <c r="E175" s="5" t="s">
        <v>85</v>
      </c>
      <c r="F175" s="5" t="s">
        <v>1605</v>
      </c>
      <c r="G175" s="5" t="s">
        <v>1586</v>
      </c>
      <c r="H175" s="5" t="s">
        <v>62</v>
      </c>
      <c r="I175" s="5" t="s">
        <v>117</v>
      </c>
      <c r="J175" s="5">
        <v>36.700000000000003</v>
      </c>
      <c r="K175" s="5">
        <v>40</v>
      </c>
      <c r="L175" s="5">
        <v>41</v>
      </c>
      <c r="M175" s="5">
        <v>22</v>
      </c>
      <c r="N175" s="5" t="s">
        <v>123</v>
      </c>
      <c r="O175" s="5" t="s">
        <v>1555</v>
      </c>
      <c r="P175" s="5" t="s">
        <v>67</v>
      </c>
      <c r="Q175" s="5" t="s">
        <v>133</v>
      </c>
      <c r="R175" s="5" t="s">
        <v>128</v>
      </c>
      <c r="S175" s="5">
        <v>0.45</v>
      </c>
      <c r="T175" s="5" t="s">
        <v>562</v>
      </c>
      <c r="U175" s="5">
        <v>0</v>
      </c>
      <c r="V175" s="5">
        <v>0</v>
      </c>
      <c r="W175" s="5" t="s">
        <v>145</v>
      </c>
      <c r="X175" s="5" t="s">
        <v>133</v>
      </c>
      <c r="Y175" s="7" t="s">
        <v>1569</v>
      </c>
      <c r="AA175" s="9" t="s">
        <v>1556</v>
      </c>
      <c r="AB175" s="5" t="s">
        <v>563</v>
      </c>
      <c r="AC175" s="5" t="s">
        <v>67</v>
      </c>
      <c r="AD175" s="5">
        <v>37</v>
      </c>
      <c r="AE175" s="5">
        <v>39</v>
      </c>
      <c r="AF175" s="5">
        <v>135</v>
      </c>
      <c r="AG175" s="5">
        <v>0</v>
      </c>
      <c r="AH175" s="5" t="s">
        <v>1944</v>
      </c>
      <c r="AI175" s="5">
        <v>3</v>
      </c>
      <c r="AJ175" s="5" t="s">
        <v>1945</v>
      </c>
      <c r="AK175" s="5" t="s">
        <v>1558</v>
      </c>
      <c r="AL175" s="5">
        <v>95</v>
      </c>
      <c r="AM175" s="5">
        <v>0.7</v>
      </c>
      <c r="AN175" s="5">
        <v>6</v>
      </c>
      <c r="AO175" s="5">
        <v>80</v>
      </c>
      <c r="AP175" s="5" t="s">
        <v>1946</v>
      </c>
      <c r="AQ175" s="5" t="s">
        <v>80</v>
      </c>
      <c r="AR175" s="5">
        <v>1</v>
      </c>
      <c r="AS175" s="5">
        <v>3</v>
      </c>
      <c r="AT175" s="5" t="s">
        <v>1581</v>
      </c>
      <c r="AU175" s="5">
        <v>15</v>
      </c>
      <c r="AV175" s="5">
        <v>14</v>
      </c>
      <c r="AW175" s="7" t="s">
        <v>1576</v>
      </c>
      <c r="BT175" s="7"/>
      <c r="CQ175" s="7"/>
      <c r="DN175" s="7"/>
    </row>
    <row r="176" spans="1:118" ht="17.5" customHeight="1" x14ac:dyDescent="0.35">
      <c r="A176" s="7" t="s">
        <v>1947</v>
      </c>
      <c r="B176" s="5" t="s">
        <v>127</v>
      </c>
      <c r="C176" s="5" t="s">
        <v>182</v>
      </c>
      <c r="D176" s="5" t="s">
        <v>60</v>
      </c>
      <c r="E176" s="5" t="s">
        <v>85</v>
      </c>
      <c r="F176" s="5" t="s">
        <v>1554</v>
      </c>
      <c r="G176" s="5" t="s">
        <v>1619</v>
      </c>
      <c r="H176" s="5" t="s">
        <v>62</v>
      </c>
      <c r="I176" s="5" t="s">
        <v>63</v>
      </c>
      <c r="J176" s="5">
        <v>44.8</v>
      </c>
      <c r="K176" s="5">
        <v>54</v>
      </c>
      <c r="L176" s="5">
        <v>41</v>
      </c>
      <c r="M176" s="5">
        <v>27</v>
      </c>
      <c r="N176" s="5" t="s">
        <v>123</v>
      </c>
      <c r="O176" s="5" t="s">
        <v>1555</v>
      </c>
      <c r="P176" s="5" t="s">
        <v>67</v>
      </c>
      <c r="Q176" s="5" t="s">
        <v>145</v>
      </c>
      <c r="R176" s="5" t="s">
        <v>128</v>
      </c>
      <c r="S176" s="5">
        <v>0.6</v>
      </c>
      <c r="T176" s="5" t="s">
        <v>562</v>
      </c>
      <c r="U176" s="5">
        <v>0</v>
      </c>
      <c r="V176" s="5">
        <v>0</v>
      </c>
      <c r="W176" s="5" t="s">
        <v>133</v>
      </c>
      <c r="X176" s="5" t="s">
        <v>1411</v>
      </c>
      <c r="Y176" s="7" t="s">
        <v>1609</v>
      </c>
      <c r="AA176" s="9" t="s">
        <v>1556</v>
      </c>
      <c r="AB176" s="5" t="s">
        <v>563</v>
      </c>
      <c r="AC176" s="5" t="s">
        <v>67</v>
      </c>
      <c r="AD176" s="5">
        <v>40</v>
      </c>
      <c r="AE176" s="5">
        <v>43</v>
      </c>
      <c r="AF176" s="5">
        <v>135</v>
      </c>
      <c r="AG176" s="5">
        <v>0</v>
      </c>
      <c r="AH176" s="5" t="s">
        <v>1583</v>
      </c>
      <c r="AI176" s="5">
        <v>3</v>
      </c>
      <c r="AJ176" s="5" t="s">
        <v>1876</v>
      </c>
      <c r="AK176" s="5" t="s">
        <v>1558</v>
      </c>
      <c r="AL176" s="5">
        <v>105</v>
      </c>
      <c r="AM176" s="5">
        <v>0.78</v>
      </c>
      <c r="AN176" s="5">
        <v>5</v>
      </c>
      <c r="AO176" s="5">
        <v>75</v>
      </c>
      <c r="AP176" s="5" t="s">
        <v>1688</v>
      </c>
      <c r="AQ176" s="5" t="s">
        <v>80</v>
      </c>
      <c r="AR176" s="5">
        <v>2</v>
      </c>
      <c r="AS176" s="5">
        <v>3</v>
      </c>
      <c r="AT176" s="5" t="s">
        <v>1581</v>
      </c>
      <c r="AU176" s="5">
        <v>18</v>
      </c>
      <c r="AV176" s="5">
        <v>19</v>
      </c>
      <c r="AW176" s="7" t="s">
        <v>1576</v>
      </c>
      <c r="AX176" s="5" t="s">
        <v>1150</v>
      </c>
      <c r="AY176" s="5" t="s">
        <v>563</v>
      </c>
      <c r="AZ176" s="5" t="s">
        <v>67</v>
      </c>
      <c r="BA176" s="5" t="s">
        <v>1512</v>
      </c>
      <c r="BB176" s="5" t="s">
        <v>1420</v>
      </c>
      <c r="BC176" s="5" t="s">
        <v>1421</v>
      </c>
      <c r="BD176" s="5" t="s">
        <v>145</v>
      </c>
      <c r="BE176" s="5" t="s">
        <v>1656</v>
      </c>
      <c r="BF176" s="5" t="s">
        <v>133</v>
      </c>
      <c r="BG176" s="5" t="s">
        <v>1608</v>
      </c>
      <c r="BH176" s="5" t="s">
        <v>119</v>
      </c>
      <c r="BI176" s="5" t="s">
        <v>1503</v>
      </c>
      <c r="BJ176" s="5">
        <v>0.28000000000000003</v>
      </c>
      <c r="BK176" s="5">
        <v>1</v>
      </c>
      <c r="BL176" s="5">
        <v>87</v>
      </c>
      <c r="BM176" s="5" t="s">
        <v>119</v>
      </c>
      <c r="BN176" s="5" t="s">
        <v>80</v>
      </c>
      <c r="BO176" s="5" t="s">
        <v>145</v>
      </c>
      <c r="BP176" s="5" t="s">
        <v>133</v>
      </c>
      <c r="BQ176" s="5" t="s">
        <v>1581</v>
      </c>
      <c r="BR176" s="5">
        <v>15</v>
      </c>
      <c r="BS176" s="5">
        <v>29</v>
      </c>
      <c r="BT176" s="7" t="s">
        <v>68</v>
      </c>
      <c r="CQ176" s="7"/>
      <c r="DN176" s="7"/>
    </row>
    <row r="177" spans="1:118" ht="17.5" customHeight="1" x14ac:dyDescent="0.35">
      <c r="A177" s="7" t="s">
        <v>1948</v>
      </c>
      <c r="B177" s="5" t="s">
        <v>127</v>
      </c>
      <c r="C177" s="5" t="s">
        <v>99</v>
      </c>
      <c r="D177" s="5" t="s">
        <v>60</v>
      </c>
      <c r="E177" s="5" t="s">
        <v>85</v>
      </c>
      <c r="F177" s="5" t="s">
        <v>1689</v>
      </c>
      <c r="G177" s="5" t="s">
        <v>1803</v>
      </c>
      <c r="H177" s="5" t="s">
        <v>238</v>
      </c>
      <c r="I177" s="5" t="s">
        <v>63</v>
      </c>
      <c r="J177" s="5">
        <v>219.6</v>
      </c>
      <c r="K177" s="5">
        <v>62</v>
      </c>
      <c r="L177" s="5">
        <v>61</v>
      </c>
      <c r="M177" s="5">
        <v>40</v>
      </c>
      <c r="N177" s="5" t="s">
        <v>1949</v>
      </c>
      <c r="O177" s="5" t="s">
        <v>1555</v>
      </c>
      <c r="P177" s="5" t="s">
        <v>113</v>
      </c>
      <c r="Q177" s="5" t="s">
        <v>133</v>
      </c>
      <c r="R177" s="5" t="s">
        <v>145</v>
      </c>
      <c r="S177" s="5">
        <v>0.15</v>
      </c>
      <c r="T177" s="5" t="s">
        <v>562</v>
      </c>
      <c r="U177" s="5">
        <v>0.6</v>
      </c>
      <c r="V177" s="5">
        <v>0</v>
      </c>
      <c r="W177" s="5" t="s">
        <v>128</v>
      </c>
      <c r="X177" s="5" t="s">
        <v>1411</v>
      </c>
      <c r="Y177" s="7" t="s">
        <v>1569</v>
      </c>
      <c r="AA177" s="9" t="s">
        <v>1570</v>
      </c>
      <c r="AB177" s="5" t="s">
        <v>594</v>
      </c>
      <c r="AC177" s="5" t="s">
        <v>67</v>
      </c>
      <c r="AD177" s="5">
        <v>59</v>
      </c>
      <c r="AE177" s="5">
        <v>60</v>
      </c>
      <c r="AF177" s="5">
        <v>210</v>
      </c>
      <c r="AG177" s="5">
        <v>0</v>
      </c>
      <c r="AH177" s="5" t="s">
        <v>1716</v>
      </c>
      <c r="AI177" s="5">
        <v>2</v>
      </c>
      <c r="AJ177" s="5" t="s">
        <v>1593</v>
      </c>
      <c r="AK177" s="5" t="s">
        <v>1574</v>
      </c>
      <c r="AL177" s="5">
        <v>65</v>
      </c>
      <c r="AM177" s="5">
        <v>0.31</v>
      </c>
      <c r="AN177" s="5">
        <v>2</v>
      </c>
      <c r="AO177" s="5">
        <v>86</v>
      </c>
      <c r="AP177" s="5" t="s">
        <v>68</v>
      </c>
      <c r="AQ177" s="5" t="s">
        <v>80</v>
      </c>
      <c r="AR177" s="5">
        <v>2</v>
      </c>
      <c r="AS177" s="5">
        <v>3</v>
      </c>
      <c r="AT177" s="5" t="s">
        <v>1581</v>
      </c>
      <c r="AU177" s="5">
        <v>30</v>
      </c>
      <c r="AV177" s="5">
        <v>33</v>
      </c>
      <c r="AW177" s="7" t="s">
        <v>1560</v>
      </c>
      <c r="BT177" s="7"/>
      <c r="CQ177" s="7"/>
      <c r="DN177" s="7"/>
    </row>
    <row r="178" spans="1:118" ht="17.5" customHeight="1" x14ac:dyDescent="0.35">
      <c r="A178" s="7" t="s">
        <v>1950</v>
      </c>
      <c r="B178" s="5" t="s">
        <v>127</v>
      </c>
      <c r="C178" s="5" t="s">
        <v>99</v>
      </c>
      <c r="D178" s="5" t="s">
        <v>60</v>
      </c>
      <c r="E178" s="5" t="s">
        <v>85</v>
      </c>
      <c r="F178" s="5" t="s">
        <v>1951</v>
      </c>
      <c r="G178" s="5" t="s">
        <v>1586</v>
      </c>
      <c r="H178" s="5" t="s">
        <v>107</v>
      </c>
      <c r="I178" s="5" t="s">
        <v>111</v>
      </c>
      <c r="J178" s="5">
        <v>8.1999999999999993</v>
      </c>
      <c r="K178" s="5">
        <v>28</v>
      </c>
      <c r="L178" s="5">
        <v>21</v>
      </c>
      <c r="M178" s="5">
        <v>17</v>
      </c>
      <c r="N178" s="5" t="s">
        <v>88</v>
      </c>
      <c r="O178" s="5" t="s">
        <v>1555</v>
      </c>
      <c r="P178" s="5" t="s">
        <v>67</v>
      </c>
      <c r="Q178" s="5" t="s">
        <v>133</v>
      </c>
      <c r="R178" s="5" t="s">
        <v>128</v>
      </c>
      <c r="S178" s="5">
        <v>0.4</v>
      </c>
      <c r="T178" s="5" t="s">
        <v>562</v>
      </c>
      <c r="U178" s="5">
        <v>0</v>
      </c>
      <c r="V178" s="5">
        <v>0.3</v>
      </c>
      <c r="W178" s="5" t="s">
        <v>1411</v>
      </c>
      <c r="X178" s="5" t="s">
        <v>1411</v>
      </c>
      <c r="Y178" s="7" t="s">
        <v>1569</v>
      </c>
      <c r="AA178" s="9" t="s">
        <v>1150</v>
      </c>
      <c r="AB178" s="5" t="s">
        <v>604</v>
      </c>
      <c r="AC178" s="5" t="s">
        <v>67</v>
      </c>
      <c r="AD178" s="5">
        <v>18</v>
      </c>
      <c r="AE178" s="5">
        <v>25</v>
      </c>
      <c r="AF178" s="5">
        <v>68</v>
      </c>
      <c r="AG178" s="5">
        <v>0</v>
      </c>
      <c r="AH178" s="5" t="s">
        <v>1633</v>
      </c>
      <c r="AI178" s="5">
        <v>3</v>
      </c>
      <c r="AJ178" s="5" t="s">
        <v>1634</v>
      </c>
      <c r="AK178" s="5" t="s">
        <v>119</v>
      </c>
      <c r="AL178" s="5">
        <v>40</v>
      </c>
      <c r="AM178" s="5">
        <v>0.59</v>
      </c>
      <c r="AN178" s="5">
        <v>4</v>
      </c>
      <c r="AO178" s="5">
        <v>75</v>
      </c>
      <c r="AP178" s="5" t="s">
        <v>91</v>
      </c>
      <c r="AQ178" s="5" t="s">
        <v>80</v>
      </c>
      <c r="AR178" s="5">
        <v>1</v>
      </c>
      <c r="AS178" s="5">
        <v>3</v>
      </c>
      <c r="AT178" s="5" t="s">
        <v>1581</v>
      </c>
      <c r="AU178" s="5">
        <v>13</v>
      </c>
      <c r="AV178" s="5">
        <v>10</v>
      </c>
      <c r="AW178" s="7" t="s">
        <v>1576</v>
      </c>
      <c r="BT178" s="7"/>
      <c r="CQ178" s="7"/>
      <c r="DN178" s="7"/>
    </row>
    <row r="183" spans="1:118" ht="17.5" customHeight="1" x14ac:dyDescent="0.35">
      <c r="A183" s="7" t="s">
        <v>1952</v>
      </c>
      <c r="B183" s="5" t="s">
        <v>127</v>
      </c>
      <c r="C183" s="5" t="s">
        <v>187</v>
      </c>
      <c r="D183" s="5" t="s">
        <v>60</v>
      </c>
      <c r="E183" s="5" t="s">
        <v>188</v>
      </c>
      <c r="F183" s="5" t="s">
        <v>1612</v>
      </c>
      <c r="G183" s="5" t="s">
        <v>1777</v>
      </c>
      <c r="H183" s="5" t="s">
        <v>107</v>
      </c>
      <c r="I183" s="5" t="s">
        <v>108</v>
      </c>
      <c r="J183" s="5">
        <v>62.7</v>
      </c>
      <c r="K183" s="5">
        <v>50</v>
      </c>
      <c r="L183" s="5">
        <v>38</v>
      </c>
      <c r="M183" s="5">
        <v>26</v>
      </c>
      <c r="N183" s="5" t="s">
        <v>88</v>
      </c>
      <c r="O183" s="5" t="s">
        <v>1555</v>
      </c>
      <c r="P183" s="5" t="s">
        <v>67</v>
      </c>
      <c r="Q183" s="5" t="s">
        <v>145</v>
      </c>
      <c r="R183" s="5" t="s">
        <v>133</v>
      </c>
      <c r="S183" s="5">
        <v>0.28999999999999998</v>
      </c>
      <c r="T183" s="5" t="s">
        <v>562</v>
      </c>
      <c r="U183" s="5">
        <v>0</v>
      </c>
      <c r="V183" s="5">
        <v>0.45</v>
      </c>
      <c r="W183" s="5" t="s">
        <v>1411</v>
      </c>
      <c r="X183" s="5" t="s">
        <v>1411</v>
      </c>
      <c r="Y183" s="7" t="s">
        <v>1585</v>
      </c>
      <c r="AA183" s="9" t="s">
        <v>1594</v>
      </c>
      <c r="AB183" s="5" t="s">
        <v>604</v>
      </c>
      <c r="AC183" s="5" t="s">
        <v>67</v>
      </c>
      <c r="AD183" s="5">
        <v>51</v>
      </c>
      <c r="AE183" s="5">
        <v>30</v>
      </c>
      <c r="AF183" s="5">
        <v>147</v>
      </c>
      <c r="AG183" s="5">
        <v>0</v>
      </c>
      <c r="AH183" s="5" t="s">
        <v>1746</v>
      </c>
      <c r="AI183" s="5">
        <v>1</v>
      </c>
      <c r="AJ183" s="5" t="s">
        <v>1635</v>
      </c>
      <c r="AK183" s="5" t="s">
        <v>1598</v>
      </c>
      <c r="AL183" s="5">
        <v>25</v>
      </c>
      <c r="AM183" s="5">
        <v>0.17</v>
      </c>
      <c r="AN183" s="5">
        <v>2</v>
      </c>
      <c r="AO183" s="5">
        <v>89</v>
      </c>
      <c r="AP183" s="5" t="s">
        <v>119</v>
      </c>
      <c r="AQ183" s="5" t="s">
        <v>80</v>
      </c>
      <c r="AR183" s="5">
        <v>2</v>
      </c>
      <c r="AS183" s="5">
        <v>1</v>
      </c>
      <c r="AT183" s="5" t="s">
        <v>1581</v>
      </c>
      <c r="AU183" s="5">
        <v>6</v>
      </c>
      <c r="AV183" s="5">
        <v>7</v>
      </c>
      <c r="AW183" s="7" t="s">
        <v>1576</v>
      </c>
      <c r="AX183" s="5" t="s">
        <v>1150</v>
      </c>
      <c r="AY183" s="5" t="s">
        <v>563</v>
      </c>
      <c r="AZ183" s="5" t="s">
        <v>67</v>
      </c>
      <c r="BA183" s="5" t="s">
        <v>1503</v>
      </c>
      <c r="BB183" s="5" t="s">
        <v>169</v>
      </c>
      <c r="BC183" s="5" t="s">
        <v>1927</v>
      </c>
      <c r="BD183" s="5" t="s">
        <v>1411</v>
      </c>
      <c r="BE183" s="5" t="s">
        <v>1953</v>
      </c>
      <c r="BF183" s="5" t="s">
        <v>133</v>
      </c>
      <c r="BG183" s="5" t="s">
        <v>1635</v>
      </c>
      <c r="BH183" s="5" t="s">
        <v>119</v>
      </c>
      <c r="BI183" s="5" t="s">
        <v>169</v>
      </c>
      <c r="BJ183" s="5">
        <v>0.19</v>
      </c>
      <c r="BK183" s="5">
        <v>2</v>
      </c>
      <c r="BL183" s="5">
        <v>77</v>
      </c>
      <c r="BM183" s="5" t="s">
        <v>1598</v>
      </c>
      <c r="BN183" s="5" t="s">
        <v>80</v>
      </c>
      <c r="BO183" s="5" t="s">
        <v>145</v>
      </c>
      <c r="BP183" s="5" t="s">
        <v>133</v>
      </c>
      <c r="BQ183" s="5" t="s">
        <v>1581</v>
      </c>
      <c r="BR183" s="5">
        <v>8</v>
      </c>
      <c r="BS183" s="5">
        <v>10</v>
      </c>
      <c r="BT183" s="7" t="s">
        <v>1576</v>
      </c>
      <c r="CQ183" s="7"/>
      <c r="DN183" s="7"/>
    </row>
    <row r="185" spans="1:118" ht="17.5" customHeight="1" x14ac:dyDescent="0.35">
      <c r="A185" s="7" t="s">
        <v>1954</v>
      </c>
      <c r="B185" s="5" t="s">
        <v>127</v>
      </c>
      <c r="C185" s="5" t="s">
        <v>166</v>
      </c>
      <c r="D185" s="5" t="s">
        <v>60</v>
      </c>
      <c r="E185" s="5" t="s">
        <v>94</v>
      </c>
      <c r="F185" s="5" t="s">
        <v>1612</v>
      </c>
      <c r="G185" s="5" t="s">
        <v>1663</v>
      </c>
      <c r="H185" s="5" t="s">
        <v>62</v>
      </c>
      <c r="I185" s="5" t="s">
        <v>108</v>
      </c>
      <c r="J185" s="5">
        <v>63.5</v>
      </c>
      <c r="K185" s="5">
        <v>57</v>
      </c>
      <c r="L185" s="5">
        <v>40</v>
      </c>
      <c r="M185" s="5">
        <v>29</v>
      </c>
      <c r="N185" s="5" t="s">
        <v>88</v>
      </c>
      <c r="O185" s="5" t="s">
        <v>1555</v>
      </c>
      <c r="P185" s="5" t="s">
        <v>193</v>
      </c>
      <c r="Q185" s="5" t="s">
        <v>145</v>
      </c>
      <c r="R185" s="5" t="s">
        <v>145</v>
      </c>
      <c r="S185" s="5">
        <v>0.45</v>
      </c>
      <c r="T185" s="5" t="s">
        <v>562</v>
      </c>
      <c r="U185" s="5">
        <v>0</v>
      </c>
      <c r="V185" s="5">
        <v>0.3</v>
      </c>
      <c r="W185" s="5" t="s">
        <v>1411</v>
      </c>
      <c r="X185" s="5" t="s">
        <v>1411</v>
      </c>
      <c r="Y185" s="7" t="s">
        <v>1609</v>
      </c>
      <c r="AA185" s="9" t="s">
        <v>1570</v>
      </c>
      <c r="AB185" s="5" t="s">
        <v>563</v>
      </c>
      <c r="AC185" s="5" t="s">
        <v>193</v>
      </c>
      <c r="AD185" s="5">
        <v>42</v>
      </c>
      <c r="AE185" s="5">
        <v>56</v>
      </c>
      <c r="AF185" s="5">
        <v>163</v>
      </c>
      <c r="AG185" s="5">
        <v>0</v>
      </c>
      <c r="AH185" s="5" t="s">
        <v>1610</v>
      </c>
      <c r="AI185" s="5">
        <v>2</v>
      </c>
      <c r="AJ185" s="5" t="s">
        <v>1573</v>
      </c>
      <c r="AK185" s="5" t="s">
        <v>1574</v>
      </c>
      <c r="AL185" s="5">
        <v>90</v>
      </c>
      <c r="AM185" s="5">
        <v>0.56000000000000005</v>
      </c>
      <c r="AN185" s="5">
        <v>5</v>
      </c>
      <c r="AO185" s="5">
        <v>74</v>
      </c>
      <c r="AP185" s="5" t="s">
        <v>91</v>
      </c>
      <c r="AQ185" s="5" t="s">
        <v>80</v>
      </c>
      <c r="AR185" s="5">
        <v>1</v>
      </c>
      <c r="AS185" s="5">
        <v>3</v>
      </c>
      <c r="AT185" s="5" t="s">
        <v>1581</v>
      </c>
      <c r="AU185" s="5">
        <v>20</v>
      </c>
      <c r="AV185" s="5">
        <v>15</v>
      </c>
      <c r="AW185" s="7" t="s">
        <v>1576</v>
      </c>
      <c r="AX185" s="5" t="s">
        <v>1150</v>
      </c>
      <c r="AY185" s="5" t="s">
        <v>563</v>
      </c>
      <c r="AZ185" s="5" t="s">
        <v>67</v>
      </c>
      <c r="BA185" s="5" t="s">
        <v>1420</v>
      </c>
      <c r="BB185" s="5" t="s">
        <v>1757</v>
      </c>
      <c r="BC185" s="5" t="s">
        <v>1739</v>
      </c>
      <c r="BD185" s="5" t="s">
        <v>133</v>
      </c>
      <c r="BE185" s="5" t="s">
        <v>1650</v>
      </c>
      <c r="BF185" s="5" t="s">
        <v>133</v>
      </c>
      <c r="BG185" s="5" t="s">
        <v>1608</v>
      </c>
      <c r="BH185" s="5" t="s">
        <v>119</v>
      </c>
      <c r="BI185" s="5" t="s">
        <v>1476</v>
      </c>
      <c r="BJ185" s="5">
        <v>0.19</v>
      </c>
      <c r="BK185" s="5">
        <v>4</v>
      </c>
      <c r="BL185" s="5">
        <v>72</v>
      </c>
      <c r="BM185" s="5" t="s">
        <v>1574</v>
      </c>
      <c r="BN185" s="5" t="s">
        <v>80</v>
      </c>
      <c r="BO185" s="5" t="s">
        <v>133</v>
      </c>
      <c r="BP185" s="5" t="s">
        <v>133</v>
      </c>
      <c r="BQ185" s="5" t="s">
        <v>1581</v>
      </c>
      <c r="BR185" s="5">
        <v>11</v>
      </c>
      <c r="BS185" s="5">
        <v>6</v>
      </c>
      <c r="BT185" s="7" t="s">
        <v>1576</v>
      </c>
      <c r="CQ185" s="7"/>
      <c r="DN185" s="7"/>
    </row>
    <row r="186" spans="1:118" ht="17.5" customHeight="1" x14ac:dyDescent="0.35">
      <c r="A186" s="10" t="s">
        <v>1955</v>
      </c>
      <c r="B186" s="11" t="s">
        <v>127</v>
      </c>
      <c r="C186" s="11" t="s">
        <v>187</v>
      </c>
      <c r="D186" s="11" t="s">
        <v>60</v>
      </c>
      <c r="E186" s="11" t="s">
        <v>210</v>
      </c>
      <c r="F186" s="11" t="s">
        <v>1956</v>
      </c>
      <c r="G186" s="11" t="s">
        <v>1606</v>
      </c>
      <c r="H186" s="11" t="s">
        <v>62</v>
      </c>
      <c r="I186" s="11" t="s">
        <v>100</v>
      </c>
      <c r="J186" s="11">
        <v>33.700000000000003</v>
      </c>
      <c r="K186" s="11">
        <v>44</v>
      </c>
      <c r="L186" s="11">
        <v>33</v>
      </c>
      <c r="M186" s="11">
        <v>30</v>
      </c>
      <c r="N186" s="11" t="s">
        <v>88</v>
      </c>
      <c r="O186" s="11" t="s">
        <v>1555</v>
      </c>
      <c r="P186" s="11" t="s">
        <v>67</v>
      </c>
      <c r="Q186" s="11" t="s">
        <v>133</v>
      </c>
      <c r="R186" s="11" t="s">
        <v>133</v>
      </c>
      <c r="S186" s="11">
        <v>0.3</v>
      </c>
      <c r="T186" s="11" t="s">
        <v>562</v>
      </c>
      <c r="U186" s="11">
        <v>0.25</v>
      </c>
      <c r="V186" s="11">
        <v>0.35</v>
      </c>
      <c r="W186" s="11" t="s">
        <v>1411</v>
      </c>
      <c r="X186" s="11" t="s">
        <v>133</v>
      </c>
      <c r="Y186" s="10" t="s">
        <v>1569</v>
      </c>
      <c r="AA186" s="18" t="s">
        <v>1597</v>
      </c>
      <c r="AB186" s="11" t="s">
        <v>563</v>
      </c>
      <c r="AC186" s="11" t="s">
        <v>67</v>
      </c>
      <c r="AD186" s="11">
        <v>24</v>
      </c>
      <c r="AE186" s="11">
        <v>29</v>
      </c>
      <c r="AF186" s="11">
        <v>85</v>
      </c>
      <c r="AG186" s="11">
        <v>0</v>
      </c>
      <c r="AH186" s="11" t="s">
        <v>1957</v>
      </c>
      <c r="AI186" s="11">
        <v>1</v>
      </c>
      <c r="AJ186" s="11" t="s">
        <v>1150</v>
      </c>
      <c r="AK186" s="11" t="s">
        <v>97</v>
      </c>
      <c r="AL186" s="11">
        <v>28</v>
      </c>
      <c r="AM186" s="11">
        <v>0.33</v>
      </c>
      <c r="AN186" s="11">
        <v>2</v>
      </c>
      <c r="AO186" s="11">
        <v>75</v>
      </c>
      <c r="AP186" s="11" t="s">
        <v>1598</v>
      </c>
      <c r="AQ186" s="11" t="s">
        <v>202</v>
      </c>
      <c r="AR186" s="11">
        <v>1</v>
      </c>
      <c r="AS186" s="11">
        <v>3</v>
      </c>
      <c r="AT186" s="11" t="s">
        <v>1581</v>
      </c>
      <c r="AU186" s="11">
        <v>24</v>
      </c>
      <c r="AV186" s="11">
        <v>15</v>
      </c>
      <c r="AW186" s="10" t="s">
        <v>1576</v>
      </c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0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0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0"/>
    </row>
  </sheetData>
  <mergeCells count="5">
    <mergeCell ref="A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工具</vt:lpstr>
      <vt:lpstr>完整石片</vt:lpstr>
      <vt:lpstr>不完整石片</vt:lpstr>
      <vt:lpstr>石核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2023-12-07T13:48:27Z</dcterms:created>
  <dcterms:modified xsi:type="dcterms:W3CDTF">2024-06-30T05:39:02Z</dcterms:modified>
</cp:coreProperties>
</file>