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6D12BF3A-34D4-4502-AAAE-E1C93E5BB8EE}" xr6:coauthVersionLast="47" xr6:coauthVersionMax="47" xr10:uidLastSave="{00000000-0000-0000-0000-000000000000}"/>
  <bookViews>
    <workbookView xWindow="-103" yWindow="-103" windowWidth="22149" windowHeight="13200" activeTab="1" xr2:uid="{56403808-3A1F-4FD6-807F-B14983F9362D}"/>
  </bookViews>
  <sheets>
    <sheet name="Other cores" sheetId="1" r:id="rId1"/>
    <sheet name="Expedient 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123" i="2" l="1"/>
  <c r="DN119" i="2"/>
  <c r="DN120" i="2"/>
  <c r="CR121" i="2"/>
  <c r="DN121" i="2"/>
  <c r="DN122" i="2"/>
  <c r="DN124" i="2"/>
  <c r="DO11" i="1" l="1"/>
  <c r="DO12" i="1"/>
  <c r="DO13" i="1"/>
  <c r="DO14" i="1"/>
  <c r="DO15" i="1"/>
  <c r="DO16" i="1"/>
  <c r="DO17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3" i="2"/>
  <c r="CS69" i="1"/>
  <c r="CS34" i="1" l="1"/>
</calcChain>
</file>

<file path=xl/sharedStrings.xml><?xml version="1.0" encoding="utf-8"?>
<sst xmlns="http://schemas.openxmlformats.org/spreadsheetml/2006/main" count="7948" uniqueCount="880">
  <si>
    <r>
      <rPr>
        <sz val="14"/>
        <color theme="1"/>
        <rFont val="宋体"/>
        <family val="3"/>
        <charset val="134"/>
      </rPr>
      <t>平行叠压</t>
    </r>
  </si>
  <si>
    <r>
      <rPr>
        <sz val="14"/>
        <color theme="1"/>
        <rFont val="宋体"/>
        <family val="3"/>
        <charset val="134"/>
      </rPr>
      <t>内斜弧收</t>
    </r>
  </si>
  <si>
    <t>3</t>
  </si>
  <si>
    <t>2</t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</si>
  <si>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</si>
  <si>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从左侧到右侧</t>
    </r>
  </si>
  <si>
    <t>75</t>
  </si>
  <si>
    <r>
      <rPr>
        <sz val="14"/>
        <color theme="1"/>
        <rFont val="宋体"/>
        <family val="3"/>
        <charset val="134"/>
      </rPr>
      <t>从近端到远端</t>
    </r>
  </si>
  <si>
    <r>
      <t>A</t>
    </r>
    <r>
      <rPr>
        <sz val="14"/>
        <color theme="1"/>
        <rFont val="宋体"/>
        <family val="3"/>
        <charset val="134"/>
      </rPr>
      <t>面</t>
    </r>
  </si>
  <si>
    <t>1</t>
  </si>
  <si>
    <r>
      <rPr>
        <sz val="14"/>
        <color theme="1"/>
        <rFont val="宋体"/>
        <family val="3"/>
        <charset val="134"/>
      </rPr>
      <t>近端面上部边缘</t>
    </r>
  </si>
  <si>
    <t>6</t>
  </si>
  <si>
    <t>132</t>
  </si>
  <si>
    <t>54</t>
  </si>
  <si>
    <t>24</t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</si>
  <si>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</si>
  <si>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</si>
  <si>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</si>
  <si>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从右侧到左侧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</si>
  <si>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</si>
  <si>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</si>
  <si>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斜向交错</t>
    </r>
  </si>
  <si>
    <t>0</t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</si>
  <si>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</si>
  <si>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凸度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</si>
  <si>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</si>
  <si>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浅灰绿色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</si>
  <si>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</si>
  <si>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</si>
  <si>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，石叶石核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</si>
  <si>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</si>
  <si>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③</t>
    </r>
  </si>
  <si>
    <t>8</t>
  </si>
  <si>
    <t>T1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</si>
  <si>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-L1:5</t>
    </r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</si>
  <si>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</si>
  <si>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</si>
  <si>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</si>
  <si>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</si>
  <si>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</si>
  <si>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</si>
  <si>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</si>
  <si>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</si>
  <si>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</si>
  <si>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</si>
  <si>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</si>
  <si>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</si>
  <si>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</si>
  <si>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</si>
  <si>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</si>
  <si>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</si>
  <si>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</si>
  <si>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</si>
  <si>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</si>
  <si>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</si>
  <si>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</si>
  <si>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</si>
  <si>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</si>
  <si>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</si>
  <si>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</si>
  <si>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</si>
  <si>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</si>
  <si>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</si>
  <si>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</si>
  <si>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</si>
  <si>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</si>
  <si>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</si>
  <si>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</si>
  <si>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</si>
  <si>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</si>
  <si>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</si>
  <si>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</si>
  <si>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</si>
  <si>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</si>
  <si>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</si>
  <si>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</si>
  <si>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</si>
  <si>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</si>
  <si>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</si>
  <si>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</si>
  <si>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</si>
  <si>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</si>
  <si>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</si>
  <si>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</si>
  <si>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</si>
  <si>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</si>
  <si>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</si>
  <si>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</si>
  <si>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</si>
  <si>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t>2019YHLT2③-L3:1398</t>
  </si>
  <si>
    <t>T2</t>
  </si>
  <si>
    <t>7</t>
  </si>
  <si>
    <t>③</t>
  </si>
  <si>
    <t>③-L3</t>
  </si>
  <si>
    <t>Ⅰ-3</t>
  </si>
  <si>
    <t>双面-相邻-同向</t>
  </si>
  <si>
    <t>辉绿岩</t>
  </si>
  <si>
    <t>灰绿色</t>
  </si>
  <si>
    <t>断块</t>
  </si>
  <si>
    <t>凸度</t>
  </si>
  <si>
    <t>不规则</t>
  </si>
  <si>
    <t>锤击</t>
  </si>
  <si>
    <t>单极纵向</t>
  </si>
  <si>
    <t>B面</t>
  </si>
  <si>
    <t>人工</t>
  </si>
  <si>
    <t>B面近端、远端及右侧边缘</t>
  </si>
  <si>
    <t>近端面、远端面、右侧面</t>
  </si>
  <si>
    <t>从B面到A面</t>
  </si>
  <si>
    <t>从近端到远端</t>
  </si>
  <si>
    <t>普通</t>
  </si>
  <si>
    <t>内斜</t>
  </si>
  <si>
    <t>平行叠压</t>
  </si>
  <si>
    <t>2019YHLT2③-L3:85</t>
  </si>
  <si>
    <t>黄褐色</t>
  </si>
  <si>
    <t>凹缺器</t>
  </si>
  <si>
    <t>残片</t>
  </si>
  <si>
    <t>/</t>
  </si>
  <si>
    <t>刃缘、右侧</t>
  </si>
  <si>
    <t>0,1</t>
  </si>
  <si>
    <t>2019YHLT2③-L2:1289</t>
  </si>
  <si>
    <t>③-L2</t>
  </si>
  <si>
    <t>Ⅰ-3，石片石核</t>
  </si>
  <si>
    <t>多面-相邻-同向</t>
  </si>
  <si>
    <t>厚石片</t>
  </si>
  <si>
    <t>腹面</t>
  </si>
  <si>
    <t>腹面左侧、右侧及远端边缘</t>
  </si>
  <si>
    <t>左侧面、右侧面、远端面</t>
  </si>
  <si>
    <t>从腹面到背面</t>
  </si>
  <si>
    <t>从两侧到中段</t>
  </si>
  <si>
    <t>2019YHLT1③-L3:112</t>
  </si>
  <si>
    <t>9</t>
  </si>
  <si>
    <t>Ⅰ-3，单面盘状石核</t>
  </si>
  <si>
    <t>单面-向心</t>
  </si>
  <si>
    <t>灰褐色</t>
  </si>
  <si>
    <t>向心剥片</t>
  </si>
  <si>
    <t>人工，节理面</t>
  </si>
  <si>
    <t>B面周缘</t>
  </si>
  <si>
    <t>A面</t>
  </si>
  <si>
    <t>从远端到近端</t>
  </si>
  <si>
    <t>内斜弧收</t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</si>
  <si>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</si>
  <si>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黄褐色</t>
    </r>
  </si>
  <si>
    <t>42</t>
  </si>
  <si>
    <t>28</t>
  </si>
  <si>
    <t>32</t>
  </si>
  <si>
    <r>
      <rPr>
        <sz val="14"/>
        <color theme="1"/>
        <rFont val="宋体"/>
        <family val="3"/>
        <charset val="134"/>
      </rPr>
      <t>单极纵向</t>
    </r>
  </si>
  <si>
    <r>
      <rPr>
        <sz val="14"/>
        <color theme="1"/>
        <rFont val="宋体"/>
        <family val="3"/>
        <charset val="134"/>
      </rPr>
      <t>内斜直收</t>
    </r>
  </si>
  <si>
    <t>2019YHLT2③-L2:1290</t>
  </si>
  <si>
    <t>硅质岩</t>
  </si>
  <si>
    <t>灰黄色</t>
  </si>
  <si>
    <t>节理面</t>
  </si>
  <si>
    <t>B面左侧、右侧及近端边缘</t>
  </si>
  <si>
    <t>左侧面、右侧面、近端面</t>
  </si>
  <si>
    <t>2019YHLT2③-L5:520</t>
  </si>
  <si>
    <t>18</t>
  </si>
  <si>
    <t>③-L5</t>
  </si>
  <si>
    <t>Ⅱ-2，近双面盘状石核</t>
  </si>
  <si>
    <t>双面-相对-向心</t>
  </si>
  <si>
    <t>青灰色</t>
  </si>
  <si>
    <t>58</t>
  </si>
  <si>
    <t>53</t>
  </si>
  <si>
    <t>厚石片？</t>
  </si>
  <si>
    <t>近三角形</t>
  </si>
  <si>
    <t>混合</t>
  </si>
  <si>
    <t>52</t>
  </si>
  <si>
    <t>173</t>
  </si>
  <si>
    <t>A面周缘</t>
  </si>
  <si>
    <t>从A面到B面</t>
  </si>
  <si>
    <t>128</t>
  </si>
  <si>
    <t>83</t>
  </si>
  <si>
    <t>23</t>
  </si>
  <si>
    <t>20</t>
  </si>
  <si>
    <t>56</t>
  </si>
  <si>
    <t>170</t>
  </si>
  <si>
    <t>B面右侧边缘</t>
  </si>
  <si>
    <t>96</t>
  </si>
  <si>
    <t>4</t>
  </si>
  <si>
    <t>78</t>
  </si>
  <si>
    <t>16</t>
  </si>
  <si>
    <t>2019YHLT1③-L4:439</t>
  </si>
  <si>
    <t>③-L4</t>
  </si>
  <si>
    <t>Ⅲ，近单面盘状石核</t>
  </si>
  <si>
    <t>多面-相邻-向心</t>
  </si>
  <si>
    <t>40</t>
  </si>
  <si>
    <t>34</t>
  </si>
  <si>
    <t>29</t>
  </si>
  <si>
    <t>交错垂直</t>
  </si>
  <si>
    <t>左侧面</t>
  </si>
  <si>
    <t>左侧面下部边缘</t>
  </si>
  <si>
    <t>从左侧到右侧</t>
  </si>
  <si>
    <t>外斜弧收</t>
  </si>
  <si>
    <t>右侧面</t>
  </si>
  <si>
    <t>右侧面下部边缘</t>
  </si>
  <si>
    <t>从右侧到左侧</t>
  </si>
  <si>
    <t>33</t>
  </si>
  <si>
    <t>122</t>
  </si>
  <si>
    <t>B面远端边缘</t>
  </si>
  <si>
    <t>远端面</t>
  </si>
  <si>
    <t>26</t>
  </si>
  <si>
    <t>2019YHLT2③-L4:1577</t>
  </si>
  <si>
    <t>Ⅱ-2</t>
  </si>
  <si>
    <t>多面-相邻-交错</t>
  </si>
  <si>
    <t>斜向交错</t>
  </si>
  <si>
    <t>自然</t>
  </si>
  <si>
    <t>左侧面、右侧面、A面</t>
  </si>
  <si>
    <t>50</t>
  </si>
  <si>
    <t>31</t>
  </si>
  <si>
    <t>144</t>
  </si>
  <si>
    <t>A面远端边缘</t>
  </si>
  <si>
    <t>10</t>
  </si>
  <si>
    <t>Ⅲ，石片石核</t>
  </si>
  <si>
    <t>红褐色</t>
  </si>
  <si>
    <t>近端面</t>
  </si>
  <si>
    <t>21</t>
  </si>
  <si>
    <t>86</t>
  </si>
  <si>
    <t>近端面下部边缘</t>
  </si>
  <si>
    <t>15</t>
  </si>
  <si>
    <t>100</t>
  </si>
  <si>
    <t>A面右侧边缘</t>
  </si>
  <si>
    <t>2019YHLT1③-L4:428</t>
  </si>
  <si>
    <t>Ⅲ</t>
  </si>
  <si>
    <t>双面-相邻-交错</t>
  </si>
  <si>
    <t>45</t>
  </si>
  <si>
    <t>39</t>
  </si>
  <si>
    <t>近端面左侧和上部边缘</t>
  </si>
  <si>
    <t>左侧面、A面</t>
  </si>
  <si>
    <t>外斜</t>
  </si>
  <si>
    <t>近梯形</t>
  </si>
  <si>
    <t>B面右侧及远端边缘</t>
  </si>
  <si>
    <t>17</t>
  </si>
  <si>
    <t>37</t>
  </si>
  <si>
    <t>左侧面上部边缘</t>
  </si>
  <si>
    <t>A面远端部分</t>
  </si>
  <si>
    <t>13</t>
  </si>
  <si>
    <t>2019YHLT2③-L7:699</t>
  </si>
  <si>
    <t>③-L7</t>
  </si>
  <si>
    <t>Ⅲ，单面盘状石核</t>
  </si>
  <si>
    <t>近方形</t>
  </si>
  <si>
    <t>近端面右侧及下部边缘</t>
  </si>
  <si>
    <t>B面、右侧面</t>
  </si>
  <si>
    <t>普通，叠层</t>
  </si>
  <si>
    <t>30</t>
  </si>
  <si>
    <t>36</t>
  </si>
  <si>
    <t>48</t>
  </si>
  <si>
    <t>近垂直</t>
  </si>
  <si>
    <t>143</t>
  </si>
  <si>
    <t>2019YHLT2③-L11:1005</t>
  </si>
  <si>
    <t>③-L11</t>
  </si>
  <si>
    <t>平坦</t>
  </si>
  <si>
    <t>左侧面近端边缘</t>
  </si>
  <si>
    <t>141</t>
  </si>
  <si>
    <t>2019YHLT2③-L2:1315</t>
  </si>
  <si>
    <t>近端面左侧和右侧边缘</t>
  </si>
  <si>
    <t>左侧面、右侧面</t>
  </si>
  <si>
    <t>平行相离</t>
  </si>
  <si>
    <t>14</t>
  </si>
  <si>
    <t>76</t>
  </si>
  <si>
    <t>19</t>
  </si>
  <si>
    <t>宽短</t>
  </si>
  <si>
    <t>从背面到腹面</t>
  </si>
  <si>
    <t>背面右侧边缘</t>
  </si>
  <si>
    <t>134</t>
  </si>
  <si>
    <t>背面</t>
  </si>
  <si>
    <t>腹面左侧及远端边缘</t>
  </si>
  <si>
    <t>双极纵向</t>
  </si>
  <si>
    <t>远端断片</t>
  </si>
  <si>
    <t>双面-相对-对向</t>
  </si>
  <si>
    <t>Ⅱ-2，石片石核</t>
  </si>
  <si>
    <t>③-L1</t>
  </si>
  <si>
    <t>2019YHLT2③-L1:6</t>
  </si>
  <si>
    <t>2019YHLT2③-L4:1609</t>
  </si>
  <si>
    <t>双面-相对-交互</t>
  </si>
  <si>
    <t>交互剥片</t>
  </si>
  <si>
    <t>腹面左侧、右侧和远端边缘</t>
  </si>
  <si>
    <t>背面左侧、右侧及远端边缘</t>
  </si>
  <si>
    <t>88</t>
  </si>
  <si>
    <t>右侧-远端-近端</t>
  </si>
  <si>
    <t>双极纵斜</t>
  </si>
  <si>
    <t>2019YHLT2③-L10:975</t>
  </si>
  <si>
    <t>③-L10</t>
  </si>
  <si>
    <t>燧石</t>
  </si>
  <si>
    <t>近椭圆形</t>
  </si>
  <si>
    <t>2019YHLT2③-L4:319</t>
  </si>
  <si>
    <t>12</t>
  </si>
  <si>
    <t>Ⅱ-2,石片石核</t>
  </si>
  <si>
    <t>多面-交错</t>
  </si>
  <si>
    <t>左侧面近端和下部边缘</t>
  </si>
  <si>
    <t>近端面、腹面</t>
  </si>
  <si>
    <t>腹面远端边缘</t>
  </si>
  <si>
    <t>2019YHLT2③-L10:939</t>
  </si>
  <si>
    <t>Ⅱ-1，石片石核</t>
  </si>
  <si>
    <t>双面-独立-对向</t>
  </si>
  <si>
    <t>石片</t>
  </si>
  <si>
    <t>背面左侧边缘</t>
  </si>
  <si>
    <t>腹面右侧边缘</t>
  </si>
  <si>
    <t>2019YHLT1③-L3:166</t>
  </si>
  <si>
    <t>Ⅰ-2，石片石核</t>
  </si>
  <si>
    <t>双面-独立-同向</t>
  </si>
  <si>
    <t>背面左侧及右侧边缘</t>
  </si>
  <si>
    <t>2019YHLT2③-L2:1169</t>
  </si>
  <si>
    <t>B面左侧和右侧边缘</t>
  </si>
  <si>
    <t>2019YHLT2③-L11:999</t>
  </si>
  <si>
    <t>单面-交错</t>
  </si>
  <si>
    <t>大厚石片</t>
  </si>
  <si>
    <t>背面左侧及远端边缘</t>
  </si>
  <si>
    <t>A面左侧边缘</t>
  </si>
  <si>
    <t>35</t>
  </si>
  <si>
    <t>厚残片</t>
  </si>
  <si>
    <t>单面-同向</t>
  </si>
  <si>
    <t>2019YHLT2③-L2:46</t>
  </si>
  <si>
    <t>2019YHLT2③-L3:1511</t>
  </si>
  <si>
    <t>多面-相对-交互</t>
  </si>
  <si>
    <t>B面左侧、右侧及远端边缘</t>
  </si>
  <si>
    <t>47</t>
  </si>
  <si>
    <t>55</t>
  </si>
  <si>
    <t>160</t>
  </si>
  <si>
    <t>A面近端和右侧边缘</t>
  </si>
  <si>
    <t>近端面、B面</t>
  </si>
  <si>
    <t>人工右侧边缘</t>
  </si>
  <si>
    <t>2019YHLT2③-L2:48</t>
  </si>
  <si>
    <t>2019YHLT1③-L3:137</t>
  </si>
  <si>
    <t>192</t>
  </si>
  <si>
    <t>背面近端边缘</t>
  </si>
  <si>
    <t>2019YHLT2③-L3:1494</t>
  </si>
  <si>
    <t>A面近端边缘</t>
  </si>
  <si>
    <t>2019YHLT2③-L4:1586</t>
  </si>
  <si>
    <t>Ⅰ-1，石片石核</t>
  </si>
  <si>
    <t>单面-单向</t>
  </si>
  <si>
    <t>2019YHLT2③-L7:713</t>
  </si>
  <si>
    <t>刮削器</t>
  </si>
  <si>
    <t>刃缘</t>
  </si>
  <si>
    <t>2019YHLT2③-L3:1446</t>
  </si>
  <si>
    <t>近长方形</t>
  </si>
  <si>
    <t>146</t>
  </si>
  <si>
    <t>2019YHLT2③-L6:638</t>
  </si>
  <si>
    <t>③-L6</t>
  </si>
  <si>
    <t>浅灰色</t>
  </si>
  <si>
    <t>B面近端及远端边缘</t>
  </si>
  <si>
    <t>近端面、远端面</t>
  </si>
  <si>
    <t>140</t>
  </si>
  <si>
    <t>A面近端及远端边缘</t>
  </si>
  <si>
    <t>43</t>
  </si>
  <si>
    <t>背面右侧及远端边缘</t>
  </si>
  <si>
    <t>5</t>
  </si>
  <si>
    <t>38</t>
  </si>
  <si>
    <t>49</t>
  </si>
  <si>
    <t>2019YHLT2③-L2:22</t>
  </si>
  <si>
    <t>2019YHLT1③-L4:375</t>
  </si>
  <si>
    <t>44</t>
  </si>
  <si>
    <t>2019YHLT2③-L7:749</t>
  </si>
  <si>
    <t>22</t>
  </si>
  <si>
    <t>左侧面上部、下部及远端边缘</t>
  </si>
  <si>
    <t>A面、B面、远端面</t>
  </si>
  <si>
    <t>27</t>
  </si>
  <si>
    <t>138</t>
  </si>
  <si>
    <t>右侧面近端及B面边缘</t>
  </si>
  <si>
    <t>133</t>
  </si>
  <si>
    <t>浅平</t>
  </si>
  <si>
    <t>2019YHLT2③-L9:860</t>
  </si>
  <si>
    <t>③-L9</t>
  </si>
  <si>
    <t>B面左侧、右侧和近端边缘</t>
  </si>
  <si>
    <t>95</t>
  </si>
  <si>
    <t>C-O-F</t>
    <phoneticPr fontId="2" type="noConversion"/>
  </si>
  <si>
    <t>A面近端及右侧边缘</t>
  </si>
  <si>
    <t>102</t>
  </si>
  <si>
    <t>窄长</t>
  </si>
  <si>
    <t>B面左侧及远端边缘</t>
  </si>
  <si>
    <t>Ⅲ，近双面盘状石核</t>
  </si>
  <si>
    <t>2019YHLT1③-L3:139</t>
  </si>
  <si>
    <t>2019YHLT2③-L8:783</t>
  </si>
  <si>
    <t>③-L8</t>
  </si>
  <si>
    <t>花岗岩</t>
  </si>
  <si>
    <t>远端-近端-左侧</t>
  </si>
  <si>
    <t>2019YHLT2③-L6:681</t>
  </si>
  <si>
    <t>B面左侧及右侧边缘</t>
  </si>
  <si>
    <t>152</t>
  </si>
  <si>
    <t>右侧面远端及上部边缘</t>
  </si>
  <si>
    <t>远端面、左侧面</t>
  </si>
  <si>
    <t>80</t>
  </si>
  <si>
    <t>2019YHLT2③-L5:519</t>
  </si>
  <si>
    <t>155</t>
  </si>
  <si>
    <t>普通、窄长</t>
  </si>
  <si>
    <t>147</t>
  </si>
  <si>
    <t>A面左侧及近端边缘</t>
  </si>
  <si>
    <t>70</t>
  </si>
  <si>
    <t>82</t>
  </si>
  <si>
    <t>向心</t>
  </si>
  <si>
    <t>左侧面、近端面</t>
  </si>
  <si>
    <t>B面左侧及近端边缘</t>
  </si>
  <si>
    <t>2019YHLT1③-L3:58</t>
  </si>
  <si>
    <t>2019YHLT2③-L9:879</t>
  </si>
  <si>
    <t>Ⅱ-2,近双面盘状石核</t>
  </si>
  <si>
    <t>近向心剥片</t>
  </si>
  <si>
    <t>60</t>
  </si>
  <si>
    <t>178</t>
  </si>
  <si>
    <t>A面左侧、右侧及近端边缘</t>
  </si>
  <si>
    <t>120</t>
  </si>
  <si>
    <t>2019YHLT2③-L11:1081</t>
  </si>
  <si>
    <t>90</t>
  </si>
  <si>
    <t>25</t>
  </si>
  <si>
    <t>近端面上部边缘</t>
  </si>
  <si>
    <t>2019YHLT2③-L6:631</t>
  </si>
  <si>
    <t>2019YHLT2③-L9:851</t>
  </si>
  <si>
    <t>Ⅰ-3，单面盘状石核，石片石核</t>
  </si>
  <si>
    <t>2019YHLT1③-L4:446</t>
  </si>
  <si>
    <t>砾石</t>
  </si>
  <si>
    <t>近船形</t>
  </si>
  <si>
    <t>近端-右侧-左侧</t>
  </si>
  <si>
    <t>近长椭圆形</t>
  </si>
  <si>
    <t>2019YHLT2③-L3:1469</t>
  </si>
  <si>
    <t>多面-相邻-近向心</t>
  </si>
  <si>
    <t>41</t>
  </si>
  <si>
    <t>A面近端和左侧边缘</t>
  </si>
  <si>
    <t>B面、左侧面</t>
  </si>
  <si>
    <t>右侧-左侧-远端</t>
  </si>
  <si>
    <t>近椭圆形,龟背状</t>
  </si>
  <si>
    <t>椭圆形</t>
  </si>
  <si>
    <t>Ⅱ-2，双面盘状石核</t>
  </si>
  <si>
    <t>2019YHLT1③-L3:209</t>
  </si>
  <si>
    <t>2019YHLT2③-L8:833</t>
  </si>
  <si>
    <t>Ⅲ，双面盘状石核</t>
  </si>
  <si>
    <t>A面近端及左侧边缘</t>
  </si>
  <si>
    <t>内斜直收</t>
  </si>
  <si>
    <t>156</t>
  </si>
  <si>
    <t>B面近端、左侧及右侧边缘</t>
  </si>
  <si>
    <t>A面、右侧面</t>
  </si>
  <si>
    <t>113</t>
  </si>
  <si>
    <t>右侧-近端-左侧</t>
  </si>
  <si>
    <t>116</t>
  </si>
  <si>
    <t>右侧面近端及远端边缘</t>
  </si>
  <si>
    <t>2019YHLT1③-L4:343</t>
  </si>
  <si>
    <t>Ⅱ-2，近双面盘状石核、石片石核</t>
  </si>
  <si>
    <t>57</t>
  </si>
  <si>
    <t>2019YHLT1③-L4:342</t>
  </si>
  <si>
    <t>Ⅲ，多面体石核</t>
  </si>
  <si>
    <t>安山岩</t>
  </si>
  <si>
    <t>右侧面上部边缘</t>
  </si>
  <si>
    <t>远端面下部边缘</t>
  </si>
  <si>
    <t>87</t>
  </si>
  <si>
    <t>2019YHLT1③-L4:338</t>
  </si>
  <si>
    <t>A面右侧及远端边缘</t>
  </si>
  <si>
    <t>右侧面、远端面</t>
  </si>
  <si>
    <t>远端面左侧边缘</t>
  </si>
  <si>
    <t>2019YHLT2③-L4:1627</t>
  </si>
  <si>
    <t>Ⅰ-2</t>
  </si>
  <si>
    <t>右侧面上部及远端边缘</t>
  </si>
  <si>
    <t>A面、远端面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</si>
  <si>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-L5:474</t>
    </r>
    <phoneticPr fontId="2" type="noConversion"/>
  </si>
  <si>
    <t>2019YHLT2③-L5:1660</t>
  </si>
  <si>
    <t>2019YHLT2③-L2:1369</t>
  </si>
  <si>
    <t>左侧面上部和下部边缘</t>
  </si>
  <si>
    <t>A面、B面</t>
  </si>
  <si>
    <t>150</t>
  </si>
  <si>
    <t>B面左侧边缘</t>
  </si>
  <si>
    <t>151</t>
  </si>
  <si>
    <t>2019YHLT2③-L6:670</t>
  </si>
  <si>
    <t>270</t>
  </si>
  <si>
    <t>A面左侧和近端边缘</t>
  </si>
  <si>
    <t>2019YHLT1③-L3:70</t>
  </si>
  <si>
    <t>从下部到上部</t>
  </si>
  <si>
    <t>近棱形</t>
  </si>
  <si>
    <t>2019YHLT1③-L3:109</t>
  </si>
  <si>
    <t>2019YHLT2③-L2:1257</t>
  </si>
  <si>
    <t>103</t>
  </si>
  <si>
    <t>右侧面远端边缘</t>
  </si>
  <si>
    <t>46</t>
  </si>
  <si>
    <t>2019YHLT2③-L2:35</t>
  </si>
  <si>
    <t>2019YHLT2③-L2:1258</t>
  </si>
  <si>
    <t>77</t>
  </si>
  <si>
    <t>右侧面近端及下部边缘</t>
  </si>
  <si>
    <t>2019YHLT2③-L3:194</t>
  </si>
  <si>
    <t>112</t>
  </si>
  <si>
    <t>2019YHLT1③-L4:340</t>
  </si>
  <si>
    <t>Discoid</t>
    <phoneticPr fontId="2" type="noConversion"/>
  </si>
  <si>
    <t>Quina core</t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</si>
  <si>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-L3:1512</t>
    </r>
    <phoneticPr fontId="2" type="noConversion"/>
  </si>
  <si>
    <t>Surface core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</si>
  <si>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</si>
  <si>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</si>
  <si>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</si>
  <si>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</si>
  <si>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</si>
  <si>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</si>
  <si>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</si>
  <si>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</si>
  <si>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</si>
  <si>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</si>
  <si>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</si>
  <si>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</si>
  <si>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</si>
  <si>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</si>
  <si>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</si>
  <si>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</si>
  <si>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</si>
  <si>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rPr>
        <sz val="14"/>
        <color theme="1"/>
        <rFont val="宋体"/>
        <family val="3"/>
        <charset val="134"/>
      </rPr>
      <t>从远端到近端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</si>
  <si>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</si>
  <si>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</si>
  <si>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</si>
  <si>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</si>
  <si>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</si>
  <si>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</si>
  <si>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</si>
  <si>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</si>
  <si>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</si>
  <si>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</si>
  <si>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</si>
  <si>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</si>
  <si>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</si>
  <si>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</si>
  <si>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</si>
  <si>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r>
      <rPr>
        <sz val="14"/>
        <color theme="1"/>
        <rFont val="宋体"/>
        <family val="3"/>
        <charset val="134"/>
      </rPr>
      <t>双极纵向</t>
    </r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</si>
  <si>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</si>
  <si>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</si>
  <si>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</si>
  <si>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</si>
  <si>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</si>
  <si>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自然</t>
    </r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</si>
  <si>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</si>
  <si>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</si>
  <si>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</si>
  <si>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</si>
  <si>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</si>
  <si>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</si>
  <si>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t>11</t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</si>
  <si>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</si>
  <si>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t>9.4</t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</si>
  <si>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</si>
  <si>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</si>
  <si>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</si>
  <si>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</si>
  <si>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</si>
  <si>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r>
      <rPr>
        <sz val="14"/>
        <color theme="1"/>
        <rFont val="宋体"/>
        <family val="3"/>
        <charset val="134"/>
      </rPr>
      <t>红褐色</t>
    </r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</si>
  <si>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</si>
  <si>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</si>
  <si>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</si>
  <si>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125</t>
  </si>
  <si>
    <r>
      <rPr>
        <sz val="14"/>
        <color theme="1"/>
        <rFont val="宋体"/>
        <family val="3"/>
        <charset val="134"/>
      </rPr>
      <t>右侧面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</si>
  <si>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</si>
  <si>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t>53.4</t>
  </si>
  <si>
    <r>
      <rPr>
        <sz val="14"/>
        <color theme="1"/>
        <rFont val="宋体"/>
        <family val="3"/>
        <charset val="134"/>
      </rPr>
      <t>近长方形</t>
    </r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</si>
  <si>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</si>
  <si>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</si>
  <si>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</si>
  <si>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</si>
  <si>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</si>
  <si>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</si>
  <si>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</si>
  <si>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</si>
  <si>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</si>
  <si>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灰黄色</t>
    </r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</si>
  <si>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</si>
  <si>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</si>
  <si>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</si>
  <si>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</si>
  <si>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</si>
  <si>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</si>
  <si>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</si>
  <si>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</si>
  <si>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</si>
  <si>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</si>
  <si>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</si>
  <si>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安山岩</t>
    </r>
  </si>
  <si>
    <t>240.8</t>
  </si>
  <si>
    <t>79</t>
  </si>
  <si>
    <r>
      <rPr>
        <sz val="14"/>
        <color theme="1"/>
        <rFont val="宋体"/>
        <family val="3"/>
        <charset val="134"/>
      </rPr>
      <t>扁平砾石</t>
    </r>
  </si>
  <si>
    <r>
      <rPr>
        <sz val="14"/>
        <color theme="1"/>
        <rFont val="宋体"/>
        <family val="3"/>
        <charset val="134"/>
      </rPr>
      <t>近椭圆形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</si>
  <si>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</si>
  <si>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</si>
  <si>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</si>
  <si>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</si>
  <si>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</si>
  <si>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</si>
  <si>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135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</si>
  <si>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</si>
  <si>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</si>
  <si>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</si>
  <si>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</si>
  <si>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</si>
  <si>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r>
      <rPr>
        <sz val="14"/>
        <color theme="1"/>
        <rFont val="宋体"/>
        <family val="3"/>
        <charset val="134"/>
      </rPr>
      <t>白色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</si>
  <si>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</si>
  <si>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</si>
  <si>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</si>
  <si>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</si>
  <si>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</si>
  <si>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</si>
  <si>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r>
      <rPr>
        <sz val="14"/>
        <color theme="1"/>
        <rFont val="宋体"/>
        <family val="3"/>
        <charset val="134"/>
      </rPr>
      <t>灰褐色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</si>
  <si>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</si>
  <si>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</si>
  <si>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</si>
  <si>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</si>
  <si>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</si>
  <si>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</si>
  <si>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</si>
  <si>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107</t>
  </si>
  <si>
    <t>2019YHLT2③-L1:17</t>
  </si>
  <si>
    <t>浅红褐色</t>
  </si>
  <si>
    <t>扁平砾石</t>
  </si>
  <si>
    <t>2019YHLT2③-L1:19</t>
  </si>
  <si>
    <t>B面左侧和远端边缘</t>
  </si>
  <si>
    <t>左侧面、远端面</t>
  </si>
  <si>
    <t>2019YHLT2③-L2:37</t>
  </si>
  <si>
    <t>多面-相邻-对向</t>
  </si>
  <si>
    <t>B面近端和左侧边缘</t>
  </si>
  <si>
    <t>近端面、左侧面</t>
  </si>
  <si>
    <t>114</t>
  </si>
  <si>
    <t>叠层</t>
  </si>
  <si>
    <t>2019YHLT2③-L2:44</t>
  </si>
  <si>
    <t>Ⅱ-2，石叶石核</t>
  </si>
  <si>
    <t>B面近端、远端及左侧边缘</t>
  </si>
  <si>
    <t>近端面、远端面、左侧面</t>
  </si>
  <si>
    <t>2019YHLT2③-L2:49</t>
  </si>
  <si>
    <t>单面-对向</t>
  </si>
  <si>
    <t>83.2</t>
  </si>
  <si>
    <t>弓形</t>
  </si>
  <si>
    <t>2019YHLT1③-L3:60</t>
  </si>
  <si>
    <t>46.5</t>
  </si>
  <si>
    <t>2019YHLT1③-L3:63</t>
  </si>
  <si>
    <t>Ⅲ</t>
    <phoneticPr fontId="2" type="noConversion"/>
  </si>
  <si>
    <t>石英</t>
  </si>
  <si>
    <t>白色</t>
  </si>
  <si>
    <t>157.7</t>
  </si>
  <si>
    <t>右侧面近端、远端及上部边缘</t>
  </si>
  <si>
    <t>近端面、远端面、A面</t>
  </si>
  <si>
    <t>2019YHLT1③-L3:88</t>
  </si>
  <si>
    <t>48.3</t>
  </si>
  <si>
    <t>近端面、右侧面</t>
  </si>
  <si>
    <t>2019YHLT1③-L3:93</t>
  </si>
  <si>
    <t>69.2</t>
  </si>
  <si>
    <t>左侧面近端及上部边缘</t>
  </si>
  <si>
    <t>远端面、A面</t>
  </si>
  <si>
    <t>B面近端边缘</t>
  </si>
  <si>
    <t>2019YHLT1③-L3:108</t>
  </si>
  <si>
    <t>3.7</t>
  </si>
  <si>
    <t>近端面右侧边缘</t>
  </si>
  <si>
    <t>2019YHLT1③-L3:158</t>
  </si>
  <si>
    <t>近长梯形</t>
  </si>
  <si>
    <t>2019YHLT1③-L3:168</t>
  </si>
  <si>
    <t>石核</t>
  </si>
  <si>
    <t>2019YHLT1③-L3:169</t>
  </si>
  <si>
    <t>175</t>
  </si>
  <si>
    <t>近端面、远端面和左侧面</t>
  </si>
  <si>
    <t>2019YHLT1③-L3:173</t>
  </si>
  <si>
    <t>Ⅲ，有窄长片疤的石核</t>
  </si>
  <si>
    <t>左侧面近端、远端和上部边缘</t>
  </si>
  <si>
    <t>近向心</t>
  </si>
  <si>
    <t>2019YHLT1③-L3:201</t>
  </si>
  <si>
    <t>Ⅰ-3，石叶石核</t>
  </si>
  <si>
    <t>多面-同向</t>
  </si>
  <si>
    <t>173.6</t>
  </si>
  <si>
    <t>2019YHLT1③-L3:234</t>
  </si>
  <si>
    <t>B面近端和右侧边缘</t>
  </si>
  <si>
    <t>2019YHLT1③-L3:237</t>
  </si>
  <si>
    <t>左侧面远端及上部边缘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</si>
  <si>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</si>
  <si>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</si>
  <si>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</si>
  <si>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</si>
  <si>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</si>
  <si>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</si>
  <si>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</si>
  <si>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</si>
  <si>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</si>
  <si>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</si>
  <si>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</si>
  <si>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双面-相对-近向心</t>
  </si>
  <si>
    <t>腹面近端及右侧边缘</t>
  </si>
  <si>
    <t>背面左侧和近端边缘</t>
  </si>
  <si>
    <t>2019YHLT1③-L3:249</t>
  </si>
  <si>
    <t>双面-相邻-对向</t>
  </si>
  <si>
    <t>石英砂岩</t>
  </si>
  <si>
    <t>51</t>
  </si>
  <si>
    <t>厚片状砾石</t>
  </si>
  <si>
    <t>B面近端及左侧边缘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</si>
  <si>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</si>
  <si>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</si>
  <si>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</si>
  <si>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</si>
  <si>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</si>
  <si>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</si>
  <si>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</si>
  <si>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</si>
  <si>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</si>
  <si>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</si>
  <si>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砂岩</t>
  </si>
  <si>
    <t>2019YHLT2③-L4:320</t>
  </si>
  <si>
    <t>2019YHLT2③-L4:324</t>
  </si>
  <si>
    <t>窄小，叠层</t>
  </si>
  <si>
    <t>2019YHLT1③-L4:329</t>
  </si>
  <si>
    <t>59</t>
  </si>
  <si>
    <t>左侧面、右侧面、远端面、B面</t>
  </si>
  <si>
    <t>远端-近端-右侧-远端</t>
  </si>
  <si>
    <t>2019YHLT1③-L4:359</t>
  </si>
  <si>
    <t>2019YHLT1③-L4:382</t>
  </si>
  <si>
    <t>双面-独立-交错</t>
  </si>
  <si>
    <t>浅灰绿色</t>
  </si>
  <si>
    <t>近端面上部和下部边缘</t>
  </si>
  <si>
    <t>右侧面上部和下部边缘</t>
  </si>
  <si>
    <t>2019YHLT1③-L4:399</t>
  </si>
  <si>
    <t>2019YHLT1③-L4:442</t>
  </si>
  <si>
    <t>2019YHLT2③-L5:475</t>
  </si>
  <si>
    <t>110</t>
  </si>
  <si>
    <t>2019YHLT2③-L5:480</t>
  </si>
  <si>
    <t>浅灰褐色</t>
  </si>
  <si>
    <t>右侧面上部、下部及远端边缘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</si>
  <si>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</si>
  <si>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</si>
  <si>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</si>
  <si>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</si>
  <si>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</si>
  <si>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267</t>
  </si>
  <si>
    <t>2019YHLT2③-L5:492</t>
  </si>
  <si>
    <t>从近端到远端、从右侧到左侧</t>
  </si>
  <si>
    <t>远端-右侧-左侧</t>
  </si>
  <si>
    <t>2019YHLT2③-L5:497</t>
  </si>
  <si>
    <t>双面-相邻-交互</t>
  </si>
  <si>
    <t>左裂片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</si>
  <si>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</si>
  <si>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</si>
  <si>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</si>
  <si>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</si>
  <si>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</si>
  <si>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</si>
  <si>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</si>
  <si>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</si>
  <si>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</si>
  <si>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</si>
  <si>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</si>
  <si>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</si>
  <si>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</si>
  <si>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</si>
  <si>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</si>
  <si>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145</t>
  </si>
  <si>
    <t>2019YHLT2③-L5:535</t>
  </si>
  <si>
    <t>68</t>
  </si>
  <si>
    <t>67</t>
  </si>
  <si>
    <t>186</t>
  </si>
  <si>
    <t>157</t>
  </si>
  <si>
    <t>窄小</t>
  </si>
  <si>
    <t>2019YHLT2③-L5:538</t>
  </si>
  <si>
    <t>浅青灰色</t>
  </si>
  <si>
    <t>98</t>
  </si>
  <si>
    <t>260</t>
  </si>
  <si>
    <t>2019YHLT2③-L5:543</t>
  </si>
  <si>
    <t>近舌形</t>
  </si>
  <si>
    <t>腹面右侧及远端边缘</t>
  </si>
  <si>
    <t>71</t>
  </si>
  <si>
    <t>近端-远端-左侧</t>
  </si>
  <si>
    <t>2019YHLT2③-L5:567</t>
  </si>
  <si>
    <t>74</t>
  </si>
  <si>
    <t>85</t>
  </si>
  <si>
    <t>2019YHLT2③-L5:574</t>
  </si>
  <si>
    <t>双面-相对-交错</t>
  </si>
  <si>
    <t>69</t>
  </si>
  <si>
    <t>63</t>
  </si>
  <si>
    <t>196</t>
  </si>
  <si>
    <t>180</t>
  </si>
  <si>
    <t>腹面左侧边缘</t>
  </si>
  <si>
    <t>14%</t>
  </si>
  <si>
    <t>2019YHLT2③-L5:583</t>
  </si>
  <si>
    <t>砂质-水绢云母泥岩</t>
  </si>
  <si>
    <t>142</t>
  </si>
  <si>
    <t>148</t>
  </si>
  <si>
    <t>2019YHLT2③-L5:602</t>
  </si>
  <si>
    <t>锐棱石片？</t>
  </si>
  <si>
    <t>背面远端边缘</t>
  </si>
  <si>
    <t>2019YHLT2③-L5:605</t>
  </si>
  <si>
    <t>158</t>
  </si>
  <si>
    <t>左侧面近端和远端边缘</t>
  </si>
  <si>
    <t>2019YHLT2③-L5:606</t>
  </si>
  <si>
    <t>2019YHLT2③-L5:613</t>
  </si>
  <si>
    <t>不规则，龟背状</t>
  </si>
  <si>
    <t>A面左侧及右侧边缘</t>
  </si>
  <si>
    <t>2019YHLT2③-L6:641</t>
  </si>
  <si>
    <t>Ⅰ-1，试验石核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</si>
  <si>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</si>
  <si>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</si>
  <si>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2019YHLT2③-L6:684</t>
  </si>
  <si>
    <t>2019YHLT2③-L7:695</t>
  </si>
  <si>
    <t>远端面上部边缘</t>
  </si>
  <si>
    <t>127</t>
  </si>
  <si>
    <t>2019YHLT2③-L7:720</t>
  </si>
  <si>
    <t>B面左侧、近端和右侧边缘</t>
  </si>
  <si>
    <t>2019YHLT2③-L7:743</t>
  </si>
  <si>
    <t>右侧面近端及上部边缘</t>
  </si>
  <si>
    <t>2019YHLT2③-L7:750</t>
  </si>
  <si>
    <t>A面近端、远端及右侧边缘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</si>
  <si>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</si>
  <si>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</si>
  <si>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</si>
  <si>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</si>
  <si>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</si>
  <si>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</si>
  <si>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远端面右侧边缘</t>
  </si>
  <si>
    <t>2019YHLT2③-L7:767</t>
  </si>
  <si>
    <t>2019YHLT2③-L7:778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</si>
  <si>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</si>
  <si>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</si>
  <si>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</si>
  <si>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</si>
  <si>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</si>
  <si>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</si>
  <si>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</si>
  <si>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2019YHLT2③-L8:840</t>
  </si>
  <si>
    <t>右侧面远端及下部边缘</t>
  </si>
  <si>
    <t>远端面、B面</t>
  </si>
  <si>
    <t>梯形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</si>
  <si>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</si>
  <si>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</si>
  <si>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</si>
  <si>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</si>
  <si>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</si>
  <si>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</si>
  <si>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</si>
  <si>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</si>
  <si>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</si>
  <si>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2019YHLT2③-L9:883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</si>
  <si>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</si>
  <si>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</si>
  <si>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</si>
  <si>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</si>
  <si>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</si>
  <si>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</si>
  <si>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</si>
  <si>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</si>
  <si>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</si>
  <si>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</si>
  <si>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</si>
  <si>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66</t>
  </si>
  <si>
    <t>2019YHLT2③-L10:927</t>
  </si>
  <si>
    <t>2019YHLT2③-L10:952</t>
  </si>
  <si>
    <t>自然面</t>
  </si>
  <si>
    <t>165</t>
  </si>
  <si>
    <t>2019YHLT2③-L11:1001</t>
  </si>
  <si>
    <t>厚片状断块</t>
  </si>
  <si>
    <t>218</t>
  </si>
  <si>
    <t>130</t>
  </si>
  <si>
    <t>2019YHLT2③-L11:1039</t>
  </si>
  <si>
    <t>Ⅰ-3,石片石核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</si>
  <si>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</si>
  <si>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</si>
  <si>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</si>
  <si>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</si>
  <si>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</si>
  <si>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</si>
  <si>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B面左侧、右侧和远端边缘</t>
  </si>
  <si>
    <t>左侧面、B面</t>
  </si>
  <si>
    <t>2019YHLT2③-L2:1259</t>
  </si>
  <si>
    <t>108</t>
  </si>
  <si>
    <t>2019YHLT2③-L2:1371</t>
  </si>
  <si>
    <t>2019YHLT2③-L2:1373</t>
  </si>
  <si>
    <t>灰黑色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</si>
  <si>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</si>
  <si>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</si>
  <si>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</si>
  <si>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</si>
  <si>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</si>
  <si>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</si>
  <si>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</si>
  <si>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</si>
  <si>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</si>
  <si>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</si>
  <si>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</si>
  <si>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</si>
  <si>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左侧-右侧-远端</t>
  </si>
  <si>
    <t>2019YHLT2③-L3:1525</t>
  </si>
  <si>
    <t>腹面左侧、右侧及近端边缘</t>
  </si>
  <si>
    <t>远端-近端-右侧</t>
  </si>
  <si>
    <t>2019YHLT2③-L3:1526</t>
  </si>
  <si>
    <t>近端-远端-右侧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</si>
  <si>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</si>
  <si>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</si>
  <si>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</si>
  <si>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</si>
  <si>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</si>
  <si>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</si>
  <si>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</si>
  <si>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</si>
  <si>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</si>
  <si>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</si>
  <si>
    <t>粗面岩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</si>
</sst>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sz val="14"/>
      <color theme="1"/>
      <name val="Segoe UI Symbol"/>
      <family val="1"/>
    </font>
    <font>
      <sz val="14"/>
      <color theme="1"/>
      <name val="Garamond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4036-2F41-42E7-8FFE-FB6A6F6B20DC}">
  <dimension ref="A1:DO70"/>
  <sheetViews>
    <sheetView zoomScale="55" zoomScaleNormal="55" workbookViewId="0">
      <selection activeCell="A3" sqref="A3:XFD9"/>
    </sheetView>
  </sheetViews>
  <sheetFormatPr defaultColWidth="8.640625" defaultRowHeight="18.45" x14ac:dyDescent="0.35"/>
  <cols>
    <col min="1" max="1" width="16" style="1" customWidth="1"/>
    <col min="2" max="2" width="31.640625" style="1" customWidth="1"/>
    <col min="3" max="8" width="8.640625" style="1"/>
    <col min="9" max="9" width="20.5" style="1" customWidth="1"/>
    <col min="10" max="11" width="8.640625" style="1"/>
    <col min="12" max="12" width="10.0703125" style="1" customWidth="1"/>
    <col min="13" max="13" width="8.640625" style="1"/>
    <col min="14" max="14" width="12.7109375" style="1" customWidth="1"/>
    <col min="15" max="17" width="8.640625" style="1"/>
    <col min="18" max="18" width="12.5" style="1" customWidth="1"/>
    <col min="19" max="19" width="13.92578125" style="1" customWidth="1"/>
    <col min="20" max="33" width="8.640625" style="1"/>
    <col min="34" max="34" width="16.2109375" style="1" customWidth="1"/>
    <col min="35" max="35" width="8.640625" style="1"/>
    <col min="36" max="36" width="23.7109375" style="1" customWidth="1"/>
    <col min="37" max="37" width="15.7109375" style="1" customWidth="1"/>
    <col min="38" max="38" width="26.2109375" style="1" customWidth="1"/>
    <col min="39" max="39" width="8.640625" style="1"/>
    <col min="40" max="40" width="12" style="13" customWidth="1"/>
    <col min="41" max="41" width="16.7109375" style="13" customWidth="1"/>
    <col min="42" max="44" width="8.640625" style="1"/>
    <col min="45" max="45" width="12.640625" style="1" customWidth="1"/>
    <col min="46" max="59" width="8.640625" style="1"/>
    <col min="60" max="60" width="16.140625" style="1" customWidth="1"/>
    <col min="61" max="16384" width="8.640625" style="1"/>
  </cols>
  <sheetData>
    <row r="1" spans="1:119" s="2" customFormat="1" ht="17.5" customHeight="1" x14ac:dyDescent="0.35">
      <c r="B1" s="23" t="s">
        <v>35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7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s="2" customFormat="1" ht="17.5" customHeight="1" x14ac:dyDescent="0.35"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6" t="s">
        <v>55</v>
      </c>
      <c r="R2" s="6" t="s">
        <v>56</v>
      </c>
      <c r="S2" s="6" t="s">
        <v>57</v>
      </c>
      <c r="T2" s="6" t="s">
        <v>58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7"/>
      <c r="AA2" s="8" t="s">
        <v>65</v>
      </c>
      <c r="AB2" s="8" t="s">
        <v>66</v>
      </c>
      <c r="AC2" s="8" t="s">
        <v>67</v>
      </c>
      <c r="AD2" s="8" t="s">
        <v>68</v>
      </c>
      <c r="AE2" s="8" t="s">
        <v>69</v>
      </c>
      <c r="AF2" s="8" t="s">
        <v>70</v>
      </c>
      <c r="AG2" s="8" t="s">
        <v>71</v>
      </c>
      <c r="AH2" s="8" t="s">
        <v>72</v>
      </c>
      <c r="AI2" s="8" t="s">
        <v>73</v>
      </c>
      <c r="AJ2" s="8" t="s">
        <v>74</v>
      </c>
      <c r="AK2" s="8" t="s">
        <v>75</v>
      </c>
      <c r="AL2" s="8" t="s">
        <v>76</v>
      </c>
      <c r="AM2" s="8" t="s">
        <v>77</v>
      </c>
      <c r="AN2" s="6" t="s">
        <v>78</v>
      </c>
      <c r="AO2" s="6" t="s">
        <v>79</v>
      </c>
      <c r="AP2" s="8" t="s">
        <v>80</v>
      </c>
      <c r="AQ2" s="8" t="s">
        <v>81</v>
      </c>
      <c r="AR2" s="8" t="s">
        <v>82</v>
      </c>
      <c r="AS2" s="8" t="s">
        <v>83</v>
      </c>
      <c r="AT2" s="8" t="s">
        <v>84</v>
      </c>
      <c r="AU2" s="8" t="s">
        <v>85</v>
      </c>
      <c r="AV2" s="8" t="s">
        <v>86</v>
      </c>
      <c r="AW2" s="8" t="s">
        <v>87</v>
      </c>
      <c r="AX2" s="9" t="s">
        <v>65</v>
      </c>
      <c r="AY2" s="9" t="s">
        <v>66</v>
      </c>
      <c r="AZ2" s="9" t="s">
        <v>67</v>
      </c>
      <c r="BA2" s="9" t="s">
        <v>68</v>
      </c>
      <c r="BB2" s="9" t="s">
        <v>69</v>
      </c>
      <c r="BC2" s="9" t="s">
        <v>70</v>
      </c>
      <c r="BD2" s="9" t="s">
        <v>71</v>
      </c>
      <c r="BE2" s="9" t="s">
        <v>72</v>
      </c>
      <c r="BF2" s="9" t="s">
        <v>73</v>
      </c>
      <c r="BG2" s="9" t="s">
        <v>74</v>
      </c>
      <c r="BH2" s="9" t="s">
        <v>75</v>
      </c>
      <c r="BI2" s="9" t="s">
        <v>76</v>
      </c>
      <c r="BJ2" s="9" t="s">
        <v>77</v>
      </c>
      <c r="BK2" s="9" t="s">
        <v>78</v>
      </c>
      <c r="BL2" s="9" t="s">
        <v>79</v>
      </c>
      <c r="BM2" s="9" t="s">
        <v>80</v>
      </c>
      <c r="BN2" s="9" t="s">
        <v>81</v>
      </c>
      <c r="BO2" s="9" t="s">
        <v>88</v>
      </c>
      <c r="BP2" s="9" t="s">
        <v>83</v>
      </c>
      <c r="BQ2" s="9" t="s">
        <v>84</v>
      </c>
      <c r="BR2" s="9" t="s">
        <v>85</v>
      </c>
      <c r="BS2" s="9" t="s">
        <v>86</v>
      </c>
      <c r="BT2" s="9" t="s">
        <v>87</v>
      </c>
      <c r="BU2" s="6" t="s">
        <v>65</v>
      </c>
      <c r="BV2" s="6" t="s">
        <v>66</v>
      </c>
      <c r="BW2" s="6" t="s">
        <v>67</v>
      </c>
      <c r="BX2" s="6" t="s">
        <v>68</v>
      </c>
      <c r="BY2" s="6" t="s">
        <v>69</v>
      </c>
      <c r="BZ2" s="6" t="s">
        <v>70</v>
      </c>
      <c r="CA2" s="6" t="s">
        <v>71</v>
      </c>
      <c r="CB2" s="6" t="s">
        <v>72</v>
      </c>
      <c r="CC2" s="6" t="s">
        <v>73</v>
      </c>
      <c r="CD2" s="6" t="s">
        <v>74</v>
      </c>
      <c r="CE2" s="6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6" t="s">
        <v>80</v>
      </c>
      <c r="CK2" s="6" t="s">
        <v>81</v>
      </c>
      <c r="CL2" s="6" t="s">
        <v>88</v>
      </c>
      <c r="CM2" s="6" t="s">
        <v>83</v>
      </c>
      <c r="CN2" s="6" t="s">
        <v>84</v>
      </c>
      <c r="CO2" s="6" t="s">
        <v>85</v>
      </c>
      <c r="CP2" s="6" t="s">
        <v>86</v>
      </c>
      <c r="CQ2" s="6" t="s">
        <v>87</v>
      </c>
      <c r="CR2" s="10" t="s">
        <v>65</v>
      </c>
      <c r="CS2" s="10" t="s">
        <v>66</v>
      </c>
      <c r="CT2" s="10" t="s">
        <v>67</v>
      </c>
      <c r="CU2" s="10" t="s">
        <v>68</v>
      </c>
      <c r="CV2" s="10" t="s">
        <v>69</v>
      </c>
      <c r="CW2" s="10" t="s">
        <v>70</v>
      </c>
      <c r="CX2" s="10" t="s">
        <v>71</v>
      </c>
      <c r="CY2" s="10" t="s">
        <v>72</v>
      </c>
      <c r="CZ2" s="10" t="s">
        <v>73</v>
      </c>
      <c r="DA2" s="10" t="s">
        <v>74</v>
      </c>
      <c r="DB2" s="10" t="s">
        <v>75</v>
      </c>
      <c r="DC2" s="10" t="s">
        <v>76</v>
      </c>
      <c r="DD2" s="10" t="s">
        <v>77</v>
      </c>
      <c r="DE2" s="10" t="s">
        <v>78</v>
      </c>
      <c r="DF2" s="10" t="s">
        <v>79</v>
      </c>
      <c r="DG2" s="10" t="s">
        <v>80</v>
      </c>
      <c r="DH2" s="10" t="s">
        <v>81</v>
      </c>
      <c r="DI2" s="10" t="s">
        <v>88</v>
      </c>
      <c r="DJ2" s="10" t="s">
        <v>83</v>
      </c>
      <c r="DK2" s="10" t="s">
        <v>84</v>
      </c>
      <c r="DL2" s="10" t="s">
        <v>85</v>
      </c>
      <c r="DM2" s="10" t="s">
        <v>86</v>
      </c>
      <c r="DN2" s="10" t="s">
        <v>87</v>
      </c>
    </row>
    <row r="10" spans="1:119" x14ac:dyDescent="0.35">
      <c r="DO10" s="2"/>
    </row>
    <row r="11" spans="1:119" s="2" customFormat="1" x14ac:dyDescent="0.35">
      <c r="A11" s="20" t="s">
        <v>476</v>
      </c>
      <c r="B11" s="3" t="s">
        <v>153</v>
      </c>
      <c r="C11" s="2" t="s">
        <v>90</v>
      </c>
      <c r="D11" s="2" t="s">
        <v>154</v>
      </c>
      <c r="E11" s="2" t="s">
        <v>92</v>
      </c>
      <c r="F11" s="2" t="s">
        <v>155</v>
      </c>
      <c r="G11" s="2" t="s">
        <v>156</v>
      </c>
      <c r="H11" s="2" t="s">
        <v>157</v>
      </c>
      <c r="I11" s="30" t="s">
        <v>879</v>
      </c>
      <c r="J11" s="2" t="s">
        <v>158</v>
      </c>
      <c r="K11" s="2">
        <v>90.8</v>
      </c>
      <c r="L11" s="2">
        <v>58</v>
      </c>
      <c r="M11" s="2">
        <v>53</v>
      </c>
      <c r="N11" s="2">
        <v>28</v>
      </c>
      <c r="O11" s="2" t="s">
        <v>161</v>
      </c>
      <c r="P11" s="2" t="s">
        <v>99</v>
      </c>
      <c r="Q11" s="2" t="s">
        <v>162</v>
      </c>
      <c r="R11" s="2" t="s">
        <v>3</v>
      </c>
      <c r="S11" s="2">
        <v>2</v>
      </c>
      <c r="T11" s="2">
        <v>0.65</v>
      </c>
      <c r="U11" s="2">
        <v>0.35</v>
      </c>
      <c r="V11" s="2">
        <v>0</v>
      </c>
      <c r="W11" s="2" t="s">
        <v>22</v>
      </c>
      <c r="X11" s="2" t="s">
        <v>22</v>
      </c>
      <c r="Y11" s="3" t="s">
        <v>134</v>
      </c>
      <c r="AA11" s="4" t="s">
        <v>137</v>
      </c>
      <c r="AB11" s="2" t="s">
        <v>163</v>
      </c>
      <c r="AC11" s="2" t="s">
        <v>162</v>
      </c>
      <c r="AD11" s="2" t="s">
        <v>164</v>
      </c>
      <c r="AE11" s="2" t="s">
        <v>159</v>
      </c>
      <c r="AF11" s="2" t="s">
        <v>165</v>
      </c>
      <c r="AG11" s="2" t="s">
        <v>2</v>
      </c>
      <c r="AH11" s="2" t="s">
        <v>166</v>
      </c>
      <c r="AI11" s="2" t="s">
        <v>9</v>
      </c>
      <c r="AJ11" s="2" t="s">
        <v>103</v>
      </c>
      <c r="AK11" s="2" t="s">
        <v>167</v>
      </c>
      <c r="AL11" s="2" t="s">
        <v>168</v>
      </c>
      <c r="AM11" s="2">
        <v>0.74</v>
      </c>
      <c r="AN11" s="11" t="s">
        <v>11</v>
      </c>
      <c r="AO11" s="11">
        <v>83</v>
      </c>
      <c r="AP11" s="2" t="s">
        <v>108</v>
      </c>
      <c r="AQ11" s="2" t="s">
        <v>109</v>
      </c>
      <c r="AR11" s="2" t="s">
        <v>3</v>
      </c>
      <c r="AS11" s="2" t="s">
        <v>2</v>
      </c>
      <c r="AT11" s="2" t="s">
        <v>110</v>
      </c>
      <c r="AU11" s="2" t="s">
        <v>170</v>
      </c>
      <c r="AV11" s="2" t="s">
        <v>171</v>
      </c>
      <c r="AW11" s="3" t="s">
        <v>134</v>
      </c>
      <c r="AX11" s="2" t="s">
        <v>103</v>
      </c>
      <c r="AY11" s="2" t="s">
        <v>104</v>
      </c>
      <c r="AZ11" s="2" t="s">
        <v>100</v>
      </c>
      <c r="BA11" s="2" t="s">
        <v>164</v>
      </c>
      <c r="BB11" s="2" t="s">
        <v>172</v>
      </c>
      <c r="BC11" s="2" t="s">
        <v>173</v>
      </c>
      <c r="BD11" s="2" t="s">
        <v>11</v>
      </c>
      <c r="BE11" s="2" t="s">
        <v>174</v>
      </c>
      <c r="BF11" s="2" t="s">
        <v>9</v>
      </c>
      <c r="BG11" s="2" t="s">
        <v>137</v>
      </c>
      <c r="BH11" s="2" t="s">
        <v>107</v>
      </c>
      <c r="BI11" s="2" t="s">
        <v>175</v>
      </c>
      <c r="BJ11" s="2">
        <v>0.56000000000000005</v>
      </c>
      <c r="BK11" s="2" t="s">
        <v>176</v>
      </c>
      <c r="BL11" s="2">
        <v>78</v>
      </c>
      <c r="BM11" s="2" t="s">
        <v>108</v>
      </c>
      <c r="BN11" s="2" t="s">
        <v>109</v>
      </c>
      <c r="BO11" s="2" t="s">
        <v>3</v>
      </c>
      <c r="BP11" s="2" t="s">
        <v>9</v>
      </c>
      <c r="BQ11" s="2" t="s">
        <v>139</v>
      </c>
      <c r="BR11" s="2" t="s">
        <v>178</v>
      </c>
      <c r="BS11" s="2" t="s">
        <v>178</v>
      </c>
      <c r="BT11" s="3" t="s">
        <v>111</v>
      </c>
      <c r="CQ11" s="3"/>
      <c r="DN11" s="3"/>
      <c r="DO11" s="2">
        <f>AN11+BK11+CH11+DE11</f>
        <v>10</v>
      </c>
    </row>
    <row r="12" spans="1:119" s="2" customFormat="1" x14ac:dyDescent="0.35">
      <c r="A12" s="21" t="s">
        <v>476</v>
      </c>
      <c r="B12" s="3" t="s">
        <v>179</v>
      </c>
      <c r="C12" s="2" t="s">
        <v>90</v>
      </c>
      <c r="D12" s="2" t="s">
        <v>170</v>
      </c>
      <c r="E12" s="2" t="s">
        <v>92</v>
      </c>
      <c r="F12" s="2" t="s">
        <v>180</v>
      </c>
      <c r="G12" s="2" t="s">
        <v>181</v>
      </c>
      <c r="H12" s="2" t="s">
        <v>182</v>
      </c>
      <c r="I12" s="30" t="s">
        <v>96</v>
      </c>
      <c r="J12" s="2" t="s">
        <v>158</v>
      </c>
      <c r="K12" s="2">
        <v>37.700000000000003</v>
      </c>
      <c r="L12" s="2">
        <v>40</v>
      </c>
      <c r="M12" s="2">
        <v>34</v>
      </c>
      <c r="N12" s="2">
        <v>29</v>
      </c>
      <c r="O12" s="2" t="s">
        <v>98</v>
      </c>
      <c r="P12" s="2" t="s">
        <v>99</v>
      </c>
      <c r="Q12" s="2" t="s">
        <v>100</v>
      </c>
      <c r="R12" s="2" t="s">
        <v>176</v>
      </c>
      <c r="S12" s="2">
        <v>1</v>
      </c>
      <c r="T12" s="2">
        <v>0.6</v>
      </c>
      <c r="U12" s="2">
        <v>0.1</v>
      </c>
      <c r="V12" s="2">
        <v>0.3</v>
      </c>
      <c r="W12" s="2" t="s">
        <v>22</v>
      </c>
      <c r="X12" s="2" t="s">
        <v>22</v>
      </c>
      <c r="Y12" s="3" t="s">
        <v>186</v>
      </c>
      <c r="AA12" s="4" t="s">
        <v>187</v>
      </c>
      <c r="AB12" s="2" t="s">
        <v>150</v>
      </c>
      <c r="AC12" s="2" t="s">
        <v>100</v>
      </c>
      <c r="AD12" s="2">
        <v>24</v>
      </c>
      <c r="AE12" s="2">
        <v>32</v>
      </c>
      <c r="AF12" s="2">
        <v>112</v>
      </c>
      <c r="AG12" s="2">
        <v>0</v>
      </c>
      <c r="AH12" s="2" t="s">
        <v>188</v>
      </c>
      <c r="AI12" s="2">
        <v>1</v>
      </c>
      <c r="AJ12" s="2" t="s">
        <v>103</v>
      </c>
      <c r="AK12" s="2" t="s">
        <v>189</v>
      </c>
      <c r="AL12" s="2">
        <v>51</v>
      </c>
      <c r="AM12" s="2">
        <v>0.46</v>
      </c>
      <c r="AN12" s="11">
        <v>3</v>
      </c>
      <c r="AO12" s="11">
        <v>88</v>
      </c>
      <c r="AP12" s="2" t="s">
        <v>108</v>
      </c>
      <c r="AQ12" s="2" t="s">
        <v>109</v>
      </c>
      <c r="AR12" s="2">
        <v>2</v>
      </c>
      <c r="AS12" s="2">
        <v>2</v>
      </c>
      <c r="AT12" s="2" t="s">
        <v>190</v>
      </c>
      <c r="AU12" s="2">
        <v>19</v>
      </c>
      <c r="AV12" s="2">
        <v>21</v>
      </c>
      <c r="AW12" s="3" t="s">
        <v>111</v>
      </c>
      <c r="AX12" s="2" t="s">
        <v>191</v>
      </c>
      <c r="AY12" s="2" t="s">
        <v>150</v>
      </c>
      <c r="AZ12" s="2" t="s">
        <v>100</v>
      </c>
      <c r="BA12" s="2">
        <v>26</v>
      </c>
      <c r="BB12" s="2">
        <v>29</v>
      </c>
      <c r="BC12" s="2">
        <v>102</v>
      </c>
      <c r="BD12" s="2">
        <v>0</v>
      </c>
      <c r="BE12" s="2" t="s">
        <v>192</v>
      </c>
      <c r="BF12" s="2">
        <v>1</v>
      </c>
      <c r="BG12" s="2" t="s">
        <v>103</v>
      </c>
      <c r="BH12" s="2" t="s">
        <v>193</v>
      </c>
      <c r="BI12" s="2">
        <v>20</v>
      </c>
      <c r="BJ12" s="2">
        <v>0.2</v>
      </c>
      <c r="BK12" s="2">
        <v>2</v>
      </c>
      <c r="BL12" s="2">
        <v>84</v>
      </c>
      <c r="BM12" s="2" t="s">
        <v>108</v>
      </c>
      <c r="BN12" s="2" t="s">
        <v>109</v>
      </c>
      <c r="BO12" s="2">
        <v>1</v>
      </c>
      <c r="BP12" s="2">
        <v>3</v>
      </c>
      <c r="BQ12" s="2" t="s">
        <v>139</v>
      </c>
      <c r="BR12" s="2">
        <v>20</v>
      </c>
      <c r="BS12" s="2">
        <v>17</v>
      </c>
      <c r="BT12" s="3" t="s">
        <v>111</v>
      </c>
      <c r="BU12" s="2" t="s">
        <v>103</v>
      </c>
      <c r="BV12" s="2" t="s">
        <v>104</v>
      </c>
      <c r="BW12" s="2" t="s">
        <v>100</v>
      </c>
      <c r="BX12" s="2" t="s">
        <v>183</v>
      </c>
      <c r="BY12" s="2" t="s">
        <v>194</v>
      </c>
      <c r="BZ12" s="2" t="s">
        <v>195</v>
      </c>
      <c r="CA12" s="2" t="s">
        <v>176</v>
      </c>
      <c r="CB12" s="2" t="s">
        <v>196</v>
      </c>
      <c r="CC12" s="2" t="s">
        <v>9</v>
      </c>
      <c r="CD12" s="2" t="s">
        <v>197</v>
      </c>
      <c r="CE12" s="2" t="s">
        <v>107</v>
      </c>
      <c r="CF12" s="2" t="s">
        <v>198</v>
      </c>
      <c r="CG12" s="2">
        <v>0.21</v>
      </c>
      <c r="CH12" s="2">
        <v>3</v>
      </c>
      <c r="CI12" s="2">
        <v>86</v>
      </c>
      <c r="CJ12" s="2" t="s">
        <v>189</v>
      </c>
      <c r="CK12" s="2" t="s">
        <v>109</v>
      </c>
      <c r="CL12" s="2" t="s">
        <v>3</v>
      </c>
      <c r="CM12" s="2" t="s">
        <v>2</v>
      </c>
      <c r="CN12" s="2" t="s">
        <v>139</v>
      </c>
      <c r="CO12" s="2">
        <v>12</v>
      </c>
      <c r="CP12" s="2">
        <v>9</v>
      </c>
      <c r="CQ12" s="3" t="s">
        <v>116</v>
      </c>
      <c r="DN12" s="3"/>
      <c r="DO12" s="2">
        <f>AN12+BK12+CH12+DE12</f>
        <v>8</v>
      </c>
    </row>
    <row r="13" spans="1:119" s="2" customFormat="1" x14ac:dyDescent="0.35">
      <c r="A13" s="21" t="s">
        <v>476</v>
      </c>
      <c r="B13" s="3" t="s">
        <v>199</v>
      </c>
      <c r="C13" s="2" t="s">
        <v>90</v>
      </c>
      <c r="D13" s="2" t="s">
        <v>178</v>
      </c>
      <c r="E13" s="2" t="s">
        <v>92</v>
      </c>
      <c r="F13" s="2" t="s">
        <v>180</v>
      </c>
      <c r="G13" s="2" t="s">
        <v>200</v>
      </c>
      <c r="H13" s="2" t="s">
        <v>201</v>
      </c>
      <c r="I13" s="30" t="s">
        <v>879</v>
      </c>
      <c r="J13" s="2" t="s">
        <v>158</v>
      </c>
      <c r="K13" s="2">
        <v>70.3</v>
      </c>
      <c r="L13" s="2">
        <v>57</v>
      </c>
      <c r="M13" s="2">
        <v>41</v>
      </c>
      <c r="N13" s="2">
        <v>27</v>
      </c>
      <c r="O13" s="2" t="s">
        <v>98</v>
      </c>
      <c r="P13" s="2" t="s">
        <v>99</v>
      </c>
      <c r="Q13" s="2" t="s">
        <v>100</v>
      </c>
      <c r="R13" s="2" t="s">
        <v>3</v>
      </c>
      <c r="S13" s="2">
        <v>1</v>
      </c>
      <c r="T13" s="2">
        <v>0.6</v>
      </c>
      <c r="U13" s="2">
        <v>0.4</v>
      </c>
      <c r="V13" s="2">
        <v>0</v>
      </c>
      <c r="W13" s="2" t="s">
        <v>9</v>
      </c>
      <c r="X13" s="2" t="s">
        <v>22</v>
      </c>
      <c r="Y13" s="3" t="s">
        <v>202</v>
      </c>
      <c r="AA13" s="4" t="s">
        <v>103</v>
      </c>
      <c r="AB13" s="2" t="s">
        <v>203</v>
      </c>
      <c r="AC13" s="2" t="s">
        <v>100</v>
      </c>
      <c r="AD13" s="2">
        <v>41</v>
      </c>
      <c r="AE13" s="2">
        <v>53</v>
      </c>
      <c r="AF13" s="2">
        <v>156</v>
      </c>
      <c r="AG13" s="2">
        <v>0</v>
      </c>
      <c r="AH13" s="2" t="s">
        <v>151</v>
      </c>
      <c r="AI13" s="2">
        <v>3</v>
      </c>
      <c r="AJ13" s="2" t="s">
        <v>204</v>
      </c>
      <c r="AK13" s="2" t="s">
        <v>107</v>
      </c>
      <c r="AL13" s="2">
        <v>102</v>
      </c>
      <c r="AM13" s="2">
        <v>0.65</v>
      </c>
      <c r="AN13" s="11">
        <v>4</v>
      </c>
      <c r="AO13" s="11">
        <v>74</v>
      </c>
      <c r="AP13" s="2" t="s">
        <v>189</v>
      </c>
      <c r="AQ13" s="2" t="s">
        <v>109</v>
      </c>
      <c r="AR13" s="2">
        <v>1</v>
      </c>
      <c r="AS13" s="2">
        <v>3</v>
      </c>
      <c r="AT13" s="2" t="s">
        <v>110</v>
      </c>
      <c r="AU13" s="2">
        <v>34</v>
      </c>
      <c r="AV13" s="2">
        <v>33</v>
      </c>
      <c r="AW13" s="3" t="s">
        <v>111</v>
      </c>
      <c r="AX13" s="2" t="s">
        <v>137</v>
      </c>
      <c r="AY13" s="2" t="s">
        <v>104</v>
      </c>
      <c r="AZ13" s="2" t="s">
        <v>162</v>
      </c>
      <c r="BA13" s="2" t="s">
        <v>205</v>
      </c>
      <c r="BB13" s="2" t="s">
        <v>206</v>
      </c>
      <c r="BC13" s="2" t="s">
        <v>207</v>
      </c>
      <c r="BD13" s="2" t="s">
        <v>9</v>
      </c>
      <c r="BE13" s="2" t="s">
        <v>208</v>
      </c>
      <c r="BF13" s="2" t="s">
        <v>9</v>
      </c>
      <c r="BG13" s="2" t="s">
        <v>197</v>
      </c>
      <c r="BH13" s="2" t="s">
        <v>167</v>
      </c>
      <c r="BI13" s="2" t="s">
        <v>209</v>
      </c>
      <c r="BJ13" s="2">
        <v>7.0000000000000007E-2</v>
      </c>
      <c r="BK13" s="2">
        <v>1</v>
      </c>
      <c r="BL13" s="2">
        <v>87</v>
      </c>
      <c r="BM13" s="2" t="s">
        <v>116</v>
      </c>
      <c r="BN13" s="2" t="s">
        <v>109</v>
      </c>
      <c r="BO13" s="2" t="s">
        <v>3</v>
      </c>
      <c r="BP13" s="2" t="s">
        <v>2</v>
      </c>
      <c r="BQ13" s="2" t="s">
        <v>110</v>
      </c>
      <c r="BR13" s="2">
        <v>23</v>
      </c>
      <c r="BS13" s="2">
        <v>27</v>
      </c>
      <c r="BT13" s="3" t="s">
        <v>116</v>
      </c>
      <c r="CQ13" s="3"/>
      <c r="DN13" s="3"/>
      <c r="DO13" s="2">
        <f>AN13+BK13+CH13+DE13</f>
        <v>5</v>
      </c>
    </row>
    <row r="14" spans="1:119" s="2" customFormat="1" ht="21" x14ac:dyDescent="0.35">
      <c r="A14" s="22" t="s">
        <v>476</v>
      </c>
      <c r="B14" s="3" t="s">
        <v>475</v>
      </c>
      <c r="C14" s="2" t="s">
        <v>90</v>
      </c>
      <c r="D14" s="2" t="s">
        <v>171</v>
      </c>
      <c r="E14" s="2" t="s">
        <v>92</v>
      </c>
      <c r="F14" s="2" t="s">
        <v>93</v>
      </c>
      <c r="G14" s="2" t="s">
        <v>210</v>
      </c>
      <c r="H14" s="2" t="s">
        <v>201</v>
      </c>
      <c r="I14" s="30" t="s">
        <v>435</v>
      </c>
      <c r="J14" s="2" t="s">
        <v>211</v>
      </c>
      <c r="K14" s="2">
        <v>21.2</v>
      </c>
      <c r="L14" s="2">
        <v>37</v>
      </c>
      <c r="M14" s="2">
        <v>32</v>
      </c>
      <c r="N14" s="2">
        <v>20</v>
      </c>
      <c r="O14" s="2" t="s">
        <v>115</v>
      </c>
      <c r="P14" s="2" t="s">
        <v>99</v>
      </c>
      <c r="Q14" s="2" t="s">
        <v>100</v>
      </c>
      <c r="R14" s="2" t="s">
        <v>2</v>
      </c>
      <c r="S14" s="2">
        <v>3</v>
      </c>
      <c r="T14" s="2">
        <v>0.35</v>
      </c>
      <c r="U14" s="2">
        <v>0.2</v>
      </c>
      <c r="V14" s="2">
        <v>0.2</v>
      </c>
      <c r="W14" s="2" t="s">
        <v>22</v>
      </c>
      <c r="X14" s="2" t="s">
        <v>22</v>
      </c>
      <c r="Y14" s="3" t="s">
        <v>202</v>
      </c>
      <c r="AA14" s="4" t="s">
        <v>187</v>
      </c>
      <c r="AB14" s="2" t="s">
        <v>203</v>
      </c>
      <c r="AC14" s="2" t="s">
        <v>100</v>
      </c>
      <c r="AD14" s="2">
        <v>19</v>
      </c>
      <c r="AE14" s="2">
        <v>31</v>
      </c>
      <c r="AF14" s="2">
        <v>90</v>
      </c>
      <c r="AG14" s="2">
        <v>0</v>
      </c>
      <c r="AH14" s="2" t="s">
        <v>188</v>
      </c>
      <c r="AI14" s="2">
        <v>1</v>
      </c>
      <c r="AJ14" s="2" t="s">
        <v>103</v>
      </c>
      <c r="AK14" s="2" t="s">
        <v>189</v>
      </c>
      <c r="AL14" s="2">
        <v>36</v>
      </c>
      <c r="AM14" s="2">
        <v>0.4</v>
      </c>
      <c r="AN14" s="11">
        <v>2</v>
      </c>
      <c r="AO14" s="11">
        <v>85</v>
      </c>
      <c r="AP14" s="2" t="s">
        <v>138</v>
      </c>
      <c r="AQ14" s="2" t="s">
        <v>109</v>
      </c>
      <c r="AR14" s="2">
        <v>1</v>
      </c>
      <c r="AS14" s="2">
        <v>3</v>
      </c>
      <c r="AT14" s="2" t="s">
        <v>110</v>
      </c>
      <c r="AU14" s="2">
        <v>25</v>
      </c>
      <c r="AV14" s="2">
        <v>20</v>
      </c>
      <c r="AW14" s="3" t="s">
        <v>111</v>
      </c>
      <c r="AX14" s="2" t="s">
        <v>212</v>
      </c>
      <c r="AY14" s="2" t="s">
        <v>104</v>
      </c>
      <c r="AZ14" s="2" t="s">
        <v>100</v>
      </c>
      <c r="BA14" s="2" t="s">
        <v>213</v>
      </c>
      <c r="BB14" s="2" t="s">
        <v>143</v>
      </c>
      <c r="BC14" s="2" t="s">
        <v>214</v>
      </c>
      <c r="BD14" s="2" t="s">
        <v>9</v>
      </c>
      <c r="BE14" s="2" t="s">
        <v>215</v>
      </c>
      <c r="BF14" s="2" t="s">
        <v>9</v>
      </c>
      <c r="BG14" s="2" t="s">
        <v>103</v>
      </c>
      <c r="BH14" s="2" t="s">
        <v>108</v>
      </c>
      <c r="BI14" s="2" t="s">
        <v>216</v>
      </c>
      <c r="BJ14" s="2">
        <v>0.17</v>
      </c>
      <c r="BK14" s="2">
        <v>1</v>
      </c>
      <c r="BL14" s="2">
        <v>72</v>
      </c>
      <c r="BM14" s="2" t="s">
        <v>116</v>
      </c>
      <c r="BN14" s="2" t="s">
        <v>109</v>
      </c>
      <c r="BO14" s="2" t="s">
        <v>9</v>
      </c>
      <c r="BP14" s="2" t="s">
        <v>9</v>
      </c>
      <c r="BQ14" s="2" t="s">
        <v>110</v>
      </c>
      <c r="BR14" s="2">
        <v>12</v>
      </c>
      <c r="BS14" s="2">
        <v>16</v>
      </c>
      <c r="BT14" s="3" t="s">
        <v>116</v>
      </c>
      <c r="BU14" s="2" t="s">
        <v>137</v>
      </c>
      <c r="BV14" s="2" t="s">
        <v>104</v>
      </c>
      <c r="BW14" s="2" t="s">
        <v>100</v>
      </c>
      <c r="BX14" s="2" t="s">
        <v>206</v>
      </c>
      <c r="BY14" s="2" t="s">
        <v>198</v>
      </c>
      <c r="BZ14" s="2" t="s">
        <v>217</v>
      </c>
      <c r="CA14" s="2" t="s">
        <v>22</v>
      </c>
      <c r="CB14" s="2" t="s">
        <v>218</v>
      </c>
      <c r="CC14" s="2" t="s">
        <v>9</v>
      </c>
      <c r="CD14" s="2" t="s">
        <v>191</v>
      </c>
      <c r="CE14" s="2" t="s">
        <v>167</v>
      </c>
      <c r="CF14" s="2" t="s">
        <v>209</v>
      </c>
      <c r="CG14" s="2">
        <v>0.1</v>
      </c>
      <c r="CH14" s="2">
        <v>2</v>
      </c>
      <c r="CI14" s="2">
        <v>71</v>
      </c>
      <c r="CJ14" s="2" t="s">
        <v>138</v>
      </c>
      <c r="CK14" s="2" t="s">
        <v>109</v>
      </c>
      <c r="CL14" s="2" t="s">
        <v>3</v>
      </c>
      <c r="CM14" s="2" t="s">
        <v>9</v>
      </c>
      <c r="CN14" s="2" t="s">
        <v>110</v>
      </c>
      <c r="CO14" s="2">
        <v>7</v>
      </c>
      <c r="CP14" s="2">
        <v>8</v>
      </c>
      <c r="CQ14" s="3" t="s">
        <v>111</v>
      </c>
      <c r="DN14" s="3"/>
      <c r="DO14" s="2">
        <f>AN14+BK14+CH14+DE14</f>
        <v>5</v>
      </c>
    </row>
    <row r="15" spans="1:119" s="2" customFormat="1" x14ac:dyDescent="0.35">
      <c r="A15" s="22" t="s">
        <v>476</v>
      </c>
      <c r="B15" s="3" t="s">
        <v>219</v>
      </c>
      <c r="C15" s="2" t="s">
        <v>90</v>
      </c>
      <c r="D15" s="2" t="s">
        <v>170</v>
      </c>
      <c r="E15" s="2" t="s">
        <v>92</v>
      </c>
      <c r="F15" s="2" t="s">
        <v>180</v>
      </c>
      <c r="G15" s="2" t="s">
        <v>220</v>
      </c>
      <c r="H15" s="2" t="s">
        <v>221</v>
      </c>
      <c r="I15" s="30" t="s">
        <v>879</v>
      </c>
      <c r="J15" s="2" t="s">
        <v>133</v>
      </c>
      <c r="K15" s="2">
        <v>50.5</v>
      </c>
      <c r="L15" s="2">
        <v>45</v>
      </c>
      <c r="M15" s="2">
        <v>39</v>
      </c>
      <c r="N15" s="2">
        <v>24</v>
      </c>
      <c r="O15" s="2" t="s">
        <v>98</v>
      </c>
      <c r="P15" s="2" t="s">
        <v>99</v>
      </c>
      <c r="Q15" s="2" t="s">
        <v>100</v>
      </c>
      <c r="R15" s="2" t="s">
        <v>2</v>
      </c>
      <c r="S15" s="2">
        <v>2</v>
      </c>
      <c r="T15" s="2">
        <v>0.6</v>
      </c>
      <c r="U15" s="2">
        <v>0.4</v>
      </c>
      <c r="V15" s="2">
        <v>0</v>
      </c>
      <c r="W15" s="2" t="s">
        <v>22</v>
      </c>
      <c r="X15" s="2" t="s">
        <v>22</v>
      </c>
      <c r="Y15" s="3" t="s">
        <v>186</v>
      </c>
      <c r="AA15" s="4" t="s">
        <v>212</v>
      </c>
      <c r="AB15" s="2" t="s">
        <v>203</v>
      </c>
      <c r="AC15" s="2" t="s">
        <v>100</v>
      </c>
      <c r="AD15" s="2">
        <v>23</v>
      </c>
      <c r="AE15" s="2">
        <v>38</v>
      </c>
      <c r="AF15" s="2">
        <v>106</v>
      </c>
      <c r="AG15" s="2">
        <v>1</v>
      </c>
      <c r="AH15" s="2" t="s">
        <v>224</v>
      </c>
      <c r="AI15" s="2">
        <v>2</v>
      </c>
      <c r="AJ15" s="2" t="s">
        <v>225</v>
      </c>
      <c r="AK15" s="2" t="s">
        <v>108</v>
      </c>
      <c r="AL15" s="2">
        <v>45</v>
      </c>
      <c r="AM15" s="2">
        <v>0.42</v>
      </c>
      <c r="AN15" s="11">
        <v>4</v>
      </c>
      <c r="AO15" s="11">
        <v>92</v>
      </c>
      <c r="AP15" s="2" t="s">
        <v>189</v>
      </c>
      <c r="AQ15" s="2" t="s">
        <v>109</v>
      </c>
      <c r="AR15" s="2">
        <v>2</v>
      </c>
      <c r="AS15" s="2">
        <v>3</v>
      </c>
      <c r="AT15" s="2" t="s">
        <v>226</v>
      </c>
      <c r="AU15" s="2">
        <v>31</v>
      </c>
      <c r="AV15" s="2">
        <v>16</v>
      </c>
      <c r="AW15" s="3" t="s">
        <v>111</v>
      </c>
      <c r="AX15" s="2" t="s">
        <v>103</v>
      </c>
      <c r="AY15" s="2" t="s">
        <v>203</v>
      </c>
      <c r="AZ15" s="2" t="s">
        <v>227</v>
      </c>
      <c r="BA15" s="2">
        <v>31</v>
      </c>
      <c r="BB15" s="2">
        <v>39</v>
      </c>
      <c r="BC15" s="2">
        <v>130</v>
      </c>
      <c r="BD15" s="2">
        <v>0</v>
      </c>
      <c r="BE15" s="2" t="s">
        <v>228</v>
      </c>
      <c r="BF15" s="2">
        <v>2</v>
      </c>
      <c r="BG15" s="2" t="s">
        <v>225</v>
      </c>
      <c r="BH15" s="2" t="s">
        <v>107</v>
      </c>
      <c r="BI15" s="2">
        <v>50</v>
      </c>
      <c r="BJ15" s="2">
        <v>0.39</v>
      </c>
      <c r="BK15" s="2">
        <v>3</v>
      </c>
      <c r="BL15" s="2">
        <v>85</v>
      </c>
      <c r="BM15" s="2" t="s">
        <v>189</v>
      </c>
      <c r="BN15" s="2" t="s">
        <v>109</v>
      </c>
      <c r="BO15" s="2">
        <v>1</v>
      </c>
      <c r="BP15" s="2">
        <v>3</v>
      </c>
      <c r="BQ15" s="2" t="s">
        <v>110</v>
      </c>
      <c r="BR15" s="2">
        <v>15</v>
      </c>
      <c r="BS15" s="2">
        <v>20</v>
      </c>
      <c r="BT15" s="3" t="s">
        <v>111</v>
      </c>
      <c r="BU15" s="2" t="s">
        <v>187</v>
      </c>
      <c r="BV15" s="2" t="s">
        <v>104</v>
      </c>
      <c r="BW15" s="2" t="s">
        <v>100</v>
      </c>
      <c r="BX15" s="2" t="s">
        <v>229</v>
      </c>
      <c r="BY15" s="2" t="s">
        <v>230</v>
      </c>
      <c r="BZ15" s="2" t="s">
        <v>217</v>
      </c>
      <c r="CA15" s="2" t="s">
        <v>9</v>
      </c>
      <c r="CB15" s="2" t="s">
        <v>231</v>
      </c>
      <c r="CC15" s="2" t="s">
        <v>9</v>
      </c>
      <c r="CD15" s="2" t="s">
        <v>232</v>
      </c>
      <c r="CE15" s="2" t="s">
        <v>189</v>
      </c>
      <c r="CF15" s="2" t="s">
        <v>233</v>
      </c>
      <c r="CG15" s="2">
        <v>0.13</v>
      </c>
      <c r="CH15" s="2">
        <v>1</v>
      </c>
      <c r="CI15" s="2">
        <v>70</v>
      </c>
      <c r="CJ15" s="2" t="s">
        <v>116</v>
      </c>
      <c r="CK15" s="2" t="s">
        <v>109</v>
      </c>
      <c r="CL15" s="2" t="s">
        <v>9</v>
      </c>
      <c r="CM15" s="2" t="s">
        <v>9</v>
      </c>
      <c r="CN15" s="2" t="s">
        <v>110</v>
      </c>
      <c r="CO15" s="2">
        <v>8</v>
      </c>
      <c r="CP15" s="2">
        <v>13</v>
      </c>
      <c r="CQ15" s="3" t="s">
        <v>116</v>
      </c>
      <c r="DN15" s="3"/>
      <c r="DO15" s="2">
        <f>AN15+BK15+CH15+DE15</f>
        <v>8</v>
      </c>
    </row>
    <row r="16" spans="1:119" s="2" customFormat="1" x14ac:dyDescent="0.35">
      <c r="A16" s="22" t="s">
        <v>476</v>
      </c>
      <c r="B16" s="3" t="s">
        <v>234</v>
      </c>
      <c r="C16" s="2" t="s">
        <v>90</v>
      </c>
      <c r="D16" s="2" t="s">
        <v>130</v>
      </c>
      <c r="E16" s="2" t="s">
        <v>92</v>
      </c>
      <c r="F16" s="2" t="s">
        <v>235</v>
      </c>
      <c r="G16" s="2" t="s">
        <v>236</v>
      </c>
      <c r="H16" s="2" t="s">
        <v>182</v>
      </c>
      <c r="I16" s="30" t="s">
        <v>879</v>
      </c>
      <c r="J16" s="2" t="s">
        <v>113</v>
      </c>
      <c r="K16" s="2">
        <v>67.400000000000006</v>
      </c>
      <c r="L16" s="2">
        <v>44</v>
      </c>
      <c r="M16" s="2">
        <v>42</v>
      </c>
      <c r="N16" s="2">
        <v>34</v>
      </c>
      <c r="O16" s="2" t="s">
        <v>98</v>
      </c>
      <c r="P16" s="2" t="s">
        <v>99</v>
      </c>
      <c r="Q16" s="2" t="s">
        <v>237</v>
      </c>
      <c r="R16" s="2" t="s">
        <v>2</v>
      </c>
      <c r="S16" s="2">
        <v>3</v>
      </c>
      <c r="T16" s="2">
        <v>0.6</v>
      </c>
      <c r="U16" s="2">
        <v>0.2</v>
      </c>
      <c r="V16" s="2">
        <v>0.15</v>
      </c>
      <c r="W16" s="2" t="s">
        <v>3</v>
      </c>
      <c r="X16" s="2" t="s">
        <v>22</v>
      </c>
      <c r="Y16" s="3" t="s">
        <v>134</v>
      </c>
      <c r="AA16" s="4" t="s">
        <v>212</v>
      </c>
      <c r="AB16" s="2" t="s">
        <v>203</v>
      </c>
      <c r="AC16" s="2" t="s">
        <v>237</v>
      </c>
      <c r="AD16" s="2">
        <v>29</v>
      </c>
      <c r="AE16" s="2">
        <v>33</v>
      </c>
      <c r="AF16" s="2">
        <v>118</v>
      </c>
      <c r="AG16" s="2">
        <v>0</v>
      </c>
      <c r="AH16" s="2" t="s">
        <v>238</v>
      </c>
      <c r="AI16" s="2">
        <v>2</v>
      </c>
      <c r="AJ16" s="2" t="s">
        <v>239</v>
      </c>
      <c r="AK16" s="2" t="s">
        <v>108</v>
      </c>
      <c r="AL16" s="2">
        <v>60</v>
      </c>
      <c r="AM16" s="2">
        <v>0.51</v>
      </c>
      <c r="AN16" s="11">
        <v>5</v>
      </c>
      <c r="AO16" s="11">
        <v>99</v>
      </c>
      <c r="AP16" s="2" t="s">
        <v>193</v>
      </c>
      <c r="AQ16" s="2" t="s">
        <v>240</v>
      </c>
      <c r="AR16" s="2">
        <v>2</v>
      </c>
      <c r="AS16" s="2">
        <v>1</v>
      </c>
      <c r="AT16" s="2" t="s">
        <v>226</v>
      </c>
      <c r="AU16" s="2">
        <v>13</v>
      </c>
      <c r="AV16" s="2">
        <v>14</v>
      </c>
      <c r="AW16" s="3" t="s">
        <v>111</v>
      </c>
      <c r="AX16" s="2" t="s">
        <v>137</v>
      </c>
      <c r="AY16" s="2" t="s">
        <v>104</v>
      </c>
      <c r="AZ16" s="2" t="s">
        <v>237</v>
      </c>
      <c r="BA16" s="2" t="s">
        <v>241</v>
      </c>
      <c r="BB16" s="2" t="s">
        <v>242</v>
      </c>
      <c r="BC16" s="2" t="s">
        <v>12</v>
      </c>
      <c r="BD16" s="2" t="s">
        <v>9</v>
      </c>
      <c r="BE16" s="2" t="s">
        <v>218</v>
      </c>
      <c r="BF16" s="2" t="s">
        <v>9</v>
      </c>
      <c r="BG16" s="2" t="s">
        <v>191</v>
      </c>
      <c r="BH16" s="2" t="s">
        <v>167</v>
      </c>
      <c r="BI16" s="2" t="s">
        <v>243</v>
      </c>
      <c r="BJ16" s="2">
        <v>0.36</v>
      </c>
      <c r="BK16" s="2">
        <v>4</v>
      </c>
      <c r="BL16" s="2">
        <v>92</v>
      </c>
      <c r="BM16" s="2" t="s">
        <v>138</v>
      </c>
      <c r="BN16" s="2" t="s">
        <v>240</v>
      </c>
      <c r="BO16" s="2" t="s">
        <v>9</v>
      </c>
      <c r="BP16" s="2" t="s">
        <v>2</v>
      </c>
      <c r="BQ16" s="2" t="s">
        <v>244</v>
      </c>
      <c r="BR16" s="2">
        <v>16</v>
      </c>
      <c r="BS16" s="2">
        <v>14</v>
      </c>
      <c r="BT16" s="3" t="s">
        <v>111</v>
      </c>
      <c r="BU16" s="2" t="s">
        <v>103</v>
      </c>
      <c r="BV16" s="2" t="s">
        <v>104</v>
      </c>
      <c r="BW16" s="2" t="s">
        <v>237</v>
      </c>
      <c r="BX16" s="2" t="s">
        <v>142</v>
      </c>
      <c r="BY16" s="2" t="s">
        <v>223</v>
      </c>
      <c r="BZ16" s="2" t="s">
        <v>245</v>
      </c>
      <c r="CA16" s="2" t="s">
        <v>11</v>
      </c>
      <c r="CB16" s="2" t="s">
        <v>196</v>
      </c>
      <c r="CC16" s="2" t="s">
        <v>9</v>
      </c>
      <c r="CD16" s="2" t="s">
        <v>197</v>
      </c>
      <c r="CE16" s="2" t="s">
        <v>107</v>
      </c>
      <c r="CF16" s="2" t="s">
        <v>143</v>
      </c>
      <c r="CG16" s="2">
        <v>0.2</v>
      </c>
      <c r="CH16" s="2">
        <v>1</v>
      </c>
      <c r="CI16" s="2">
        <v>71</v>
      </c>
      <c r="CJ16" s="2" t="s">
        <v>116</v>
      </c>
      <c r="CK16" s="2" t="s">
        <v>240</v>
      </c>
      <c r="CL16" s="2" t="s">
        <v>3</v>
      </c>
      <c r="CM16" s="2" t="s">
        <v>9</v>
      </c>
      <c r="CN16" s="2" t="s">
        <v>139</v>
      </c>
      <c r="CO16" s="2">
        <v>16</v>
      </c>
      <c r="CP16" s="2">
        <v>25</v>
      </c>
      <c r="CQ16" s="3" t="s">
        <v>116</v>
      </c>
      <c r="DN16" s="3"/>
      <c r="DO16" s="2">
        <f>AN16+BK16+CH16+DE16</f>
        <v>10</v>
      </c>
    </row>
    <row r="17" spans="1:119" s="2" customFormat="1" x14ac:dyDescent="0.35">
      <c r="A17" s="22" t="s">
        <v>476</v>
      </c>
      <c r="B17" s="3" t="s">
        <v>246</v>
      </c>
      <c r="C17" s="2" t="s">
        <v>90</v>
      </c>
      <c r="D17" s="2" t="s">
        <v>229</v>
      </c>
      <c r="E17" s="2" t="s">
        <v>92</v>
      </c>
      <c r="F17" s="2" t="s">
        <v>247</v>
      </c>
      <c r="G17" s="2" t="s">
        <v>220</v>
      </c>
      <c r="H17" s="2" t="s">
        <v>201</v>
      </c>
      <c r="I17" s="30" t="s">
        <v>148</v>
      </c>
      <c r="J17" s="2" t="s">
        <v>149</v>
      </c>
      <c r="K17" s="2">
        <v>68.2</v>
      </c>
      <c r="L17" s="2">
        <v>60</v>
      </c>
      <c r="M17" s="2">
        <v>42</v>
      </c>
      <c r="N17" s="2">
        <v>28</v>
      </c>
      <c r="O17" s="2" t="s">
        <v>98</v>
      </c>
      <c r="P17" s="2" t="s">
        <v>248</v>
      </c>
      <c r="Q17" s="2" t="s">
        <v>100</v>
      </c>
      <c r="R17" s="2" t="s">
        <v>2</v>
      </c>
      <c r="S17" s="2">
        <v>3</v>
      </c>
      <c r="T17" s="2">
        <v>0.25</v>
      </c>
      <c r="U17" s="2">
        <v>0.3</v>
      </c>
      <c r="V17" s="2">
        <v>0</v>
      </c>
      <c r="W17" s="2" t="s">
        <v>9</v>
      </c>
      <c r="X17" s="2" t="s">
        <v>22</v>
      </c>
      <c r="Y17" s="3" t="s">
        <v>202</v>
      </c>
      <c r="AA17" s="4" t="s">
        <v>187</v>
      </c>
      <c r="AB17" s="2" t="s">
        <v>104</v>
      </c>
      <c r="AC17" s="2" t="s">
        <v>100</v>
      </c>
      <c r="AD17" s="2">
        <v>25</v>
      </c>
      <c r="AE17" s="2">
        <v>26</v>
      </c>
      <c r="AF17" s="2">
        <v>97</v>
      </c>
      <c r="AG17" s="2">
        <v>1</v>
      </c>
      <c r="AH17" s="2" t="s">
        <v>249</v>
      </c>
      <c r="AI17" s="2">
        <v>1</v>
      </c>
      <c r="AJ17" s="2" t="s">
        <v>212</v>
      </c>
      <c r="AK17" s="2" t="s">
        <v>189</v>
      </c>
      <c r="AL17" s="2">
        <v>15</v>
      </c>
      <c r="AM17" s="2">
        <v>0.16</v>
      </c>
      <c r="AN17" s="11">
        <v>1</v>
      </c>
      <c r="AO17" s="11">
        <v>88</v>
      </c>
      <c r="AP17" s="2" t="s">
        <v>116</v>
      </c>
      <c r="AQ17" s="2" t="s">
        <v>109</v>
      </c>
      <c r="AR17" s="2">
        <v>2</v>
      </c>
      <c r="AS17" s="2">
        <v>1</v>
      </c>
      <c r="AT17" s="2" t="s">
        <v>110</v>
      </c>
      <c r="AU17" s="2">
        <v>8</v>
      </c>
      <c r="AV17" s="2">
        <v>16</v>
      </c>
      <c r="AW17" s="3" t="s">
        <v>116</v>
      </c>
      <c r="AX17" s="2" t="s">
        <v>137</v>
      </c>
      <c r="AY17" s="2" t="s">
        <v>104</v>
      </c>
      <c r="AZ17" s="2" t="s">
        <v>100</v>
      </c>
      <c r="BA17" s="2" t="s">
        <v>144</v>
      </c>
      <c r="BB17" s="2" t="s">
        <v>171</v>
      </c>
      <c r="BC17" s="2" t="s">
        <v>250</v>
      </c>
      <c r="BD17" s="2" t="s">
        <v>3</v>
      </c>
      <c r="BE17" s="2" t="s">
        <v>218</v>
      </c>
      <c r="BF17" s="2" t="s">
        <v>9</v>
      </c>
      <c r="BG17" s="2" t="s">
        <v>191</v>
      </c>
      <c r="BH17" s="2" t="s">
        <v>167</v>
      </c>
      <c r="BI17" s="2" t="s">
        <v>14</v>
      </c>
      <c r="BJ17" s="2">
        <v>0.17</v>
      </c>
      <c r="BK17" s="2">
        <v>2</v>
      </c>
      <c r="BL17" s="2">
        <v>89</v>
      </c>
      <c r="BM17" s="2" t="s">
        <v>108</v>
      </c>
      <c r="BN17" s="2" t="s">
        <v>109</v>
      </c>
      <c r="BO17" s="2" t="s">
        <v>9</v>
      </c>
      <c r="BP17" s="2" t="s">
        <v>2</v>
      </c>
      <c r="BQ17" s="2" t="s">
        <v>244</v>
      </c>
      <c r="BR17" s="2">
        <v>15</v>
      </c>
      <c r="BS17" s="2">
        <v>12</v>
      </c>
      <c r="BT17" s="3" t="s">
        <v>111</v>
      </c>
      <c r="CQ17" s="3"/>
      <c r="DN17" s="3"/>
      <c r="DO17" s="2">
        <f>AN17+BK17+CH17+DE17</f>
        <v>3</v>
      </c>
    </row>
    <row r="18" spans="1:119" x14ac:dyDescent="0.35">
      <c r="DO18" s="2"/>
    </row>
    <row r="19" spans="1:119" s="2" customFormat="1" x14ac:dyDescent="0.35">
      <c r="A19" s="20" t="s">
        <v>362</v>
      </c>
      <c r="B19" s="2" t="s">
        <v>251</v>
      </c>
      <c r="C19" s="2" t="s">
        <v>90</v>
      </c>
      <c r="D19" s="2" t="s">
        <v>32</v>
      </c>
      <c r="E19" s="2" t="s">
        <v>92</v>
      </c>
      <c r="F19" s="2" t="s">
        <v>120</v>
      </c>
      <c r="G19" s="2" t="s">
        <v>210</v>
      </c>
      <c r="H19" s="2" t="s">
        <v>201</v>
      </c>
      <c r="I19" s="30" t="s">
        <v>879</v>
      </c>
      <c r="J19" s="2" t="s">
        <v>158</v>
      </c>
      <c r="K19" s="2">
        <v>10.6</v>
      </c>
      <c r="L19" s="2">
        <v>30</v>
      </c>
      <c r="M19" s="2">
        <v>27</v>
      </c>
      <c r="N19" s="2">
        <v>19</v>
      </c>
      <c r="O19" s="2" t="s">
        <v>98</v>
      </c>
      <c r="P19" s="2" t="s">
        <v>99</v>
      </c>
      <c r="Q19" s="2" t="s">
        <v>162</v>
      </c>
      <c r="R19" s="2" t="s">
        <v>2</v>
      </c>
      <c r="S19" s="2">
        <v>3</v>
      </c>
      <c r="T19" s="2">
        <v>0.3</v>
      </c>
      <c r="U19" s="2">
        <v>0</v>
      </c>
      <c r="V19" s="2">
        <v>0</v>
      </c>
      <c r="W19" s="2" t="s">
        <v>9</v>
      </c>
      <c r="X19" s="2" t="s">
        <v>22</v>
      </c>
      <c r="Y19" s="2" t="s">
        <v>202</v>
      </c>
      <c r="AA19" s="2" t="s">
        <v>212</v>
      </c>
      <c r="AB19" s="2" t="s">
        <v>104</v>
      </c>
      <c r="AC19" s="2" t="s">
        <v>100</v>
      </c>
      <c r="AD19" s="2">
        <v>14</v>
      </c>
      <c r="AE19" s="2">
        <v>24</v>
      </c>
      <c r="AF19" s="2">
        <v>66</v>
      </c>
      <c r="AG19" s="2">
        <v>0</v>
      </c>
      <c r="AH19" s="2" t="s">
        <v>252</v>
      </c>
      <c r="AI19" s="2">
        <v>2</v>
      </c>
      <c r="AJ19" s="2" t="s">
        <v>253</v>
      </c>
      <c r="AK19" s="2" t="s">
        <v>108</v>
      </c>
      <c r="AL19" s="2">
        <v>23</v>
      </c>
      <c r="AM19" s="2">
        <v>0.55000000000000004</v>
      </c>
      <c r="AN19" s="11">
        <v>2</v>
      </c>
      <c r="AO19" s="11">
        <v>69</v>
      </c>
      <c r="AP19" s="2" t="s">
        <v>116</v>
      </c>
      <c r="AQ19" s="2" t="s">
        <v>109</v>
      </c>
      <c r="AR19" s="2">
        <v>1</v>
      </c>
      <c r="AS19" s="2">
        <v>3</v>
      </c>
      <c r="AT19" s="2" t="s">
        <v>110</v>
      </c>
      <c r="AU19" s="2">
        <v>20</v>
      </c>
      <c r="AV19" s="2">
        <v>14</v>
      </c>
      <c r="AW19" s="2" t="s">
        <v>254</v>
      </c>
      <c r="AX19" s="2" t="s">
        <v>191</v>
      </c>
      <c r="AY19" s="2" t="s">
        <v>104</v>
      </c>
      <c r="AZ19" s="2" t="s">
        <v>100</v>
      </c>
      <c r="BA19" s="2" t="s">
        <v>255</v>
      </c>
      <c r="BB19" s="2" t="s">
        <v>143</v>
      </c>
      <c r="BC19" s="2" t="s">
        <v>256</v>
      </c>
      <c r="BD19" s="2" t="s">
        <v>9</v>
      </c>
      <c r="BE19" s="2" t="s">
        <v>192</v>
      </c>
      <c r="BF19" s="2" t="s">
        <v>9</v>
      </c>
      <c r="BG19" s="2" t="s">
        <v>103</v>
      </c>
      <c r="BH19" s="2" t="s">
        <v>193</v>
      </c>
      <c r="BI19" s="2" t="s">
        <v>154</v>
      </c>
      <c r="BJ19" s="2">
        <v>0.24</v>
      </c>
      <c r="BK19" s="2">
        <v>1</v>
      </c>
      <c r="BL19" s="2">
        <v>68</v>
      </c>
      <c r="BM19" s="2" t="s">
        <v>116</v>
      </c>
      <c r="BN19" s="2" t="s">
        <v>109</v>
      </c>
      <c r="BO19" s="2" t="s">
        <v>3</v>
      </c>
      <c r="BP19" s="2" t="s">
        <v>3</v>
      </c>
      <c r="BQ19" s="2" t="s">
        <v>110</v>
      </c>
      <c r="BR19" s="2">
        <v>15</v>
      </c>
      <c r="BS19" s="2">
        <v>20</v>
      </c>
      <c r="BT19" s="2" t="s">
        <v>116</v>
      </c>
      <c r="BU19" s="2" t="s">
        <v>187</v>
      </c>
      <c r="BV19" s="2" t="s">
        <v>104</v>
      </c>
      <c r="BW19" s="2" t="s">
        <v>100</v>
      </c>
      <c r="BX19" s="2" t="s">
        <v>257</v>
      </c>
      <c r="BY19" s="2" t="s">
        <v>241</v>
      </c>
      <c r="BZ19" s="2" t="s">
        <v>177</v>
      </c>
      <c r="CA19" s="2" t="s">
        <v>9</v>
      </c>
      <c r="CB19" s="2" t="s">
        <v>188</v>
      </c>
      <c r="CC19" s="2" t="s">
        <v>9</v>
      </c>
      <c r="CD19" s="2" t="s">
        <v>103</v>
      </c>
      <c r="CE19" s="2" t="s">
        <v>189</v>
      </c>
      <c r="CF19" s="2" t="s">
        <v>216</v>
      </c>
      <c r="CG19" s="2">
        <v>0.19</v>
      </c>
      <c r="CH19" s="2">
        <v>2</v>
      </c>
      <c r="CI19" s="2">
        <v>70</v>
      </c>
      <c r="CJ19" s="2" t="s">
        <v>108</v>
      </c>
      <c r="CK19" s="2" t="s">
        <v>109</v>
      </c>
      <c r="CL19" s="2" t="s">
        <v>9</v>
      </c>
      <c r="CM19" s="2" t="s">
        <v>9</v>
      </c>
      <c r="CN19" s="2" t="s">
        <v>110</v>
      </c>
      <c r="CO19" s="2">
        <v>9</v>
      </c>
      <c r="CP19" s="2">
        <v>13</v>
      </c>
      <c r="CQ19" s="2" t="s">
        <v>111</v>
      </c>
      <c r="DO19" s="2">
        <f>AN19+BK19+CH19+DE19</f>
        <v>5</v>
      </c>
    </row>
    <row r="20" spans="1:119" s="2" customFormat="1" x14ac:dyDescent="0.35">
      <c r="A20" s="21" t="s">
        <v>362</v>
      </c>
      <c r="B20" s="3" t="s">
        <v>269</v>
      </c>
      <c r="C20" s="2" t="s">
        <v>90</v>
      </c>
      <c r="D20" s="2" t="s">
        <v>209</v>
      </c>
      <c r="E20" s="2" t="s">
        <v>92</v>
      </c>
      <c r="F20" s="2" t="s">
        <v>268</v>
      </c>
      <c r="G20" s="2" t="s">
        <v>267</v>
      </c>
      <c r="H20" s="2" t="s">
        <v>266</v>
      </c>
      <c r="I20" s="30" t="s">
        <v>879</v>
      </c>
      <c r="J20" s="2" t="s">
        <v>133</v>
      </c>
      <c r="K20" s="2">
        <v>25.6</v>
      </c>
      <c r="L20" s="2">
        <v>47</v>
      </c>
      <c r="M20" s="2">
        <v>32</v>
      </c>
      <c r="N20" s="2">
        <v>18</v>
      </c>
      <c r="O20" s="2" t="s">
        <v>265</v>
      </c>
      <c r="P20" s="2" t="s">
        <v>99</v>
      </c>
      <c r="Q20" s="2" t="s">
        <v>100</v>
      </c>
      <c r="R20" s="2" t="s">
        <v>3</v>
      </c>
      <c r="S20" s="2">
        <v>2</v>
      </c>
      <c r="T20" s="2">
        <v>0.2</v>
      </c>
      <c r="U20" s="2">
        <v>0.3</v>
      </c>
      <c r="V20" s="2">
        <v>0</v>
      </c>
      <c r="W20" s="2" t="s">
        <v>22</v>
      </c>
      <c r="X20" s="2" t="s">
        <v>22</v>
      </c>
      <c r="Y20" s="3" t="s">
        <v>264</v>
      </c>
      <c r="AA20" s="4" t="s">
        <v>124</v>
      </c>
      <c r="AB20" s="2" t="s">
        <v>104</v>
      </c>
      <c r="AC20" s="2" t="s">
        <v>100</v>
      </c>
      <c r="AD20" s="2">
        <v>32</v>
      </c>
      <c r="AE20" s="2">
        <v>43</v>
      </c>
      <c r="AF20" s="2">
        <v>132</v>
      </c>
      <c r="AG20" s="2">
        <v>1</v>
      </c>
      <c r="AH20" s="2" t="s">
        <v>263</v>
      </c>
      <c r="AI20" s="2">
        <v>1</v>
      </c>
      <c r="AJ20" s="2" t="s">
        <v>262</v>
      </c>
      <c r="AK20" s="2" t="s">
        <v>127</v>
      </c>
      <c r="AL20" s="2">
        <v>40</v>
      </c>
      <c r="AM20" s="2">
        <v>0.3</v>
      </c>
      <c r="AN20" s="11">
        <v>2</v>
      </c>
      <c r="AO20" s="11">
        <v>78</v>
      </c>
      <c r="AP20" s="2" t="s">
        <v>116</v>
      </c>
      <c r="AQ20" s="2" t="s">
        <v>109</v>
      </c>
      <c r="AR20" s="2">
        <v>2</v>
      </c>
      <c r="AS20" s="2">
        <v>1</v>
      </c>
      <c r="AT20" s="2" t="s">
        <v>139</v>
      </c>
      <c r="AU20" s="2">
        <v>14</v>
      </c>
      <c r="AV20" s="2">
        <v>16</v>
      </c>
      <c r="AW20" s="3" t="s">
        <v>254</v>
      </c>
      <c r="AX20" s="2" t="s">
        <v>262</v>
      </c>
      <c r="AY20" s="2" t="s">
        <v>163</v>
      </c>
      <c r="AZ20" s="2" t="s">
        <v>100</v>
      </c>
      <c r="BA20" s="2" t="s">
        <v>144</v>
      </c>
      <c r="BB20" s="2" t="s">
        <v>243</v>
      </c>
      <c r="BC20" s="2" t="s">
        <v>261</v>
      </c>
      <c r="BD20" s="2" t="s">
        <v>3</v>
      </c>
      <c r="BE20" s="2" t="s">
        <v>260</v>
      </c>
      <c r="BF20" s="2" t="s">
        <v>9</v>
      </c>
      <c r="BG20" s="2" t="s">
        <v>124</v>
      </c>
      <c r="BH20" s="2" t="s">
        <v>259</v>
      </c>
      <c r="BI20" s="2" t="s">
        <v>171</v>
      </c>
      <c r="BJ20" s="2">
        <v>0.15</v>
      </c>
      <c r="BK20" s="2">
        <v>1</v>
      </c>
      <c r="BL20" s="2">
        <v>83</v>
      </c>
      <c r="BM20" s="2" t="s">
        <v>116</v>
      </c>
      <c r="BN20" s="2" t="s">
        <v>258</v>
      </c>
      <c r="BO20" s="2" t="s">
        <v>3</v>
      </c>
      <c r="BP20" s="2" t="s">
        <v>9</v>
      </c>
      <c r="BQ20" s="2" t="s">
        <v>139</v>
      </c>
      <c r="BR20" s="2">
        <v>19</v>
      </c>
      <c r="BS20" s="2">
        <v>6</v>
      </c>
      <c r="BT20" s="3" t="s">
        <v>116</v>
      </c>
      <c r="CQ20" s="3"/>
      <c r="DN20" s="3"/>
      <c r="DO20" s="2">
        <f>AN20+BK20+CH20+DE20</f>
        <v>3</v>
      </c>
    </row>
    <row r="21" spans="1:119" s="2" customFormat="1" x14ac:dyDescent="0.35">
      <c r="A21" s="21" t="s">
        <v>362</v>
      </c>
      <c r="B21" s="3" t="s">
        <v>270</v>
      </c>
      <c r="C21" s="2" t="s">
        <v>90</v>
      </c>
      <c r="D21" s="2" t="s">
        <v>170</v>
      </c>
      <c r="E21" s="2" t="s">
        <v>92</v>
      </c>
      <c r="F21" s="2" t="s">
        <v>180</v>
      </c>
      <c r="G21" s="2" t="s">
        <v>267</v>
      </c>
      <c r="H21" s="2" t="s">
        <v>271</v>
      </c>
      <c r="I21" s="30" t="s">
        <v>879</v>
      </c>
      <c r="J21" s="2" t="s">
        <v>149</v>
      </c>
      <c r="K21" s="2">
        <v>39.799999999999997</v>
      </c>
      <c r="L21" s="2">
        <v>37</v>
      </c>
      <c r="M21" s="2">
        <v>37</v>
      </c>
      <c r="N21" s="2">
        <v>28</v>
      </c>
      <c r="O21" s="2" t="s">
        <v>123</v>
      </c>
      <c r="P21" s="2" t="s">
        <v>99</v>
      </c>
      <c r="Q21" s="2" t="s">
        <v>100</v>
      </c>
      <c r="R21" s="2" t="s">
        <v>3</v>
      </c>
      <c r="S21" s="2">
        <v>2</v>
      </c>
      <c r="T21" s="2">
        <v>0.65</v>
      </c>
      <c r="U21" s="2">
        <v>0.35</v>
      </c>
      <c r="V21" s="2">
        <v>0</v>
      </c>
      <c r="W21" s="2" t="s">
        <v>9</v>
      </c>
      <c r="X21" s="2" t="s">
        <v>22</v>
      </c>
      <c r="Y21" s="3" t="s">
        <v>272</v>
      </c>
      <c r="AA21" s="4" t="s">
        <v>124</v>
      </c>
      <c r="AB21" s="2" t="s">
        <v>104</v>
      </c>
      <c r="AC21" s="2" t="s">
        <v>100</v>
      </c>
      <c r="AD21" s="2">
        <v>36</v>
      </c>
      <c r="AE21" s="2">
        <v>37</v>
      </c>
      <c r="AF21" s="2">
        <v>128</v>
      </c>
      <c r="AG21" s="2">
        <v>3</v>
      </c>
      <c r="AH21" s="2" t="s">
        <v>273</v>
      </c>
      <c r="AI21" s="2">
        <v>1</v>
      </c>
      <c r="AJ21" s="2" t="s">
        <v>262</v>
      </c>
      <c r="AK21" s="2" t="s">
        <v>127</v>
      </c>
      <c r="AL21" s="2">
        <v>88</v>
      </c>
      <c r="AM21" s="2">
        <v>0.69</v>
      </c>
      <c r="AN21" s="11">
        <v>3</v>
      </c>
      <c r="AO21" s="11">
        <v>78</v>
      </c>
      <c r="AP21" s="2" t="s">
        <v>193</v>
      </c>
      <c r="AQ21" s="2" t="s">
        <v>109</v>
      </c>
      <c r="AR21" s="2">
        <v>2</v>
      </c>
      <c r="AS21" s="2">
        <v>3</v>
      </c>
      <c r="AT21" s="2" t="s">
        <v>110</v>
      </c>
      <c r="AU21" s="2">
        <v>25</v>
      </c>
      <c r="AV21" s="2">
        <v>23</v>
      </c>
      <c r="AW21" s="3" t="s">
        <v>111</v>
      </c>
      <c r="AX21" s="2" t="s">
        <v>262</v>
      </c>
      <c r="AY21" s="2" t="s">
        <v>104</v>
      </c>
      <c r="AZ21" s="2" t="s">
        <v>100</v>
      </c>
      <c r="BA21" s="2" t="s">
        <v>242</v>
      </c>
      <c r="BB21" s="2" t="s">
        <v>230</v>
      </c>
      <c r="BC21" s="2" t="s">
        <v>168</v>
      </c>
      <c r="BD21" s="2" t="s">
        <v>2</v>
      </c>
      <c r="BE21" s="2" t="s">
        <v>274</v>
      </c>
      <c r="BF21" s="2" t="s">
        <v>9</v>
      </c>
      <c r="BG21" s="2" t="s">
        <v>124</v>
      </c>
      <c r="BH21" s="2" t="s">
        <v>259</v>
      </c>
      <c r="BI21" s="2" t="s">
        <v>275</v>
      </c>
      <c r="BJ21" s="2">
        <v>0.69</v>
      </c>
      <c r="BK21" s="2">
        <v>4</v>
      </c>
      <c r="BL21" s="2">
        <v>84</v>
      </c>
      <c r="BM21" s="2" t="s">
        <v>276</v>
      </c>
      <c r="BN21" s="2" t="s">
        <v>109</v>
      </c>
      <c r="BO21" s="2" t="s">
        <v>3</v>
      </c>
      <c r="BP21" s="2" t="s">
        <v>3</v>
      </c>
      <c r="BQ21" s="2" t="s">
        <v>110</v>
      </c>
      <c r="BR21" s="2">
        <v>16</v>
      </c>
      <c r="BS21" s="2">
        <v>14</v>
      </c>
      <c r="BT21" s="3" t="s">
        <v>277</v>
      </c>
      <c r="CQ21" s="3"/>
      <c r="DN21" s="3"/>
      <c r="DO21" s="2">
        <f>AN21+BK21+CH21+DE21</f>
        <v>7</v>
      </c>
    </row>
    <row r="22" spans="1:119" s="2" customFormat="1" x14ac:dyDescent="0.35">
      <c r="A22" s="21" t="s">
        <v>362</v>
      </c>
      <c r="B22" s="3" t="s">
        <v>278</v>
      </c>
      <c r="C22" s="2" t="s">
        <v>90</v>
      </c>
      <c r="D22" s="2" t="s">
        <v>257</v>
      </c>
      <c r="E22" s="2" t="s">
        <v>92</v>
      </c>
      <c r="F22" s="2" t="s">
        <v>279</v>
      </c>
      <c r="I22" s="2" t="s">
        <v>280</v>
      </c>
      <c r="K22" s="2">
        <v>35.799999999999997</v>
      </c>
      <c r="L22" s="2">
        <v>39</v>
      </c>
      <c r="M22" s="2">
        <v>38</v>
      </c>
      <c r="N22" s="2">
        <v>22</v>
      </c>
      <c r="O22" s="3"/>
      <c r="V22" s="3"/>
      <c r="AC22" s="3"/>
      <c r="AH22" s="3"/>
      <c r="AK22" s="3"/>
      <c r="AN22" s="11">
        <v>2</v>
      </c>
      <c r="AO22" s="12">
        <v>88</v>
      </c>
      <c r="DO22" s="2">
        <f>AN22+BK22+CH22+DE22</f>
        <v>2</v>
      </c>
    </row>
    <row r="23" spans="1:119" s="2" customFormat="1" x14ac:dyDescent="0.35">
      <c r="A23" s="21" t="s">
        <v>362</v>
      </c>
      <c r="B23" s="3" t="s">
        <v>282</v>
      </c>
      <c r="C23" s="2" t="s">
        <v>90</v>
      </c>
      <c r="D23" s="2" t="s">
        <v>283</v>
      </c>
      <c r="E23" s="2" t="s">
        <v>92</v>
      </c>
      <c r="F23" s="2" t="s">
        <v>180</v>
      </c>
      <c r="G23" s="2" t="s">
        <v>284</v>
      </c>
      <c r="H23" s="2" t="s">
        <v>285</v>
      </c>
      <c r="I23" s="30" t="s">
        <v>879</v>
      </c>
      <c r="J23" s="2" t="s">
        <v>158</v>
      </c>
      <c r="K23" s="2">
        <v>26.6</v>
      </c>
      <c r="L23" s="2">
        <v>37</v>
      </c>
      <c r="M23" s="2">
        <v>40</v>
      </c>
      <c r="N23" s="2">
        <v>21</v>
      </c>
      <c r="O23" s="2" t="s">
        <v>123</v>
      </c>
      <c r="P23" s="2" t="s">
        <v>99</v>
      </c>
      <c r="Q23" s="2" t="s">
        <v>100</v>
      </c>
      <c r="R23" s="2" t="s">
        <v>3</v>
      </c>
      <c r="S23" s="2">
        <v>3</v>
      </c>
      <c r="T23" s="2">
        <v>0.35</v>
      </c>
      <c r="U23" s="2">
        <v>0.3</v>
      </c>
      <c r="V23" s="2">
        <v>0</v>
      </c>
      <c r="W23" s="2" t="s">
        <v>9</v>
      </c>
      <c r="X23" s="2" t="s">
        <v>22</v>
      </c>
      <c r="Y23" s="3" t="s">
        <v>202</v>
      </c>
      <c r="AA23" s="4" t="s">
        <v>187</v>
      </c>
      <c r="AB23" s="2" t="s">
        <v>203</v>
      </c>
      <c r="AC23" s="2" t="s">
        <v>100</v>
      </c>
      <c r="AD23" s="2">
        <v>21</v>
      </c>
      <c r="AE23" s="2">
        <v>34</v>
      </c>
      <c r="AF23" s="2">
        <v>90</v>
      </c>
      <c r="AG23" s="2">
        <v>0</v>
      </c>
      <c r="AH23" s="2" t="s">
        <v>286</v>
      </c>
      <c r="AI23" s="2">
        <v>2</v>
      </c>
      <c r="AJ23" s="2" t="s">
        <v>287</v>
      </c>
      <c r="AK23" s="2" t="s">
        <v>189</v>
      </c>
      <c r="AL23" s="2">
        <v>22</v>
      </c>
      <c r="AM23" s="2">
        <v>0.24</v>
      </c>
      <c r="AN23" s="11">
        <v>3</v>
      </c>
      <c r="AO23" s="11">
        <v>81</v>
      </c>
      <c r="AP23" s="2" t="s">
        <v>127</v>
      </c>
      <c r="AQ23" s="2" t="s">
        <v>109</v>
      </c>
      <c r="AR23" s="2">
        <v>2</v>
      </c>
      <c r="AS23" s="2">
        <v>2</v>
      </c>
      <c r="AT23" s="2" t="s">
        <v>110</v>
      </c>
      <c r="AU23" s="2">
        <v>12</v>
      </c>
      <c r="AV23" s="2">
        <v>8</v>
      </c>
      <c r="AW23" s="3" t="s">
        <v>111</v>
      </c>
      <c r="AX23" s="2" t="s">
        <v>124</v>
      </c>
      <c r="AY23" s="2" t="s">
        <v>104</v>
      </c>
      <c r="AZ23" s="2" t="s">
        <v>100</v>
      </c>
      <c r="BA23" s="2">
        <v>32</v>
      </c>
      <c r="BB23" s="2">
        <v>35</v>
      </c>
      <c r="BC23" s="2">
        <v>200</v>
      </c>
      <c r="BD23" s="2">
        <v>0</v>
      </c>
      <c r="BE23" s="2" t="s">
        <v>288</v>
      </c>
      <c r="BF23" s="2">
        <v>1</v>
      </c>
      <c r="BG23" s="2" t="s">
        <v>197</v>
      </c>
      <c r="BH23" s="2" t="s">
        <v>127</v>
      </c>
      <c r="BI23" s="2">
        <v>30</v>
      </c>
      <c r="BJ23" s="2">
        <v>0.15</v>
      </c>
      <c r="BK23" s="2">
        <v>2</v>
      </c>
      <c r="BL23" s="2">
        <v>73</v>
      </c>
      <c r="BM23" s="2" t="s">
        <v>189</v>
      </c>
      <c r="BN23" s="2" t="s">
        <v>109</v>
      </c>
      <c r="BO23" s="2">
        <v>2</v>
      </c>
      <c r="BP23" s="2">
        <v>2</v>
      </c>
      <c r="BQ23" s="2" t="s">
        <v>110</v>
      </c>
      <c r="BR23" s="2">
        <v>15</v>
      </c>
      <c r="BS23" s="2">
        <v>15</v>
      </c>
      <c r="BT23" s="3" t="s">
        <v>111</v>
      </c>
      <c r="CQ23" s="3"/>
      <c r="DN23" s="3"/>
      <c r="DO23" s="2">
        <f>AN23+BK23+CH23+DE23</f>
        <v>5</v>
      </c>
    </row>
    <row r="24" spans="1:119" s="2" customFormat="1" x14ac:dyDescent="0.35">
      <c r="A24" s="21" t="s">
        <v>362</v>
      </c>
      <c r="B24" s="3" t="s">
        <v>289</v>
      </c>
      <c r="C24" s="2" t="s">
        <v>90</v>
      </c>
      <c r="D24" s="2" t="s">
        <v>229</v>
      </c>
      <c r="E24" s="2" t="s">
        <v>92</v>
      </c>
      <c r="F24" s="2" t="s">
        <v>279</v>
      </c>
      <c r="G24" s="2" t="s">
        <v>290</v>
      </c>
      <c r="H24" s="2" t="s">
        <v>291</v>
      </c>
      <c r="I24" s="30" t="s">
        <v>879</v>
      </c>
      <c r="J24" s="2" t="s">
        <v>158</v>
      </c>
      <c r="K24" s="2">
        <v>30.4</v>
      </c>
      <c r="L24" s="2">
        <v>39</v>
      </c>
      <c r="M24" s="2">
        <v>40</v>
      </c>
      <c r="N24" s="2">
        <v>18</v>
      </c>
      <c r="O24" s="2" t="s">
        <v>292</v>
      </c>
      <c r="P24" s="2" t="s">
        <v>99</v>
      </c>
      <c r="Q24" s="2" t="s">
        <v>100</v>
      </c>
      <c r="R24" s="2" t="s">
        <v>3</v>
      </c>
      <c r="S24" s="2">
        <v>2</v>
      </c>
      <c r="T24" s="2">
        <v>0.2</v>
      </c>
      <c r="U24" s="2">
        <v>0</v>
      </c>
      <c r="V24" s="2">
        <v>0.6</v>
      </c>
      <c r="W24" s="2" t="s">
        <v>9</v>
      </c>
      <c r="X24" s="2" t="s">
        <v>22</v>
      </c>
      <c r="Y24" s="3" t="s">
        <v>264</v>
      </c>
      <c r="AA24" s="4" t="s">
        <v>262</v>
      </c>
      <c r="AB24" s="2" t="s">
        <v>150</v>
      </c>
      <c r="AC24" s="2" t="s">
        <v>100</v>
      </c>
      <c r="AD24" s="2">
        <v>29</v>
      </c>
      <c r="AE24" s="2">
        <v>26</v>
      </c>
      <c r="AF24" s="2">
        <v>122</v>
      </c>
      <c r="AG24" s="2">
        <v>0</v>
      </c>
      <c r="AH24" s="2" t="s">
        <v>293</v>
      </c>
      <c r="AI24" s="2">
        <v>1</v>
      </c>
      <c r="AJ24" s="2" t="s">
        <v>187</v>
      </c>
      <c r="AK24" s="2" t="s">
        <v>259</v>
      </c>
      <c r="AL24" s="2">
        <v>25</v>
      </c>
      <c r="AM24" s="2">
        <v>0.21</v>
      </c>
      <c r="AN24" s="11">
        <v>1</v>
      </c>
      <c r="AO24" s="11">
        <v>77</v>
      </c>
      <c r="AP24" s="2" t="s">
        <v>116</v>
      </c>
      <c r="AQ24" s="2" t="s">
        <v>109</v>
      </c>
      <c r="AR24" s="2">
        <v>2</v>
      </c>
      <c r="AS24" s="2">
        <v>1</v>
      </c>
      <c r="AT24" s="2" t="s">
        <v>110</v>
      </c>
      <c r="AU24" s="2">
        <v>12</v>
      </c>
      <c r="AV24" s="2">
        <v>25</v>
      </c>
      <c r="AW24" s="3" t="s">
        <v>116</v>
      </c>
      <c r="AX24" s="2" t="s">
        <v>124</v>
      </c>
      <c r="AY24" s="2" t="s">
        <v>104</v>
      </c>
      <c r="AZ24" s="2" t="s">
        <v>100</v>
      </c>
      <c r="BA24" s="2" t="s">
        <v>170</v>
      </c>
      <c r="BB24" s="2" t="s">
        <v>206</v>
      </c>
      <c r="BC24" s="2" t="s">
        <v>217</v>
      </c>
      <c r="BD24" s="2" t="s">
        <v>22</v>
      </c>
      <c r="BE24" s="2" t="s">
        <v>294</v>
      </c>
      <c r="BF24" s="2" t="s">
        <v>9</v>
      </c>
      <c r="BG24" s="2" t="s">
        <v>191</v>
      </c>
      <c r="BH24" s="2" t="s">
        <v>127</v>
      </c>
      <c r="BI24" s="2" t="s">
        <v>209</v>
      </c>
      <c r="BJ24" s="2">
        <v>0.1</v>
      </c>
      <c r="BK24" s="2">
        <v>1</v>
      </c>
      <c r="BL24" s="2">
        <v>81</v>
      </c>
      <c r="BM24" s="2" t="s">
        <v>116</v>
      </c>
      <c r="BN24" s="2" t="s">
        <v>109</v>
      </c>
      <c r="BO24" s="2" t="s">
        <v>3</v>
      </c>
      <c r="BP24" s="2" t="s">
        <v>9</v>
      </c>
      <c r="BQ24" s="2" t="s">
        <v>110</v>
      </c>
      <c r="BR24" s="2">
        <v>18</v>
      </c>
      <c r="BS24" s="2">
        <v>11</v>
      </c>
      <c r="BT24" s="3" t="s">
        <v>116</v>
      </c>
      <c r="CQ24" s="3"/>
      <c r="DN24" s="3"/>
      <c r="DO24" s="2">
        <f>AN24+BK24+CH24+DE24</f>
        <v>2</v>
      </c>
    </row>
    <row r="25" spans="1:119" s="2" customFormat="1" x14ac:dyDescent="0.35">
      <c r="A25" s="21" t="s">
        <v>362</v>
      </c>
      <c r="B25" s="3" t="s">
        <v>295</v>
      </c>
      <c r="C25" s="2" t="s">
        <v>90</v>
      </c>
      <c r="D25" s="2" t="s">
        <v>255</v>
      </c>
      <c r="E25" s="2" t="s">
        <v>92</v>
      </c>
      <c r="F25" s="2" t="s">
        <v>93</v>
      </c>
      <c r="G25" s="2" t="s">
        <v>296</v>
      </c>
      <c r="H25" s="2" t="s">
        <v>297</v>
      </c>
      <c r="I25" s="30" t="s">
        <v>879</v>
      </c>
      <c r="J25" s="2" t="s">
        <v>158</v>
      </c>
      <c r="K25" s="2">
        <v>26.6</v>
      </c>
      <c r="L25" s="2">
        <v>33</v>
      </c>
      <c r="M25" s="2">
        <v>34</v>
      </c>
      <c r="N25" s="2">
        <v>18</v>
      </c>
      <c r="O25" s="2" t="s">
        <v>292</v>
      </c>
      <c r="P25" s="2" t="s">
        <v>99</v>
      </c>
      <c r="Q25" s="2" t="s">
        <v>100</v>
      </c>
      <c r="R25" s="2" t="s">
        <v>9</v>
      </c>
      <c r="S25" s="2">
        <v>2</v>
      </c>
      <c r="T25" s="2">
        <v>0.2</v>
      </c>
      <c r="U25" s="2">
        <v>0.1</v>
      </c>
      <c r="V25" s="2">
        <v>0.15</v>
      </c>
      <c r="W25" s="2" t="s">
        <v>22</v>
      </c>
      <c r="X25" s="2" t="s">
        <v>22</v>
      </c>
      <c r="Y25" s="3" t="s">
        <v>102</v>
      </c>
      <c r="AA25" s="4" t="s">
        <v>262</v>
      </c>
      <c r="AB25" s="2" t="s">
        <v>104</v>
      </c>
      <c r="AC25" s="2" t="s">
        <v>100</v>
      </c>
      <c r="AD25" s="2">
        <v>32</v>
      </c>
      <c r="AE25" s="2">
        <v>33</v>
      </c>
      <c r="AF25" s="2">
        <v>112</v>
      </c>
      <c r="AG25" s="2">
        <v>4</v>
      </c>
      <c r="AH25" s="2" t="s">
        <v>298</v>
      </c>
      <c r="AI25" s="2">
        <v>2</v>
      </c>
      <c r="AJ25" s="2" t="s">
        <v>253</v>
      </c>
      <c r="AK25" s="2" t="s">
        <v>259</v>
      </c>
      <c r="AL25" s="2">
        <v>32</v>
      </c>
      <c r="AM25" s="2">
        <v>0.39</v>
      </c>
      <c r="AN25" s="11">
        <v>2</v>
      </c>
      <c r="AO25" s="11">
        <v>78</v>
      </c>
      <c r="AP25" s="2" t="s">
        <v>116</v>
      </c>
      <c r="AQ25" s="2" t="s">
        <v>109</v>
      </c>
      <c r="AR25" s="2">
        <v>3</v>
      </c>
      <c r="AS25" s="2">
        <v>2</v>
      </c>
      <c r="AT25" s="2" t="s">
        <v>139</v>
      </c>
      <c r="AU25" s="2">
        <v>15</v>
      </c>
      <c r="AV25" s="2">
        <v>20</v>
      </c>
      <c r="AW25" s="3" t="s">
        <v>254</v>
      </c>
      <c r="BT25" s="3"/>
      <c r="CQ25" s="3"/>
      <c r="DN25" s="3"/>
      <c r="DO25" s="2">
        <f>AN25+BK25+CH25+DE25</f>
        <v>2</v>
      </c>
    </row>
    <row r="26" spans="1:119" s="2" customFormat="1" x14ac:dyDescent="0.35">
      <c r="A26" s="21" t="s">
        <v>362</v>
      </c>
      <c r="B26" s="3" t="s">
        <v>299</v>
      </c>
      <c r="C26" s="2" t="s">
        <v>90</v>
      </c>
      <c r="D26" s="2" t="s">
        <v>3</v>
      </c>
      <c r="E26" s="2" t="s">
        <v>92</v>
      </c>
      <c r="F26" s="2" t="s">
        <v>120</v>
      </c>
      <c r="G26" s="2" t="s">
        <v>121</v>
      </c>
      <c r="H26" s="2" t="s">
        <v>297</v>
      </c>
      <c r="I26" s="30" t="s">
        <v>879</v>
      </c>
      <c r="J26" s="2" t="s">
        <v>133</v>
      </c>
      <c r="K26" s="2">
        <v>19.8</v>
      </c>
      <c r="L26" s="2">
        <v>44</v>
      </c>
      <c r="M26" s="2">
        <v>27</v>
      </c>
      <c r="N26" s="2">
        <v>18</v>
      </c>
      <c r="O26" s="2" t="s">
        <v>115</v>
      </c>
      <c r="P26" s="2" t="s">
        <v>99</v>
      </c>
      <c r="Q26" s="2" t="s">
        <v>100</v>
      </c>
      <c r="R26" s="2" t="s">
        <v>9</v>
      </c>
      <c r="S26" s="2">
        <v>2</v>
      </c>
      <c r="T26" s="2">
        <v>0.3</v>
      </c>
      <c r="U26" s="2">
        <v>0.2</v>
      </c>
      <c r="V26" s="2">
        <v>0</v>
      </c>
      <c r="W26" s="2" t="s">
        <v>3</v>
      </c>
      <c r="X26" s="2" t="s">
        <v>22</v>
      </c>
      <c r="Y26" s="3" t="s">
        <v>102</v>
      </c>
      <c r="AA26" s="4" t="s">
        <v>103</v>
      </c>
      <c r="AB26" s="2" t="s">
        <v>104</v>
      </c>
      <c r="AC26" s="2" t="s">
        <v>100</v>
      </c>
      <c r="AD26" s="2">
        <v>24</v>
      </c>
      <c r="AE26" s="2">
        <v>44</v>
      </c>
      <c r="AF26" s="2">
        <v>111</v>
      </c>
      <c r="AG26" s="2">
        <v>0</v>
      </c>
      <c r="AH26" s="2" t="s">
        <v>300</v>
      </c>
      <c r="AI26" s="2">
        <v>2</v>
      </c>
      <c r="AJ26" s="2" t="s">
        <v>253</v>
      </c>
      <c r="AK26" s="2" t="s">
        <v>107</v>
      </c>
      <c r="AL26" s="2">
        <v>62</v>
      </c>
      <c r="AM26" s="2">
        <v>0.56000000000000005</v>
      </c>
      <c r="AN26" s="11">
        <v>6</v>
      </c>
      <c r="AO26" s="11">
        <v>73</v>
      </c>
      <c r="AP26" s="2" t="s">
        <v>108</v>
      </c>
      <c r="AQ26" s="2" t="s">
        <v>109</v>
      </c>
      <c r="AR26" s="2">
        <v>2</v>
      </c>
      <c r="AS26" s="2">
        <v>2</v>
      </c>
      <c r="AT26" s="2" t="s">
        <v>110</v>
      </c>
      <c r="AU26" s="2">
        <v>14</v>
      </c>
      <c r="AV26" s="2">
        <v>11</v>
      </c>
      <c r="AW26" s="3" t="s">
        <v>111</v>
      </c>
      <c r="BT26" s="3"/>
      <c r="CQ26" s="3"/>
      <c r="DN26" s="3"/>
      <c r="DO26" s="2">
        <f>AN26+BK26+CH26+DE26</f>
        <v>6</v>
      </c>
    </row>
    <row r="27" spans="1:119" s="2" customFormat="1" x14ac:dyDescent="0.35">
      <c r="A27" s="21" t="s">
        <v>362</v>
      </c>
      <c r="B27" s="3" t="s">
        <v>301</v>
      </c>
      <c r="C27" s="2" t="s">
        <v>90</v>
      </c>
      <c r="D27" s="2" t="s">
        <v>229</v>
      </c>
      <c r="E27" s="2" t="s">
        <v>92</v>
      </c>
      <c r="F27" s="2" t="s">
        <v>247</v>
      </c>
      <c r="G27" s="2" t="s">
        <v>121</v>
      </c>
      <c r="H27" s="2" t="s">
        <v>302</v>
      </c>
      <c r="I27" s="30" t="s">
        <v>879</v>
      </c>
      <c r="J27" s="2" t="s">
        <v>113</v>
      </c>
      <c r="K27" s="2">
        <v>586.4</v>
      </c>
      <c r="L27" s="2">
        <v>110</v>
      </c>
      <c r="M27" s="2">
        <v>105</v>
      </c>
      <c r="N27" s="2">
        <v>44</v>
      </c>
      <c r="O27" s="2" t="s">
        <v>303</v>
      </c>
      <c r="P27" s="2" t="s">
        <v>99</v>
      </c>
      <c r="Q27" s="2" t="s">
        <v>100</v>
      </c>
      <c r="R27" s="2" t="s">
        <v>9</v>
      </c>
      <c r="S27" s="2">
        <v>1</v>
      </c>
      <c r="T27" s="2">
        <v>0.2</v>
      </c>
      <c r="U27" s="2">
        <v>0.3</v>
      </c>
      <c r="V27" s="2">
        <v>0</v>
      </c>
      <c r="W27" s="2" t="s">
        <v>2</v>
      </c>
      <c r="X27" s="2" t="s">
        <v>9</v>
      </c>
      <c r="Y27" s="3" t="s">
        <v>202</v>
      </c>
      <c r="AA27" s="4" t="s">
        <v>262</v>
      </c>
      <c r="AB27" s="2" t="s">
        <v>163</v>
      </c>
      <c r="AC27" s="2" t="s">
        <v>100</v>
      </c>
      <c r="AD27" s="2">
        <v>108</v>
      </c>
      <c r="AE27" s="2">
        <v>105</v>
      </c>
      <c r="AF27" s="2">
        <v>373</v>
      </c>
      <c r="AG27" s="2">
        <v>2</v>
      </c>
      <c r="AH27" s="2" t="s">
        <v>304</v>
      </c>
      <c r="AI27" s="2">
        <v>1</v>
      </c>
      <c r="AJ27" s="2" t="s">
        <v>124</v>
      </c>
      <c r="AK27" s="2" t="s">
        <v>259</v>
      </c>
      <c r="AL27" s="2">
        <v>105</v>
      </c>
      <c r="AM27" s="2">
        <v>0.28000000000000003</v>
      </c>
      <c r="AN27" s="11">
        <v>3</v>
      </c>
      <c r="AO27" s="11">
        <v>69</v>
      </c>
      <c r="AP27" s="2" t="s">
        <v>108</v>
      </c>
      <c r="AQ27" s="2" t="s">
        <v>109</v>
      </c>
      <c r="AR27" s="2">
        <v>2</v>
      </c>
      <c r="AS27" s="2">
        <v>1</v>
      </c>
      <c r="AT27" s="2" t="s">
        <v>110</v>
      </c>
      <c r="AU27" s="2">
        <v>31</v>
      </c>
      <c r="AV27" s="2">
        <v>33</v>
      </c>
      <c r="AW27" s="3" t="s">
        <v>111</v>
      </c>
      <c r="BT27" s="3"/>
      <c r="CQ27" s="3"/>
      <c r="DN27" s="3"/>
      <c r="DO27" s="2">
        <f>AN27+BK27+CH27+DE27</f>
        <v>3</v>
      </c>
    </row>
    <row r="28" spans="1:119" s="2" customFormat="1" x14ac:dyDescent="0.35">
      <c r="A28" s="21" t="s">
        <v>362</v>
      </c>
      <c r="B28" s="3" t="s">
        <v>309</v>
      </c>
      <c r="C28" s="2" t="s">
        <v>90</v>
      </c>
      <c r="D28" s="2" t="s">
        <v>32</v>
      </c>
      <c r="E28" s="2" t="s">
        <v>92</v>
      </c>
      <c r="F28" s="2" t="s">
        <v>120</v>
      </c>
      <c r="G28" s="2" t="s">
        <v>121</v>
      </c>
      <c r="H28" s="2" t="s">
        <v>308</v>
      </c>
      <c r="I28" s="30" t="s">
        <v>879</v>
      </c>
      <c r="J28" s="2" t="s">
        <v>149</v>
      </c>
      <c r="K28" s="2">
        <v>21.4</v>
      </c>
      <c r="L28" s="2">
        <v>35</v>
      </c>
      <c r="M28" s="2">
        <v>35</v>
      </c>
      <c r="N28" s="2">
        <v>18</v>
      </c>
      <c r="O28" s="2" t="s">
        <v>307</v>
      </c>
      <c r="P28" s="2" t="s">
        <v>99</v>
      </c>
      <c r="Q28" s="2" t="s">
        <v>100</v>
      </c>
      <c r="R28" s="2" t="s">
        <v>9</v>
      </c>
      <c r="S28" s="2">
        <v>1</v>
      </c>
      <c r="T28" s="2">
        <v>0.3</v>
      </c>
      <c r="U28" s="2">
        <v>0</v>
      </c>
      <c r="V28" s="2">
        <v>0.3</v>
      </c>
      <c r="W28" s="2" t="s">
        <v>9</v>
      </c>
      <c r="X28" s="2" t="s">
        <v>22</v>
      </c>
      <c r="Y28" s="3" t="s">
        <v>102</v>
      </c>
      <c r="AA28" s="4" t="s">
        <v>137</v>
      </c>
      <c r="AB28" s="2" t="s">
        <v>104</v>
      </c>
      <c r="AC28" s="2" t="s">
        <v>100</v>
      </c>
      <c r="AD28" s="2">
        <v>25</v>
      </c>
      <c r="AE28" s="2" t="s">
        <v>306</v>
      </c>
      <c r="AF28" s="2">
        <v>103</v>
      </c>
      <c r="AG28" s="2">
        <v>0</v>
      </c>
      <c r="AH28" s="2" t="s">
        <v>305</v>
      </c>
      <c r="AI28" s="2">
        <v>1</v>
      </c>
      <c r="AJ28" s="2" t="s">
        <v>187</v>
      </c>
      <c r="AK28" s="2" t="s">
        <v>167</v>
      </c>
      <c r="AL28" s="2">
        <v>48</v>
      </c>
      <c r="AM28" s="2">
        <v>0.47</v>
      </c>
      <c r="AN28" s="11">
        <v>3</v>
      </c>
      <c r="AO28" s="11">
        <v>76</v>
      </c>
      <c r="AP28" s="2" t="s">
        <v>138</v>
      </c>
      <c r="AQ28" s="2" t="s">
        <v>109</v>
      </c>
      <c r="AR28" s="2">
        <v>2</v>
      </c>
      <c r="AS28" s="2">
        <v>2</v>
      </c>
      <c r="AT28" s="2" t="s">
        <v>110</v>
      </c>
      <c r="AU28" s="2">
        <v>14</v>
      </c>
      <c r="AV28" s="2">
        <v>21</v>
      </c>
      <c r="AW28" s="3" t="s">
        <v>111</v>
      </c>
      <c r="BT28" s="3"/>
      <c r="CQ28" s="3"/>
      <c r="DN28" s="3"/>
      <c r="DO28" s="2">
        <f>AN28+BK28+CH28+DE28</f>
        <v>3</v>
      </c>
    </row>
    <row r="29" spans="1:119" s="2" customFormat="1" x14ac:dyDescent="0.35">
      <c r="A29" s="21" t="s">
        <v>362</v>
      </c>
      <c r="B29" s="3" t="s">
        <v>310</v>
      </c>
      <c r="C29" s="2" t="s">
        <v>90</v>
      </c>
      <c r="D29" s="2" t="s">
        <v>171</v>
      </c>
      <c r="E29" s="2" t="s">
        <v>92</v>
      </c>
      <c r="F29" s="2" t="s">
        <v>93</v>
      </c>
      <c r="G29" s="2" t="s">
        <v>267</v>
      </c>
      <c r="H29" s="2" t="s">
        <v>311</v>
      </c>
      <c r="I29" s="30" t="s">
        <v>879</v>
      </c>
      <c r="J29" s="2" t="s">
        <v>97</v>
      </c>
      <c r="K29" s="2">
        <v>88.7</v>
      </c>
      <c r="L29" s="2">
        <v>53</v>
      </c>
      <c r="M29" s="2">
        <v>49</v>
      </c>
      <c r="N29" s="2">
        <v>33</v>
      </c>
      <c r="O29" s="2" t="s">
        <v>307</v>
      </c>
      <c r="P29" s="2" t="s">
        <v>99</v>
      </c>
      <c r="Q29" s="2" t="s">
        <v>100</v>
      </c>
      <c r="R29" s="2" t="s">
        <v>3</v>
      </c>
      <c r="S29" s="2">
        <v>3</v>
      </c>
      <c r="T29" s="2">
        <v>0.4</v>
      </c>
      <c r="U29" s="2">
        <v>0.2</v>
      </c>
      <c r="V29" s="2">
        <v>0</v>
      </c>
      <c r="W29" s="2" t="s">
        <v>9</v>
      </c>
      <c r="X29" s="2" t="s">
        <v>22</v>
      </c>
      <c r="Y29" s="3" t="s">
        <v>272</v>
      </c>
      <c r="AA29" s="4" t="s">
        <v>103</v>
      </c>
      <c r="AB29" s="2" t="s">
        <v>104</v>
      </c>
      <c r="AC29" s="2" t="s">
        <v>100</v>
      </c>
      <c r="AD29" s="2">
        <v>49</v>
      </c>
      <c r="AE29" s="2">
        <v>52</v>
      </c>
      <c r="AF29" s="2">
        <v>163</v>
      </c>
      <c r="AG29" s="2">
        <v>3</v>
      </c>
      <c r="AH29" s="2" t="s">
        <v>312</v>
      </c>
      <c r="AI29" s="2">
        <v>1</v>
      </c>
      <c r="AJ29" s="2" t="s">
        <v>137</v>
      </c>
      <c r="AK29" s="2" t="s">
        <v>107</v>
      </c>
      <c r="AL29" s="2">
        <v>95</v>
      </c>
      <c r="AM29" s="2">
        <v>0.57999999999999996</v>
      </c>
      <c r="AN29" s="11">
        <v>3</v>
      </c>
      <c r="AO29" s="11">
        <v>80</v>
      </c>
      <c r="AP29" s="2" t="s">
        <v>108</v>
      </c>
      <c r="AQ29" s="2" t="s">
        <v>109</v>
      </c>
      <c r="AR29" s="2">
        <v>2</v>
      </c>
      <c r="AS29" s="2">
        <v>1</v>
      </c>
      <c r="AT29" s="2" t="s">
        <v>110</v>
      </c>
      <c r="AU29" s="2">
        <v>11</v>
      </c>
      <c r="AV29" s="2">
        <v>20</v>
      </c>
      <c r="AW29" s="3" t="s">
        <v>111</v>
      </c>
      <c r="AX29" s="2" t="s">
        <v>137</v>
      </c>
      <c r="AY29" s="2" t="s">
        <v>163</v>
      </c>
      <c r="AZ29" s="2" t="s">
        <v>100</v>
      </c>
      <c r="BA29" s="2" t="s">
        <v>313</v>
      </c>
      <c r="BB29" s="2" t="s">
        <v>314</v>
      </c>
      <c r="BC29" s="2" t="s">
        <v>315</v>
      </c>
      <c r="BD29" s="2" t="s">
        <v>2</v>
      </c>
      <c r="BE29" s="2" t="s">
        <v>316</v>
      </c>
      <c r="BF29" s="2" t="s">
        <v>3</v>
      </c>
      <c r="BG29" s="2" t="s">
        <v>317</v>
      </c>
      <c r="BH29" s="2" t="s">
        <v>167</v>
      </c>
      <c r="BI29" s="2" t="s">
        <v>169</v>
      </c>
      <c r="BJ29" s="2">
        <v>0.52</v>
      </c>
      <c r="BK29" s="2">
        <v>5</v>
      </c>
      <c r="BL29" s="2">
        <v>88</v>
      </c>
      <c r="BM29" s="2" t="s">
        <v>108</v>
      </c>
      <c r="BN29" s="2" t="s">
        <v>109</v>
      </c>
      <c r="BO29" s="2" t="s">
        <v>3</v>
      </c>
      <c r="BP29" s="2" t="s">
        <v>9</v>
      </c>
      <c r="BQ29" s="2" t="s">
        <v>110</v>
      </c>
      <c r="BR29" s="2">
        <v>16</v>
      </c>
      <c r="BS29" s="2">
        <v>17</v>
      </c>
      <c r="BT29" s="3" t="s">
        <v>111</v>
      </c>
      <c r="CQ29" s="3"/>
      <c r="DN29" s="3"/>
      <c r="DO29" s="2">
        <f>AN29+BK29+CH29+DE29</f>
        <v>8</v>
      </c>
    </row>
    <row r="30" spans="1:119" s="2" customFormat="1" x14ac:dyDescent="0.35">
      <c r="A30" s="21" t="s">
        <v>362</v>
      </c>
      <c r="B30" s="3" t="s">
        <v>319</v>
      </c>
      <c r="C30" s="2" t="s">
        <v>90</v>
      </c>
      <c r="D30" s="2" t="s">
        <v>130</v>
      </c>
      <c r="E30" s="2" t="s">
        <v>92</v>
      </c>
      <c r="F30" s="2" t="s">
        <v>120</v>
      </c>
      <c r="G30" s="2" t="s">
        <v>267</v>
      </c>
      <c r="H30" s="2" t="s">
        <v>271</v>
      </c>
      <c r="I30" s="2" t="s">
        <v>435</v>
      </c>
      <c r="J30" s="2" t="s">
        <v>211</v>
      </c>
      <c r="K30" s="2">
        <v>22.1</v>
      </c>
      <c r="L30" s="2">
        <v>42</v>
      </c>
      <c r="M30" s="2">
        <v>31</v>
      </c>
      <c r="N30" s="2">
        <v>21</v>
      </c>
      <c r="O30" s="2" t="s">
        <v>307</v>
      </c>
      <c r="P30" s="2" t="s">
        <v>99</v>
      </c>
      <c r="Q30" s="2" t="s">
        <v>100</v>
      </c>
      <c r="R30" s="2">
        <v>1</v>
      </c>
      <c r="S30" s="2">
        <v>1</v>
      </c>
      <c r="T30" s="2">
        <v>0.2</v>
      </c>
      <c r="U30" s="2">
        <v>0</v>
      </c>
      <c r="V30" s="2">
        <v>0</v>
      </c>
      <c r="W30" s="2">
        <v>0</v>
      </c>
      <c r="X30" s="2">
        <v>0</v>
      </c>
      <c r="Y30" s="3" t="s">
        <v>202</v>
      </c>
      <c r="AA30" s="4" t="s">
        <v>103</v>
      </c>
      <c r="AB30" s="2" t="s">
        <v>104</v>
      </c>
      <c r="AC30" s="2" t="s">
        <v>100</v>
      </c>
      <c r="AD30" s="2">
        <v>31</v>
      </c>
      <c r="AE30" s="2">
        <v>40</v>
      </c>
      <c r="AF30" s="2">
        <v>120</v>
      </c>
      <c r="AG30" s="2">
        <v>0</v>
      </c>
      <c r="AH30" s="2" t="s">
        <v>300</v>
      </c>
      <c r="AI30" s="2">
        <v>1</v>
      </c>
      <c r="AJ30" s="2" t="s">
        <v>137</v>
      </c>
      <c r="AK30" s="2" t="s">
        <v>107</v>
      </c>
      <c r="AL30" s="2">
        <v>58</v>
      </c>
      <c r="AM30" s="2">
        <v>0.48</v>
      </c>
      <c r="AN30" s="11">
        <v>3</v>
      </c>
      <c r="AO30" s="11">
        <v>84</v>
      </c>
      <c r="AP30" s="2" t="s">
        <v>138</v>
      </c>
      <c r="AQ30" s="2" t="s">
        <v>109</v>
      </c>
      <c r="AR30" s="2">
        <v>2</v>
      </c>
      <c r="AS30" s="2">
        <v>2</v>
      </c>
      <c r="AT30" s="2" t="s">
        <v>110</v>
      </c>
      <c r="AU30" s="2">
        <v>13</v>
      </c>
      <c r="AV30" s="2">
        <v>13</v>
      </c>
      <c r="AW30" s="3" t="s">
        <v>111</v>
      </c>
      <c r="AX30" s="2" t="s">
        <v>137</v>
      </c>
      <c r="AY30" s="2" t="s">
        <v>318</v>
      </c>
      <c r="AZ30" s="2" t="s">
        <v>100</v>
      </c>
      <c r="BA30" s="2">
        <v>28</v>
      </c>
      <c r="BB30" s="2">
        <v>28</v>
      </c>
      <c r="BC30" s="2">
        <v>89</v>
      </c>
      <c r="BD30" s="2">
        <v>2</v>
      </c>
      <c r="BE30" s="2" t="s">
        <v>208</v>
      </c>
      <c r="BF30" s="2">
        <v>1</v>
      </c>
      <c r="BG30" s="2" t="s">
        <v>103</v>
      </c>
      <c r="BH30" s="2" t="s">
        <v>138</v>
      </c>
      <c r="BI30" s="2">
        <v>10</v>
      </c>
      <c r="BJ30" s="2">
        <v>0.11</v>
      </c>
      <c r="BK30" s="2">
        <v>2</v>
      </c>
      <c r="BL30" s="2">
        <v>79</v>
      </c>
      <c r="BM30" s="2" t="s">
        <v>193</v>
      </c>
      <c r="BN30" s="2" t="s">
        <v>109</v>
      </c>
      <c r="BO30" s="2">
        <v>1</v>
      </c>
      <c r="BP30" s="2">
        <v>3</v>
      </c>
      <c r="BQ30" s="2" t="s">
        <v>110</v>
      </c>
      <c r="BR30" s="2">
        <v>27</v>
      </c>
      <c r="BS30" s="2">
        <v>17</v>
      </c>
      <c r="BT30" s="3" t="s">
        <v>111</v>
      </c>
      <c r="CQ30" s="3"/>
      <c r="DN30" s="3"/>
      <c r="DO30" s="2">
        <f>AN30+BK30+CH30+DE30</f>
        <v>5</v>
      </c>
    </row>
    <row r="31" spans="1:119" s="2" customFormat="1" x14ac:dyDescent="0.35">
      <c r="A31" s="21" t="s">
        <v>362</v>
      </c>
      <c r="B31" s="3" t="s">
        <v>320</v>
      </c>
      <c r="C31" s="2" t="s">
        <v>90</v>
      </c>
      <c r="D31" s="2" t="s">
        <v>283</v>
      </c>
      <c r="E31" s="2" t="s">
        <v>92</v>
      </c>
      <c r="F31" s="2" t="s">
        <v>93</v>
      </c>
      <c r="G31" s="2" t="s">
        <v>267</v>
      </c>
      <c r="H31" s="2" t="s">
        <v>266</v>
      </c>
      <c r="I31" s="30" t="s">
        <v>879</v>
      </c>
      <c r="J31" s="2" t="s">
        <v>133</v>
      </c>
      <c r="K31" s="2">
        <v>73.599999999999994</v>
      </c>
      <c r="L31" s="2">
        <v>52</v>
      </c>
      <c r="M31" s="2">
        <v>68</v>
      </c>
      <c r="N31" s="2">
        <v>17</v>
      </c>
      <c r="O31" s="2" t="s">
        <v>292</v>
      </c>
      <c r="P31" s="2" t="s">
        <v>99</v>
      </c>
      <c r="Q31" s="2" t="s">
        <v>100</v>
      </c>
      <c r="R31" s="2" t="s">
        <v>3</v>
      </c>
      <c r="S31" s="2">
        <v>2</v>
      </c>
      <c r="T31" s="2">
        <v>0.3</v>
      </c>
      <c r="U31" s="2">
        <v>0</v>
      </c>
      <c r="V31" s="2">
        <v>0</v>
      </c>
      <c r="W31" s="2" t="s">
        <v>9</v>
      </c>
      <c r="X31" s="2" t="s">
        <v>22</v>
      </c>
      <c r="Y31" s="3" t="s">
        <v>264</v>
      </c>
      <c r="AA31" s="4" t="s">
        <v>124</v>
      </c>
      <c r="AB31" s="2" t="s">
        <v>104</v>
      </c>
      <c r="AC31" s="2" t="s">
        <v>100</v>
      </c>
      <c r="AD31" s="2">
        <v>52</v>
      </c>
      <c r="AE31" s="2">
        <v>70</v>
      </c>
      <c r="AF31" s="2">
        <v>190</v>
      </c>
      <c r="AG31" s="2">
        <v>0</v>
      </c>
      <c r="AH31" s="2" t="s">
        <v>125</v>
      </c>
      <c r="AI31" s="2">
        <v>1</v>
      </c>
      <c r="AJ31" s="2" t="s">
        <v>262</v>
      </c>
      <c r="AK31" s="2" t="s">
        <v>127</v>
      </c>
      <c r="AL31" s="2">
        <v>83</v>
      </c>
      <c r="AM31" s="2">
        <v>0.44</v>
      </c>
      <c r="AN31" s="11">
        <v>8</v>
      </c>
      <c r="AO31" s="11">
        <v>73</v>
      </c>
      <c r="AP31" s="2" t="s">
        <v>193</v>
      </c>
      <c r="AQ31" s="2" t="s">
        <v>109</v>
      </c>
      <c r="AR31" s="2">
        <v>1</v>
      </c>
      <c r="AS31" s="2">
        <v>1</v>
      </c>
      <c r="AT31" s="2" t="s">
        <v>110</v>
      </c>
      <c r="AU31" s="2">
        <v>16</v>
      </c>
      <c r="AV31" s="2">
        <v>16</v>
      </c>
      <c r="AW31" s="3" t="s">
        <v>111</v>
      </c>
      <c r="AX31" s="2" t="s">
        <v>262</v>
      </c>
      <c r="AY31" s="2" t="s">
        <v>104</v>
      </c>
      <c r="AZ31" s="2" t="s">
        <v>100</v>
      </c>
      <c r="BA31" s="2" t="s">
        <v>172</v>
      </c>
      <c r="BB31" s="2" t="s">
        <v>194</v>
      </c>
      <c r="BC31" s="2" t="s">
        <v>321</v>
      </c>
      <c r="BD31" s="2" t="s">
        <v>32</v>
      </c>
      <c r="BE31" s="2" t="s">
        <v>322</v>
      </c>
      <c r="BF31" s="2" t="s">
        <v>9</v>
      </c>
      <c r="BG31" s="2" t="s">
        <v>124</v>
      </c>
      <c r="BH31" s="2" t="s">
        <v>259</v>
      </c>
      <c r="BI31" s="2" t="s">
        <v>142</v>
      </c>
      <c r="BJ31" s="2">
        <v>0.22</v>
      </c>
      <c r="BK31" s="2">
        <v>3</v>
      </c>
      <c r="BL31" s="2">
        <v>85</v>
      </c>
      <c r="BM31" s="2" t="s">
        <v>193</v>
      </c>
      <c r="BN31" s="2" t="s">
        <v>109</v>
      </c>
      <c r="BT31" s="3"/>
      <c r="CQ31" s="3"/>
      <c r="DN31" s="3"/>
      <c r="DO31" s="2">
        <f>AN31+BK31+CH31+DE31</f>
        <v>11</v>
      </c>
    </row>
    <row r="32" spans="1:119" s="2" customFormat="1" x14ac:dyDescent="0.35">
      <c r="A32" s="21" t="s">
        <v>362</v>
      </c>
      <c r="B32" s="3" t="s">
        <v>323</v>
      </c>
      <c r="C32" s="2" t="s">
        <v>90</v>
      </c>
      <c r="D32" s="2" t="s">
        <v>257</v>
      </c>
      <c r="E32" s="2" t="s">
        <v>92</v>
      </c>
      <c r="F32" s="2" t="s">
        <v>93</v>
      </c>
      <c r="G32" s="2" t="s">
        <v>121</v>
      </c>
      <c r="H32" s="2" t="s">
        <v>308</v>
      </c>
      <c r="I32" s="30" t="s">
        <v>879</v>
      </c>
      <c r="J32" s="2" t="s">
        <v>97</v>
      </c>
      <c r="K32" s="2">
        <v>68.2</v>
      </c>
      <c r="L32" s="2">
        <v>59</v>
      </c>
      <c r="M32" s="2">
        <v>47</v>
      </c>
      <c r="N32" s="2">
        <v>24</v>
      </c>
      <c r="O32" s="2" t="s">
        <v>115</v>
      </c>
      <c r="P32" s="2" t="s">
        <v>99</v>
      </c>
      <c r="Q32" s="2" t="s">
        <v>100</v>
      </c>
      <c r="R32" s="2" t="s">
        <v>9</v>
      </c>
      <c r="S32" s="2">
        <v>1</v>
      </c>
      <c r="T32" s="2">
        <v>0.15</v>
      </c>
      <c r="U32" s="2">
        <v>0.35</v>
      </c>
      <c r="V32" s="2">
        <v>0</v>
      </c>
      <c r="W32" s="2" t="s">
        <v>22</v>
      </c>
      <c r="X32" s="2" t="s">
        <v>22</v>
      </c>
      <c r="Y32" s="3" t="s">
        <v>102</v>
      </c>
      <c r="AA32" s="4" t="s">
        <v>137</v>
      </c>
      <c r="AB32" s="2" t="s">
        <v>163</v>
      </c>
      <c r="AC32" s="2" t="s">
        <v>100</v>
      </c>
      <c r="AD32" s="2">
        <v>54</v>
      </c>
      <c r="AE32" s="2">
        <v>47</v>
      </c>
      <c r="AF32" s="2">
        <v>170</v>
      </c>
      <c r="AG32" s="2">
        <v>1</v>
      </c>
      <c r="AH32" s="2" t="s">
        <v>324</v>
      </c>
      <c r="AI32" s="2">
        <v>1</v>
      </c>
      <c r="AJ32" s="2" t="s">
        <v>212</v>
      </c>
      <c r="AK32" s="2" t="s">
        <v>167</v>
      </c>
      <c r="AL32" s="2">
        <v>50</v>
      </c>
      <c r="AM32" s="2">
        <v>0.28999999999999998</v>
      </c>
      <c r="AN32" s="11">
        <v>3</v>
      </c>
      <c r="AO32" s="11">
        <v>84</v>
      </c>
      <c r="AP32" s="2" t="s">
        <v>189</v>
      </c>
      <c r="AQ32" s="2" t="s">
        <v>109</v>
      </c>
      <c r="AR32" s="2">
        <v>2</v>
      </c>
      <c r="AS32" s="2">
        <v>1</v>
      </c>
      <c r="AT32" s="2" t="s">
        <v>110</v>
      </c>
      <c r="AU32" s="2">
        <v>13</v>
      </c>
      <c r="AV32" s="2">
        <v>16</v>
      </c>
      <c r="AW32" s="3" t="s">
        <v>111</v>
      </c>
      <c r="BT32" s="3"/>
      <c r="CQ32" s="3"/>
      <c r="DN32" s="3"/>
      <c r="DO32" s="2">
        <f>AN32+BK32+CH32+DE32</f>
        <v>3</v>
      </c>
    </row>
    <row r="33" spans="1:119" s="2" customFormat="1" x14ac:dyDescent="0.35">
      <c r="A33" s="21" t="s">
        <v>362</v>
      </c>
      <c r="B33" s="3" t="s">
        <v>325</v>
      </c>
      <c r="C33" s="2" t="s">
        <v>90</v>
      </c>
      <c r="D33" s="2" t="s">
        <v>154</v>
      </c>
      <c r="E33" s="2" t="s">
        <v>92</v>
      </c>
      <c r="F33" s="2" t="s">
        <v>180</v>
      </c>
      <c r="G33" s="2" t="s">
        <v>326</v>
      </c>
      <c r="H33" s="2" t="s">
        <v>327</v>
      </c>
      <c r="I33" s="30" t="s">
        <v>879</v>
      </c>
      <c r="J33" s="2" t="s">
        <v>133</v>
      </c>
      <c r="K33" s="2">
        <v>133.9</v>
      </c>
      <c r="L33" s="2">
        <v>69</v>
      </c>
      <c r="M33" s="2">
        <v>60</v>
      </c>
      <c r="N33" s="2">
        <v>32</v>
      </c>
      <c r="O33" s="2" t="s">
        <v>292</v>
      </c>
      <c r="P33" s="2" t="s">
        <v>99</v>
      </c>
      <c r="Q33" s="2" t="s">
        <v>100</v>
      </c>
      <c r="R33" s="2" t="s">
        <v>9</v>
      </c>
      <c r="S33" s="2">
        <v>1</v>
      </c>
      <c r="T33" s="2">
        <v>0.05</v>
      </c>
      <c r="U33" s="2">
        <v>0.4</v>
      </c>
      <c r="V33" s="2">
        <v>0.4</v>
      </c>
      <c r="W33" s="2" t="s">
        <v>3</v>
      </c>
      <c r="X33" s="2" t="s">
        <v>22</v>
      </c>
      <c r="Y33" s="3" t="s">
        <v>102</v>
      </c>
      <c r="AA33" s="4" t="s">
        <v>124</v>
      </c>
      <c r="AB33" s="2" t="s">
        <v>150</v>
      </c>
      <c r="AC33" s="2" t="s">
        <v>100</v>
      </c>
      <c r="AD33" s="2">
        <v>60</v>
      </c>
      <c r="AE33" s="2">
        <v>66</v>
      </c>
      <c r="AF33" s="2">
        <v>223</v>
      </c>
      <c r="AG33" s="2">
        <v>0</v>
      </c>
      <c r="AH33" s="2" t="s">
        <v>294</v>
      </c>
      <c r="AI33" s="2">
        <v>1</v>
      </c>
      <c r="AJ33" s="2" t="s">
        <v>262</v>
      </c>
      <c r="AK33" s="2" t="s">
        <v>127</v>
      </c>
      <c r="AL33" s="2">
        <v>33</v>
      </c>
      <c r="AM33" s="2">
        <v>0.15</v>
      </c>
      <c r="AN33" s="11">
        <v>1</v>
      </c>
      <c r="AO33" s="11">
        <v>65</v>
      </c>
      <c r="AP33" s="2" t="s">
        <v>116</v>
      </c>
      <c r="AQ33" s="2" t="s">
        <v>248</v>
      </c>
      <c r="AR33" s="2">
        <v>3</v>
      </c>
      <c r="AS33" s="2">
        <v>1</v>
      </c>
      <c r="AT33" s="2" t="s">
        <v>110</v>
      </c>
      <c r="AU33" s="2">
        <v>20</v>
      </c>
      <c r="AV33" s="2">
        <v>29</v>
      </c>
      <c r="AW33" s="3" t="s">
        <v>116</v>
      </c>
      <c r="BT33" s="3"/>
      <c r="CQ33" s="3"/>
      <c r="DN33" s="3"/>
      <c r="DO33" s="2">
        <f>AN33+BK33+CH33+DE33</f>
        <v>1</v>
      </c>
    </row>
    <row r="34" spans="1:119" s="2" customFormat="1" x14ac:dyDescent="0.35">
      <c r="A34" s="21" t="s">
        <v>362</v>
      </c>
      <c r="B34" s="2" t="s">
        <v>328</v>
      </c>
      <c r="C34" s="2" t="s">
        <v>90</v>
      </c>
      <c r="D34" s="2" t="s">
        <v>255</v>
      </c>
      <c r="E34" s="2" t="s">
        <v>92</v>
      </c>
      <c r="F34" s="2" t="s">
        <v>235</v>
      </c>
      <c r="I34" s="30" t="s">
        <v>879</v>
      </c>
      <c r="K34" s="2">
        <v>85.6</v>
      </c>
      <c r="L34" s="2">
        <v>60</v>
      </c>
      <c r="M34" s="2">
        <v>54</v>
      </c>
      <c r="N34" s="2">
        <v>22</v>
      </c>
      <c r="AN34" s="11">
        <v>6</v>
      </c>
      <c r="AO34" s="11">
        <v>51</v>
      </c>
      <c r="CS34" s="2">
        <f>AD34+AE34+BC34+BB34+BZ34+CA34</f>
        <v>0</v>
      </c>
      <c r="DO34" s="2">
        <f>AN34+BK34+CH34+DE34</f>
        <v>6</v>
      </c>
    </row>
    <row r="35" spans="1:119" s="2" customFormat="1" x14ac:dyDescent="0.35">
      <c r="A35" s="21" t="s">
        <v>362</v>
      </c>
      <c r="B35" s="3" t="s">
        <v>331</v>
      </c>
      <c r="C35" s="2" t="s">
        <v>90</v>
      </c>
      <c r="D35" s="2" t="s">
        <v>255</v>
      </c>
      <c r="E35" s="2" t="s">
        <v>92</v>
      </c>
      <c r="F35" s="2" t="s">
        <v>93</v>
      </c>
      <c r="G35" s="2" t="s">
        <v>267</v>
      </c>
      <c r="H35" s="2" t="s">
        <v>271</v>
      </c>
      <c r="I35" s="30" t="s">
        <v>879</v>
      </c>
      <c r="J35" s="2" t="s">
        <v>113</v>
      </c>
      <c r="K35" s="2">
        <v>44.3</v>
      </c>
      <c r="L35" s="2">
        <v>38</v>
      </c>
      <c r="M35" s="2">
        <v>50</v>
      </c>
      <c r="N35" s="2">
        <v>27</v>
      </c>
      <c r="O35" s="2" t="s">
        <v>123</v>
      </c>
      <c r="P35" s="2" t="s">
        <v>99</v>
      </c>
      <c r="Q35" s="2" t="s">
        <v>100</v>
      </c>
      <c r="R35" s="2" t="s">
        <v>3</v>
      </c>
      <c r="S35" s="2">
        <v>2</v>
      </c>
      <c r="T35" s="2">
        <v>0.25</v>
      </c>
      <c r="U35" s="2">
        <v>0.3</v>
      </c>
      <c r="V35" s="2">
        <v>0</v>
      </c>
      <c r="W35" s="2" t="s">
        <v>9</v>
      </c>
      <c r="X35" s="2" t="s">
        <v>22</v>
      </c>
      <c r="Y35" s="3" t="s">
        <v>202</v>
      </c>
      <c r="AA35" s="4" t="s">
        <v>124</v>
      </c>
      <c r="AB35" s="2" t="s">
        <v>104</v>
      </c>
      <c r="AC35" s="2" t="s">
        <v>332</v>
      </c>
      <c r="AD35" s="2">
        <v>49</v>
      </c>
      <c r="AE35" s="2">
        <v>31</v>
      </c>
      <c r="AF35" s="2">
        <v>147</v>
      </c>
      <c r="AG35" s="2">
        <v>2</v>
      </c>
      <c r="AH35" s="2" t="s">
        <v>294</v>
      </c>
      <c r="AI35" s="2">
        <v>1</v>
      </c>
      <c r="AJ35" s="2" t="s">
        <v>262</v>
      </c>
      <c r="AK35" s="2" t="s">
        <v>127</v>
      </c>
      <c r="AL35" s="2">
        <v>30</v>
      </c>
      <c r="AM35" s="2">
        <v>0.2</v>
      </c>
      <c r="AN35" s="11">
        <v>2</v>
      </c>
      <c r="AO35" s="11">
        <v>77</v>
      </c>
      <c r="AP35" s="2" t="s">
        <v>138</v>
      </c>
      <c r="AQ35" s="2" t="s">
        <v>109</v>
      </c>
      <c r="AR35" s="2">
        <v>2</v>
      </c>
      <c r="AS35" s="2">
        <v>2</v>
      </c>
      <c r="AT35" s="2" t="s">
        <v>110</v>
      </c>
      <c r="AU35" s="2">
        <v>22</v>
      </c>
      <c r="AV35" s="2">
        <v>16</v>
      </c>
      <c r="AW35" s="3" t="s">
        <v>111</v>
      </c>
      <c r="AX35" s="2" t="s">
        <v>262</v>
      </c>
      <c r="AY35" s="2" t="s">
        <v>163</v>
      </c>
      <c r="AZ35" s="2" t="s">
        <v>100</v>
      </c>
      <c r="BA35" s="2" t="s">
        <v>313</v>
      </c>
      <c r="BB35" s="2" t="s">
        <v>143</v>
      </c>
      <c r="BC35" s="2" t="s">
        <v>333</v>
      </c>
      <c r="BD35" s="2" t="s">
        <v>3</v>
      </c>
      <c r="BE35" s="2" t="s">
        <v>260</v>
      </c>
      <c r="BF35" s="2" t="s">
        <v>9</v>
      </c>
      <c r="BG35" s="2" t="s">
        <v>124</v>
      </c>
      <c r="BH35" s="2" t="s">
        <v>259</v>
      </c>
      <c r="BI35" s="2" t="s">
        <v>206</v>
      </c>
      <c r="BJ35" s="2">
        <v>0.21</v>
      </c>
      <c r="BK35" s="2">
        <v>2</v>
      </c>
      <c r="BL35" s="2">
        <v>63</v>
      </c>
      <c r="BM35" s="2" t="s">
        <v>138</v>
      </c>
      <c r="BN35" s="2" t="s">
        <v>109</v>
      </c>
      <c r="BO35" s="2" t="s">
        <v>3</v>
      </c>
      <c r="BP35" s="2" t="s">
        <v>3</v>
      </c>
      <c r="BQ35" s="2" t="s">
        <v>110</v>
      </c>
      <c r="BR35" s="2">
        <v>16</v>
      </c>
      <c r="BS35" s="2">
        <v>16</v>
      </c>
      <c r="BT35" s="3" t="s">
        <v>111</v>
      </c>
      <c r="CQ35" s="3"/>
      <c r="DN35" s="3"/>
      <c r="DO35" s="2">
        <f>AN35+BK35+CH35+DE35</f>
        <v>4</v>
      </c>
    </row>
    <row r="36" spans="1:119" s="2" customFormat="1" x14ac:dyDescent="0.35">
      <c r="A36" s="21" t="s">
        <v>362</v>
      </c>
      <c r="B36" s="3" t="s">
        <v>334</v>
      </c>
      <c r="C36" s="2" t="s">
        <v>90</v>
      </c>
      <c r="D36" s="2" t="s">
        <v>154</v>
      </c>
      <c r="E36" s="2" t="s">
        <v>92</v>
      </c>
      <c r="F36" s="2" t="s">
        <v>335</v>
      </c>
      <c r="G36" s="2" t="s">
        <v>267</v>
      </c>
      <c r="H36" s="2" t="s">
        <v>201</v>
      </c>
      <c r="I36" s="30" t="s">
        <v>879</v>
      </c>
      <c r="J36" s="2" t="s">
        <v>336</v>
      </c>
      <c r="K36" s="2">
        <v>48.6</v>
      </c>
      <c r="L36" s="2">
        <v>44</v>
      </c>
      <c r="M36" s="2">
        <v>37</v>
      </c>
      <c r="N36" s="2">
        <v>26</v>
      </c>
      <c r="O36" s="2" t="s">
        <v>307</v>
      </c>
      <c r="P36" s="2" t="s">
        <v>99</v>
      </c>
      <c r="Q36" s="2" t="s">
        <v>100</v>
      </c>
      <c r="R36" s="2" t="s">
        <v>3</v>
      </c>
      <c r="S36" s="2">
        <v>3</v>
      </c>
      <c r="T36" s="2">
        <v>0.2</v>
      </c>
      <c r="U36" s="2">
        <v>0.15</v>
      </c>
      <c r="V36" s="2">
        <v>0.3</v>
      </c>
      <c r="W36" s="2" t="s">
        <v>9</v>
      </c>
      <c r="X36" s="2" t="s">
        <v>22</v>
      </c>
      <c r="Y36" s="3" t="s">
        <v>272</v>
      </c>
      <c r="AA36" s="4" t="s">
        <v>103</v>
      </c>
      <c r="AB36" s="2" t="s">
        <v>104</v>
      </c>
      <c r="AC36" s="2" t="s">
        <v>100</v>
      </c>
      <c r="AD36" s="2">
        <v>42</v>
      </c>
      <c r="AE36" s="2">
        <v>36</v>
      </c>
      <c r="AF36" s="2">
        <v>140</v>
      </c>
      <c r="AG36" s="2">
        <v>3</v>
      </c>
      <c r="AH36" s="2" t="s">
        <v>337</v>
      </c>
      <c r="AI36" s="2">
        <v>2</v>
      </c>
      <c r="AJ36" s="2" t="s">
        <v>338</v>
      </c>
      <c r="AK36" s="2" t="s">
        <v>107</v>
      </c>
      <c r="AL36" s="2">
        <v>56</v>
      </c>
      <c r="AM36" s="2">
        <v>0.4</v>
      </c>
      <c r="AN36" s="11">
        <v>7</v>
      </c>
      <c r="AO36" s="11">
        <v>78</v>
      </c>
      <c r="AP36" s="2" t="s">
        <v>193</v>
      </c>
      <c r="AQ36" s="2" t="s">
        <v>109</v>
      </c>
      <c r="AR36" s="2">
        <v>2</v>
      </c>
      <c r="AS36" s="2">
        <v>1</v>
      </c>
      <c r="AT36" s="2" t="s">
        <v>110</v>
      </c>
      <c r="AU36" s="2">
        <v>8</v>
      </c>
      <c r="AV36" s="2">
        <v>9</v>
      </c>
      <c r="AW36" s="3" t="s">
        <v>111</v>
      </c>
      <c r="AX36" s="2" t="s">
        <v>137</v>
      </c>
      <c r="AY36" s="2" t="s">
        <v>104</v>
      </c>
      <c r="AZ36" s="2" t="s">
        <v>100</v>
      </c>
      <c r="BA36" s="2" t="s">
        <v>142</v>
      </c>
      <c r="BB36" s="2" t="s">
        <v>230</v>
      </c>
      <c r="BC36" s="2" t="s">
        <v>339</v>
      </c>
      <c r="BD36" s="2" t="s">
        <v>91</v>
      </c>
      <c r="BE36" s="2" t="s">
        <v>340</v>
      </c>
      <c r="BF36" s="2" t="s">
        <v>9</v>
      </c>
      <c r="BG36" s="2" t="s">
        <v>103</v>
      </c>
      <c r="BH36" s="2" t="s">
        <v>167</v>
      </c>
      <c r="BI36" s="2" t="s">
        <v>341</v>
      </c>
      <c r="BJ36" s="2">
        <v>0.31</v>
      </c>
      <c r="BK36" s="2">
        <v>3</v>
      </c>
      <c r="BL36" s="2">
        <v>72</v>
      </c>
      <c r="BM36" s="2" t="s">
        <v>193</v>
      </c>
      <c r="BN36" s="2" t="s">
        <v>109</v>
      </c>
      <c r="BO36" s="2" t="s">
        <v>3</v>
      </c>
      <c r="BP36" s="2" t="s">
        <v>9</v>
      </c>
      <c r="BQ36" s="2" t="s">
        <v>110</v>
      </c>
      <c r="BR36" s="2">
        <v>15</v>
      </c>
      <c r="BS36" s="2">
        <v>16</v>
      </c>
      <c r="BT36" s="3" t="s">
        <v>111</v>
      </c>
      <c r="CQ36" s="3"/>
      <c r="DN36" s="3"/>
      <c r="DO36" s="2">
        <f>AN36+BK36+CH36+DE36</f>
        <v>10</v>
      </c>
    </row>
    <row r="37" spans="1:119" s="2" customFormat="1" x14ac:dyDescent="0.35">
      <c r="A37" s="21" t="s">
        <v>362</v>
      </c>
      <c r="B37" s="3" t="s">
        <v>346</v>
      </c>
      <c r="C37" s="2" t="s">
        <v>90</v>
      </c>
      <c r="D37" s="2" t="s">
        <v>3</v>
      </c>
      <c r="E37" s="2" t="s">
        <v>92</v>
      </c>
      <c r="F37" s="2" t="s">
        <v>120</v>
      </c>
      <c r="G37" s="2" t="s">
        <v>267</v>
      </c>
      <c r="H37" s="2" t="s">
        <v>157</v>
      </c>
      <c r="I37" s="30" t="s">
        <v>879</v>
      </c>
      <c r="J37" s="2" t="s">
        <v>133</v>
      </c>
      <c r="K37" s="2">
        <v>22.6</v>
      </c>
      <c r="L37" s="2">
        <v>38</v>
      </c>
      <c r="M37" s="2">
        <v>39</v>
      </c>
      <c r="N37" s="2">
        <v>20</v>
      </c>
      <c r="O37" s="2" t="s">
        <v>292</v>
      </c>
      <c r="P37" s="2" t="s">
        <v>99</v>
      </c>
      <c r="Q37" s="2" t="s">
        <v>100</v>
      </c>
      <c r="R37" s="2" t="s">
        <v>3</v>
      </c>
      <c r="S37" s="2">
        <v>2</v>
      </c>
      <c r="T37" s="2">
        <v>0.8</v>
      </c>
      <c r="U37" s="2">
        <v>0.2</v>
      </c>
      <c r="V37" s="2">
        <v>0</v>
      </c>
      <c r="W37" s="2" t="s">
        <v>9</v>
      </c>
      <c r="X37" s="2" t="s">
        <v>22</v>
      </c>
      <c r="Y37" s="3" t="s">
        <v>134</v>
      </c>
      <c r="AA37" s="4" t="s">
        <v>124</v>
      </c>
      <c r="AB37" s="2" t="s">
        <v>104</v>
      </c>
      <c r="AC37" s="2" t="s">
        <v>100</v>
      </c>
      <c r="AD37" s="2">
        <v>26</v>
      </c>
      <c r="AE37" s="2" t="s">
        <v>345</v>
      </c>
      <c r="AF37" s="2">
        <v>116</v>
      </c>
      <c r="AG37" s="2">
        <v>2</v>
      </c>
      <c r="AH37" s="2" t="s">
        <v>125</v>
      </c>
      <c r="AI37" s="2">
        <v>1</v>
      </c>
      <c r="AJ37" s="2" t="s">
        <v>262</v>
      </c>
      <c r="AK37" s="2" t="s">
        <v>127</v>
      </c>
      <c r="AL37" s="2">
        <v>90</v>
      </c>
      <c r="AM37" s="2">
        <v>0.78</v>
      </c>
      <c r="AN37" s="11">
        <v>5</v>
      </c>
      <c r="AO37" s="11">
        <v>84</v>
      </c>
      <c r="AP37" s="2" t="s">
        <v>108</v>
      </c>
      <c r="AQ37" s="2" t="s">
        <v>109</v>
      </c>
      <c r="AR37" s="2">
        <v>1</v>
      </c>
      <c r="AS37" s="2">
        <v>2</v>
      </c>
      <c r="AT37" s="2" t="s">
        <v>110</v>
      </c>
      <c r="AU37" s="2">
        <v>17</v>
      </c>
      <c r="AV37" s="2">
        <v>16</v>
      </c>
      <c r="AW37" s="3" t="s">
        <v>134</v>
      </c>
      <c r="AX37" s="2" t="s">
        <v>262</v>
      </c>
      <c r="AY37" s="2" t="s">
        <v>104</v>
      </c>
      <c r="AZ37" s="2" t="s">
        <v>100</v>
      </c>
      <c r="BA37" s="2" t="s">
        <v>344</v>
      </c>
      <c r="BB37" s="2" t="s">
        <v>183</v>
      </c>
      <c r="BC37" s="2" t="s">
        <v>195</v>
      </c>
      <c r="BD37" s="2" t="s">
        <v>343</v>
      </c>
      <c r="BE37" s="2" t="s">
        <v>342</v>
      </c>
      <c r="BF37" s="2" t="s">
        <v>9</v>
      </c>
      <c r="BG37" s="2" t="s">
        <v>124</v>
      </c>
      <c r="BH37" s="2" t="s">
        <v>259</v>
      </c>
      <c r="BI37" s="2" t="s">
        <v>194</v>
      </c>
      <c r="BJ37" s="2">
        <v>0.27</v>
      </c>
      <c r="BK37" s="2">
        <v>2</v>
      </c>
      <c r="BL37" s="2">
        <v>70</v>
      </c>
      <c r="BM37" s="2" t="s">
        <v>189</v>
      </c>
      <c r="BN37" s="2" t="s">
        <v>109</v>
      </c>
      <c r="BO37" s="2" t="s">
        <v>9</v>
      </c>
      <c r="BP37" s="2" t="s">
        <v>9</v>
      </c>
      <c r="BQ37" s="2" t="s">
        <v>139</v>
      </c>
      <c r="BR37" s="2">
        <v>11</v>
      </c>
      <c r="BS37" s="2">
        <v>15</v>
      </c>
      <c r="BT37" s="3" t="s">
        <v>186</v>
      </c>
      <c r="CQ37" s="3"/>
      <c r="DN37" s="3"/>
      <c r="DO37" s="2">
        <f>AN37+BK37+CH37+DE37</f>
        <v>7</v>
      </c>
    </row>
    <row r="38" spans="1:119" s="2" customFormat="1" x14ac:dyDescent="0.35">
      <c r="A38" s="21" t="s">
        <v>362</v>
      </c>
      <c r="B38" s="3" t="s">
        <v>347</v>
      </c>
      <c r="C38" s="2" t="s">
        <v>90</v>
      </c>
      <c r="D38" s="2" t="s">
        <v>154</v>
      </c>
      <c r="E38" s="2" t="s">
        <v>92</v>
      </c>
      <c r="F38" s="2" t="s">
        <v>180</v>
      </c>
      <c r="G38" s="2" t="s">
        <v>121</v>
      </c>
      <c r="H38" s="2" t="s">
        <v>297</v>
      </c>
      <c r="I38" s="30" t="s">
        <v>879</v>
      </c>
      <c r="J38" s="2" t="s">
        <v>149</v>
      </c>
      <c r="K38" s="2">
        <v>27.5</v>
      </c>
      <c r="L38" s="2">
        <v>55</v>
      </c>
      <c r="M38" s="2">
        <v>44</v>
      </c>
      <c r="N38" s="2">
        <v>15</v>
      </c>
      <c r="O38" s="2" t="s">
        <v>292</v>
      </c>
      <c r="P38" s="2" t="s">
        <v>99</v>
      </c>
      <c r="Q38" s="2" t="s">
        <v>100</v>
      </c>
      <c r="R38" s="2" t="s">
        <v>9</v>
      </c>
      <c r="S38" s="2">
        <v>2</v>
      </c>
      <c r="T38" s="2">
        <v>0.15</v>
      </c>
      <c r="U38" s="2">
        <v>0.15</v>
      </c>
      <c r="V38" s="2">
        <v>0</v>
      </c>
      <c r="W38" s="2" t="s">
        <v>3</v>
      </c>
      <c r="X38" s="2" t="s">
        <v>22</v>
      </c>
      <c r="Y38" s="3" t="s">
        <v>102</v>
      </c>
      <c r="AA38" s="4" t="s">
        <v>262</v>
      </c>
      <c r="AB38" s="2" t="s">
        <v>163</v>
      </c>
      <c r="AC38" s="2" t="s">
        <v>100</v>
      </c>
      <c r="AD38" s="2">
        <v>44</v>
      </c>
      <c r="AE38" s="2">
        <v>53</v>
      </c>
      <c r="AF38" s="2">
        <v>150</v>
      </c>
      <c r="AG38" s="2">
        <v>2</v>
      </c>
      <c r="AH38" s="2" t="s">
        <v>298</v>
      </c>
      <c r="AI38" s="2">
        <v>1</v>
      </c>
      <c r="AJ38" s="2" t="s">
        <v>124</v>
      </c>
      <c r="AK38" s="2" t="s">
        <v>259</v>
      </c>
      <c r="AL38" s="2">
        <v>55</v>
      </c>
      <c r="AM38" s="2">
        <v>0.37</v>
      </c>
      <c r="AN38" s="11">
        <v>3</v>
      </c>
      <c r="AO38" s="11">
        <v>73</v>
      </c>
      <c r="AP38" s="2" t="s">
        <v>138</v>
      </c>
      <c r="AQ38" s="2" t="s">
        <v>258</v>
      </c>
      <c r="AR38" s="2">
        <v>2</v>
      </c>
      <c r="AS38" s="2">
        <v>1</v>
      </c>
      <c r="AT38" s="2" t="s">
        <v>110</v>
      </c>
      <c r="AU38" s="2">
        <v>12</v>
      </c>
      <c r="AV38" s="2">
        <v>19</v>
      </c>
      <c r="AW38" s="3" t="s">
        <v>111</v>
      </c>
      <c r="BT38" s="3"/>
      <c r="CQ38" s="3"/>
      <c r="DN38" s="3"/>
      <c r="DO38" s="2">
        <f>AN38+BK38+CH38+DE38</f>
        <v>3</v>
      </c>
    </row>
    <row r="39" spans="1:119" s="2" customFormat="1" x14ac:dyDescent="0.35">
      <c r="A39" s="22" t="s">
        <v>362</v>
      </c>
      <c r="B39" s="3" t="s">
        <v>349</v>
      </c>
      <c r="C39" s="2" t="s">
        <v>90</v>
      </c>
      <c r="D39" s="2" t="s">
        <v>350</v>
      </c>
      <c r="E39" s="2" t="s">
        <v>92</v>
      </c>
      <c r="F39" s="2" t="s">
        <v>235</v>
      </c>
      <c r="G39" s="2" t="s">
        <v>220</v>
      </c>
      <c r="H39" s="2" t="s">
        <v>201</v>
      </c>
      <c r="I39" s="30" t="s">
        <v>879</v>
      </c>
      <c r="J39" s="2" t="s">
        <v>133</v>
      </c>
      <c r="K39" s="2">
        <v>41.3</v>
      </c>
      <c r="L39" s="2">
        <v>52</v>
      </c>
      <c r="M39" s="2">
        <v>36</v>
      </c>
      <c r="N39" s="2">
        <v>27</v>
      </c>
      <c r="O39" s="2" t="s">
        <v>98</v>
      </c>
      <c r="P39" s="2" t="s">
        <v>99</v>
      </c>
      <c r="Q39" s="2" t="s">
        <v>100</v>
      </c>
      <c r="R39" s="2" t="s">
        <v>2</v>
      </c>
      <c r="S39" s="2">
        <v>4</v>
      </c>
      <c r="T39" s="2">
        <v>0.25</v>
      </c>
      <c r="U39" s="2">
        <v>0.2</v>
      </c>
      <c r="V39" s="2">
        <v>0.3</v>
      </c>
      <c r="W39" s="2" t="s">
        <v>22</v>
      </c>
      <c r="X39" s="2" t="s">
        <v>22</v>
      </c>
      <c r="Y39" s="3" t="s">
        <v>202</v>
      </c>
      <c r="AA39" s="4" t="s">
        <v>187</v>
      </c>
      <c r="AB39" s="2" t="s">
        <v>150</v>
      </c>
      <c r="AC39" s="2" t="s">
        <v>100</v>
      </c>
      <c r="AD39" s="2">
        <v>28</v>
      </c>
      <c r="AE39" s="2">
        <v>46</v>
      </c>
      <c r="AF39" s="2">
        <v>122</v>
      </c>
      <c r="AG39" s="2">
        <v>2</v>
      </c>
      <c r="AH39" s="2" t="s">
        <v>351</v>
      </c>
      <c r="AI39" s="2">
        <v>3</v>
      </c>
      <c r="AJ39" s="2" t="s">
        <v>352</v>
      </c>
      <c r="AK39" s="2" t="s">
        <v>189</v>
      </c>
      <c r="AL39" s="2">
        <v>85</v>
      </c>
      <c r="AM39" s="2">
        <v>0.7</v>
      </c>
      <c r="AN39" s="11">
        <v>5</v>
      </c>
      <c r="AO39" s="11">
        <v>80</v>
      </c>
      <c r="AP39" s="2" t="s">
        <v>108</v>
      </c>
      <c r="AQ39" s="2" t="s">
        <v>109</v>
      </c>
      <c r="AR39" s="2">
        <v>2</v>
      </c>
      <c r="AS39" s="2">
        <v>2</v>
      </c>
      <c r="AT39" s="2" t="s">
        <v>110</v>
      </c>
      <c r="AU39" s="2">
        <v>16</v>
      </c>
      <c r="AV39" s="2">
        <v>15</v>
      </c>
      <c r="AW39" s="3" t="s">
        <v>111</v>
      </c>
      <c r="AX39" s="2" t="s">
        <v>191</v>
      </c>
      <c r="AY39" s="2" t="s">
        <v>163</v>
      </c>
      <c r="AZ39" s="2" t="s">
        <v>100</v>
      </c>
      <c r="BA39" s="2" t="s">
        <v>353</v>
      </c>
      <c r="BB39" s="2">
        <v>50</v>
      </c>
      <c r="BC39" s="2" t="s">
        <v>354</v>
      </c>
      <c r="BD39" s="2" t="s">
        <v>176</v>
      </c>
      <c r="BE39" s="2" t="s">
        <v>355</v>
      </c>
      <c r="BF39" s="2" t="s">
        <v>3</v>
      </c>
      <c r="BG39" s="2" t="s">
        <v>317</v>
      </c>
      <c r="BH39" s="2" t="s">
        <v>193</v>
      </c>
      <c r="BI39" s="2" t="s">
        <v>183</v>
      </c>
      <c r="BJ39" s="2">
        <v>0.28999999999999998</v>
      </c>
      <c r="BK39" s="2">
        <v>2</v>
      </c>
      <c r="BL39" s="2">
        <v>86</v>
      </c>
      <c r="BM39" s="2" t="s">
        <v>138</v>
      </c>
      <c r="BN39" s="2" t="s">
        <v>109</v>
      </c>
      <c r="BO39" s="2" t="s">
        <v>3</v>
      </c>
      <c r="BP39" s="2" t="s">
        <v>2</v>
      </c>
      <c r="BQ39" s="2" t="s">
        <v>110</v>
      </c>
      <c r="BR39" s="2">
        <v>17</v>
      </c>
      <c r="BS39" s="2">
        <v>22</v>
      </c>
      <c r="BT39" s="3" t="s">
        <v>111</v>
      </c>
      <c r="BU39" s="2" t="s">
        <v>103</v>
      </c>
      <c r="BV39" s="2" t="s">
        <v>104</v>
      </c>
      <c r="BW39" s="2" t="s">
        <v>162</v>
      </c>
      <c r="BX39" s="2" t="s">
        <v>222</v>
      </c>
      <c r="BY39" s="2" t="s">
        <v>222</v>
      </c>
      <c r="BZ39" s="2" t="s">
        <v>356</v>
      </c>
      <c r="CA39" s="2" t="s">
        <v>2</v>
      </c>
      <c r="CB39" s="2" t="s">
        <v>174</v>
      </c>
      <c r="CC39" s="2" t="s">
        <v>9</v>
      </c>
      <c r="CD39" s="2" t="s">
        <v>191</v>
      </c>
      <c r="CE39" s="2" t="s">
        <v>107</v>
      </c>
      <c r="CF39" s="2" t="s">
        <v>144</v>
      </c>
      <c r="CG39" s="2">
        <v>0.24</v>
      </c>
      <c r="CH39" s="2">
        <v>2</v>
      </c>
      <c r="CI39" s="2">
        <v>65</v>
      </c>
      <c r="CJ39" s="2" t="s">
        <v>108</v>
      </c>
      <c r="CK39" s="2" t="s">
        <v>357</v>
      </c>
      <c r="CL39" s="2" t="s">
        <v>9</v>
      </c>
      <c r="CM39" s="2" t="s">
        <v>9</v>
      </c>
      <c r="CN39" s="2" t="s">
        <v>110</v>
      </c>
      <c r="CO39" s="2">
        <v>11</v>
      </c>
      <c r="CP39" s="2">
        <v>11</v>
      </c>
      <c r="CQ39" s="3" t="s">
        <v>111</v>
      </c>
      <c r="DN39" s="3"/>
      <c r="DO39" s="2">
        <f>AN39+BK39+CH39+DE39</f>
        <v>9</v>
      </c>
    </row>
    <row r="40" spans="1:119" x14ac:dyDescent="0.35">
      <c r="DO40" s="2"/>
    </row>
    <row r="41" spans="1:119" s="2" customFormat="1" x14ac:dyDescent="0.35">
      <c r="A41" s="20" t="s">
        <v>473</v>
      </c>
      <c r="B41" s="3" t="s">
        <v>358</v>
      </c>
      <c r="C41" s="2" t="s">
        <v>90</v>
      </c>
      <c r="D41" s="2" t="s">
        <v>255</v>
      </c>
      <c r="E41" s="2" t="s">
        <v>92</v>
      </c>
      <c r="F41" s="2" t="s">
        <v>359</v>
      </c>
      <c r="G41" s="2" t="s">
        <v>220</v>
      </c>
      <c r="H41" s="2" t="s">
        <v>201</v>
      </c>
      <c r="I41" s="30" t="s">
        <v>879</v>
      </c>
      <c r="J41" s="2" t="s">
        <v>158</v>
      </c>
      <c r="K41" s="2">
        <v>24.6</v>
      </c>
      <c r="L41" s="2">
        <v>33</v>
      </c>
      <c r="M41" s="2">
        <v>28</v>
      </c>
      <c r="N41" s="2">
        <v>26</v>
      </c>
      <c r="O41" s="2" t="s">
        <v>98</v>
      </c>
      <c r="P41" s="2" t="s">
        <v>99</v>
      </c>
      <c r="Q41" s="2" t="s">
        <v>100</v>
      </c>
      <c r="R41" s="2" t="s">
        <v>2</v>
      </c>
      <c r="S41" s="2">
        <v>4</v>
      </c>
      <c r="T41" s="2">
        <v>0.6</v>
      </c>
      <c r="U41" s="2">
        <v>0</v>
      </c>
      <c r="V41" s="2">
        <v>0</v>
      </c>
      <c r="W41" s="2" t="s">
        <v>22</v>
      </c>
      <c r="X41" s="2" t="s">
        <v>22</v>
      </c>
      <c r="Y41" s="3" t="s">
        <v>202</v>
      </c>
      <c r="AA41" s="4" t="s">
        <v>103</v>
      </c>
      <c r="AB41" s="2" t="s">
        <v>104</v>
      </c>
      <c r="AC41" s="2" t="s">
        <v>100</v>
      </c>
      <c r="AD41" s="2">
        <v>26</v>
      </c>
      <c r="AE41" s="2">
        <v>24</v>
      </c>
      <c r="AF41" s="2">
        <v>85</v>
      </c>
      <c r="AG41" s="2">
        <v>1</v>
      </c>
      <c r="AH41" s="2" t="s">
        <v>360</v>
      </c>
      <c r="AI41" s="2">
        <v>3</v>
      </c>
      <c r="AJ41" s="2" t="s">
        <v>152</v>
      </c>
      <c r="AK41" s="2" t="s">
        <v>107</v>
      </c>
      <c r="AL41" s="2">
        <v>60</v>
      </c>
      <c r="AM41" s="2">
        <v>0.71</v>
      </c>
      <c r="AN41" s="11">
        <v>4</v>
      </c>
      <c r="AO41" s="11">
        <v>74</v>
      </c>
      <c r="AP41" s="2" t="s">
        <v>108</v>
      </c>
      <c r="AQ41" s="2" t="s">
        <v>109</v>
      </c>
      <c r="AR41" s="2">
        <v>1</v>
      </c>
      <c r="AS41" s="2">
        <v>3</v>
      </c>
      <c r="AT41" s="2" t="s">
        <v>110</v>
      </c>
      <c r="AU41" s="2">
        <v>15</v>
      </c>
      <c r="AV41" s="2">
        <v>13</v>
      </c>
      <c r="AW41" s="3" t="s">
        <v>111</v>
      </c>
      <c r="AX41" s="2" t="s">
        <v>137</v>
      </c>
      <c r="AY41" s="2" t="s">
        <v>104</v>
      </c>
      <c r="AZ41" s="2" t="s">
        <v>100</v>
      </c>
      <c r="BA41" s="2" t="s">
        <v>229</v>
      </c>
      <c r="BB41" s="2" t="s">
        <v>353</v>
      </c>
      <c r="BC41" s="2" t="s">
        <v>361</v>
      </c>
      <c r="BD41" s="2" t="s">
        <v>22</v>
      </c>
      <c r="BE41" s="2" t="s">
        <v>218</v>
      </c>
      <c r="BF41" s="2" t="s">
        <v>9</v>
      </c>
      <c r="BG41" s="2" t="s">
        <v>191</v>
      </c>
      <c r="BH41" s="2" t="s">
        <v>167</v>
      </c>
      <c r="BI41" s="2" t="s">
        <v>170</v>
      </c>
      <c r="BJ41" s="2">
        <v>0.24</v>
      </c>
      <c r="BK41" s="2">
        <v>2</v>
      </c>
      <c r="BL41" s="2">
        <v>73</v>
      </c>
      <c r="BM41" s="2" t="s">
        <v>108</v>
      </c>
      <c r="BN41" s="2" t="s">
        <v>109</v>
      </c>
      <c r="BO41" s="2" t="s">
        <v>3</v>
      </c>
      <c r="BP41" s="2" t="s">
        <v>2</v>
      </c>
      <c r="BQ41" s="2" t="s">
        <v>110</v>
      </c>
      <c r="BR41" s="2">
        <v>23</v>
      </c>
      <c r="BS41" s="2">
        <v>26</v>
      </c>
      <c r="BT41" s="3" t="s">
        <v>111</v>
      </c>
      <c r="BU41" s="2" t="s">
        <v>191</v>
      </c>
      <c r="BV41" s="2" t="s">
        <v>104</v>
      </c>
      <c r="BW41" s="2" t="s">
        <v>100</v>
      </c>
      <c r="BX41" s="2" t="s">
        <v>257</v>
      </c>
      <c r="BY41" s="2" t="s">
        <v>255</v>
      </c>
      <c r="BZ41" s="2" t="s">
        <v>217</v>
      </c>
      <c r="CA41" s="2" t="s">
        <v>9</v>
      </c>
      <c r="CB41" s="2" t="s">
        <v>192</v>
      </c>
      <c r="CC41" s="2" t="s">
        <v>9</v>
      </c>
      <c r="CD41" s="2" t="s">
        <v>103</v>
      </c>
      <c r="CE41" s="2" t="s">
        <v>193</v>
      </c>
      <c r="CF41" s="2" t="s">
        <v>209</v>
      </c>
      <c r="CG41" s="2">
        <v>0.1</v>
      </c>
      <c r="CH41" s="2">
        <v>1</v>
      </c>
      <c r="CI41" s="2">
        <v>80</v>
      </c>
      <c r="CJ41" s="2" t="s">
        <v>116</v>
      </c>
      <c r="CK41" s="2" t="s">
        <v>109</v>
      </c>
      <c r="CL41" s="2" t="s">
        <v>3</v>
      </c>
      <c r="CM41" s="2" t="s">
        <v>2</v>
      </c>
      <c r="CN41" s="2" t="s">
        <v>110</v>
      </c>
      <c r="CO41" s="2">
        <v>24</v>
      </c>
      <c r="CP41" s="2">
        <v>26</v>
      </c>
      <c r="CQ41" s="3" t="s">
        <v>116</v>
      </c>
      <c r="DN41" s="3"/>
      <c r="DO41" s="2">
        <f>AN41+BK41+CH41+DE41</f>
        <v>7</v>
      </c>
    </row>
    <row r="42" spans="1:119" s="2" customFormat="1" x14ac:dyDescent="0.35">
      <c r="A42" s="21" t="s">
        <v>473</v>
      </c>
      <c r="B42" s="3" t="s">
        <v>368</v>
      </c>
      <c r="C42" s="2" t="s">
        <v>90</v>
      </c>
      <c r="D42" s="2" t="s">
        <v>283</v>
      </c>
      <c r="E42" s="2" t="s">
        <v>92</v>
      </c>
      <c r="F42" s="2" t="s">
        <v>93</v>
      </c>
      <c r="G42" s="2" t="s">
        <v>367</v>
      </c>
      <c r="H42" s="2" t="s">
        <v>157</v>
      </c>
      <c r="I42" s="30" t="s">
        <v>280</v>
      </c>
      <c r="J42" s="2" t="s">
        <v>133</v>
      </c>
      <c r="K42" s="2">
        <v>20.3</v>
      </c>
      <c r="L42" s="2">
        <v>32</v>
      </c>
      <c r="M42" s="2">
        <v>28</v>
      </c>
      <c r="N42" s="2">
        <v>19</v>
      </c>
      <c r="O42" s="2" t="s">
        <v>98</v>
      </c>
      <c r="P42" s="2" t="s">
        <v>99</v>
      </c>
      <c r="Q42" s="2" t="s">
        <v>332</v>
      </c>
      <c r="R42" s="2" t="s">
        <v>3</v>
      </c>
      <c r="S42" s="2">
        <v>2</v>
      </c>
      <c r="T42" s="2">
        <v>0.7</v>
      </c>
      <c r="U42" s="2">
        <v>0</v>
      </c>
      <c r="V42" s="2">
        <v>0</v>
      </c>
      <c r="W42" s="2" t="s">
        <v>22</v>
      </c>
      <c r="X42" s="2" t="s">
        <v>22</v>
      </c>
      <c r="Y42" s="3" t="s">
        <v>134</v>
      </c>
      <c r="AA42" s="4" t="s">
        <v>103</v>
      </c>
      <c r="AB42" s="2" t="s">
        <v>104</v>
      </c>
      <c r="AC42" s="2" t="s">
        <v>100</v>
      </c>
      <c r="AD42" s="2">
        <v>28</v>
      </c>
      <c r="AE42" s="2">
        <v>34</v>
      </c>
      <c r="AF42" s="2">
        <v>102</v>
      </c>
      <c r="AG42" s="2">
        <v>3</v>
      </c>
      <c r="AH42" s="2" t="s">
        <v>366</v>
      </c>
      <c r="AI42" s="2">
        <v>2</v>
      </c>
      <c r="AJ42" s="2" t="s">
        <v>137</v>
      </c>
      <c r="AK42" s="2" t="s">
        <v>107</v>
      </c>
      <c r="AL42" s="2">
        <v>47</v>
      </c>
      <c r="AM42" s="2">
        <v>0.46</v>
      </c>
      <c r="AN42" s="11">
        <v>4</v>
      </c>
      <c r="AO42" s="11">
        <v>70</v>
      </c>
      <c r="AP42" s="2" t="s">
        <v>138</v>
      </c>
      <c r="AQ42" s="2" t="s">
        <v>365</v>
      </c>
      <c r="AR42" s="2">
        <v>1</v>
      </c>
      <c r="AS42" s="2">
        <v>3</v>
      </c>
      <c r="AT42" s="2" t="s">
        <v>110</v>
      </c>
      <c r="AU42" s="2">
        <v>16</v>
      </c>
      <c r="AV42" s="2">
        <v>11</v>
      </c>
      <c r="AW42" s="3" t="s">
        <v>134</v>
      </c>
      <c r="AX42" s="2" t="s">
        <v>137</v>
      </c>
      <c r="AY42" s="2" t="s">
        <v>104</v>
      </c>
      <c r="AZ42" s="2" t="s">
        <v>100</v>
      </c>
      <c r="BA42" s="2" t="s">
        <v>353</v>
      </c>
      <c r="BB42" s="2" t="s">
        <v>144</v>
      </c>
      <c r="BC42" s="2" t="s">
        <v>364</v>
      </c>
      <c r="BD42" s="2" t="s">
        <v>176</v>
      </c>
      <c r="BE42" s="2" t="s">
        <v>363</v>
      </c>
      <c r="BF42" s="2" t="s">
        <v>9</v>
      </c>
      <c r="BG42" s="2" t="s">
        <v>103</v>
      </c>
      <c r="BH42" s="2" t="s">
        <v>167</v>
      </c>
      <c r="BI42" s="2" t="s">
        <v>345</v>
      </c>
      <c r="BJ42" s="2">
        <v>0.48</v>
      </c>
      <c r="BK42" s="2">
        <v>4</v>
      </c>
      <c r="BL42" s="2">
        <v>80</v>
      </c>
      <c r="BM42" s="2" t="s">
        <v>138</v>
      </c>
      <c r="BN42" s="2" t="s">
        <v>109</v>
      </c>
      <c r="BO42" s="2" t="s">
        <v>3</v>
      </c>
      <c r="BP42" s="2" t="s">
        <v>3</v>
      </c>
      <c r="BQ42" s="2" t="s">
        <v>110</v>
      </c>
      <c r="BR42" s="2">
        <v>14</v>
      </c>
      <c r="BS42" s="2">
        <v>11</v>
      </c>
      <c r="BT42" s="3" t="s">
        <v>134</v>
      </c>
      <c r="CQ42" s="3"/>
      <c r="DN42" s="3"/>
      <c r="DO42" s="2">
        <f>AN42+BK42+CH42+DE42</f>
        <v>8</v>
      </c>
    </row>
    <row r="43" spans="1:119" s="2" customFormat="1" x14ac:dyDescent="0.35">
      <c r="A43" s="21" t="s">
        <v>473</v>
      </c>
      <c r="B43" s="3" t="s">
        <v>369</v>
      </c>
      <c r="C43" s="2" t="s">
        <v>90</v>
      </c>
      <c r="D43" s="2" t="s">
        <v>130</v>
      </c>
      <c r="E43" s="2" t="s">
        <v>92</v>
      </c>
      <c r="F43" s="2" t="s">
        <v>370</v>
      </c>
      <c r="G43" s="2" t="s">
        <v>220</v>
      </c>
      <c r="H43" s="2" t="s">
        <v>201</v>
      </c>
      <c r="I43" s="2" t="s">
        <v>371</v>
      </c>
      <c r="J43" s="2" t="s">
        <v>158</v>
      </c>
      <c r="K43" s="2">
        <v>42.7</v>
      </c>
      <c r="L43" s="2">
        <v>50</v>
      </c>
      <c r="M43" s="2">
        <v>39</v>
      </c>
      <c r="N43" s="2">
        <v>25</v>
      </c>
      <c r="O43" s="2" t="s">
        <v>98</v>
      </c>
      <c r="P43" s="2" t="s">
        <v>99</v>
      </c>
      <c r="Q43" s="2" t="s">
        <v>100</v>
      </c>
      <c r="R43" s="2" t="s">
        <v>2</v>
      </c>
      <c r="S43" s="2">
        <v>4</v>
      </c>
      <c r="T43" s="2">
        <v>0.3</v>
      </c>
      <c r="U43" s="2">
        <v>0.15</v>
      </c>
      <c r="V43" s="2">
        <v>0.25</v>
      </c>
      <c r="W43" s="2" t="s">
        <v>22</v>
      </c>
      <c r="X43" s="2" t="s">
        <v>22</v>
      </c>
      <c r="Y43" s="3" t="s">
        <v>202</v>
      </c>
      <c r="AA43" s="4" t="s">
        <v>103</v>
      </c>
      <c r="AB43" s="2" t="s">
        <v>163</v>
      </c>
      <c r="AC43" s="2" t="s">
        <v>100</v>
      </c>
      <c r="AD43" s="2">
        <v>34</v>
      </c>
      <c r="AE43" s="2">
        <v>39</v>
      </c>
      <c r="AF43" s="2">
        <v>136</v>
      </c>
      <c r="AG43" s="2">
        <v>2</v>
      </c>
      <c r="AH43" s="2" t="s">
        <v>360</v>
      </c>
      <c r="AI43" s="2">
        <v>3</v>
      </c>
      <c r="AJ43" s="2" t="s">
        <v>152</v>
      </c>
      <c r="AK43" s="2" t="s">
        <v>107</v>
      </c>
      <c r="AL43" s="2">
        <v>72</v>
      </c>
      <c r="AM43" s="2">
        <v>0.53</v>
      </c>
      <c r="AN43" s="11">
        <v>4</v>
      </c>
      <c r="AO43" s="11">
        <v>81</v>
      </c>
      <c r="AP43" s="2" t="s">
        <v>372</v>
      </c>
      <c r="AQ43" s="2" t="s">
        <v>109</v>
      </c>
      <c r="AR43" s="2">
        <v>2</v>
      </c>
      <c r="AS43" s="2">
        <v>2</v>
      </c>
      <c r="AT43" s="2" t="s">
        <v>110</v>
      </c>
      <c r="AU43" s="2">
        <v>13</v>
      </c>
      <c r="AV43" s="2">
        <v>16</v>
      </c>
      <c r="AW43" s="3" t="s">
        <v>111</v>
      </c>
      <c r="AX43" s="2" t="s">
        <v>137</v>
      </c>
      <c r="AY43" s="2" t="s">
        <v>104</v>
      </c>
      <c r="AZ43" s="2" t="s">
        <v>100</v>
      </c>
      <c r="BA43" s="2" t="s">
        <v>183</v>
      </c>
      <c r="BB43" s="2" t="s">
        <v>198</v>
      </c>
      <c r="BC43" s="2" t="s">
        <v>195</v>
      </c>
      <c r="BD43" s="2" t="s">
        <v>22</v>
      </c>
      <c r="BE43" s="2" t="s">
        <v>208</v>
      </c>
      <c r="BF43" s="2" t="s">
        <v>9</v>
      </c>
      <c r="BG43" s="2" t="s">
        <v>197</v>
      </c>
      <c r="BH43" s="2" t="s">
        <v>167</v>
      </c>
      <c r="BI43" s="2" t="s">
        <v>171</v>
      </c>
      <c r="BJ43" s="2">
        <v>0.16</v>
      </c>
      <c r="BK43" s="2">
        <v>1</v>
      </c>
      <c r="BL43" s="2">
        <v>80</v>
      </c>
      <c r="BM43" s="2" t="s">
        <v>116</v>
      </c>
      <c r="BN43" s="2" t="s">
        <v>109</v>
      </c>
      <c r="BO43" s="2" t="s">
        <v>3</v>
      </c>
      <c r="BP43" s="2" t="s">
        <v>3</v>
      </c>
      <c r="BQ43" s="2" t="s">
        <v>110</v>
      </c>
      <c r="BR43" s="2">
        <v>13</v>
      </c>
      <c r="BS43" s="2">
        <v>16</v>
      </c>
      <c r="BT43" s="3" t="s">
        <v>116</v>
      </c>
      <c r="BU43" s="2" t="s">
        <v>191</v>
      </c>
      <c r="BV43" s="2" t="s">
        <v>104</v>
      </c>
      <c r="BW43" s="2" t="s">
        <v>100</v>
      </c>
      <c r="BX43" s="2" t="s">
        <v>255</v>
      </c>
      <c r="BY43" s="2" t="s">
        <v>344</v>
      </c>
      <c r="BZ43" s="2" t="s">
        <v>217</v>
      </c>
      <c r="CA43" s="2" t="s">
        <v>9</v>
      </c>
      <c r="CB43" s="2" t="s">
        <v>192</v>
      </c>
      <c r="CC43" s="2" t="s">
        <v>9</v>
      </c>
      <c r="CD43" s="2" t="s">
        <v>103</v>
      </c>
      <c r="CE43" s="2" t="s">
        <v>193</v>
      </c>
      <c r="CF43" s="2" t="s">
        <v>241</v>
      </c>
      <c r="CG43" s="2">
        <v>0.3</v>
      </c>
      <c r="CH43" s="2">
        <v>1</v>
      </c>
      <c r="CI43" s="2">
        <v>85</v>
      </c>
      <c r="CJ43" s="2" t="s">
        <v>116</v>
      </c>
      <c r="CK43" s="2" t="s">
        <v>109</v>
      </c>
      <c r="CL43" s="2" t="s">
        <v>3</v>
      </c>
      <c r="CM43" s="2" t="s">
        <v>2</v>
      </c>
      <c r="CN43" s="2" t="s">
        <v>226</v>
      </c>
      <c r="CO43" s="2">
        <v>20</v>
      </c>
      <c r="CP43" s="2">
        <v>30</v>
      </c>
      <c r="CQ43" s="3" t="s">
        <v>116</v>
      </c>
      <c r="DN43" s="3"/>
      <c r="DO43" s="2">
        <f>AN43+BK43+CH43+DE43</f>
        <v>6</v>
      </c>
    </row>
    <row r="44" spans="1:119" s="2" customFormat="1" x14ac:dyDescent="0.35">
      <c r="A44" s="21" t="s">
        <v>473</v>
      </c>
      <c r="B44" s="3" t="s">
        <v>373</v>
      </c>
      <c r="C44" s="2" t="s">
        <v>90</v>
      </c>
      <c r="D44" s="2" t="s">
        <v>14</v>
      </c>
      <c r="E44" s="2" t="s">
        <v>92</v>
      </c>
      <c r="F44" s="2" t="s">
        <v>335</v>
      </c>
      <c r="G44" s="2" t="s">
        <v>220</v>
      </c>
      <c r="H44" s="2" t="s">
        <v>221</v>
      </c>
      <c r="I44" s="30" t="s">
        <v>879</v>
      </c>
      <c r="J44" s="2" t="s">
        <v>158</v>
      </c>
      <c r="K44" s="2">
        <v>52.4</v>
      </c>
      <c r="L44" s="2">
        <v>53</v>
      </c>
      <c r="M44" s="2">
        <v>35</v>
      </c>
      <c r="N44" s="2">
        <v>34</v>
      </c>
      <c r="O44" s="2" t="s">
        <v>98</v>
      </c>
      <c r="P44" s="2" t="s">
        <v>99</v>
      </c>
      <c r="Q44" s="2" t="s">
        <v>100</v>
      </c>
      <c r="R44" s="2" t="s">
        <v>2</v>
      </c>
      <c r="S44" s="2">
        <v>3</v>
      </c>
      <c r="T44" s="2">
        <v>0.4</v>
      </c>
      <c r="U44" s="2">
        <v>0</v>
      </c>
      <c r="V44" s="2">
        <v>0.3</v>
      </c>
      <c r="W44" s="2" t="s">
        <v>3</v>
      </c>
      <c r="X44" s="2" t="s">
        <v>22</v>
      </c>
      <c r="Y44" s="3" t="s">
        <v>202</v>
      </c>
      <c r="AA44" s="4" t="s">
        <v>103</v>
      </c>
      <c r="AB44" s="2" t="s">
        <v>150</v>
      </c>
      <c r="AC44" s="2" t="s">
        <v>100</v>
      </c>
      <c r="AD44" s="2">
        <v>33</v>
      </c>
      <c r="AE44" s="2">
        <v>47</v>
      </c>
      <c r="AF44" s="2">
        <v>143</v>
      </c>
      <c r="AG44" s="2">
        <v>0</v>
      </c>
      <c r="AH44" s="2" t="s">
        <v>374</v>
      </c>
      <c r="AI44" s="2">
        <v>2</v>
      </c>
      <c r="AJ44" s="2" t="s">
        <v>253</v>
      </c>
      <c r="AK44" s="2" t="s">
        <v>107</v>
      </c>
      <c r="AL44" s="2">
        <v>52</v>
      </c>
      <c r="AM44" s="2">
        <v>0.36</v>
      </c>
      <c r="AN44" s="11">
        <v>3</v>
      </c>
      <c r="AO44" s="11">
        <v>65</v>
      </c>
      <c r="AP44" s="2" t="s">
        <v>108</v>
      </c>
      <c r="AQ44" s="2" t="s">
        <v>109</v>
      </c>
      <c r="AR44" s="2">
        <v>1</v>
      </c>
      <c r="AS44" s="2">
        <v>3</v>
      </c>
      <c r="AT44" s="2" t="s">
        <v>244</v>
      </c>
      <c r="AU44" s="2">
        <v>22</v>
      </c>
      <c r="AV44" s="2">
        <v>17</v>
      </c>
      <c r="AW44" s="3" t="s">
        <v>111</v>
      </c>
      <c r="AX44" s="2" t="s">
        <v>191</v>
      </c>
      <c r="AY44" s="2" t="s">
        <v>104</v>
      </c>
      <c r="AZ44" s="2" t="s">
        <v>100</v>
      </c>
      <c r="BA44" s="2" t="s">
        <v>142</v>
      </c>
      <c r="BB44" s="2" t="s">
        <v>160</v>
      </c>
      <c r="BC44" s="2" t="s">
        <v>375</v>
      </c>
      <c r="BD44" s="2" t="s">
        <v>3</v>
      </c>
      <c r="BE44" s="2" t="s">
        <v>376</v>
      </c>
      <c r="BF44" s="2" t="s">
        <v>3</v>
      </c>
      <c r="BG44" s="2" t="s">
        <v>377</v>
      </c>
      <c r="BH44" s="2" t="s">
        <v>193</v>
      </c>
      <c r="BI44" s="2" t="s">
        <v>378</v>
      </c>
      <c r="BJ44" s="2">
        <v>0.53</v>
      </c>
      <c r="BK44" s="2">
        <v>5</v>
      </c>
      <c r="BL44" s="2">
        <v>83</v>
      </c>
      <c r="BM44" s="2" t="s">
        <v>108</v>
      </c>
      <c r="BN44" s="2" t="s">
        <v>109</v>
      </c>
      <c r="BO44" s="2" t="s">
        <v>3</v>
      </c>
      <c r="BP44" s="2" t="s">
        <v>3</v>
      </c>
      <c r="BQ44" s="2" t="s">
        <v>110</v>
      </c>
      <c r="BR44" s="2">
        <v>16</v>
      </c>
      <c r="BS44" s="2">
        <v>12</v>
      </c>
      <c r="BT44" s="3" t="s">
        <v>111</v>
      </c>
      <c r="BU44" s="2" t="s">
        <v>187</v>
      </c>
      <c r="BV44" s="2" t="s">
        <v>104</v>
      </c>
      <c r="BW44" s="2" t="s">
        <v>100</v>
      </c>
      <c r="BX44" s="2" t="s">
        <v>144</v>
      </c>
      <c r="BY44" s="2" t="s">
        <v>222</v>
      </c>
      <c r="BZ44" s="2" t="s">
        <v>245</v>
      </c>
      <c r="CA44" s="2" t="s">
        <v>3</v>
      </c>
      <c r="CB44" s="2" t="s">
        <v>231</v>
      </c>
      <c r="CC44" s="2" t="s">
        <v>9</v>
      </c>
      <c r="CD44" s="2" t="s">
        <v>191</v>
      </c>
      <c r="CE44" s="2" t="s">
        <v>189</v>
      </c>
      <c r="CF44" s="2" t="s">
        <v>344</v>
      </c>
      <c r="CG44" s="2">
        <v>0.27</v>
      </c>
      <c r="CH44" s="2">
        <v>2</v>
      </c>
      <c r="CI44" s="2">
        <v>75</v>
      </c>
      <c r="CJ44" s="2" t="s">
        <v>138</v>
      </c>
      <c r="CK44" s="2" t="s">
        <v>109</v>
      </c>
      <c r="CL44" s="2" t="s">
        <v>3</v>
      </c>
      <c r="CM44" s="2" t="s">
        <v>2</v>
      </c>
      <c r="CN44" s="2" t="s">
        <v>139</v>
      </c>
      <c r="CO44" s="2">
        <v>23</v>
      </c>
      <c r="CP44" s="2">
        <v>26</v>
      </c>
      <c r="CQ44" s="3" t="s">
        <v>111</v>
      </c>
      <c r="DN44" s="3"/>
      <c r="DO44" s="2">
        <f>AN44+BK44+CH44+DE44</f>
        <v>10</v>
      </c>
    </row>
    <row r="45" spans="1:119" s="2" customFormat="1" x14ac:dyDescent="0.35">
      <c r="A45" s="21" t="s">
        <v>473</v>
      </c>
      <c r="B45" s="3" t="s">
        <v>379</v>
      </c>
      <c r="C45" s="2" t="s">
        <v>90</v>
      </c>
      <c r="D45" s="2" t="s">
        <v>229</v>
      </c>
      <c r="E45" s="2" t="s">
        <v>92</v>
      </c>
      <c r="F45" s="2" t="s">
        <v>155</v>
      </c>
      <c r="G45" s="2" t="s">
        <v>156</v>
      </c>
      <c r="H45" s="2" t="s">
        <v>157</v>
      </c>
      <c r="I45" s="30" t="s">
        <v>280</v>
      </c>
      <c r="J45" s="2" t="s">
        <v>211</v>
      </c>
      <c r="K45" s="2">
        <v>72.3</v>
      </c>
      <c r="L45" s="2">
        <v>52</v>
      </c>
      <c r="M45" s="2">
        <v>47</v>
      </c>
      <c r="N45" s="2">
        <v>30</v>
      </c>
      <c r="O45" s="2" t="s">
        <v>98</v>
      </c>
      <c r="P45" s="2" t="s">
        <v>99</v>
      </c>
      <c r="Q45" s="2" t="s">
        <v>162</v>
      </c>
      <c r="R45" s="2" t="s">
        <v>3</v>
      </c>
      <c r="S45" s="2">
        <v>2</v>
      </c>
      <c r="T45" s="2">
        <v>0.35</v>
      </c>
      <c r="U45" s="2">
        <v>0</v>
      </c>
      <c r="V45" s="2">
        <v>0</v>
      </c>
      <c r="W45" s="2" t="s">
        <v>9</v>
      </c>
      <c r="X45" s="2" t="s">
        <v>22</v>
      </c>
      <c r="Y45" s="3" t="s">
        <v>134</v>
      </c>
      <c r="AA45" s="4" t="s">
        <v>103</v>
      </c>
      <c r="AB45" s="2" t="s">
        <v>104</v>
      </c>
      <c r="AC45" s="2" t="s">
        <v>100</v>
      </c>
      <c r="AD45" s="2" t="s">
        <v>222</v>
      </c>
      <c r="AE45" s="2" t="s">
        <v>160</v>
      </c>
      <c r="AF45" s="2" t="s">
        <v>380</v>
      </c>
      <c r="AG45" s="2" t="s">
        <v>343</v>
      </c>
      <c r="AH45" s="2" t="s">
        <v>151</v>
      </c>
      <c r="AI45" s="2" t="s">
        <v>9</v>
      </c>
      <c r="AJ45" s="2" t="s">
        <v>137</v>
      </c>
      <c r="AK45" s="2" t="s">
        <v>107</v>
      </c>
      <c r="AL45" s="2" t="s">
        <v>142</v>
      </c>
      <c r="AM45" s="2">
        <v>0.27</v>
      </c>
      <c r="AN45" s="11" t="s">
        <v>343</v>
      </c>
      <c r="AO45" s="11">
        <v>79</v>
      </c>
      <c r="AP45" s="2" t="s">
        <v>138</v>
      </c>
      <c r="AQ45" s="2" t="s">
        <v>381</v>
      </c>
      <c r="AR45" s="2" t="s">
        <v>9</v>
      </c>
      <c r="AS45" s="2" t="s">
        <v>2</v>
      </c>
      <c r="AT45" s="2" t="s">
        <v>110</v>
      </c>
      <c r="AU45" s="2" t="s">
        <v>257</v>
      </c>
      <c r="AV45" s="2" t="s">
        <v>283</v>
      </c>
      <c r="AW45" s="3" t="s">
        <v>134</v>
      </c>
      <c r="AX45" s="2" t="s">
        <v>137</v>
      </c>
      <c r="AY45" s="2" t="s">
        <v>104</v>
      </c>
      <c r="AZ45" s="2" t="s">
        <v>162</v>
      </c>
      <c r="BA45" s="2" t="s">
        <v>348</v>
      </c>
      <c r="BB45" s="2" t="s">
        <v>205</v>
      </c>
      <c r="BC45" s="2" t="s">
        <v>382</v>
      </c>
      <c r="BD45" s="2" t="s">
        <v>343</v>
      </c>
      <c r="BE45" s="2" t="s">
        <v>383</v>
      </c>
      <c r="BF45" s="2" t="s">
        <v>9</v>
      </c>
      <c r="BG45" s="2" t="s">
        <v>103</v>
      </c>
      <c r="BH45" s="2" t="s">
        <v>167</v>
      </c>
      <c r="BI45" s="2" t="s">
        <v>384</v>
      </c>
      <c r="BJ45" s="2">
        <v>0.48</v>
      </c>
      <c r="BK45" s="2" t="s">
        <v>2</v>
      </c>
      <c r="BL45" s="2" t="s">
        <v>385</v>
      </c>
      <c r="BM45" s="2" t="s">
        <v>116</v>
      </c>
      <c r="BN45" s="2" t="s">
        <v>109</v>
      </c>
      <c r="BO45" s="2" t="s">
        <v>3</v>
      </c>
      <c r="BP45" s="2" t="s">
        <v>9</v>
      </c>
      <c r="BQ45" s="2" t="s">
        <v>139</v>
      </c>
      <c r="BR45" s="2" t="s">
        <v>178</v>
      </c>
      <c r="BS45" s="2" t="s">
        <v>350</v>
      </c>
      <c r="BT45" s="3" t="s">
        <v>386</v>
      </c>
      <c r="CQ45" s="3"/>
      <c r="DN45" s="3"/>
      <c r="DO45" s="2">
        <f>AN45+BK45+CH45+DE45</f>
        <v>8</v>
      </c>
    </row>
    <row r="46" spans="1:119" s="2" customFormat="1" x14ac:dyDescent="0.35">
      <c r="A46" s="21" t="s">
        <v>473</v>
      </c>
      <c r="B46" s="3" t="s">
        <v>389</v>
      </c>
      <c r="C46" s="2" t="s">
        <v>90</v>
      </c>
      <c r="D46" s="2" t="s">
        <v>176</v>
      </c>
      <c r="E46" s="2" t="s">
        <v>92</v>
      </c>
      <c r="F46" s="2" t="s">
        <v>93</v>
      </c>
      <c r="G46" s="2" t="s">
        <v>220</v>
      </c>
      <c r="H46" s="2" t="s">
        <v>201</v>
      </c>
      <c r="I46" s="30" t="s">
        <v>879</v>
      </c>
      <c r="J46" s="2" t="s">
        <v>149</v>
      </c>
      <c r="K46" s="2">
        <v>65.400000000000006</v>
      </c>
      <c r="L46" s="2">
        <v>49</v>
      </c>
      <c r="M46" s="2">
        <v>37</v>
      </c>
      <c r="N46" s="2">
        <v>33</v>
      </c>
      <c r="O46" s="2" t="s">
        <v>98</v>
      </c>
      <c r="P46" s="2" t="s">
        <v>99</v>
      </c>
      <c r="Q46" s="2" t="s">
        <v>100</v>
      </c>
      <c r="R46" s="2">
        <v>3</v>
      </c>
      <c r="S46" s="2">
        <v>4</v>
      </c>
      <c r="T46" s="2">
        <v>0.6</v>
      </c>
      <c r="U46" s="2">
        <v>0.3</v>
      </c>
      <c r="V46" s="2">
        <v>0</v>
      </c>
      <c r="W46" s="2">
        <v>1</v>
      </c>
      <c r="X46" s="2">
        <v>0</v>
      </c>
      <c r="Y46" s="3" t="s">
        <v>202</v>
      </c>
      <c r="AA46" s="4" t="s">
        <v>103</v>
      </c>
      <c r="AB46" s="2" t="s">
        <v>163</v>
      </c>
      <c r="AC46" s="2" t="s">
        <v>100</v>
      </c>
      <c r="AD46" s="2">
        <v>33</v>
      </c>
      <c r="AE46" s="2">
        <v>49</v>
      </c>
      <c r="AF46" s="2">
        <v>140</v>
      </c>
      <c r="AG46" s="2">
        <v>1</v>
      </c>
      <c r="AH46" s="2" t="s">
        <v>388</v>
      </c>
      <c r="AI46" s="2">
        <v>2</v>
      </c>
      <c r="AJ46" s="2" t="s">
        <v>387</v>
      </c>
      <c r="AK46" s="2" t="s">
        <v>107</v>
      </c>
      <c r="AL46" s="2">
        <v>50</v>
      </c>
      <c r="AM46" s="2">
        <v>0.36</v>
      </c>
      <c r="AN46" s="11">
        <v>3</v>
      </c>
      <c r="AO46" s="11">
        <v>75</v>
      </c>
      <c r="AP46" s="2" t="s">
        <v>108</v>
      </c>
      <c r="AQ46" s="2" t="s">
        <v>109</v>
      </c>
      <c r="AR46" s="2">
        <v>2</v>
      </c>
      <c r="AS46" s="2">
        <v>2</v>
      </c>
      <c r="AT46" s="2" t="s">
        <v>110</v>
      </c>
      <c r="AU46" s="2">
        <v>18</v>
      </c>
      <c r="AV46" s="2">
        <v>24</v>
      </c>
      <c r="AW46" s="3" t="s">
        <v>111</v>
      </c>
      <c r="AX46" s="2" t="s">
        <v>187</v>
      </c>
      <c r="AY46" s="2" t="s">
        <v>104</v>
      </c>
      <c r="AZ46" s="2" t="s">
        <v>100</v>
      </c>
      <c r="BA46" s="2">
        <v>35</v>
      </c>
      <c r="BB46" s="2">
        <v>47</v>
      </c>
      <c r="BC46" s="2">
        <v>134</v>
      </c>
      <c r="BD46" s="2">
        <v>4</v>
      </c>
      <c r="BE46" s="2" t="s">
        <v>231</v>
      </c>
      <c r="BF46" s="2">
        <v>1</v>
      </c>
      <c r="BG46" s="2" t="s">
        <v>137</v>
      </c>
      <c r="BH46" s="2" t="s">
        <v>189</v>
      </c>
      <c r="BI46" s="2">
        <v>28</v>
      </c>
      <c r="BJ46" s="2">
        <v>0.21</v>
      </c>
      <c r="BK46" s="2">
        <v>1</v>
      </c>
      <c r="BL46" s="2">
        <v>96</v>
      </c>
      <c r="BM46" s="2" t="s">
        <v>116</v>
      </c>
      <c r="BN46" s="2" t="s">
        <v>109</v>
      </c>
      <c r="BO46" s="2">
        <v>2</v>
      </c>
      <c r="BP46" s="2">
        <v>3</v>
      </c>
      <c r="BQ46" s="2" t="s">
        <v>226</v>
      </c>
      <c r="BR46" s="2">
        <v>26</v>
      </c>
      <c r="BS46" s="2">
        <v>31</v>
      </c>
      <c r="BT46" s="3" t="s">
        <v>116</v>
      </c>
      <c r="BU46" s="2" t="s">
        <v>137</v>
      </c>
      <c r="BV46" s="2" t="s">
        <v>104</v>
      </c>
      <c r="BW46" s="2" t="s">
        <v>100</v>
      </c>
      <c r="BX46" s="2">
        <v>27</v>
      </c>
      <c r="BY46" s="2">
        <v>49</v>
      </c>
      <c r="BZ46" s="2">
        <v>136</v>
      </c>
      <c r="CA46" s="2">
        <v>2</v>
      </c>
      <c r="CB46" s="2" t="s">
        <v>218</v>
      </c>
      <c r="CC46" s="2">
        <v>1</v>
      </c>
      <c r="CD46" s="2" t="s">
        <v>191</v>
      </c>
      <c r="CE46" s="2" t="s">
        <v>167</v>
      </c>
      <c r="CF46" s="2">
        <v>33</v>
      </c>
      <c r="CG46" s="2">
        <v>0.24</v>
      </c>
      <c r="CH46" s="2">
        <v>2</v>
      </c>
      <c r="CI46" s="2">
        <v>81</v>
      </c>
      <c r="CJ46" s="2" t="s">
        <v>138</v>
      </c>
      <c r="CK46" s="2" t="s">
        <v>109</v>
      </c>
      <c r="CL46" s="2">
        <v>1</v>
      </c>
      <c r="CM46" s="2">
        <v>2</v>
      </c>
      <c r="CN46" s="2" t="s">
        <v>110</v>
      </c>
      <c r="CO46" s="2">
        <v>16</v>
      </c>
      <c r="CP46" s="2">
        <v>18</v>
      </c>
      <c r="CQ46" s="3" t="s">
        <v>111</v>
      </c>
      <c r="DN46" s="3"/>
      <c r="DO46" s="2">
        <f>AN46+BK46+CH46+DE46</f>
        <v>6</v>
      </c>
    </row>
    <row r="47" spans="1:119" s="2" customFormat="1" x14ac:dyDescent="0.35">
      <c r="A47" s="21" t="s">
        <v>473</v>
      </c>
      <c r="B47" s="3" t="s">
        <v>390</v>
      </c>
      <c r="C47" s="2" t="s">
        <v>90</v>
      </c>
      <c r="D47" s="2" t="s">
        <v>216</v>
      </c>
      <c r="E47" s="2" t="s">
        <v>92</v>
      </c>
      <c r="F47" s="2" t="s">
        <v>359</v>
      </c>
      <c r="G47" s="2" t="s">
        <v>391</v>
      </c>
      <c r="H47" s="2" t="s">
        <v>157</v>
      </c>
      <c r="I47" s="30" t="s">
        <v>879</v>
      </c>
      <c r="J47" s="2" t="s">
        <v>113</v>
      </c>
      <c r="K47" s="2">
        <v>93.5</v>
      </c>
      <c r="L47" s="2">
        <v>59</v>
      </c>
      <c r="M47" s="2">
        <v>45</v>
      </c>
      <c r="N47" s="2">
        <v>30</v>
      </c>
      <c r="O47" s="2" t="s">
        <v>98</v>
      </c>
      <c r="P47" s="2" t="s">
        <v>99</v>
      </c>
      <c r="Q47" s="2" t="s">
        <v>100</v>
      </c>
      <c r="R47" s="2" t="s">
        <v>3</v>
      </c>
      <c r="S47" s="2">
        <v>2</v>
      </c>
      <c r="T47" s="2">
        <v>0.7</v>
      </c>
      <c r="U47" s="2">
        <v>0</v>
      </c>
      <c r="V47" s="2">
        <v>0</v>
      </c>
      <c r="W47" s="2" t="s">
        <v>9</v>
      </c>
      <c r="X47" s="2" t="s">
        <v>22</v>
      </c>
      <c r="Y47" s="3" t="s">
        <v>134</v>
      </c>
      <c r="AA47" s="4" t="s">
        <v>103</v>
      </c>
      <c r="AB47" s="2" t="s">
        <v>104</v>
      </c>
      <c r="AC47" s="2" t="s">
        <v>100</v>
      </c>
      <c r="AD47" s="2">
        <v>45</v>
      </c>
      <c r="AE47" s="2">
        <v>59</v>
      </c>
      <c r="AF47" s="2">
        <v>171</v>
      </c>
      <c r="AG47" s="2">
        <v>7</v>
      </c>
      <c r="AH47" s="2" t="s">
        <v>151</v>
      </c>
      <c r="AI47" s="2">
        <v>1</v>
      </c>
      <c r="AJ47" s="2" t="s">
        <v>137</v>
      </c>
      <c r="AK47" s="2" t="s">
        <v>107</v>
      </c>
      <c r="AL47" s="2">
        <v>130</v>
      </c>
      <c r="AM47" s="2">
        <v>0.77</v>
      </c>
      <c r="AN47" s="11">
        <v>6</v>
      </c>
      <c r="AO47" s="11">
        <v>77</v>
      </c>
      <c r="AP47" s="2" t="s">
        <v>138</v>
      </c>
      <c r="AQ47" s="2" t="s">
        <v>109</v>
      </c>
      <c r="AR47" s="2">
        <v>2</v>
      </c>
      <c r="AS47" s="2">
        <v>2</v>
      </c>
      <c r="AT47" s="2" t="s">
        <v>110</v>
      </c>
      <c r="AU47" s="2">
        <v>23</v>
      </c>
      <c r="AV47" s="2">
        <v>23</v>
      </c>
      <c r="AW47" s="3" t="s">
        <v>392</v>
      </c>
      <c r="AX47" s="2" t="s">
        <v>137</v>
      </c>
      <c r="AY47" s="2" t="s">
        <v>104</v>
      </c>
      <c r="AZ47" s="2" t="s">
        <v>100</v>
      </c>
      <c r="BA47" s="2" t="s">
        <v>313</v>
      </c>
      <c r="BB47" s="2" t="s">
        <v>393</v>
      </c>
      <c r="BC47" s="2" t="s">
        <v>394</v>
      </c>
      <c r="BD47" s="2" t="s">
        <v>11</v>
      </c>
      <c r="BE47" s="2" t="s">
        <v>395</v>
      </c>
      <c r="BF47" s="2" t="s">
        <v>9</v>
      </c>
      <c r="BG47" s="2" t="s">
        <v>103</v>
      </c>
      <c r="BH47" s="2" t="s">
        <v>167</v>
      </c>
      <c r="BI47" s="2" t="s">
        <v>396</v>
      </c>
      <c r="BJ47" s="2">
        <v>0.67</v>
      </c>
      <c r="BK47" s="2">
        <v>8</v>
      </c>
      <c r="BL47" s="2">
        <v>83</v>
      </c>
      <c r="BM47" s="2" t="s">
        <v>138</v>
      </c>
      <c r="BN47" s="2" t="s">
        <v>109</v>
      </c>
      <c r="BO47" s="2" t="s">
        <v>3</v>
      </c>
      <c r="BP47" s="2" t="s">
        <v>2</v>
      </c>
      <c r="BQ47" s="2" t="s">
        <v>110</v>
      </c>
      <c r="BR47" s="2">
        <v>17</v>
      </c>
      <c r="BS47" s="2">
        <v>15</v>
      </c>
      <c r="BT47" s="3" t="s">
        <v>392</v>
      </c>
      <c r="CQ47" s="3"/>
      <c r="DN47" s="3"/>
      <c r="DO47" s="2">
        <f>AN47+BK47+CH47+DE47</f>
        <v>14</v>
      </c>
    </row>
    <row r="48" spans="1:119" s="2" customFormat="1" x14ac:dyDescent="0.35">
      <c r="A48" s="21" t="s">
        <v>473</v>
      </c>
      <c r="B48" s="3" t="s">
        <v>397</v>
      </c>
      <c r="C48" s="2" t="s">
        <v>90</v>
      </c>
      <c r="D48" s="2" t="s">
        <v>154</v>
      </c>
      <c r="E48" s="2" t="s">
        <v>92</v>
      </c>
      <c r="F48" s="2" t="s">
        <v>247</v>
      </c>
      <c r="G48" s="2" t="s">
        <v>220</v>
      </c>
      <c r="H48" s="2" t="s">
        <v>201</v>
      </c>
      <c r="I48" s="30" t="s">
        <v>879</v>
      </c>
      <c r="J48" s="2" t="s">
        <v>158</v>
      </c>
      <c r="K48" s="2">
        <v>20.3</v>
      </c>
      <c r="L48" s="2">
        <v>34</v>
      </c>
      <c r="M48" s="2">
        <v>29</v>
      </c>
      <c r="N48" s="2">
        <v>24</v>
      </c>
      <c r="O48" s="2" t="s">
        <v>98</v>
      </c>
      <c r="P48" s="2" t="s">
        <v>99</v>
      </c>
      <c r="Q48" s="2" t="s">
        <v>100</v>
      </c>
      <c r="R48" s="2" t="s">
        <v>176</v>
      </c>
      <c r="S48" s="2">
        <v>4</v>
      </c>
      <c r="T48" s="2">
        <v>0.7</v>
      </c>
      <c r="U48" s="2">
        <v>0.3</v>
      </c>
      <c r="V48" s="2">
        <v>0</v>
      </c>
      <c r="W48" s="2" t="s">
        <v>9</v>
      </c>
      <c r="X48" s="2" t="s">
        <v>22</v>
      </c>
      <c r="Y48" s="3" t="s">
        <v>202</v>
      </c>
      <c r="AA48" s="4" t="s">
        <v>103</v>
      </c>
      <c r="AB48" s="2" t="s">
        <v>104</v>
      </c>
      <c r="AC48" s="2" t="s">
        <v>100</v>
      </c>
      <c r="AD48" s="2">
        <v>24</v>
      </c>
      <c r="AE48" s="2">
        <v>28</v>
      </c>
      <c r="AF48" s="2">
        <v>93</v>
      </c>
      <c r="AG48" s="2">
        <v>2</v>
      </c>
      <c r="AH48" s="2" t="s">
        <v>312</v>
      </c>
      <c r="AI48" s="2">
        <v>3</v>
      </c>
      <c r="AJ48" s="2" t="s">
        <v>126</v>
      </c>
      <c r="AK48" s="2" t="s">
        <v>107</v>
      </c>
      <c r="AL48" s="2">
        <v>60</v>
      </c>
      <c r="AM48" s="2">
        <v>0.65</v>
      </c>
      <c r="AN48" s="11">
        <v>4</v>
      </c>
      <c r="AO48" s="11">
        <v>61</v>
      </c>
      <c r="AP48" s="2" t="s">
        <v>138</v>
      </c>
      <c r="AQ48" s="2" t="s">
        <v>109</v>
      </c>
      <c r="AR48" s="2">
        <v>2</v>
      </c>
      <c r="AS48" s="2">
        <v>3</v>
      </c>
      <c r="AT48" s="2" t="s">
        <v>110</v>
      </c>
      <c r="AU48" s="2">
        <v>15</v>
      </c>
      <c r="AV48" s="2">
        <v>15</v>
      </c>
      <c r="AW48" s="3" t="s">
        <v>111</v>
      </c>
      <c r="AX48" s="2" t="s">
        <v>187</v>
      </c>
      <c r="AY48" s="2" t="s">
        <v>104</v>
      </c>
      <c r="AZ48" s="2" t="s">
        <v>100</v>
      </c>
      <c r="BA48" s="2" t="s">
        <v>170</v>
      </c>
      <c r="BB48" s="2" t="s">
        <v>353</v>
      </c>
      <c r="BC48" s="2" t="s">
        <v>398</v>
      </c>
      <c r="BD48" s="2" t="s">
        <v>3</v>
      </c>
      <c r="BE48" s="2" t="s">
        <v>188</v>
      </c>
      <c r="BF48" s="2" t="s">
        <v>9</v>
      </c>
      <c r="BG48" s="2" t="s">
        <v>103</v>
      </c>
      <c r="BH48" s="2" t="s">
        <v>189</v>
      </c>
      <c r="BI48" s="2" t="s">
        <v>399</v>
      </c>
      <c r="BJ48" s="2">
        <v>0.28000000000000003</v>
      </c>
      <c r="BK48" s="2">
        <v>2</v>
      </c>
      <c r="BL48" s="2">
        <v>80</v>
      </c>
      <c r="BM48" s="2" t="s">
        <v>138</v>
      </c>
      <c r="BN48" s="2" t="s">
        <v>109</v>
      </c>
      <c r="BO48" s="2" t="s">
        <v>3</v>
      </c>
      <c r="BP48" s="2" t="s">
        <v>2</v>
      </c>
      <c r="BQ48" s="2" t="s">
        <v>110</v>
      </c>
      <c r="BR48" s="2">
        <v>24</v>
      </c>
      <c r="BS48" s="2">
        <v>15</v>
      </c>
      <c r="BT48" s="3" t="s">
        <v>111</v>
      </c>
      <c r="BU48" s="2" t="s">
        <v>212</v>
      </c>
      <c r="BV48" s="2" t="s">
        <v>104</v>
      </c>
      <c r="BW48" s="2" t="s">
        <v>100</v>
      </c>
      <c r="BX48" s="2" t="s">
        <v>171</v>
      </c>
      <c r="BY48" s="2" t="s">
        <v>229</v>
      </c>
      <c r="BZ48" s="2" t="s">
        <v>384</v>
      </c>
      <c r="CA48" s="2" t="s">
        <v>22</v>
      </c>
      <c r="CB48" s="2" t="s">
        <v>400</v>
      </c>
      <c r="CC48" s="2" t="s">
        <v>9</v>
      </c>
      <c r="CD48" s="2" t="s">
        <v>137</v>
      </c>
      <c r="CE48" s="2" t="s">
        <v>108</v>
      </c>
      <c r="CF48" s="2" t="s">
        <v>216</v>
      </c>
      <c r="CG48" s="2">
        <v>0.21</v>
      </c>
      <c r="CH48" s="2">
        <v>1</v>
      </c>
      <c r="CI48" s="2">
        <v>84</v>
      </c>
      <c r="CJ48" s="2" t="s">
        <v>116</v>
      </c>
      <c r="CK48" s="2" t="s">
        <v>109</v>
      </c>
      <c r="CL48" s="2" t="s">
        <v>9</v>
      </c>
      <c r="CM48" s="2" t="s">
        <v>9</v>
      </c>
      <c r="CN48" s="2" t="s">
        <v>110</v>
      </c>
      <c r="CO48" s="2">
        <v>12</v>
      </c>
      <c r="CP48" s="2">
        <v>19</v>
      </c>
      <c r="CQ48" s="3" t="s">
        <v>116</v>
      </c>
      <c r="DN48" s="3"/>
      <c r="DO48" s="2">
        <f>AN48+BK48+CH48+DE48</f>
        <v>7</v>
      </c>
    </row>
    <row r="49" spans="1:119" s="2" customFormat="1" x14ac:dyDescent="0.35">
      <c r="A49" s="21" t="s">
        <v>473</v>
      </c>
      <c r="B49" s="3" t="s">
        <v>401</v>
      </c>
      <c r="C49" s="2" t="s">
        <v>90</v>
      </c>
      <c r="D49" s="2" t="s">
        <v>229</v>
      </c>
      <c r="E49" s="2" t="s">
        <v>92</v>
      </c>
      <c r="F49" s="2" t="s">
        <v>335</v>
      </c>
      <c r="I49" s="30" t="s">
        <v>879</v>
      </c>
      <c r="K49" s="2">
        <v>11</v>
      </c>
      <c r="L49" s="2">
        <v>34</v>
      </c>
      <c r="M49" s="2">
        <v>30</v>
      </c>
      <c r="N49" s="2">
        <v>12</v>
      </c>
      <c r="P49" s="3"/>
      <c r="W49" s="3"/>
      <c r="AD49" s="3"/>
      <c r="AI49" s="3"/>
      <c r="AL49" s="3"/>
      <c r="AN49" s="11">
        <v>6</v>
      </c>
      <c r="AO49" s="11">
        <v>57</v>
      </c>
      <c r="AP49" s="3"/>
      <c r="DO49" s="2">
        <f>AN49+BK49+CH49+DE49</f>
        <v>6</v>
      </c>
    </row>
    <row r="50" spans="1:119" s="2" customFormat="1" x14ac:dyDescent="0.35">
      <c r="A50" s="21" t="s">
        <v>473</v>
      </c>
      <c r="B50" s="3" t="s">
        <v>402</v>
      </c>
      <c r="C50" s="2" t="s">
        <v>90</v>
      </c>
      <c r="D50" s="2" t="s">
        <v>255</v>
      </c>
      <c r="E50" s="2" t="s">
        <v>92</v>
      </c>
      <c r="F50" s="2" t="s">
        <v>359</v>
      </c>
      <c r="G50" s="2" t="s">
        <v>403</v>
      </c>
      <c r="H50" s="2" t="s">
        <v>132</v>
      </c>
      <c r="I50" s="30" t="s">
        <v>280</v>
      </c>
      <c r="J50" s="2" t="s">
        <v>113</v>
      </c>
      <c r="K50" s="2">
        <v>58.9</v>
      </c>
      <c r="L50" s="2">
        <v>56</v>
      </c>
      <c r="M50" s="2">
        <v>55</v>
      </c>
      <c r="N50" s="2">
        <v>25</v>
      </c>
      <c r="O50" s="2" t="s">
        <v>115</v>
      </c>
      <c r="P50" s="2" t="s">
        <v>99</v>
      </c>
      <c r="Q50" s="2" t="s">
        <v>100</v>
      </c>
      <c r="R50" s="2" t="s">
        <v>9</v>
      </c>
      <c r="S50" s="2">
        <v>1</v>
      </c>
      <c r="T50" s="2">
        <v>0.6</v>
      </c>
      <c r="U50" s="2">
        <v>0</v>
      </c>
      <c r="V50" s="2">
        <v>0</v>
      </c>
      <c r="W50" s="2" t="s">
        <v>22</v>
      </c>
      <c r="X50" s="2" t="s">
        <v>22</v>
      </c>
      <c r="Y50" s="3" t="s">
        <v>134</v>
      </c>
      <c r="AA50" s="4" t="s">
        <v>137</v>
      </c>
      <c r="AB50" s="2" t="s">
        <v>104</v>
      </c>
      <c r="AC50" s="2" t="s">
        <v>100</v>
      </c>
      <c r="AD50" s="2">
        <v>51</v>
      </c>
      <c r="AE50" s="2">
        <v>58</v>
      </c>
      <c r="AF50" s="2">
        <v>168</v>
      </c>
      <c r="AG50" s="2">
        <v>1</v>
      </c>
      <c r="AH50" s="2" t="s">
        <v>166</v>
      </c>
      <c r="AI50" s="2">
        <v>1</v>
      </c>
      <c r="AJ50" s="2" t="s">
        <v>103</v>
      </c>
      <c r="AK50" s="2" t="s">
        <v>167</v>
      </c>
      <c r="AL50" s="2">
        <v>168</v>
      </c>
      <c r="AM50" s="2">
        <v>1</v>
      </c>
      <c r="AN50" s="11">
        <v>10</v>
      </c>
      <c r="AO50" s="11">
        <v>59</v>
      </c>
      <c r="AP50" s="2" t="s">
        <v>108</v>
      </c>
      <c r="AQ50" s="2" t="s">
        <v>109</v>
      </c>
      <c r="AR50" s="2">
        <v>2</v>
      </c>
      <c r="AS50" s="2">
        <v>3</v>
      </c>
      <c r="AT50" s="2" t="s">
        <v>110</v>
      </c>
      <c r="AU50" s="2">
        <v>23</v>
      </c>
      <c r="AV50" s="2">
        <v>15</v>
      </c>
      <c r="AW50" s="3" t="s">
        <v>134</v>
      </c>
      <c r="BT50" s="3"/>
      <c r="CQ50" s="3"/>
      <c r="DN50" s="3"/>
      <c r="DO50" s="2">
        <f>AN50+BK50+CH50+DE50</f>
        <v>10</v>
      </c>
    </row>
    <row r="51" spans="1:119" s="2" customFormat="1" x14ac:dyDescent="0.35">
      <c r="A51" s="21" t="s">
        <v>473</v>
      </c>
      <c r="B51" s="3" t="s">
        <v>404</v>
      </c>
      <c r="C51" s="2" t="s">
        <v>90</v>
      </c>
      <c r="D51" s="2" t="s">
        <v>14</v>
      </c>
      <c r="E51" s="2" t="s">
        <v>92</v>
      </c>
      <c r="F51" s="2" t="s">
        <v>180</v>
      </c>
      <c r="G51" s="2" t="s">
        <v>156</v>
      </c>
      <c r="H51" s="2" t="s">
        <v>157</v>
      </c>
      <c r="I51" s="30" t="s">
        <v>879</v>
      </c>
      <c r="J51" s="2" t="s">
        <v>133</v>
      </c>
      <c r="K51" s="2">
        <v>44.2</v>
      </c>
      <c r="L51" s="2">
        <v>45</v>
      </c>
      <c r="M51" s="2">
        <v>34</v>
      </c>
      <c r="N51" s="2">
        <v>33</v>
      </c>
      <c r="O51" s="2" t="s">
        <v>405</v>
      </c>
      <c r="P51" s="2" t="s">
        <v>99</v>
      </c>
      <c r="Q51" s="2" t="s">
        <v>406</v>
      </c>
      <c r="R51" s="2" t="s">
        <v>3</v>
      </c>
      <c r="S51" s="2">
        <v>2</v>
      </c>
      <c r="T51" s="2">
        <v>0.95</v>
      </c>
      <c r="U51" s="2">
        <v>0.05</v>
      </c>
      <c r="V51" s="2">
        <v>0</v>
      </c>
      <c r="W51" s="2" t="s">
        <v>22</v>
      </c>
      <c r="X51" s="2" t="s">
        <v>22</v>
      </c>
      <c r="Y51" s="3" t="s">
        <v>134</v>
      </c>
      <c r="AA51" s="4" t="s">
        <v>137</v>
      </c>
      <c r="AB51" s="2" t="s">
        <v>163</v>
      </c>
      <c r="AC51" s="2" t="s">
        <v>281</v>
      </c>
      <c r="AD51" s="2">
        <v>34</v>
      </c>
      <c r="AE51" s="2">
        <v>46</v>
      </c>
      <c r="AF51" s="2">
        <v>126</v>
      </c>
      <c r="AG51" s="2">
        <v>7</v>
      </c>
      <c r="AH51" s="2" t="s">
        <v>166</v>
      </c>
      <c r="AI51" s="2">
        <v>1</v>
      </c>
      <c r="AJ51" s="2" t="s">
        <v>103</v>
      </c>
      <c r="AK51" s="2" t="s">
        <v>167</v>
      </c>
      <c r="AL51" s="2">
        <v>126</v>
      </c>
      <c r="AM51" s="2">
        <v>1</v>
      </c>
      <c r="AN51" s="2">
        <v>9</v>
      </c>
      <c r="AO51" s="2">
        <v>74</v>
      </c>
      <c r="AP51" s="2" t="s">
        <v>407</v>
      </c>
      <c r="AQ51" s="2" t="s">
        <v>109</v>
      </c>
      <c r="AR51" s="2">
        <v>2</v>
      </c>
      <c r="AS51" s="2">
        <v>3</v>
      </c>
      <c r="AT51" s="2" t="s">
        <v>226</v>
      </c>
      <c r="AU51" s="2">
        <v>19</v>
      </c>
      <c r="AV51" s="2">
        <v>22</v>
      </c>
      <c r="AW51" s="3" t="s">
        <v>134</v>
      </c>
      <c r="AX51" s="2" t="s">
        <v>103</v>
      </c>
      <c r="AY51" s="2" t="s">
        <v>104</v>
      </c>
      <c r="AZ51" s="2" t="s">
        <v>408</v>
      </c>
      <c r="BA51" s="2">
        <v>35</v>
      </c>
      <c r="BB51" s="2">
        <v>45</v>
      </c>
      <c r="BC51" s="2">
        <v>126</v>
      </c>
      <c r="BD51" s="2">
        <v>5</v>
      </c>
      <c r="BE51" s="2" t="s">
        <v>136</v>
      </c>
      <c r="BF51" s="2">
        <v>1</v>
      </c>
      <c r="BG51" s="2" t="s">
        <v>137</v>
      </c>
      <c r="BH51" s="2" t="s">
        <v>107</v>
      </c>
      <c r="BI51" s="2">
        <v>101</v>
      </c>
      <c r="BJ51" s="2">
        <v>0.8</v>
      </c>
      <c r="BK51" s="2">
        <v>7</v>
      </c>
      <c r="BL51" s="2">
        <v>81</v>
      </c>
      <c r="BM51" s="2" t="s">
        <v>372</v>
      </c>
      <c r="BN51" s="2" t="s">
        <v>109</v>
      </c>
      <c r="BO51" s="2">
        <v>1</v>
      </c>
      <c r="BP51" s="2">
        <v>2</v>
      </c>
      <c r="BQ51" s="2" t="s">
        <v>110</v>
      </c>
      <c r="BR51" s="2">
        <v>22</v>
      </c>
      <c r="BS51" s="2">
        <v>14</v>
      </c>
      <c r="BT51" s="3" t="s">
        <v>134</v>
      </c>
      <c r="CQ51" s="3"/>
      <c r="DN51" s="3"/>
      <c r="DO51" s="2">
        <f>AN51+BK51+CH51+DE51</f>
        <v>16</v>
      </c>
    </row>
    <row r="52" spans="1:119" s="2" customFormat="1" x14ac:dyDescent="0.35">
      <c r="A52" s="21" t="s">
        <v>473</v>
      </c>
      <c r="B52" s="3" t="s">
        <v>409</v>
      </c>
      <c r="C52" s="2" t="s">
        <v>90</v>
      </c>
      <c r="D52" s="2" t="s">
        <v>216</v>
      </c>
      <c r="E52" s="2" t="s">
        <v>92</v>
      </c>
      <c r="F52" s="2" t="s">
        <v>93</v>
      </c>
      <c r="G52" s="2" t="s">
        <v>367</v>
      </c>
      <c r="H52" s="2" t="s">
        <v>410</v>
      </c>
      <c r="I52" s="30" t="s">
        <v>879</v>
      </c>
      <c r="J52" s="2" t="s">
        <v>158</v>
      </c>
      <c r="K52" s="2">
        <v>57.4</v>
      </c>
      <c r="L52" s="2">
        <v>51</v>
      </c>
      <c r="M52" s="2">
        <v>40</v>
      </c>
      <c r="N52" s="2">
        <v>26</v>
      </c>
      <c r="O52" s="2" t="s">
        <v>98</v>
      </c>
      <c r="P52" s="2" t="s">
        <v>99</v>
      </c>
      <c r="Q52" s="2" t="s">
        <v>100</v>
      </c>
      <c r="R52" s="2" t="s">
        <v>2</v>
      </c>
      <c r="S52" s="2">
        <v>3</v>
      </c>
      <c r="T52" s="2">
        <v>0.9</v>
      </c>
      <c r="U52" s="2">
        <v>0</v>
      </c>
      <c r="V52" s="2">
        <v>0.05</v>
      </c>
      <c r="W52" s="2" t="s">
        <v>22</v>
      </c>
      <c r="X52" s="2" t="s">
        <v>22</v>
      </c>
      <c r="Y52" s="3" t="s">
        <v>134</v>
      </c>
      <c r="AA52" s="4" t="s">
        <v>103</v>
      </c>
      <c r="AB52" s="2" t="s">
        <v>104</v>
      </c>
      <c r="AC52" s="2" t="s">
        <v>100</v>
      </c>
      <c r="AD52" s="2">
        <v>42</v>
      </c>
      <c r="AE52" s="2">
        <v>49</v>
      </c>
      <c r="AF52" s="2">
        <v>150</v>
      </c>
      <c r="AG52" s="2">
        <v>3</v>
      </c>
      <c r="AH52" s="2" t="s">
        <v>151</v>
      </c>
      <c r="AI52" s="2">
        <v>2</v>
      </c>
      <c r="AJ52" s="2" t="s">
        <v>225</v>
      </c>
      <c r="AK52" s="2" t="s">
        <v>107</v>
      </c>
      <c r="AL52" s="2">
        <v>130</v>
      </c>
      <c r="AM52" s="2">
        <v>0.87</v>
      </c>
      <c r="AN52" s="2">
        <v>5</v>
      </c>
      <c r="AO52" s="2">
        <v>67</v>
      </c>
      <c r="AP52" s="2" t="s">
        <v>108</v>
      </c>
      <c r="AQ52" s="2" t="s">
        <v>109</v>
      </c>
      <c r="AR52" s="2">
        <v>2</v>
      </c>
      <c r="AS52" s="2">
        <v>2</v>
      </c>
      <c r="AT52" s="2" t="s">
        <v>110</v>
      </c>
      <c r="AU52" s="2">
        <v>19</v>
      </c>
      <c r="AV52" s="2">
        <v>22</v>
      </c>
      <c r="AW52" s="3" t="s">
        <v>392</v>
      </c>
      <c r="AX52" s="2" t="s">
        <v>137</v>
      </c>
      <c r="AY52" s="2" t="s">
        <v>104</v>
      </c>
      <c r="AZ52" s="2" t="s">
        <v>100</v>
      </c>
      <c r="BA52" s="2" t="s">
        <v>411</v>
      </c>
      <c r="BB52" s="2" t="s">
        <v>205</v>
      </c>
      <c r="BC52" s="2" t="s">
        <v>380</v>
      </c>
      <c r="BD52" s="2" t="s">
        <v>343</v>
      </c>
      <c r="BE52" s="2" t="s">
        <v>412</v>
      </c>
      <c r="BF52" s="2" t="s">
        <v>3</v>
      </c>
      <c r="BG52" s="2" t="s">
        <v>413</v>
      </c>
      <c r="BH52" s="2" t="s">
        <v>167</v>
      </c>
      <c r="BI52" s="2" t="s">
        <v>275</v>
      </c>
      <c r="BJ52" s="2">
        <v>0.56999999999999995</v>
      </c>
      <c r="BK52" s="2">
        <v>6</v>
      </c>
      <c r="BL52" s="2">
        <v>76</v>
      </c>
      <c r="BM52" s="2" t="s">
        <v>414</v>
      </c>
      <c r="BN52" s="2" t="s">
        <v>109</v>
      </c>
      <c r="BO52" s="2" t="s">
        <v>9</v>
      </c>
      <c r="BP52" s="2" t="s">
        <v>2</v>
      </c>
      <c r="BQ52" s="2" t="s">
        <v>110</v>
      </c>
      <c r="BR52" s="2">
        <v>15</v>
      </c>
      <c r="BS52" s="2">
        <v>14</v>
      </c>
      <c r="BT52" s="3" t="s">
        <v>111</v>
      </c>
      <c r="BU52" s="2" t="s">
        <v>187</v>
      </c>
      <c r="BV52" s="2" t="s">
        <v>104</v>
      </c>
      <c r="BW52" s="2" t="s">
        <v>100</v>
      </c>
      <c r="BX52" s="2" t="s">
        <v>198</v>
      </c>
      <c r="BY52" s="2" t="s">
        <v>164</v>
      </c>
      <c r="BZ52" s="2" t="s">
        <v>356</v>
      </c>
      <c r="CA52" s="2" t="s">
        <v>343</v>
      </c>
      <c r="CB52" s="2" t="s">
        <v>231</v>
      </c>
      <c r="CC52" s="2" t="s">
        <v>9</v>
      </c>
      <c r="CD52" s="2" t="s">
        <v>137</v>
      </c>
      <c r="CE52" s="2" t="s">
        <v>189</v>
      </c>
      <c r="CF52" s="2" t="s">
        <v>393</v>
      </c>
      <c r="CG52" s="2">
        <v>0.45</v>
      </c>
      <c r="CH52" s="2">
        <v>2</v>
      </c>
      <c r="CI52" s="2">
        <v>84</v>
      </c>
      <c r="CJ52" s="2" t="s">
        <v>138</v>
      </c>
      <c r="CK52" s="2" t="s">
        <v>109</v>
      </c>
      <c r="CL52" s="2" t="s">
        <v>3</v>
      </c>
      <c r="CM52" s="2" t="s">
        <v>3</v>
      </c>
      <c r="CN52" s="2" t="s">
        <v>110</v>
      </c>
      <c r="CO52" s="2">
        <v>16</v>
      </c>
      <c r="CP52" s="2">
        <v>20</v>
      </c>
      <c r="CQ52" s="3" t="s">
        <v>111</v>
      </c>
      <c r="DN52" s="3"/>
      <c r="DO52" s="2">
        <f>AN52+BK52+CH52+DE52</f>
        <v>13</v>
      </c>
    </row>
    <row r="53" spans="1:119" s="2" customFormat="1" x14ac:dyDescent="0.35">
      <c r="A53" s="21" t="s">
        <v>473</v>
      </c>
      <c r="B53" s="3" t="s">
        <v>418</v>
      </c>
      <c r="C53" s="2" t="s">
        <v>90</v>
      </c>
      <c r="D53" s="2" t="s">
        <v>257</v>
      </c>
      <c r="E53" s="2" t="s">
        <v>92</v>
      </c>
      <c r="F53" s="2" t="s">
        <v>93</v>
      </c>
      <c r="G53" s="2" t="s">
        <v>417</v>
      </c>
      <c r="H53" s="2" t="s">
        <v>157</v>
      </c>
      <c r="I53" s="30" t="s">
        <v>280</v>
      </c>
      <c r="J53" s="2" t="s">
        <v>133</v>
      </c>
      <c r="K53" s="2">
        <v>33</v>
      </c>
      <c r="L53" s="2">
        <v>41</v>
      </c>
      <c r="M53" s="2">
        <v>37</v>
      </c>
      <c r="N53" s="2">
        <v>24</v>
      </c>
      <c r="O53" s="2" t="s">
        <v>115</v>
      </c>
      <c r="P53" s="2" t="s">
        <v>99</v>
      </c>
      <c r="Q53" s="2" t="s">
        <v>416</v>
      </c>
      <c r="R53" s="2" t="s">
        <v>3</v>
      </c>
      <c r="S53" s="2">
        <v>2</v>
      </c>
      <c r="T53" s="2">
        <v>0.7</v>
      </c>
      <c r="U53" s="2">
        <v>0</v>
      </c>
      <c r="V53" s="2">
        <v>0.1</v>
      </c>
      <c r="W53" s="2" t="s">
        <v>22</v>
      </c>
      <c r="X53" s="2" t="s">
        <v>22</v>
      </c>
      <c r="Y53" s="3" t="s">
        <v>134</v>
      </c>
      <c r="AA53" s="4" t="s">
        <v>103</v>
      </c>
      <c r="AB53" s="2" t="s">
        <v>104</v>
      </c>
      <c r="AC53" s="2" t="s">
        <v>415</v>
      </c>
      <c r="AD53" s="2">
        <v>37</v>
      </c>
      <c r="AE53" s="2">
        <v>42</v>
      </c>
      <c r="AF53" s="2">
        <v>127</v>
      </c>
      <c r="AG53" s="2">
        <v>4</v>
      </c>
      <c r="AH53" s="2" t="s">
        <v>136</v>
      </c>
      <c r="AI53" s="2">
        <v>1</v>
      </c>
      <c r="AJ53" s="2" t="s">
        <v>137</v>
      </c>
      <c r="AK53" s="2" t="s">
        <v>107</v>
      </c>
      <c r="AL53" s="2">
        <v>127</v>
      </c>
      <c r="AM53" s="2">
        <v>1</v>
      </c>
      <c r="AN53" s="2">
        <v>9</v>
      </c>
      <c r="AO53" s="2">
        <v>57</v>
      </c>
      <c r="AP53" s="2" t="s">
        <v>138</v>
      </c>
      <c r="AQ53" s="2" t="s">
        <v>109</v>
      </c>
      <c r="AR53" s="2">
        <v>1</v>
      </c>
      <c r="AS53" s="2">
        <v>2</v>
      </c>
      <c r="AT53" s="2" t="s">
        <v>110</v>
      </c>
      <c r="AU53" s="2">
        <v>17</v>
      </c>
      <c r="AV53" s="2">
        <v>14</v>
      </c>
      <c r="AW53" s="3" t="s">
        <v>134</v>
      </c>
      <c r="AX53" s="2" t="s">
        <v>137</v>
      </c>
      <c r="AY53" s="2" t="s">
        <v>104</v>
      </c>
      <c r="AZ53" s="2" t="s">
        <v>415</v>
      </c>
      <c r="BA53" s="2">
        <v>37</v>
      </c>
      <c r="BB53" s="2">
        <v>42</v>
      </c>
      <c r="BC53" s="2">
        <v>127</v>
      </c>
      <c r="BD53" s="2">
        <v>9</v>
      </c>
      <c r="BE53" s="2" t="s">
        <v>305</v>
      </c>
      <c r="BF53" s="2">
        <v>1</v>
      </c>
      <c r="BG53" s="2" t="s">
        <v>103</v>
      </c>
      <c r="BH53" s="2" t="s">
        <v>167</v>
      </c>
      <c r="BI53" s="2">
        <v>60</v>
      </c>
      <c r="BJ53" s="2">
        <v>0.47</v>
      </c>
      <c r="BK53" s="2">
        <v>2</v>
      </c>
      <c r="BL53" s="2">
        <v>67</v>
      </c>
      <c r="BM53" s="2" t="s">
        <v>138</v>
      </c>
      <c r="BN53" s="2" t="s">
        <v>109</v>
      </c>
      <c r="BO53" s="2">
        <v>2</v>
      </c>
      <c r="BP53" s="2">
        <v>2</v>
      </c>
      <c r="BQ53" s="2" t="s">
        <v>139</v>
      </c>
      <c r="BR53" s="2">
        <v>15</v>
      </c>
      <c r="BS53" s="2">
        <v>23</v>
      </c>
      <c r="BT53" s="3" t="s">
        <v>134</v>
      </c>
      <c r="CQ53" s="3"/>
      <c r="DN53" s="3"/>
      <c r="DO53" s="2">
        <f>AN53+BK53+CH53+DE53</f>
        <v>11</v>
      </c>
    </row>
    <row r="54" spans="1:119" s="2" customFormat="1" x14ac:dyDescent="0.35">
      <c r="A54" s="21" t="s">
        <v>473</v>
      </c>
      <c r="B54" s="3" t="s">
        <v>419</v>
      </c>
      <c r="C54" s="2" t="s">
        <v>90</v>
      </c>
      <c r="D54" s="2" t="s">
        <v>350</v>
      </c>
      <c r="E54" s="2" t="s">
        <v>92</v>
      </c>
      <c r="F54" s="2" t="s">
        <v>370</v>
      </c>
      <c r="G54" s="2" t="s">
        <v>420</v>
      </c>
      <c r="H54" s="2" t="s">
        <v>182</v>
      </c>
      <c r="I54" s="30" t="s">
        <v>879</v>
      </c>
      <c r="J54" s="2" t="s">
        <v>158</v>
      </c>
      <c r="K54" s="2">
        <v>78.3</v>
      </c>
      <c r="L54" s="2">
        <v>51</v>
      </c>
      <c r="M54" s="2">
        <v>46</v>
      </c>
      <c r="N54" s="2">
        <v>36</v>
      </c>
      <c r="O54" s="2" t="s">
        <v>405</v>
      </c>
      <c r="P54" s="2" t="s">
        <v>99</v>
      </c>
      <c r="Q54" s="2" t="s">
        <v>281</v>
      </c>
      <c r="R54" s="2" t="s">
        <v>2</v>
      </c>
      <c r="S54" s="2">
        <v>3</v>
      </c>
      <c r="T54" s="2">
        <v>0.9</v>
      </c>
      <c r="U54" s="2">
        <v>0</v>
      </c>
      <c r="V54" s="2">
        <v>0</v>
      </c>
      <c r="W54" s="2" t="s">
        <v>22</v>
      </c>
      <c r="X54" s="2" t="s">
        <v>22</v>
      </c>
      <c r="Y54" s="3" t="s">
        <v>202</v>
      </c>
      <c r="AA54" s="4" t="s">
        <v>137</v>
      </c>
      <c r="AB54" s="2" t="s">
        <v>104</v>
      </c>
      <c r="AC54" s="2" t="s">
        <v>100</v>
      </c>
      <c r="AD54" s="2">
        <v>43</v>
      </c>
      <c r="AE54" s="2">
        <v>50</v>
      </c>
      <c r="AF54" s="2">
        <v>157</v>
      </c>
      <c r="AG54" s="2">
        <v>10</v>
      </c>
      <c r="AH54" s="2" t="s">
        <v>421</v>
      </c>
      <c r="AI54" s="2">
        <v>1</v>
      </c>
      <c r="AJ54" s="2" t="s">
        <v>103</v>
      </c>
      <c r="AK54" s="2" t="s">
        <v>167</v>
      </c>
      <c r="AL54" s="2">
        <v>105</v>
      </c>
      <c r="AM54" s="2">
        <v>0.67</v>
      </c>
      <c r="AN54" s="2">
        <v>4</v>
      </c>
      <c r="AO54" s="2">
        <v>75</v>
      </c>
      <c r="AP54" s="2" t="s">
        <v>138</v>
      </c>
      <c r="AQ54" s="2" t="s">
        <v>109</v>
      </c>
      <c r="AR54" s="2">
        <v>2</v>
      </c>
      <c r="AS54" s="2">
        <v>1</v>
      </c>
      <c r="AT54" s="2" t="s">
        <v>422</v>
      </c>
      <c r="AU54" s="2">
        <v>13</v>
      </c>
      <c r="AV54" s="2">
        <v>16</v>
      </c>
      <c r="AW54" s="3" t="s">
        <v>134</v>
      </c>
      <c r="AX54" s="2" t="s">
        <v>103</v>
      </c>
      <c r="AY54" s="2" t="s">
        <v>104</v>
      </c>
      <c r="AZ54" s="2" t="s">
        <v>100</v>
      </c>
      <c r="BA54" s="2" t="s">
        <v>341</v>
      </c>
      <c r="BB54" s="2" t="s">
        <v>164</v>
      </c>
      <c r="BC54" s="2" t="s">
        <v>423</v>
      </c>
      <c r="BD54" s="2" t="s">
        <v>343</v>
      </c>
      <c r="BE54" s="2" t="s">
        <v>424</v>
      </c>
      <c r="BF54" s="2" t="s">
        <v>3</v>
      </c>
      <c r="BG54" s="2" t="s">
        <v>425</v>
      </c>
      <c r="BH54" s="2" t="s">
        <v>107</v>
      </c>
      <c r="BI54" s="2" t="s">
        <v>426</v>
      </c>
      <c r="BJ54" s="2">
        <v>0.72</v>
      </c>
      <c r="BK54" s="2">
        <v>8</v>
      </c>
      <c r="BL54" s="2">
        <v>79</v>
      </c>
      <c r="BM54" s="2" t="s">
        <v>427</v>
      </c>
      <c r="BN54" s="2" t="s">
        <v>109</v>
      </c>
      <c r="BO54" s="2" t="s">
        <v>3</v>
      </c>
      <c r="BP54" s="2" t="s">
        <v>3</v>
      </c>
      <c r="BQ54" s="2" t="s">
        <v>110</v>
      </c>
      <c r="BR54" s="2">
        <v>16</v>
      </c>
      <c r="BS54" s="2">
        <v>14</v>
      </c>
      <c r="BT54" s="3" t="s">
        <v>386</v>
      </c>
      <c r="BU54" s="2" t="s">
        <v>191</v>
      </c>
      <c r="BV54" s="2" t="s">
        <v>104</v>
      </c>
      <c r="BW54" s="2" t="s">
        <v>100</v>
      </c>
      <c r="BX54" s="2" t="s">
        <v>206</v>
      </c>
      <c r="BY54" s="2" t="s">
        <v>143</v>
      </c>
      <c r="BZ54" s="2" t="s">
        <v>428</v>
      </c>
      <c r="CA54" s="2" t="s">
        <v>3</v>
      </c>
      <c r="CB54" s="2" t="s">
        <v>429</v>
      </c>
      <c r="CC54" s="2" t="s">
        <v>9</v>
      </c>
      <c r="CD54" s="2" t="s">
        <v>338</v>
      </c>
      <c r="CE54" s="2" t="s">
        <v>193</v>
      </c>
      <c r="CF54" s="2" t="s">
        <v>243</v>
      </c>
      <c r="CG54" s="2">
        <v>0.41</v>
      </c>
      <c r="CH54" s="2">
        <v>4</v>
      </c>
      <c r="CI54" s="2">
        <v>82</v>
      </c>
      <c r="CJ54" s="2" t="s">
        <v>138</v>
      </c>
      <c r="CK54" s="2" t="s">
        <v>381</v>
      </c>
      <c r="CL54" s="2" t="s">
        <v>3</v>
      </c>
      <c r="CM54" s="2" t="s">
        <v>2</v>
      </c>
      <c r="CN54" s="2" t="s">
        <v>110</v>
      </c>
      <c r="CO54" s="2">
        <v>27</v>
      </c>
      <c r="CP54" s="2">
        <v>15</v>
      </c>
      <c r="CQ54" s="3" t="s">
        <v>111</v>
      </c>
      <c r="DN54" s="3"/>
      <c r="DO54" s="2">
        <f>AN54+BK54+CH54+DE54</f>
        <v>16</v>
      </c>
    </row>
    <row r="55" spans="1:119" s="2" customFormat="1" x14ac:dyDescent="0.35">
      <c r="A55" s="22" t="s">
        <v>473</v>
      </c>
      <c r="B55" s="3" t="s">
        <v>430</v>
      </c>
      <c r="C55" s="2" t="s">
        <v>90</v>
      </c>
      <c r="D55" s="2" t="s">
        <v>255</v>
      </c>
      <c r="E55" s="2" t="s">
        <v>92</v>
      </c>
      <c r="F55" s="2" t="s">
        <v>180</v>
      </c>
      <c r="G55" s="2" t="s">
        <v>431</v>
      </c>
      <c r="H55" s="2" t="s">
        <v>157</v>
      </c>
      <c r="I55" s="30" t="s">
        <v>879</v>
      </c>
      <c r="J55" s="2" t="s">
        <v>158</v>
      </c>
      <c r="K55" s="2">
        <v>97</v>
      </c>
      <c r="L55" s="2">
        <v>57</v>
      </c>
      <c r="M55" s="2">
        <v>48</v>
      </c>
      <c r="N55" s="2">
        <v>40</v>
      </c>
      <c r="O55" s="2" t="s">
        <v>123</v>
      </c>
      <c r="P55" s="2" t="s">
        <v>99</v>
      </c>
      <c r="Q55" s="2" t="s">
        <v>281</v>
      </c>
      <c r="R55" s="2" t="s">
        <v>3</v>
      </c>
      <c r="S55" s="2">
        <v>2</v>
      </c>
      <c r="T55" s="2">
        <v>0.65</v>
      </c>
      <c r="U55" s="2">
        <v>0</v>
      </c>
      <c r="V55" s="2">
        <v>0.05</v>
      </c>
      <c r="W55" s="2" t="s">
        <v>22</v>
      </c>
      <c r="X55" s="2" t="s">
        <v>22</v>
      </c>
      <c r="Y55" s="3" t="s">
        <v>134</v>
      </c>
      <c r="AA55" s="4" t="s">
        <v>103</v>
      </c>
      <c r="AB55" s="2" t="s">
        <v>104</v>
      </c>
      <c r="AC55" s="2" t="s">
        <v>100</v>
      </c>
      <c r="AD55" s="2">
        <v>51</v>
      </c>
      <c r="AE55" s="2">
        <v>57</v>
      </c>
      <c r="AF55" s="2">
        <v>157</v>
      </c>
      <c r="AG55" s="2">
        <v>1</v>
      </c>
      <c r="AH55" s="2" t="s">
        <v>136</v>
      </c>
      <c r="AI55" s="2">
        <v>1</v>
      </c>
      <c r="AJ55" s="2" t="s">
        <v>137</v>
      </c>
      <c r="AK55" s="2" t="s">
        <v>107</v>
      </c>
      <c r="AL55" s="2">
        <v>133</v>
      </c>
      <c r="AM55" s="2">
        <v>0.85</v>
      </c>
      <c r="AN55" s="2">
        <v>11</v>
      </c>
      <c r="AO55" s="2">
        <v>82</v>
      </c>
      <c r="AP55" s="2" t="s">
        <v>108</v>
      </c>
      <c r="AQ55" s="2" t="s">
        <v>109</v>
      </c>
      <c r="AR55" s="2">
        <v>2</v>
      </c>
      <c r="AS55" s="2">
        <v>2</v>
      </c>
      <c r="AT55" s="2" t="s">
        <v>139</v>
      </c>
      <c r="AU55" s="2">
        <v>17</v>
      </c>
      <c r="AV55" s="2">
        <v>15</v>
      </c>
      <c r="AW55" s="3" t="s">
        <v>134</v>
      </c>
      <c r="AX55" s="2" t="s">
        <v>137</v>
      </c>
      <c r="AY55" s="2" t="s">
        <v>104</v>
      </c>
      <c r="AZ55" s="2" t="s">
        <v>415</v>
      </c>
      <c r="BA55" s="2">
        <v>47</v>
      </c>
      <c r="BB55" s="2">
        <v>57</v>
      </c>
      <c r="BC55" s="2">
        <v>178</v>
      </c>
      <c r="BD55" s="2">
        <v>11</v>
      </c>
      <c r="BE55" s="2" t="s">
        <v>305</v>
      </c>
      <c r="BF55" s="2">
        <v>1</v>
      </c>
      <c r="BG55" s="2" t="s">
        <v>103</v>
      </c>
      <c r="BH55" s="2" t="s">
        <v>167</v>
      </c>
      <c r="BI55" s="2">
        <v>27</v>
      </c>
      <c r="BJ55" s="2">
        <v>0.15</v>
      </c>
      <c r="BK55" s="2">
        <v>1</v>
      </c>
      <c r="BL55" s="2">
        <v>75</v>
      </c>
      <c r="BM55" s="2" t="s">
        <v>116</v>
      </c>
      <c r="BN55" s="2" t="s">
        <v>109</v>
      </c>
      <c r="BO55" s="2">
        <v>1</v>
      </c>
      <c r="BP55" s="2">
        <v>2</v>
      </c>
      <c r="BQ55" s="2" t="s">
        <v>139</v>
      </c>
      <c r="BR55" s="2">
        <v>29</v>
      </c>
      <c r="BS55" s="2">
        <v>25</v>
      </c>
      <c r="BT55" s="3" t="s">
        <v>116</v>
      </c>
      <c r="CQ55" s="3"/>
      <c r="DN55" s="3"/>
      <c r="DO55" s="2">
        <f>AN55+BK55+CH55+DE55</f>
        <v>12</v>
      </c>
    </row>
    <row r="56" spans="1:119" x14ac:dyDescent="0.35">
      <c r="DO56" s="2"/>
    </row>
    <row r="57" spans="1:119" s="2" customFormat="1" x14ac:dyDescent="0.35">
      <c r="A57" s="20" t="s">
        <v>474</v>
      </c>
      <c r="B57" s="3" t="s">
        <v>433</v>
      </c>
      <c r="C57" s="2" t="s">
        <v>90</v>
      </c>
      <c r="D57" s="2" t="s">
        <v>255</v>
      </c>
      <c r="E57" s="2" t="s">
        <v>92</v>
      </c>
      <c r="F57" s="2" t="s">
        <v>180</v>
      </c>
      <c r="G57" s="2" t="s">
        <v>434</v>
      </c>
      <c r="H57" s="2" t="s">
        <v>201</v>
      </c>
      <c r="I57" s="2" t="s">
        <v>435</v>
      </c>
      <c r="J57" s="2" t="s">
        <v>211</v>
      </c>
      <c r="K57" s="2">
        <v>55.7</v>
      </c>
      <c r="L57" s="2">
        <v>44</v>
      </c>
      <c r="M57" s="2">
        <v>36</v>
      </c>
      <c r="N57" s="2">
        <v>32</v>
      </c>
      <c r="O57" s="2" t="s">
        <v>98</v>
      </c>
      <c r="P57" s="2" t="s">
        <v>99</v>
      </c>
      <c r="Q57" s="2" t="s">
        <v>100</v>
      </c>
      <c r="R57" s="2" t="s">
        <v>176</v>
      </c>
      <c r="S57" s="2">
        <v>5</v>
      </c>
      <c r="T57" s="2">
        <v>0.45</v>
      </c>
      <c r="U57" s="2">
        <v>0.1</v>
      </c>
      <c r="V57" s="2">
        <v>0.3</v>
      </c>
      <c r="W57" s="2" t="s">
        <v>22</v>
      </c>
      <c r="X57" s="2" t="s">
        <v>22</v>
      </c>
      <c r="Y57" s="3" t="s">
        <v>186</v>
      </c>
      <c r="AA57" s="4" t="s">
        <v>103</v>
      </c>
      <c r="AB57" s="2" t="s">
        <v>104</v>
      </c>
      <c r="AC57" s="2" t="s">
        <v>100</v>
      </c>
      <c r="AD57" s="2">
        <v>36</v>
      </c>
      <c r="AE57" s="2">
        <v>37</v>
      </c>
      <c r="AF57" s="2">
        <v>110</v>
      </c>
      <c r="AG57" s="2">
        <v>2</v>
      </c>
      <c r="AH57" s="2" t="s">
        <v>151</v>
      </c>
      <c r="AI57" s="2">
        <v>3</v>
      </c>
      <c r="AJ57" s="2" t="s">
        <v>152</v>
      </c>
      <c r="AK57" s="2" t="s">
        <v>107</v>
      </c>
      <c r="AL57" s="2">
        <v>89</v>
      </c>
      <c r="AM57" s="2">
        <v>0.81</v>
      </c>
      <c r="AN57" s="2">
        <v>5</v>
      </c>
      <c r="AO57" s="2">
        <v>66</v>
      </c>
      <c r="AP57" s="2" t="s">
        <v>108</v>
      </c>
      <c r="AQ57" s="2" t="s">
        <v>109</v>
      </c>
      <c r="AR57" s="2">
        <v>2</v>
      </c>
      <c r="AS57" s="2">
        <v>3</v>
      </c>
      <c r="AT57" s="2" t="s">
        <v>422</v>
      </c>
      <c r="AU57" s="2">
        <v>20.399999999999999</v>
      </c>
      <c r="AV57" s="2">
        <v>17</v>
      </c>
      <c r="AW57" s="3" t="s">
        <v>111</v>
      </c>
      <c r="AX57" s="2" t="s">
        <v>137</v>
      </c>
      <c r="AY57" s="2" t="s">
        <v>163</v>
      </c>
      <c r="AZ57" s="2" t="s">
        <v>100</v>
      </c>
      <c r="BA57" s="2" t="s">
        <v>344</v>
      </c>
      <c r="BB57" s="2">
        <v>28</v>
      </c>
      <c r="BC57" s="2">
        <v>108</v>
      </c>
      <c r="BD57" s="2">
        <v>1</v>
      </c>
      <c r="BE57" s="2" t="s">
        <v>324</v>
      </c>
      <c r="BF57" s="2">
        <v>1</v>
      </c>
      <c r="BG57" s="2" t="s">
        <v>212</v>
      </c>
      <c r="BH57" s="2" t="s">
        <v>167</v>
      </c>
      <c r="BI57" s="2">
        <v>12</v>
      </c>
      <c r="BJ57" s="2">
        <v>0.11</v>
      </c>
      <c r="BK57" s="2">
        <v>1</v>
      </c>
      <c r="BL57" s="2">
        <v>86</v>
      </c>
      <c r="BM57" s="2" t="s">
        <v>116</v>
      </c>
      <c r="BN57" s="2" t="s">
        <v>109</v>
      </c>
      <c r="BO57" s="2">
        <v>1</v>
      </c>
      <c r="BP57" s="2">
        <v>3</v>
      </c>
      <c r="BQ57" s="2" t="s">
        <v>110</v>
      </c>
      <c r="BR57" s="2">
        <v>19</v>
      </c>
      <c r="BS57" s="2">
        <v>18</v>
      </c>
      <c r="BT57" s="3" t="s">
        <v>116</v>
      </c>
      <c r="BU57" s="2" t="s">
        <v>191</v>
      </c>
      <c r="BV57" s="2" t="s">
        <v>104</v>
      </c>
      <c r="BW57" s="2" t="s">
        <v>100</v>
      </c>
      <c r="BX57" s="2" t="s">
        <v>399</v>
      </c>
      <c r="BY57" s="2" t="s">
        <v>213</v>
      </c>
      <c r="BZ57" s="2" t="s">
        <v>364</v>
      </c>
      <c r="CA57" s="2" t="s">
        <v>9</v>
      </c>
      <c r="CB57" s="2" t="s">
        <v>436</v>
      </c>
      <c r="CC57" s="2" t="s">
        <v>9</v>
      </c>
      <c r="CD57" s="2" t="s">
        <v>137</v>
      </c>
      <c r="CE57" s="2" t="s">
        <v>193</v>
      </c>
      <c r="CF57" s="2" t="s">
        <v>171</v>
      </c>
      <c r="CG57" s="2">
        <v>0.2</v>
      </c>
      <c r="CH57" s="2">
        <v>1</v>
      </c>
      <c r="CI57" s="2">
        <v>88</v>
      </c>
      <c r="CJ57" s="2" t="s">
        <v>116</v>
      </c>
      <c r="CK57" s="2" t="s">
        <v>109</v>
      </c>
      <c r="CL57" s="2" t="s">
        <v>9</v>
      </c>
      <c r="CM57" s="2" t="s">
        <v>2</v>
      </c>
      <c r="CN57" s="2" t="s">
        <v>244</v>
      </c>
      <c r="CO57" s="2">
        <v>29</v>
      </c>
      <c r="CP57" s="2">
        <v>27</v>
      </c>
      <c r="CQ57" s="3" t="s">
        <v>116</v>
      </c>
      <c r="CR57" s="2" t="s">
        <v>197</v>
      </c>
      <c r="CS57" s="2" t="s">
        <v>104</v>
      </c>
      <c r="CT57" s="2" t="s">
        <v>100</v>
      </c>
      <c r="CU57" s="2" t="s">
        <v>144</v>
      </c>
      <c r="CV57" s="2" t="s">
        <v>144</v>
      </c>
      <c r="CW57" s="2" t="s">
        <v>195</v>
      </c>
      <c r="CX57" s="2" t="s">
        <v>9</v>
      </c>
      <c r="CY57" s="2" t="s">
        <v>437</v>
      </c>
      <c r="CZ57" s="2" t="s">
        <v>9</v>
      </c>
      <c r="DA57" s="2" t="s">
        <v>103</v>
      </c>
      <c r="DB57" s="2" t="s">
        <v>138</v>
      </c>
      <c r="DC57" s="2" t="s">
        <v>178</v>
      </c>
      <c r="DD57" s="2">
        <v>0.13</v>
      </c>
      <c r="DE57" s="2">
        <v>1</v>
      </c>
      <c r="DF57" s="2" t="s">
        <v>438</v>
      </c>
      <c r="DG57" s="2" t="s">
        <v>116</v>
      </c>
      <c r="DH57" s="2" t="s">
        <v>109</v>
      </c>
      <c r="DI57" s="2" t="s">
        <v>9</v>
      </c>
      <c r="DJ57" s="2" t="s">
        <v>3</v>
      </c>
      <c r="DK57" s="2" t="s">
        <v>244</v>
      </c>
      <c r="DL57" s="2" t="s">
        <v>229</v>
      </c>
      <c r="DM57" s="2" t="s">
        <v>154</v>
      </c>
      <c r="DN57" s="3" t="s">
        <v>116</v>
      </c>
      <c r="DO57" s="2">
        <f>AN57+BK57+CH57+DE57</f>
        <v>8</v>
      </c>
    </row>
    <row r="58" spans="1:119" s="2" customFormat="1" x14ac:dyDescent="0.35">
      <c r="A58" s="21" t="s">
        <v>474</v>
      </c>
      <c r="B58" s="3" t="s">
        <v>439</v>
      </c>
      <c r="C58" s="2" t="s">
        <v>90</v>
      </c>
      <c r="D58" s="2" t="s">
        <v>233</v>
      </c>
      <c r="E58" s="2" t="s">
        <v>92</v>
      </c>
      <c r="F58" s="2" t="s">
        <v>180</v>
      </c>
      <c r="G58" s="2" t="s">
        <v>200</v>
      </c>
      <c r="H58" s="2" t="s">
        <v>201</v>
      </c>
      <c r="I58" s="30" t="s">
        <v>879</v>
      </c>
      <c r="J58" s="2" t="s">
        <v>97</v>
      </c>
      <c r="K58" s="2">
        <v>76.3</v>
      </c>
      <c r="L58" s="2">
        <v>47</v>
      </c>
      <c r="M58" s="2">
        <v>40</v>
      </c>
      <c r="N58" s="2">
        <v>35</v>
      </c>
      <c r="O58" s="2" t="s">
        <v>405</v>
      </c>
      <c r="P58" s="2" t="s">
        <v>99</v>
      </c>
      <c r="Q58" s="2" t="s">
        <v>332</v>
      </c>
      <c r="R58" s="2" t="s">
        <v>3</v>
      </c>
      <c r="S58" s="2">
        <v>3</v>
      </c>
      <c r="T58" s="2">
        <v>0.6</v>
      </c>
      <c r="U58" s="2">
        <v>0.25</v>
      </c>
      <c r="V58" s="2">
        <v>0</v>
      </c>
      <c r="W58" s="2" t="s">
        <v>9</v>
      </c>
      <c r="X58" s="2" t="s">
        <v>22</v>
      </c>
      <c r="Y58" s="3" t="s">
        <v>202</v>
      </c>
      <c r="AA58" s="4" t="s">
        <v>137</v>
      </c>
      <c r="AB58" s="2" t="s">
        <v>104</v>
      </c>
      <c r="AC58" s="2" t="s">
        <v>100</v>
      </c>
      <c r="AD58" s="2">
        <v>40</v>
      </c>
      <c r="AE58" s="2">
        <v>36</v>
      </c>
      <c r="AF58" s="2">
        <v>140</v>
      </c>
      <c r="AG58" s="2">
        <v>2</v>
      </c>
      <c r="AH58" s="2" t="s">
        <v>440</v>
      </c>
      <c r="AI58" s="2">
        <v>2</v>
      </c>
      <c r="AJ58" s="2" t="s">
        <v>441</v>
      </c>
      <c r="AK58" s="2" t="s">
        <v>167</v>
      </c>
      <c r="AL58" s="2">
        <v>100</v>
      </c>
      <c r="AM58" s="2">
        <v>0.71</v>
      </c>
      <c r="AN58" s="2">
        <v>5</v>
      </c>
      <c r="AO58" s="2">
        <v>77</v>
      </c>
      <c r="AP58" s="2" t="s">
        <v>138</v>
      </c>
      <c r="AQ58" s="2" t="s">
        <v>109</v>
      </c>
      <c r="AR58" s="2">
        <v>2</v>
      </c>
      <c r="AS58" s="2">
        <v>2</v>
      </c>
      <c r="AT58" s="2" t="s">
        <v>110</v>
      </c>
      <c r="AU58" s="2">
        <v>13</v>
      </c>
      <c r="AV58" s="2">
        <v>13</v>
      </c>
      <c r="AW58" s="3" t="s">
        <v>111</v>
      </c>
      <c r="AX58" s="2" t="s">
        <v>197</v>
      </c>
      <c r="AY58" s="2" t="s">
        <v>104</v>
      </c>
      <c r="AZ58" s="2" t="s">
        <v>100</v>
      </c>
      <c r="BA58" s="2">
        <v>37</v>
      </c>
      <c r="BB58" s="2">
        <v>31</v>
      </c>
      <c r="BC58" s="2">
        <v>120</v>
      </c>
      <c r="BD58" s="2">
        <v>5</v>
      </c>
      <c r="BE58" s="2" t="s">
        <v>442</v>
      </c>
      <c r="BF58" s="2">
        <v>1</v>
      </c>
      <c r="BG58" s="2" t="s">
        <v>187</v>
      </c>
      <c r="BH58" s="2" t="s">
        <v>138</v>
      </c>
      <c r="BI58" s="2">
        <v>25</v>
      </c>
      <c r="BJ58" s="2">
        <v>0.21</v>
      </c>
      <c r="BK58" s="2">
        <v>2</v>
      </c>
      <c r="BL58" s="2">
        <v>87</v>
      </c>
      <c r="BM58" s="2" t="s">
        <v>167</v>
      </c>
      <c r="BN58" s="2" t="s">
        <v>109</v>
      </c>
      <c r="BO58" s="2">
        <v>2</v>
      </c>
      <c r="BP58" s="2">
        <v>3</v>
      </c>
      <c r="BQ58" s="2" t="s">
        <v>110</v>
      </c>
      <c r="BR58" s="2">
        <v>27</v>
      </c>
      <c r="BS58" s="2">
        <v>18</v>
      </c>
      <c r="BT58" s="3" t="s">
        <v>111</v>
      </c>
      <c r="CQ58" s="3"/>
      <c r="DN58" s="3"/>
      <c r="DO58" s="2">
        <f>AN58+BK58+CH58+DE58</f>
        <v>7</v>
      </c>
    </row>
    <row r="59" spans="1:119" s="2" customFormat="1" x14ac:dyDescent="0.35">
      <c r="A59" s="21" t="s">
        <v>474</v>
      </c>
      <c r="B59" s="3" t="s">
        <v>443</v>
      </c>
      <c r="C59" s="2" t="s">
        <v>90</v>
      </c>
      <c r="D59" s="2" t="s">
        <v>14</v>
      </c>
      <c r="E59" s="2" t="s">
        <v>92</v>
      </c>
      <c r="F59" s="2" t="s">
        <v>180</v>
      </c>
      <c r="G59" s="2" t="s">
        <v>444</v>
      </c>
      <c r="H59" s="2" t="s">
        <v>95</v>
      </c>
      <c r="I59" s="30" t="s">
        <v>879</v>
      </c>
      <c r="J59" s="2" t="s">
        <v>158</v>
      </c>
      <c r="K59" s="2">
        <v>20.7</v>
      </c>
      <c r="L59" s="2">
        <v>37</v>
      </c>
      <c r="M59" s="2">
        <v>29</v>
      </c>
      <c r="N59" s="2">
        <v>25</v>
      </c>
      <c r="O59" s="2" t="s">
        <v>98</v>
      </c>
      <c r="P59" s="2" t="s">
        <v>99</v>
      </c>
      <c r="Q59" s="2" t="s">
        <v>100</v>
      </c>
      <c r="R59" s="2" t="s">
        <v>9</v>
      </c>
      <c r="S59" s="2">
        <v>2</v>
      </c>
      <c r="T59" s="2">
        <v>0.35</v>
      </c>
      <c r="U59" s="2">
        <v>0.35</v>
      </c>
      <c r="V59" s="2">
        <v>0</v>
      </c>
      <c r="W59" s="2" t="s">
        <v>9</v>
      </c>
      <c r="X59" s="2" t="s">
        <v>22</v>
      </c>
      <c r="Y59" s="3" t="s">
        <v>102</v>
      </c>
      <c r="AA59" s="4" t="s">
        <v>191</v>
      </c>
      <c r="AB59" s="2" t="s">
        <v>203</v>
      </c>
      <c r="AC59" s="2" t="s">
        <v>100</v>
      </c>
      <c r="AD59" s="2">
        <v>26</v>
      </c>
      <c r="AE59" s="2">
        <v>34</v>
      </c>
      <c r="AF59" s="2">
        <v>103</v>
      </c>
      <c r="AG59" s="2">
        <v>0</v>
      </c>
      <c r="AH59" s="2" t="s">
        <v>445</v>
      </c>
      <c r="AI59" s="2">
        <v>2</v>
      </c>
      <c r="AJ59" s="2" t="s">
        <v>446</v>
      </c>
      <c r="AK59" s="2" t="s">
        <v>193</v>
      </c>
      <c r="AL59" s="2">
        <v>34</v>
      </c>
      <c r="AM59" s="2">
        <v>0.33</v>
      </c>
      <c r="AN59" s="2">
        <v>2</v>
      </c>
      <c r="AO59" s="2">
        <v>58</v>
      </c>
      <c r="AP59" s="2" t="s">
        <v>138</v>
      </c>
      <c r="AQ59" s="2" t="s">
        <v>109</v>
      </c>
      <c r="AR59" s="2">
        <v>1</v>
      </c>
      <c r="AS59" s="2">
        <v>3</v>
      </c>
      <c r="AT59" s="2" t="s">
        <v>110</v>
      </c>
      <c r="AU59" s="2">
        <v>28</v>
      </c>
      <c r="AV59" s="2">
        <v>23</v>
      </c>
      <c r="AW59" s="3" t="s">
        <v>111</v>
      </c>
      <c r="BT59" s="3"/>
      <c r="CQ59" s="3"/>
      <c r="DN59" s="3"/>
      <c r="DO59" s="2">
        <f>AN59+BK59+CH59+DE59</f>
        <v>2</v>
      </c>
    </row>
    <row r="60" spans="1:119" ht="21" x14ac:dyDescent="0.35">
      <c r="A60" s="21" t="s">
        <v>474</v>
      </c>
      <c r="B60" s="3" t="s">
        <v>447</v>
      </c>
      <c r="I60" s="30" t="s">
        <v>879</v>
      </c>
      <c r="K60" s="1">
        <v>50</v>
      </c>
      <c r="L60" s="1">
        <v>46.7</v>
      </c>
      <c r="M60" s="1">
        <v>45.8</v>
      </c>
      <c r="N60" s="1">
        <v>30.23</v>
      </c>
      <c r="AN60" s="11">
        <v>8</v>
      </c>
      <c r="AO60" s="11">
        <v>85</v>
      </c>
      <c r="DO60" s="2">
        <f>AN60+BK60+CH60+DE60</f>
        <v>8</v>
      </c>
    </row>
    <row r="61" spans="1:119" s="2" customFormat="1" x14ac:dyDescent="0.35">
      <c r="A61" s="21" t="s">
        <v>474</v>
      </c>
      <c r="B61" s="3" t="s">
        <v>448</v>
      </c>
      <c r="C61" s="2" t="s">
        <v>90</v>
      </c>
      <c r="D61" s="2" t="s">
        <v>170</v>
      </c>
      <c r="E61" s="2" t="s">
        <v>92</v>
      </c>
      <c r="F61" s="2" t="s">
        <v>155</v>
      </c>
      <c r="G61" s="2" t="s">
        <v>200</v>
      </c>
      <c r="H61" s="2" t="s">
        <v>221</v>
      </c>
      <c r="I61" s="30" t="s">
        <v>879</v>
      </c>
      <c r="J61" s="2" t="s">
        <v>97</v>
      </c>
      <c r="K61" s="2">
        <v>24.9</v>
      </c>
      <c r="L61" s="2">
        <v>35</v>
      </c>
      <c r="M61" s="2">
        <v>31</v>
      </c>
      <c r="N61" s="2">
        <v>24</v>
      </c>
      <c r="O61" s="2" t="s">
        <v>98</v>
      </c>
      <c r="P61" s="2" t="s">
        <v>99</v>
      </c>
      <c r="Q61" s="2" t="s">
        <v>100</v>
      </c>
      <c r="R61" s="2" t="s">
        <v>3</v>
      </c>
      <c r="S61" s="2">
        <v>2</v>
      </c>
      <c r="T61" s="2">
        <v>0.35</v>
      </c>
      <c r="U61" s="2">
        <v>0.2</v>
      </c>
      <c r="V61" s="2">
        <v>0</v>
      </c>
      <c r="W61" s="2" t="s">
        <v>9</v>
      </c>
      <c r="X61" s="2" t="s">
        <v>22</v>
      </c>
      <c r="Y61" s="3" t="s">
        <v>202</v>
      </c>
      <c r="AA61" s="4" t="s">
        <v>187</v>
      </c>
      <c r="AB61" s="2" t="s">
        <v>104</v>
      </c>
      <c r="AC61" s="2" t="s">
        <v>100</v>
      </c>
      <c r="AD61" s="2">
        <v>23</v>
      </c>
      <c r="AE61" s="2">
        <v>29</v>
      </c>
      <c r="AF61" s="2">
        <v>91</v>
      </c>
      <c r="AG61" s="2">
        <v>0</v>
      </c>
      <c r="AH61" s="2" t="s">
        <v>188</v>
      </c>
      <c r="AI61" s="2">
        <v>1</v>
      </c>
      <c r="AJ61" s="2" t="s">
        <v>103</v>
      </c>
      <c r="AK61" s="2" t="s">
        <v>189</v>
      </c>
      <c r="AL61" s="2">
        <v>12</v>
      </c>
      <c r="AM61" s="2">
        <v>0.13</v>
      </c>
      <c r="AN61" s="2">
        <v>4</v>
      </c>
      <c r="AO61" s="2">
        <v>63</v>
      </c>
      <c r="AP61" s="2" t="s">
        <v>189</v>
      </c>
      <c r="AQ61" s="2" t="s">
        <v>109</v>
      </c>
      <c r="AR61" s="2">
        <v>1</v>
      </c>
      <c r="AS61" s="2">
        <v>3</v>
      </c>
      <c r="AT61" s="2" t="s">
        <v>110</v>
      </c>
      <c r="AU61" s="2">
        <v>31</v>
      </c>
      <c r="AV61" s="2">
        <v>26</v>
      </c>
      <c r="AW61" s="3" t="s">
        <v>116</v>
      </c>
      <c r="AX61" s="2" t="s">
        <v>103</v>
      </c>
      <c r="AY61" s="2" t="s">
        <v>104</v>
      </c>
      <c r="AZ61" s="2" t="s">
        <v>100</v>
      </c>
      <c r="BA61" s="2" t="s">
        <v>206</v>
      </c>
      <c r="BB61" s="2" t="s">
        <v>399</v>
      </c>
      <c r="BC61" s="2" t="s">
        <v>217</v>
      </c>
      <c r="BD61" s="2" t="s">
        <v>9</v>
      </c>
      <c r="BE61" s="2" t="s">
        <v>174</v>
      </c>
      <c r="BF61" s="2" t="s">
        <v>9</v>
      </c>
      <c r="BG61" s="2" t="s">
        <v>191</v>
      </c>
      <c r="BH61" s="2" t="s">
        <v>107</v>
      </c>
      <c r="BI61" s="2" t="s">
        <v>241</v>
      </c>
      <c r="BJ61" s="2">
        <v>0.3</v>
      </c>
      <c r="BK61" s="2">
        <v>2</v>
      </c>
      <c r="BL61" s="2">
        <v>74</v>
      </c>
      <c r="BM61" s="2" t="s">
        <v>138</v>
      </c>
      <c r="BN61" s="2" t="s">
        <v>109</v>
      </c>
      <c r="BO61" s="2" t="s">
        <v>3</v>
      </c>
      <c r="BP61" s="2" t="s">
        <v>3</v>
      </c>
      <c r="BQ61" s="2" t="s">
        <v>110</v>
      </c>
      <c r="BR61" s="2">
        <v>12</v>
      </c>
      <c r="BS61" s="2">
        <v>12</v>
      </c>
      <c r="BT61" s="3" t="s">
        <v>111</v>
      </c>
      <c r="CQ61" s="3"/>
      <c r="DN61" s="3"/>
      <c r="DO61" s="2">
        <f>AN61+BK61+CH61+DE61</f>
        <v>6</v>
      </c>
    </row>
    <row r="62" spans="1:119" s="2" customFormat="1" x14ac:dyDescent="0.35">
      <c r="A62" s="21" t="s">
        <v>474</v>
      </c>
      <c r="B62" s="3" t="s">
        <v>449</v>
      </c>
      <c r="C62" s="2" t="s">
        <v>90</v>
      </c>
      <c r="D62" s="2" t="s">
        <v>209</v>
      </c>
      <c r="E62" s="2" t="s">
        <v>92</v>
      </c>
      <c r="F62" s="2" t="s">
        <v>120</v>
      </c>
      <c r="G62" s="2" t="s">
        <v>220</v>
      </c>
      <c r="H62" s="2" t="s">
        <v>201</v>
      </c>
      <c r="I62" s="30" t="s">
        <v>879</v>
      </c>
      <c r="J62" s="2" t="s">
        <v>149</v>
      </c>
      <c r="K62" s="2">
        <v>67.8</v>
      </c>
      <c r="L62" s="2">
        <v>53</v>
      </c>
      <c r="M62" s="2">
        <v>39</v>
      </c>
      <c r="N62" s="2">
        <v>30</v>
      </c>
      <c r="O62" s="2" t="s">
        <v>98</v>
      </c>
      <c r="P62" s="2" t="s">
        <v>99</v>
      </c>
      <c r="Q62" s="2" t="s">
        <v>100</v>
      </c>
      <c r="R62" s="2" t="s">
        <v>2</v>
      </c>
      <c r="S62" s="2">
        <v>4</v>
      </c>
      <c r="T62" s="2">
        <v>0.8</v>
      </c>
      <c r="U62" s="2">
        <v>0</v>
      </c>
      <c r="V62" s="2">
        <v>0</v>
      </c>
      <c r="W62" s="2" t="s">
        <v>9</v>
      </c>
      <c r="X62" s="2" t="s">
        <v>22</v>
      </c>
      <c r="Y62" s="3" t="s">
        <v>202</v>
      </c>
      <c r="AA62" s="4" t="s">
        <v>191</v>
      </c>
      <c r="AB62" s="2" t="s">
        <v>104</v>
      </c>
      <c r="AC62" s="2" t="s">
        <v>100</v>
      </c>
      <c r="AD62" s="2">
        <v>30</v>
      </c>
      <c r="AE62" s="2">
        <v>44</v>
      </c>
      <c r="AF62" s="2">
        <v>118</v>
      </c>
      <c r="AG62" s="2">
        <v>2</v>
      </c>
      <c r="AH62" s="2" t="s">
        <v>450</v>
      </c>
      <c r="AI62" s="2">
        <v>2</v>
      </c>
      <c r="AJ62" s="2" t="s">
        <v>451</v>
      </c>
      <c r="AK62" s="2" t="s">
        <v>189</v>
      </c>
      <c r="AL62" s="2">
        <v>55</v>
      </c>
      <c r="AM62" s="2">
        <v>0.47</v>
      </c>
      <c r="AN62" s="2">
        <v>7</v>
      </c>
      <c r="AO62" s="2">
        <v>61</v>
      </c>
      <c r="AP62" s="2" t="s">
        <v>108</v>
      </c>
      <c r="AQ62" s="2" t="s">
        <v>109</v>
      </c>
      <c r="AR62" s="2">
        <v>2</v>
      </c>
      <c r="AS62" s="2">
        <v>3</v>
      </c>
      <c r="AT62" s="2" t="s">
        <v>110</v>
      </c>
      <c r="AU62" s="2">
        <v>29</v>
      </c>
      <c r="AV62" s="2">
        <v>20</v>
      </c>
      <c r="AW62" s="3" t="s">
        <v>111</v>
      </c>
      <c r="AX62" s="2" t="s">
        <v>103</v>
      </c>
      <c r="AY62" s="2" t="s">
        <v>104</v>
      </c>
      <c r="AZ62" s="2" t="s">
        <v>100</v>
      </c>
      <c r="BA62" s="2" t="s">
        <v>243</v>
      </c>
      <c r="BB62" s="2" t="s">
        <v>344</v>
      </c>
      <c r="BC62" s="2" t="s">
        <v>452</v>
      </c>
      <c r="BD62" s="2" t="s">
        <v>2</v>
      </c>
      <c r="BE62" s="2" t="s">
        <v>453</v>
      </c>
      <c r="BF62" s="2" t="s">
        <v>9</v>
      </c>
      <c r="BG62" s="2" t="s">
        <v>187</v>
      </c>
      <c r="BH62" s="2" t="s">
        <v>107</v>
      </c>
      <c r="BI62" s="2" t="s">
        <v>184</v>
      </c>
      <c r="BJ62" s="2">
        <v>0.23</v>
      </c>
      <c r="BK62" s="2">
        <v>2</v>
      </c>
      <c r="BL62" s="2">
        <v>78</v>
      </c>
      <c r="BM62" s="2" t="s">
        <v>108</v>
      </c>
      <c r="BN62" s="2" t="s">
        <v>109</v>
      </c>
      <c r="BO62" s="2" t="s">
        <v>3</v>
      </c>
      <c r="BP62" s="2" t="s">
        <v>3</v>
      </c>
      <c r="BQ62" s="2" t="s">
        <v>110</v>
      </c>
      <c r="BR62" s="2">
        <v>18</v>
      </c>
      <c r="BS62" s="2">
        <v>19</v>
      </c>
      <c r="BT62" s="3" t="s">
        <v>111</v>
      </c>
      <c r="BU62" s="2" t="s">
        <v>137</v>
      </c>
      <c r="BV62" s="2" t="s">
        <v>104</v>
      </c>
      <c r="BW62" s="2" t="s">
        <v>100</v>
      </c>
      <c r="BX62" s="2" t="s">
        <v>344</v>
      </c>
      <c r="BY62" s="2" t="s">
        <v>205</v>
      </c>
      <c r="BZ62" s="2" t="s">
        <v>454</v>
      </c>
      <c r="CA62" s="2" t="s">
        <v>3</v>
      </c>
      <c r="CB62" s="2" t="s">
        <v>218</v>
      </c>
      <c r="CC62" s="2" t="s">
        <v>9</v>
      </c>
      <c r="CD62" s="2" t="s">
        <v>191</v>
      </c>
      <c r="CE62" s="2" t="s">
        <v>167</v>
      </c>
      <c r="CF62" s="2" t="s">
        <v>171</v>
      </c>
      <c r="CG62" s="2">
        <v>0.13</v>
      </c>
      <c r="CH62" s="2">
        <v>2</v>
      </c>
      <c r="CI62" s="2">
        <v>75</v>
      </c>
      <c r="CJ62" s="2" t="s">
        <v>193</v>
      </c>
      <c r="CK62" s="2" t="s">
        <v>109</v>
      </c>
      <c r="CL62" s="2" t="s">
        <v>3</v>
      </c>
      <c r="CM62" s="2" t="s">
        <v>9</v>
      </c>
      <c r="CN62" s="2" t="s">
        <v>110</v>
      </c>
      <c r="CO62" s="2">
        <v>12</v>
      </c>
      <c r="CP62" s="2">
        <v>16</v>
      </c>
      <c r="CQ62" s="3" t="s">
        <v>111</v>
      </c>
      <c r="DN62" s="3"/>
      <c r="DO62" s="2">
        <f>AN62+BK62+CH62+DE62</f>
        <v>11</v>
      </c>
    </row>
    <row r="63" spans="1:119" s="2" customFormat="1" x14ac:dyDescent="0.35">
      <c r="A63" s="21" t="s">
        <v>474</v>
      </c>
      <c r="B63" s="3" t="s">
        <v>455</v>
      </c>
      <c r="C63" s="2" t="s">
        <v>90</v>
      </c>
      <c r="D63" s="2" t="s">
        <v>170</v>
      </c>
      <c r="E63" s="2" t="s">
        <v>92</v>
      </c>
      <c r="F63" s="2" t="s">
        <v>335</v>
      </c>
      <c r="G63" s="2" t="s">
        <v>200</v>
      </c>
      <c r="H63" s="2" t="s">
        <v>221</v>
      </c>
      <c r="I63" s="2" t="s">
        <v>280</v>
      </c>
      <c r="J63" s="2" t="s">
        <v>149</v>
      </c>
      <c r="K63" s="2">
        <v>1157.9000000000001</v>
      </c>
      <c r="L63" s="2">
        <v>97</v>
      </c>
      <c r="M63" s="2">
        <v>94</v>
      </c>
      <c r="N63" s="2">
        <v>87</v>
      </c>
      <c r="O63" s="2" t="s">
        <v>405</v>
      </c>
      <c r="P63" s="2" t="s">
        <v>99</v>
      </c>
      <c r="Q63" s="2" t="s">
        <v>237</v>
      </c>
      <c r="R63" s="2" t="s">
        <v>3</v>
      </c>
      <c r="S63" s="2">
        <v>2</v>
      </c>
      <c r="T63" s="2">
        <v>0.4</v>
      </c>
      <c r="U63" s="2">
        <v>0.55000000000000004</v>
      </c>
      <c r="V63" s="2">
        <v>0.05</v>
      </c>
      <c r="W63" s="2" t="s">
        <v>22</v>
      </c>
      <c r="X63" s="2" t="s">
        <v>22</v>
      </c>
      <c r="Y63" s="3" t="s">
        <v>186</v>
      </c>
      <c r="AA63" s="4" t="s">
        <v>137</v>
      </c>
      <c r="AB63" s="2" t="s">
        <v>203</v>
      </c>
      <c r="AC63" s="2" t="s">
        <v>237</v>
      </c>
      <c r="AD63" s="2">
        <v>89</v>
      </c>
      <c r="AE63" s="2">
        <v>81</v>
      </c>
      <c r="AF63" s="2">
        <v>310</v>
      </c>
      <c r="AG63" s="2">
        <v>0</v>
      </c>
      <c r="AH63" s="2" t="s">
        <v>208</v>
      </c>
      <c r="AI63" s="2">
        <v>1</v>
      </c>
      <c r="AJ63" s="2" t="s">
        <v>197</v>
      </c>
      <c r="AK63" s="2" t="s">
        <v>167</v>
      </c>
      <c r="AL63" s="2">
        <v>76</v>
      </c>
      <c r="AM63" s="2">
        <v>0.25</v>
      </c>
      <c r="AN63" s="2">
        <v>6</v>
      </c>
      <c r="AO63" s="2">
        <v>46</v>
      </c>
      <c r="AP63" s="2" t="s">
        <v>193</v>
      </c>
      <c r="AQ63" s="2" t="s">
        <v>109</v>
      </c>
      <c r="AR63" s="2">
        <v>1</v>
      </c>
      <c r="AS63" s="2">
        <v>3</v>
      </c>
      <c r="AT63" s="2" t="s">
        <v>226</v>
      </c>
      <c r="AU63" s="2">
        <v>51</v>
      </c>
      <c r="AV63" s="2">
        <v>36</v>
      </c>
      <c r="AW63" s="3" t="s">
        <v>111</v>
      </c>
      <c r="AX63" s="2" t="s">
        <v>187</v>
      </c>
      <c r="AY63" s="2" t="s">
        <v>104</v>
      </c>
      <c r="AZ63" s="2" t="s">
        <v>100</v>
      </c>
      <c r="BA63" s="2" t="s">
        <v>432</v>
      </c>
      <c r="BB63" s="2" t="s">
        <v>438</v>
      </c>
      <c r="BC63" s="2" t="s">
        <v>456</v>
      </c>
      <c r="BD63" s="2" t="s">
        <v>3</v>
      </c>
      <c r="BE63" s="2" t="s">
        <v>188</v>
      </c>
      <c r="BF63" s="2" t="s">
        <v>9</v>
      </c>
      <c r="BG63" s="2" t="s">
        <v>103</v>
      </c>
      <c r="BH63" s="2" t="s">
        <v>189</v>
      </c>
      <c r="BI63" s="2" t="s">
        <v>160</v>
      </c>
      <c r="BJ63" s="2">
        <v>0.2</v>
      </c>
      <c r="BK63" s="2">
        <v>1</v>
      </c>
      <c r="BL63" s="2">
        <v>62</v>
      </c>
      <c r="BM63" s="2" t="s">
        <v>116</v>
      </c>
      <c r="BN63" s="2" t="s">
        <v>109</v>
      </c>
      <c r="BO63" s="2" t="s">
        <v>9</v>
      </c>
      <c r="BP63" s="2" t="s">
        <v>2</v>
      </c>
      <c r="BQ63" s="2" t="s">
        <v>110</v>
      </c>
      <c r="BR63" s="2">
        <v>88</v>
      </c>
      <c r="BS63" s="2">
        <v>90</v>
      </c>
      <c r="BT63" s="3" t="s">
        <v>116</v>
      </c>
      <c r="CQ63" s="3"/>
      <c r="DN63" s="3"/>
      <c r="DO63" s="2">
        <f>AN63+BK63+CH63+DE63</f>
        <v>7</v>
      </c>
    </row>
    <row r="64" spans="1:119" s="2" customFormat="1" x14ac:dyDescent="0.35">
      <c r="A64" s="21" t="s">
        <v>474</v>
      </c>
      <c r="B64" s="3" t="s">
        <v>458</v>
      </c>
      <c r="C64" s="2" t="s">
        <v>90</v>
      </c>
      <c r="D64" s="2" t="s">
        <v>11</v>
      </c>
      <c r="E64" s="2" t="s">
        <v>92</v>
      </c>
      <c r="F64" s="2" t="s">
        <v>93</v>
      </c>
      <c r="G64" s="2" t="s">
        <v>220</v>
      </c>
      <c r="H64" s="2" t="s">
        <v>285</v>
      </c>
      <c r="I64" s="30" t="s">
        <v>879</v>
      </c>
      <c r="J64" s="2" t="s">
        <v>113</v>
      </c>
      <c r="K64" s="2">
        <v>96.6</v>
      </c>
      <c r="L64" s="2">
        <v>53</v>
      </c>
      <c r="M64" s="2">
        <v>53</v>
      </c>
      <c r="N64" s="2">
        <v>38</v>
      </c>
      <c r="O64" s="2" t="s">
        <v>98</v>
      </c>
      <c r="P64" s="2" t="s">
        <v>99</v>
      </c>
      <c r="Q64" s="2" t="s">
        <v>100</v>
      </c>
      <c r="R64" s="2">
        <v>4</v>
      </c>
      <c r="S64" s="2">
        <v>4</v>
      </c>
      <c r="T64" s="2">
        <v>0.4</v>
      </c>
      <c r="U64" s="2">
        <v>0.25</v>
      </c>
      <c r="V64" s="2">
        <v>0.15</v>
      </c>
      <c r="W64" s="2">
        <v>1</v>
      </c>
      <c r="X64" s="2">
        <v>0</v>
      </c>
      <c r="Y64" s="3" t="s">
        <v>202</v>
      </c>
      <c r="AA64" s="4" t="s">
        <v>137</v>
      </c>
      <c r="AB64" s="2" t="s">
        <v>104</v>
      </c>
      <c r="AC64" s="2" t="s">
        <v>100</v>
      </c>
      <c r="AD64" s="2">
        <v>42</v>
      </c>
      <c r="AE64" s="2">
        <v>44</v>
      </c>
      <c r="AF64" s="2">
        <v>148</v>
      </c>
      <c r="AG64" s="2">
        <v>1</v>
      </c>
      <c r="AH64" s="2" t="s">
        <v>457</v>
      </c>
      <c r="AI64" s="2">
        <v>2</v>
      </c>
      <c r="AJ64" s="2" t="s">
        <v>387</v>
      </c>
      <c r="AK64" s="2" t="s">
        <v>167</v>
      </c>
      <c r="AL64" s="2">
        <v>46</v>
      </c>
      <c r="AM64" s="2">
        <v>0.31</v>
      </c>
      <c r="AN64" s="2">
        <v>8</v>
      </c>
      <c r="AO64" s="2">
        <v>58</v>
      </c>
      <c r="AP64" s="2" t="s">
        <v>116</v>
      </c>
      <c r="AQ64" s="2" t="s">
        <v>109</v>
      </c>
      <c r="AR64" s="2">
        <v>2</v>
      </c>
      <c r="AS64" s="2">
        <v>3</v>
      </c>
      <c r="AT64" s="2" t="s">
        <v>110</v>
      </c>
      <c r="AU64" s="2">
        <v>24</v>
      </c>
      <c r="AV64" s="2">
        <v>29</v>
      </c>
      <c r="AW64" s="3" t="s">
        <v>254</v>
      </c>
      <c r="AX64" s="2" t="s">
        <v>197</v>
      </c>
      <c r="AY64" s="2" t="s">
        <v>104</v>
      </c>
      <c r="AZ64" s="2" t="s">
        <v>100</v>
      </c>
      <c r="BA64" s="2">
        <v>26</v>
      </c>
      <c r="BB64" s="2">
        <v>28</v>
      </c>
      <c r="BC64" s="2">
        <v>105</v>
      </c>
      <c r="BD64" s="2">
        <v>1</v>
      </c>
      <c r="BE64" s="2" t="s">
        <v>437</v>
      </c>
      <c r="BF64" s="2">
        <v>1</v>
      </c>
      <c r="BG64" s="2" t="s">
        <v>103</v>
      </c>
      <c r="BH64" s="2" t="s">
        <v>138</v>
      </c>
      <c r="BI64" s="2">
        <v>20</v>
      </c>
      <c r="BJ64" s="2">
        <v>0.19</v>
      </c>
      <c r="BK64" s="2">
        <v>1</v>
      </c>
      <c r="BL64" s="2">
        <v>77</v>
      </c>
      <c r="BM64" s="2" t="s">
        <v>116</v>
      </c>
      <c r="BN64" s="2" t="s">
        <v>109</v>
      </c>
      <c r="BO64" s="2">
        <v>2</v>
      </c>
      <c r="BP64" s="2">
        <v>3</v>
      </c>
      <c r="BQ64" s="2" t="s">
        <v>110</v>
      </c>
      <c r="BR64" s="2">
        <v>40</v>
      </c>
      <c r="BS64" s="2">
        <v>37</v>
      </c>
      <c r="BT64" s="3" t="s">
        <v>116</v>
      </c>
      <c r="BU64" s="2" t="s">
        <v>103</v>
      </c>
      <c r="BV64" s="2" t="s">
        <v>104</v>
      </c>
      <c r="BW64" s="2" t="s">
        <v>100</v>
      </c>
      <c r="BX64" s="2">
        <v>27</v>
      </c>
      <c r="BY64" s="2">
        <v>40</v>
      </c>
      <c r="BZ64" s="2">
        <v>135</v>
      </c>
      <c r="CA64" s="2">
        <v>1</v>
      </c>
      <c r="CB64" s="2" t="s">
        <v>174</v>
      </c>
      <c r="CC64" s="2">
        <v>1</v>
      </c>
      <c r="CD64" s="2" t="s">
        <v>191</v>
      </c>
      <c r="CE64" s="2" t="s">
        <v>107</v>
      </c>
      <c r="CF64" s="2">
        <v>20</v>
      </c>
      <c r="CG64" s="2">
        <v>0.15</v>
      </c>
      <c r="CH64" s="2">
        <v>1</v>
      </c>
      <c r="CI64" s="2">
        <v>87</v>
      </c>
      <c r="CJ64" s="2" t="s">
        <v>116</v>
      </c>
      <c r="CK64" s="2" t="s">
        <v>109</v>
      </c>
      <c r="CL64" s="2">
        <v>2</v>
      </c>
      <c r="CM64" s="2">
        <v>1</v>
      </c>
      <c r="CN64" s="2" t="s">
        <v>244</v>
      </c>
      <c r="CO64" s="2">
        <v>12</v>
      </c>
      <c r="CP64" s="2">
        <v>22</v>
      </c>
      <c r="CQ64" s="3" t="s">
        <v>116</v>
      </c>
      <c r="CR64" s="2" t="s">
        <v>187</v>
      </c>
      <c r="CS64" s="2" t="s">
        <v>104</v>
      </c>
      <c r="CT64" s="2" t="s">
        <v>100</v>
      </c>
      <c r="CU64" s="2">
        <v>23</v>
      </c>
      <c r="CV64" s="2">
        <v>41</v>
      </c>
      <c r="CW64" s="2">
        <v>122</v>
      </c>
      <c r="CX64" s="2">
        <v>1</v>
      </c>
      <c r="CY64" s="2" t="s">
        <v>231</v>
      </c>
      <c r="CZ64" s="2">
        <v>1</v>
      </c>
      <c r="DA64" s="2" t="s">
        <v>137</v>
      </c>
      <c r="DB64" s="2" t="s">
        <v>189</v>
      </c>
      <c r="DC64" s="2">
        <v>17</v>
      </c>
      <c r="DD64" s="2">
        <v>0.14000000000000001</v>
      </c>
      <c r="DE64" s="2">
        <v>1</v>
      </c>
      <c r="DF64" s="2">
        <v>85</v>
      </c>
      <c r="DG64" s="2" t="s">
        <v>116</v>
      </c>
      <c r="DH64" s="2" t="s">
        <v>109</v>
      </c>
      <c r="DI64" s="2">
        <v>1</v>
      </c>
      <c r="DJ64" s="2">
        <v>2</v>
      </c>
      <c r="DK64" s="2" t="s">
        <v>110</v>
      </c>
      <c r="DL64" s="2">
        <v>23</v>
      </c>
      <c r="DM64" s="2">
        <v>21</v>
      </c>
      <c r="DN64" s="3" t="s">
        <v>116</v>
      </c>
      <c r="DO64" s="2">
        <f>AN64+BK64+CH64+DE64</f>
        <v>11</v>
      </c>
    </row>
    <row r="65" spans="1:119" s="2" customFormat="1" x14ac:dyDescent="0.35">
      <c r="A65" s="21" t="s">
        <v>474</v>
      </c>
      <c r="B65" s="3" t="s">
        <v>461</v>
      </c>
      <c r="C65" s="2" t="s">
        <v>90</v>
      </c>
      <c r="D65" s="2" t="s">
        <v>130</v>
      </c>
      <c r="E65" s="2" t="s">
        <v>92</v>
      </c>
      <c r="F65" s="2" t="s">
        <v>93</v>
      </c>
      <c r="G65" s="2" t="s">
        <v>220</v>
      </c>
      <c r="H65" s="2" t="s">
        <v>201</v>
      </c>
      <c r="I65" s="30" t="s">
        <v>879</v>
      </c>
      <c r="J65" s="2" t="s">
        <v>158</v>
      </c>
      <c r="K65" s="2">
        <v>67.400000000000006</v>
      </c>
      <c r="L65" s="2">
        <v>62</v>
      </c>
      <c r="M65" s="2">
        <v>45</v>
      </c>
      <c r="N65" s="2">
        <v>29</v>
      </c>
      <c r="O65" s="2" t="s">
        <v>98</v>
      </c>
      <c r="P65" s="2" t="s">
        <v>99</v>
      </c>
      <c r="Q65" s="2" t="s">
        <v>460</v>
      </c>
      <c r="R65" s="2">
        <v>3</v>
      </c>
      <c r="S65" s="2">
        <v>3</v>
      </c>
      <c r="T65" s="2">
        <v>0.55000000000000004</v>
      </c>
      <c r="U65" s="2">
        <v>0</v>
      </c>
      <c r="V65" s="2">
        <v>0</v>
      </c>
      <c r="W65" s="2">
        <v>0</v>
      </c>
      <c r="X65" s="2">
        <v>0</v>
      </c>
      <c r="Y65" s="3" t="s">
        <v>186</v>
      </c>
      <c r="AA65" s="4" t="s">
        <v>103</v>
      </c>
      <c r="AB65" s="2" t="s">
        <v>104</v>
      </c>
      <c r="AC65" s="2" t="s">
        <v>100</v>
      </c>
      <c r="AD65" s="2">
        <v>32</v>
      </c>
      <c r="AE65" s="2">
        <v>55</v>
      </c>
      <c r="AF65" s="2">
        <v>149</v>
      </c>
      <c r="AG65" s="2">
        <v>0</v>
      </c>
      <c r="AH65" s="2" t="s">
        <v>174</v>
      </c>
      <c r="AI65" s="2">
        <v>1</v>
      </c>
      <c r="AJ65" s="2" t="s">
        <v>191</v>
      </c>
      <c r="AK65" s="2" t="s">
        <v>107</v>
      </c>
      <c r="AL65" s="2">
        <v>45</v>
      </c>
      <c r="AM65" s="2">
        <v>0.3</v>
      </c>
      <c r="AN65" s="2">
        <v>9</v>
      </c>
      <c r="AO65" s="2">
        <v>74</v>
      </c>
      <c r="AP65" s="2" t="s">
        <v>108</v>
      </c>
      <c r="AQ65" s="2" t="s">
        <v>109</v>
      </c>
      <c r="AR65" s="2">
        <v>2</v>
      </c>
      <c r="AS65" s="2">
        <v>3</v>
      </c>
      <c r="AT65" s="2" t="s">
        <v>110</v>
      </c>
      <c r="AU65" s="2">
        <v>12</v>
      </c>
      <c r="AV65" s="2">
        <v>12</v>
      </c>
      <c r="AW65" s="3" t="s">
        <v>111</v>
      </c>
      <c r="AX65" s="2" t="s">
        <v>137</v>
      </c>
      <c r="AY65" s="2" t="s">
        <v>104</v>
      </c>
      <c r="AZ65" s="2" t="s">
        <v>100</v>
      </c>
      <c r="BA65" s="2">
        <v>27</v>
      </c>
      <c r="BB65" s="2">
        <v>46</v>
      </c>
      <c r="BC65" s="2">
        <v>122</v>
      </c>
      <c r="BD65" s="2">
        <v>0</v>
      </c>
      <c r="BE65" s="2" t="s">
        <v>305</v>
      </c>
      <c r="BF65" s="2">
        <v>1</v>
      </c>
      <c r="BG65" s="2" t="s">
        <v>187</v>
      </c>
      <c r="BH65" s="2" t="s">
        <v>167</v>
      </c>
      <c r="BI65" s="2">
        <v>53</v>
      </c>
      <c r="BJ65" s="2">
        <v>0.43</v>
      </c>
      <c r="BK65" s="2">
        <v>4</v>
      </c>
      <c r="BL65" s="2">
        <v>81</v>
      </c>
      <c r="BM65" s="2" t="s">
        <v>138</v>
      </c>
      <c r="BN65" s="2" t="s">
        <v>109</v>
      </c>
      <c r="BO65" s="2">
        <v>2</v>
      </c>
      <c r="BP65" s="2">
        <v>3</v>
      </c>
      <c r="BQ65" s="2" t="s">
        <v>110</v>
      </c>
      <c r="BR65" s="2">
        <v>17</v>
      </c>
      <c r="BS65" s="2">
        <v>14</v>
      </c>
      <c r="BT65" s="3" t="s">
        <v>111</v>
      </c>
      <c r="BU65" s="2" t="s">
        <v>187</v>
      </c>
      <c r="BV65" s="2" t="s">
        <v>104</v>
      </c>
      <c r="BW65" s="2" t="s">
        <v>100</v>
      </c>
      <c r="BX65" s="2">
        <v>28</v>
      </c>
      <c r="BY65" s="2">
        <v>62</v>
      </c>
      <c r="BZ65" s="2">
        <v>153</v>
      </c>
      <c r="CA65" s="2">
        <v>4</v>
      </c>
      <c r="CB65" s="2" t="s">
        <v>249</v>
      </c>
      <c r="CC65" s="2">
        <v>1</v>
      </c>
      <c r="CD65" s="2" t="s">
        <v>212</v>
      </c>
      <c r="CE65" s="2" t="s">
        <v>189</v>
      </c>
      <c r="CF65" s="2">
        <v>22</v>
      </c>
      <c r="CG65" s="2">
        <v>0.14000000000000001</v>
      </c>
      <c r="CH65" s="2">
        <v>2</v>
      </c>
      <c r="CI65" s="2">
        <v>88</v>
      </c>
      <c r="CJ65" s="2" t="s">
        <v>459</v>
      </c>
      <c r="CK65" s="2" t="s">
        <v>365</v>
      </c>
      <c r="CL65" s="2">
        <v>1</v>
      </c>
      <c r="CM65" s="2">
        <v>3</v>
      </c>
      <c r="CN65" s="2" t="s">
        <v>110</v>
      </c>
      <c r="CO65" s="2">
        <v>28</v>
      </c>
      <c r="CP65" s="2">
        <v>15</v>
      </c>
      <c r="CQ65" s="3" t="s">
        <v>111</v>
      </c>
      <c r="DN65" s="3"/>
      <c r="DO65" s="2">
        <f>AN65+BK65+CH65+DE65</f>
        <v>15</v>
      </c>
    </row>
    <row r="66" spans="1:119" s="2" customFormat="1" x14ac:dyDescent="0.35">
      <c r="A66" s="21" t="s">
        <v>474</v>
      </c>
      <c r="B66" s="3" t="s">
        <v>462</v>
      </c>
      <c r="C66" s="2" t="s">
        <v>90</v>
      </c>
      <c r="D66" s="2" t="s">
        <v>343</v>
      </c>
      <c r="E66" s="2" t="s">
        <v>92</v>
      </c>
      <c r="F66" s="2" t="s">
        <v>120</v>
      </c>
      <c r="G66" s="2" t="s">
        <v>220</v>
      </c>
      <c r="H66" s="2" t="s">
        <v>201</v>
      </c>
      <c r="I66" s="30" t="s">
        <v>879</v>
      </c>
      <c r="J66" s="2" t="s">
        <v>149</v>
      </c>
      <c r="K66" s="2">
        <v>39.700000000000003</v>
      </c>
      <c r="L66" s="2">
        <v>43</v>
      </c>
      <c r="M66" s="2">
        <v>32</v>
      </c>
      <c r="N66" s="2">
        <v>28</v>
      </c>
      <c r="O66" s="2" t="s">
        <v>98</v>
      </c>
      <c r="P66" s="2" t="s">
        <v>99</v>
      </c>
      <c r="Q66" s="2" t="s">
        <v>100</v>
      </c>
      <c r="R66" s="2" t="s">
        <v>2</v>
      </c>
      <c r="S66" s="2">
        <v>3</v>
      </c>
      <c r="T66" s="2">
        <v>0.4</v>
      </c>
      <c r="U66" s="2">
        <v>0</v>
      </c>
      <c r="V66" s="2">
        <v>0.2</v>
      </c>
      <c r="W66" s="2" t="s">
        <v>9</v>
      </c>
      <c r="X66" s="2" t="s">
        <v>22</v>
      </c>
      <c r="Y66" s="3" t="s">
        <v>202</v>
      </c>
      <c r="AA66" s="4" t="s">
        <v>212</v>
      </c>
      <c r="AB66" s="2" t="s">
        <v>104</v>
      </c>
      <c r="AC66" s="2" t="s">
        <v>100</v>
      </c>
      <c r="AD66" s="2">
        <v>31</v>
      </c>
      <c r="AE66" s="2">
        <v>35</v>
      </c>
      <c r="AF66" s="2">
        <v>103</v>
      </c>
      <c r="AG66" s="2">
        <v>0</v>
      </c>
      <c r="AH66" s="2" t="s">
        <v>215</v>
      </c>
      <c r="AI66" s="2">
        <v>1</v>
      </c>
      <c r="AJ66" s="2" t="s">
        <v>103</v>
      </c>
      <c r="AK66" s="2" t="s">
        <v>108</v>
      </c>
      <c r="AL66" s="2">
        <v>34</v>
      </c>
      <c r="AM66" s="2">
        <v>0.33</v>
      </c>
      <c r="AN66" s="2">
        <v>4</v>
      </c>
      <c r="AO66" s="2">
        <v>63</v>
      </c>
      <c r="AP66" s="2" t="s">
        <v>193</v>
      </c>
      <c r="AQ66" s="2" t="s">
        <v>109</v>
      </c>
      <c r="AR66" s="2">
        <v>2</v>
      </c>
      <c r="AS66" s="2">
        <v>1</v>
      </c>
      <c r="AT66" s="2" t="s">
        <v>110</v>
      </c>
      <c r="AU66" s="2">
        <v>10</v>
      </c>
      <c r="AV66" s="2">
        <v>10</v>
      </c>
      <c r="AW66" s="3" t="s">
        <v>111</v>
      </c>
      <c r="AX66" s="2" t="s">
        <v>137</v>
      </c>
      <c r="AY66" s="2" t="s">
        <v>104</v>
      </c>
      <c r="AZ66" s="2" t="s">
        <v>100</v>
      </c>
      <c r="BA66" s="2" t="s">
        <v>399</v>
      </c>
      <c r="BB66" s="2" t="s">
        <v>241</v>
      </c>
      <c r="BC66" s="2" t="s">
        <v>361</v>
      </c>
      <c r="BD66" s="2" t="s">
        <v>22</v>
      </c>
      <c r="BE66" s="2" t="s">
        <v>305</v>
      </c>
      <c r="BF66" s="2" t="s">
        <v>9</v>
      </c>
      <c r="BG66" s="2" t="s">
        <v>187</v>
      </c>
      <c r="BH66" s="2" t="s">
        <v>167</v>
      </c>
      <c r="BI66" s="2" t="s">
        <v>257</v>
      </c>
      <c r="BJ66" s="2">
        <v>0.2</v>
      </c>
      <c r="BK66" s="2">
        <v>1</v>
      </c>
      <c r="BL66" s="2">
        <v>94</v>
      </c>
      <c r="BM66" s="2" t="s">
        <v>116</v>
      </c>
      <c r="BN66" s="2" t="s">
        <v>109</v>
      </c>
      <c r="BO66" s="2" t="s">
        <v>9</v>
      </c>
      <c r="BP66" s="2" t="s">
        <v>9</v>
      </c>
      <c r="BQ66" s="2" t="s">
        <v>226</v>
      </c>
      <c r="BR66" s="2">
        <v>16</v>
      </c>
      <c r="BS66" s="2">
        <v>14</v>
      </c>
      <c r="BT66" s="3" t="s">
        <v>116</v>
      </c>
      <c r="BU66" s="2" t="s">
        <v>191</v>
      </c>
      <c r="BV66" s="2" t="s">
        <v>104</v>
      </c>
      <c r="BW66" s="2" t="s">
        <v>100</v>
      </c>
      <c r="BX66" s="2" t="s">
        <v>223</v>
      </c>
      <c r="BY66" s="2" t="s">
        <v>241</v>
      </c>
      <c r="BZ66" s="2" t="s">
        <v>463</v>
      </c>
      <c r="CA66" s="2" t="s">
        <v>22</v>
      </c>
      <c r="CB66" s="2" t="s">
        <v>464</v>
      </c>
      <c r="CC66" s="2" t="s">
        <v>9</v>
      </c>
      <c r="CD66" s="2" t="s">
        <v>197</v>
      </c>
      <c r="CE66" s="2" t="s">
        <v>193</v>
      </c>
      <c r="CF66" s="2" t="s">
        <v>216</v>
      </c>
      <c r="CG66" s="2">
        <v>0.15</v>
      </c>
      <c r="CH66" s="2">
        <v>1</v>
      </c>
      <c r="CI66" s="2">
        <v>79</v>
      </c>
      <c r="CJ66" s="2" t="s">
        <v>116</v>
      </c>
      <c r="CK66" s="2" t="s">
        <v>109</v>
      </c>
      <c r="CL66" s="2" t="s">
        <v>9</v>
      </c>
      <c r="CM66" s="2" t="s">
        <v>9</v>
      </c>
      <c r="CN66" s="2" t="s">
        <v>110</v>
      </c>
      <c r="CO66" s="2">
        <v>20</v>
      </c>
      <c r="CP66" s="2">
        <v>17</v>
      </c>
      <c r="CQ66" s="3" t="s">
        <v>116</v>
      </c>
      <c r="DN66" s="3"/>
      <c r="DO66" s="2">
        <f>AN66+BK66+CH66+DE66</f>
        <v>6</v>
      </c>
    </row>
    <row r="67" spans="1:119" s="2" customFormat="1" x14ac:dyDescent="0.35">
      <c r="A67" s="21" t="s">
        <v>474</v>
      </c>
      <c r="B67" s="3" t="s">
        <v>466</v>
      </c>
      <c r="C67" s="2" t="s">
        <v>90</v>
      </c>
      <c r="D67" s="2" t="s">
        <v>91</v>
      </c>
      <c r="E67" s="2" t="s">
        <v>92</v>
      </c>
      <c r="F67" s="2" t="s">
        <v>120</v>
      </c>
      <c r="G67" s="2" t="s">
        <v>94</v>
      </c>
      <c r="H67" s="2" t="s">
        <v>122</v>
      </c>
      <c r="I67" s="30" t="s">
        <v>879</v>
      </c>
      <c r="J67" s="2" t="s">
        <v>158</v>
      </c>
      <c r="K67" s="2">
        <v>34.700000000000003</v>
      </c>
      <c r="L67" s="2">
        <v>49</v>
      </c>
      <c r="M67" s="2">
        <v>27</v>
      </c>
      <c r="N67" s="2">
        <v>26</v>
      </c>
      <c r="O67" s="2" t="s">
        <v>98</v>
      </c>
      <c r="P67" s="2" t="s">
        <v>99</v>
      </c>
      <c r="Q67" s="2" t="s">
        <v>100</v>
      </c>
      <c r="R67" s="2" t="s">
        <v>9</v>
      </c>
      <c r="S67" s="2">
        <v>3</v>
      </c>
      <c r="T67" s="2">
        <v>0.4</v>
      </c>
      <c r="U67" s="2">
        <v>0</v>
      </c>
      <c r="V67" s="2">
        <v>0.2</v>
      </c>
      <c r="W67" s="2" t="s">
        <v>22</v>
      </c>
      <c r="X67" s="2" t="s">
        <v>22</v>
      </c>
      <c r="Y67" s="3" t="s">
        <v>102</v>
      </c>
      <c r="AA67" s="4" t="s">
        <v>103</v>
      </c>
      <c r="AB67" s="2" t="s">
        <v>104</v>
      </c>
      <c r="AC67" s="2" t="s">
        <v>100</v>
      </c>
      <c r="AD67" s="2">
        <v>26</v>
      </c>
      <c r="AE67" s="2" t="s">
        <v>465</v>
      </c>
      <c r="AF67" s="2">
        <v>125</v>
      </c>
      <c r="AG67" s="2">
        <v>0</v>
      </c>
      <c r="AH67" s="2" t="s">
        <v>151</v>
      </c>
      <c r="AI67" s="2">
        <v>3</v>
      </c>
      <c r="AJ67" s="2" t="s">
        <v>152</v>
      </c>
      <c r="AK67" s="2" t="s">
        <v>107</v>
      </c>
      <c r="AL67" s="2">
        <v>80</v>
      </c>
      <c r="AM67" s="2">
        <v>0.64</v>
      </c>
      <c r="AN67" s="2">
        <v>7</v>
      </c>
      <c r="AO67" s="2">
        <v>59</v>
      </c>
      <c r="AP67" s="2" t="s">
        <v>138</v>
      </c>
      <c r="AQ67" s="2" t="s">
        <v>109</v>
      </c>
      <c r="AR67" s="2">
        <v>2</v>
      </c>
      <c r="AS67" s="2">
        <v>3</v>
      </c>
      <c r="AT67" s="2" t="s">
        <v>110</v>
      </c>
      <c r="AU67" s="2">
        <v>16</v>
      </c>
      <c r="AV67" s="2">
        <v>15</v>
      </c>
      <c r="AW67" s="3" t="s">
        <v>111</v>
      </c>
      <c r="BT67" s="3"/>
      <c r="CQ67" s="3"/>
      <c r="DN67" s="3"/>
      <c r="DO67" s="2">
        <f t="shared" ref="DO67:DO70" si="0">AN67+BK67+CH67+DE67</f>
        <v>7</v>
      </c>
    </row>
    <row r="68" spans="1:119" s="2" customFormat="1" x14ac:dyDescent="0.35">
      <c r="A68" s="21" t="s">
        <v>474</v>
      </c>
      <c r="B68" s="3" t="s">
        <v>467</v>
      </c>
      <c r="C68" s="2" t="s">
        <v>90</v>
      </c>
      <c r="D68" s="2" t="s">
        <v>343</v>
      </c>
      <c r="E68" s="2" t="s">
        <v>92</v>
      </c>
      <c r="F68" s="2" t="s">
        <v>120</v>
      </c>
      <c r="G68" s="2" t="s">
        <v>210</v>
      </c>
      <c r="H68" s="2" t="s">
        <v>201</v>
      </c>
      <c r="I68" s="2" t="s">
        <v>280</v>
      </c>
      <c r="J68" s="2" t="s">
        <v>158</v>
      </c>
      <c r="K68" s="2">
        <v>20.7</v>
      </c>
      <c r="L68" s="2">
        <v>38</v>
      </c>
      <c r="M68" s="2">
        <v>34</v>
      </c>
      <c r="N68" s="2">
        <v>17</v>
      </c>
      <c r="O68" s="2" t="s">
        <v>292</v>
      </c>
      <c r="P68" s="2" t="s">
        <v>99</v>
      </c>
      <c r="Q68" s="2" t="s">
        <v>100</v>
      </c>
      <c r="R68" s="2" t="s">
        <v>2</v>
      </c>
      <c r="S68" s="2">
        <v>4</v>
      </c>
      <c r="T68" s="2">
        <v>0.25</v>
      </c>
      <c r="U68" s="2">
        <v>0.3</v>
      </c>
      <c r="V68" s="2">
        <v>0.3</v>
      </c>
      <c r="W68" s="2" t="s">
        <v>22</v>
      </c>
      <c r="X68" s="2" t="s">
        <v>22</v>
      </c>
      <c r="Y68" s="3" t="s">
        <v>202</v>
      </c>
      <c r="AA68" s="4" t="s">
        <v>103</v>
      </c>
      <c r="AB68" s="2" t="s">
        <v>104</v>
      </c>
      <c r="AC68" s="2" t="s">
        <v>100</v>
      </c>
      <c r="AD68" s="2">
        <v>33</v>
      </c>
      <c r="AE68" s="2">
        <v>29</v>
      </c>
      <c r="AF68" s="2">
        <v>107</v>
      </c>
      <c r="AG68" s="2">
        <v>2</v>
      </c>
      <c r="AH68" s="2" t="s">
        <v>300</v>
      </c>
      <c r="AI68" s="2">
        <v>2</v>
      </c>
      <c r="AJ68" s="2" t="s">
        <v>253</v>
      </c>
      <c r="AK68" s="2" t="s">
        <v>107</v>
      </c>
      <c r="AL68" s="2">
        <v>33</v>
      </c>
      <c r="AM68" s="2">
        <v>0.31</v>
      </c>
      <c r="AN68" s="2">
        <v>4</v>
      </c>
      <c r="AO68" s="2">
        <v>47</v>
      </c>
      <c r="AP68" s="2" t="s">
        <v>116</v>
      </c>
      <c r="AQ68" s="2" t="s">
        <v>109</v>
      </c>
      <c r="AR68" s="2">
        <v>2</v>
      </c>
      <c r="AS68" s="2">
        <v>3</v>
      </c>
      <c r="AT68" s="2" t="s">
        <v>110</v>
      </c>
      <c r="AU68" s="2">
        <v>13</v>
      </c>
      <c r="AV68" s="2">
        <v>27</v>
      </c>
      <c r="AW68" s="3" t="s">
        <v>254</v>
      </c>
      <c r="AX68" s="2" t="s">
        <v>191</v>
      </c>
      <c r="AY68" s="2" t="s">
        <v>104</v>
      </c>
      <c r="AZ68" s="2" t="s">
        <v>100</v>
      </c>
      <c r="BA68" s="2" t="s">
        <v>233</v>
      </c>
      <c r="BB68" s="2" t="s">
        <v>241</v>
      </c>
      <c r="BC68" s="2" t="s">
        <v>468</v>
      </c>
      <c r="BD68" s="2" t="s">
        <v>9</v>
      </c>
      <c r="BE68" s="2" t="s">
        <v>469</v>
      </c>
      <c r="BF68" s="2" t="s">
        <v>3</v>
      </c>
      <c r="BG68" s="2" t="s">
        <v>317</v>
      </c>
      <c r="BH68" s="2" t="s">
        <v>193</v>
      </c>
      <c r="BI68" s="2" t="s">
        <v>223</v>
      </c>
      <c r="BJ68" s="2">
        <v>0.51</v>
      </c>
      <c r="BK68" s="2">
        <v>3</v>
      </c>
      <c r="BL68" s="2">
        <v>80</v>
      </c>
      <c r="BM68" s="2" t="s">
        <v>138</v>
      </c>
      <c r="BN68" s="2" t="s">
        <v>109</v>
      </c>
      <c r="BO68" s="2" t="s">
        <v>3</v>
      </c>
      <c r="BP68" s="2" t="s">
        <v>3</v>
      </c>
      <c r="BQ68" s="2" t="s">
        <v>110</v>
      </c>
      <c r="BR68" s="2">
        <v>12</v>
      </c>
      <c r="BS68" s="2">
        <v>12</v>
      </c>
      <c r="BT68" s="3" t="s">
        <v>111</v>
      </c>
      <c r="BU68" s="2" t="s">
        <v>212</v>
      </c>
      <c r="BV68" s="2" t="s">
        <v>203</v>
      </c>
      <c r="BW68" s="2" t="s">
        <v>100</v>
      </c>
      <c r="BX68" s="2" t="s">
        <v>229</v>
      </c>
      <c r="BY68" s="2" t="s">
        <v>206</v>
      </c>
      <c r="BZ68" s="2" t="s">
        <v>169</v>
      </c>
      <c r="CA68" s="2" t="s">
        <v>9</v>
      </c>
      <c r="CB68" s="2" t="s">
        <v>400</v>
      </c>
      <c r="CC68" s="2" t="s">
        <v>9</v>
      </c>
      <c r="CD68" s="2" t="s">
        <v>137</v>
      </c>
      <c r="CE68" s="2" t="s">
        <v>108</v>
      </c>
      <c r="CF68" s="2" t="s">
        <v>178</v>
      </c>
      <c r="CG68" s="2">
        <v>0.19</v>
      </c>
      <c r="CH68" s="2">
        <v>1</v>
      </c>
      <c r="CI68" s="2">
        <v>71</v>
      </c>
      <c r="CJ68" s="2" t="s">
        <v>116</v>
      </c>
      <c r="CK68" s="2" t="s">
        <v>109</v>
      </c>
      <c r="CL68" s="2" t="s">
        <v>3</v>
      </c>
      <c r="CM68" s="2" t="s">
        <v>2</v>
      </c>
      <c r="CN68" s="2" t="s">
        <v>110</v>
      </c>
      <c r="CO68" s="2">
        <v>32</v>
      </c>
      <c r="CP68" s="2">
        <v>26</v>
      </c>
      <c r="CQ68" s="3" t="s">
        <v>116</v>
      </c>
      <c r="DN68" s="3"/>
      <c r="DO68" s="2">
        <f t="shared" si="0"/>
        <v>8</v>
      </c>
    </row>
    <row r="69" spans="1:119" s="2" customFormat="1" x14ac:dyDescent="0.35">
      <c r="A69" s="21" t="s">
        <v>474</v>
      </c>
      <c r="B69" s="2" t="s">
        <v>470</v>
      </c>
      <c r="C69" s="2" t="s">
        <v>90</v>
      </c>
      <c r="D69" s="2" t="s">
        <v>229</v>
      </c>
      <c r="E69" s="2" t="s">
        <v>92</v>
      </c>
      <c r="F69" s="2" t="s">
        <v>93</v>
      </c>
      <c r="H69" s="2" t="s">
        <v>158</v>
      </c>
      <c r="I69" s="30" t="s">
        <v>879</v>
      </c>
      <c r="J69" s="2" t="s">
        <v>329</v>
      </c>
      <c r="K69" s="2">
        <v>36.4</v>
      </c>
      <c r="L69" s="2">
        <v>53</v>
      </c>
      <c r="M69" s="2">
        <v>32</v>
      </c>
      <c r="N69" s="2">
        <v>27</v>
      </c>
      <c r="AN69" s="2">
        <v>7</v>
      </c>
      <c r="AO69" s="2">
        <v>53</v>
      </c>
      <c r="CM69" s="2" t="s">
        <v>330</v>
      </c>
      <c r="CN69" s="2" t="s">
        <v>118</v>
      </c>
      <c r="CO69" s="2">
        <v>0</v>
      </c>
      <c r="CP69" s="2">
        <v>0</v>
      </c>
      <c r="CS69" s="2">
        <f>AD69+AE69+BC69+BB69+BZ69+CA69</f>
        <v>0</v>
      </c>
      <c r="DO69" s="2">
        <f t="shared" si="0"/>
        <v>7</v>
      </c>
    </row>
    <row r="70" spans="1:119" s="2" customFormat="1" x14ac:dyDescent="0.35">
      <c r="A70" s="22" t="s">
        <v>474</v>
      </c>
      <c r="B70" s="3" t="s">
        <v>472</v>
      </c>
      <c r="C70" s="2" t="s">
        <v>90</v>
      </c>
      <c r="D70" s="2" t="s">
        <v>255</v>
      </c>
      <c r="E70" s="2" t="s">
        <v>92</v>
      </c>
      <c r="F70" s="2" t="s">
        <v>180</v>
      </c>
      <c r="G70" s="2" t="s">
        <v>220</v>
      </c>
      <c r="H70" s="2" t="s">
        <v>201</v>
      </c>
      <c r="I70" s="30" t="s">
        <v>879</v>
      </c>
      <c r="J70" s="2" t="s">
        <v>158</v>
      </c>
      <c r="K70" s="2">
        <v>65.099999999999994</v>
      </c>
      <c r="L70" s="2">
        <v>53</v>
      </c>
      <c r="M70" s="2">
        <v>37</v>
      </c>
      <c r="N70" s="2">
        <v>30</v>
      </c>
      <c r="O70" s="2" t="s">
        <v>98</v>
      </c>
      <c r="P70" s="2" t="s">
        <v>99</v>
      </c>
      <c r="Q70" s="2" t="s">
        <v>100</v>
      </c>
      <c r="R70" s="2" t="s">
        <v>176</v>
      </c>
      <c r="S70" s="2">
        <v>4</v>
      </c>
      <c r="T70" s="2">
        <v>0.4</v>
      </c>
      <c r="U70" s="2">
        <v>0.2</v>
      </c>
      <c r="V70" s="2">
        <v>0.4</v>
      </c>
      <c r="W70" s="2" t="s">
        <v>22</v>
      </c>
      <c r="X70" s="2" t="s">
        <v>22</v>
      </c>
      <c r="Y70" s="3" t="s">
        <v>202</v>
      </c>
      <c r="AA70" s="4" t="s">
        <v>137</v>
      </c>
      <c r="AB70" s="2" t="s">
        <v>104</v>
      </c>
      <c r="AC70" s="2" t="s">
        <v>227</v>
      </c>
      <c r="AD70" s="2">
        <v>24</v>
      </c>
      <c r="AE70" s="2">
        <v>50</v>
      </c>
      <c r="AF70" s="2">
        <v>140</v>
      </c>
      <c r="AG70" s="2">
        <v>2</v>
      </c>
      <c r="AH70" s="2" t="s">
        <v>218</v>
      </c>
      <c r="AI70" s="2">
        <v>1</v>
      </c>
      <c r="AJ70" s="2" t="s">
        <v>191</v>
      </c>
      <c r="AK70" s="2" t="s">
        <v>167</v>
      </c>
      <c r="AL70" s="2">
        <v>43</v>
      </c>
      <c r="AM70" s="2">
        <v>0.31</v>
      </c>
      <c r="AN70" s="2">
        <v>8</v>
      </c>
      <c r="AO70" s="2">
        <v>63</v>
      </c>
      <c r="AP70" s="2" t="s">
        <v>116</v>
      </c>
      <c r="AQ70" s="2" t="s">
        <v>109</v>
      </c>
      <c r="AR70" s="2">
        <v>2</v>
      </c>
      <c r="AS70" s="2">
        <v>3</v>
      </c>
      <c r="AT70" s="2" t="s">
        <v>110</v>
      </c>
      <c r="AU70" s="2">
        <v>25</v>
      </c>
      <c r="AV70" s="2">
        <v>33</v>
      </c>
      <c r="AW70" s="3" t="s">
        <v>116</v>
      </c>
      <c r="AX70" s="2" t="s">
        <v>103</v>
      </c>
      <c r="AY70" s="2" t="s">
        <v>150</v>
      </c>
      <c r="AZ70" s="2" t="s">
        <v>100</v>
      </c>
      <c r="BA70" s="2">
        <v>23</v>
      </c>
      <c r="BB70" s="2">
        <v>36</v>
      </c>
      <c r="BC70" s="2">
        <v>117</v>
      </c>
      <c r="BD70" s="2">
        <v>0</v>
      </c>
      <c r="BE70" s="2" t="s">
        <v>453</v>
      </c>
      <c r="BF70" s="2">
        <v>1</v>
      </c>
      <c r="BG70" s="2" t="s">
        <v>187</v>
      </c>
      <c r="BH70" s="2" t="s">
        <v>107</v>
      </c>
      <c r="BI70" s="2">
        <v>25</v>
      </c>
      <c r="BJ70" s="2">
        <v>0.21</v>
      </c>
      <c r="BK70" s="2">
        <v>2</v>
      </c>
      <c r="BL70" s="2">
        <v>84</v>
      </c>
      <c r="BM70" s="2" t="s">
        <v>108</v>
      </c>
      <c r="BN70" s="2" t="s">
        <v>109</v>
      </c>
      <c r="BO70" s="2">
        <v>1</v>
      </c>
      <c r="BP70" s="2">
        <v>2</v>
      </c>
      <c r="BQ70" s="2" t="s">
        <v>422</v>
      </c>
      <c r="BR70" s="2">
        <v>16</v>
      </c>
      <c r="BS70" s="2">
        <v>18</v>
      </c>
      <c r="BT70" s="3" t="s">
        <v>111</v>
      </c>
      <c r="BU70" s="2" t="s">
        <v>191</v>
      </c>
      <c r="BV70" s="2" t="s">
        <v>104</v>
      </c>
      <c r="BW70" s="2" t="s">
        <v>100</v>
      </c>
      <c r="BX70" s="2" t="s">
        <v>198</v>
      </c>
      <c r="BY70" s="2" t="s">
        <v>242</v>
      </c>
      <c r="BZ70" s="2" t="s">
        <v>471</v>
      </c>
      <c r="CA70" s="2" t="s">
        <v>9</v>
      </c>
      <c r="CB70" s="2" t="s">
        <v>436</v>
      </c>
      <c r="CC70" s="2" t="s">
        <v>9</v>
      </c>
      <c r="CD70" s="2" t="s">
        <v>137</v>
      </c>
      <c r="CE70" s="2" t="s">
        <v>193</v>
      </c>
      <c r="CF70" s="2" t="s">
        <v>171</v>
      </c>
      <c r="CG70" s="2">
        <v>0.18</v>
      </c>
      <c r="CI70" s="2">
        <v>89</v>
      </c>
      <c r="CJ70" s="2" t="s">
        <v>116</v>
      </c>
      <c r="CK70" s="2" t="s">
        <v>109</v>
      </c>
      <c r="CL70" s="2" t="s">
        <v>9</v>
      </c>
      <c r="CM70" s="2" t="s">
        <v>2</v>
      </c>
      <c r="CN70" s="2" t="s">
        <v>244</v>
      </c>
      <c r="CO70" s="2">
        <v>27</v>
      </c>
      <c r="CP70" s="2">
        <v>29</v>
      </c>
      <c r="CQ70" s="3" t="s">
        <v>116</v>
      </c>
      <c r="CR70" s="2" t="s">
        <v>187</v>
      </c>
      <c r="CS70" s="2" t="s">
        <v>163</v>
      </c>
      <c r="CT70" s="2" t="s">
        <v>100</v>
      </c>
      <c r="CU70" s="2" t="s">
        <v>241</v>
      </c>
      <c r="CV70" s="2" t="s">
        <v>345</v>
      </c>
      <c r="CW70" s="2" t="s">
        <v>12</v>
      </c>
      <c r="CX70" s="2" t="s">
        <v>3</v>
      </c>
      <c r="CY70" s="2" t="s">
        <v>249</v>
      </c>
      <c r="CZ70" s="2" t="s">
        <v>9</v>
      </c>
      <c r="DA70" s="2" t="s">
        <v>212</v>
      </c>
      <c r="DB70" s="2" t="s">
        <v>189</v>
      </c>
      <c r="DC70" s="2" t="s">
        <v>154</v>
      </c>
      <c r="DD70" s="2">
        <v>0.14000000000000001</v>
      </c>
      <c r="DE70" s="2">
        <v>1</v>
      </c>
      <c r="DF70" s="2" t="s">
        <v>169</v>
      </c>
      <c r="DG70" s="2" t="s">
        <v>116</v>
      </c>
      <c r="DH70" s="2" t="s">
        <v>109</v>
      </c>
      <c r="DI70" s="2" t="s">
        <v>3</v>
      </c>
      <c r="DJ70" s="2" t="s">
        <v>2</v>
      </c>
      <c r="DK70" s="2" t="s">
        <v>422</v>
      </c>
      <c r="DL70" s="2" t="s">
        <v>213</v>
      </c>
      <c r="DM70" s="2" t="s">
        <v>229</v>
      </c>
      <c r="DN70" s="3" t="s">
        <v>116</v>
      </c>
      <c r="DO70" s="2">
        <f t="shared" si="0"/>
        <v>11</v>
      </c>
    </row>
  </sheetData>
  <mergeCells count="5">
    <mergeCell ref="B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F8F-078D-4100-8717-32CC95510AA9}">
  <dimension ref="A1:DO124"/>
  <sheetViews>
    <sheetView tabSelected="1" topLeftCell="A101" zoomScale="55" zoomScaleNormal="55" workbookViewId="0">
      <selection activeCell="G120" sqref="G120"/>
    </sheetView>
  </sheetViews>
  <sheetFormatPr defaultColWidth="8.5703125" defaultRowHeight="18.45" x14ac:dyDescent="0.35"/>
  <cols>
    <col min="1" max="1" width="27.85546875" style="2" customWidth="1"/>
    <col min="2" max="5" width="8.5703125" style="2"/>
    <col min="6" max="6" width="36.35546875" style="2" customWidth="1"/>
    <col min="7" max="7" width="31.5703125" style="2" customWidth="1"/>
    <col min="8" max="8" width="17.5" style="2" customWidth="1"/>
    <col min="9" max="9" width="13.0703125" style="2" customWidth="1"/>
    <col min="10" max="10" width="8.5703125" style="2"/>
    <col min="11" max="11" width="20.85546875" style="2" customWidth="1"/>
    <col min="12" max="12" width="12.35546875" style="2" customWidth="1"/>
    <col min="13" max="13" width="13.5703125" style="2" customWidth="1"/>
    <col min="14" max="14" width="14.5" style="2" customWidth="1"/>
    <col min="15" max="15" width="13.5703125" style="2" customWidth="1"/>
    <col min="16" max="16" width="13" style="2" customWidth="1"/>
    <col min="17" max="17" width="9.85546875" style="2" customWidth="1"/>
    <col min="18" max="18" width="13" style="2" customWidth="1"/>
    <col min="19" max="19" width="28.35546875" style="2" customWidth="1"/>
    <col min="20" max="20" width="11.5" style="2" customWidth="1"/>
    <col min="21" max="21" width="19.35546875" style="2" customWidth="1"/>
    <col min="22" max="22" width="14.35546875" style="2" customWidth="1"/>
    <col min="23" max="24" width="8.5703125" style="2"/>
    <col min="25" max="25" width="11.5703125" style="2" customWidth="1"/>
    <col min="26" max="26" width="8.5703125" style="2"/>
    <col min="27" max="27" width="13.5703125" style="2" customWidth="1"/>
    <col min="28" max="28" width="11.5703125" style="2" customWidth="1"/>
    <col min="29" max="29" width="11.0703125" style="2" customWidth="1"/>
    <col min="30" max="30" width="16.5" style="2" customWidth="1"/>
    <col min="31" max="31" width="16.7109375" style="2" customWidth="1"/>
    <col min="32" max="32" width="12.2109375" style="2" customWidth="1"/>
    <col min="33" max="33" width="16.2109375" style="2" customWidth="1"/>
    <col min="34" max="34" width="33.0703125" style="2" customWidth="1"/>
    <col min="35" max="35" width="27.85546875" style="2" customWidth="1"/>
    <col min="36" max="36" width="38.0703125" style="2" customWidth="1"/>
    <col min="37" max="37" width="21" style="2" customWidth="1"/>
    <col min="38" max="38" width="22.85546875" style="2" customWidth="1"/>
    <col min="39" max="39" width="30.7109375" style="2" customWidth="1"/>
    <col min="40" max="40" width="11.0703125" style="2" customWidth="1"/>
    <col min="41" max="41" width="14.35546875" style="2" customWidth="1"/>
    <col min="42" max="42" width="16.0703125" style="2" customWidth="1"/>
    <col min="43" max="43" width="14" style="2" customWidth="1"/>
    <col min="44" max="44" width="18.0703125" style="2" customWidth="1"/>
    <col min="45" max="45" width="14.0703125" style="2" customWidth="1"/>
    <col min="46" max="46" width="14.5703125" style="2" customWidth="1"/>
    <col min="47" max="47" width="19.7109375" style="2" customWidth="1"/>
    <col min="48" max="48" width="19.85546875" style="2" customWidth="1"/>
    <col min="49" max="49" width="14.0703125" style="2" customWidth="1"/>
    <col min="50" max="50" width="12.85546875" style="2" customWidth="1"/>
    <col min="51" max="51" width="13.5" style="2" customWidth="1"/>
    <col min="52" max="52" width="13.0703125" style="2" customWidth="1"/>
    <col min="53" max="53" width="17.2109375" style="2" customWidth="1"/>
    <col min="54" max="54" width="18.0703125" style="2" customWidth="1"/>
    <col min="55" max="55" width="12.5703125" style="2" customWidth="1"/>
    <col min="56" max="56" width="17.85546875" style="2" customWidth="1"/>
    <col min="57" max="57" width="34.85546875" style="2" customWidth="1"/>
    <col min="58" max="58" width="29.2109375" style="2" customWidth="1"/>
    <col min="59" max="59" width="30.35546875" style="2" customWidth="1"/>
    <col min="60" max="61" width="20.0703125" style="2" customWidth="1"/>
    <col min="62" max="62" width="29.5703125" style="2" customWidth="1"/>
    <col min="63" max="63" width="12.0703125" style="2" customWidth="1"/>
    <col min="64" max="64" width="15.35546875" style="2" customWidth="1"/>
    <col min="65" max="65" width="16.5" style="2" customWidth="1"/>
    <col min="66" max="66" width="13.35546875" style="2" customWidth="1"/>
    <col min="67" max="67" width="19.5703125" style="2" customWidth="1"/>
    <col min="68" max="68" width="14.5703125" style="2" customWidth="1"/>
    <col min="69" max="69" width="15.7109375" style="2" customWidth="1"/>
    <col min="70" max="70" width="19.2109375" style="2" customWidth="1"/>
    <col min="71" max="71" width="20.35546875" style="2" customWidth="1"/>
    <col min="72" max="72" width="16.0703125" style="2" customWidth="1"/>
    <col min="73" max="73" width="14.5" style="2" customWidth="1"/>
    <col min="74" max="74" width="12.5703125" style="2" customWidth="1"/>
    <col min="75" max="75" width="13.0703125" style="2" customWidth="1"/>
    <col min="76" max="76" width="18.2109375" style="2" customWidth="1"/>
    <col min="77" max="77" width="17.7109375" style="2" customWidth="1"/>
    <col min="78" max="78" width="13.85546875" style="2" customWidth="1"/>
    <col min="79" max="79" width="15.5" style="2" customWidth="1"/>
    <col min="80" max="80" width="20.85546875" style="2" customWidth="1"/>
    <col min="81" max="81" width="28.5703125" style="2" customWidth="1"/>
    <col min="82" max="82" width="16.5703125" style="2" customWidth="1"/>
    <col min="83" max="83" width="12.5703125" style="2" customWidth="1"/>
    <col min="84" max="84" width="21" style="2" customWidth="1"/>
    <col min="85" max="85" width="30.35546875" style="2" customWidth="1"/>
    <col min="86" max="86" width="13.35546875" style="2" customWidth="1"/>
    <col min="87" max="87" width="13.0703125" style="2" customWidth="1"/>
    <col min="88" max="88" width="13.5703125" style="2" customWidth="1"/>
    <col min="89" max="89" width="13.2109375" style="2" customWidth="1"/>
    <col min="90" max="90" width="21.2109375" style="2" customWidth="1"/>
    <col min="91" max="91" width="15.35546875" style="2" customWidth="1"/>
    <col min="92" max="92" width="15.0703125" style="2" customWidth="1"/>
    <col min="93" max="93" width="20.0703125" style="2" customWidth="1"/>
    <col min="94" max="94" width="18.35546875" style="2" customWidth="1"/>
    <col min="95" max="95" width="13.85546875" style="2" customWidth="1"/>
    <col min="96" max="96" width="15.85546875" style="2" customWidth="1"/>
    <col min="97" max="97" width="13.0703125" style="2" customWidth="1"/>
    <col min="98" max="98" width="11.0703125" style="2" customWidth="1"/>
    <col min="99" max="99" width="16.5703125" style="2" customWidth="1"/>
    <col min="100" max="100" width="15.85546875" style="2" customWidth="1"/>
    <col min="101" max="101" width="13.0703125" style="2" customWidth="1"/>
    <col min="102" max="102" width="16.2109375" style="2" customWidth="1"/>
    <col min="103" max="103" width="21.0703125" style="2" customWidth="1"/>
    <col min="104" max="104" width="27.5" style="2" customWidth="1"/>
    <col min="105" max="105" width="15.35546875" style="2" customWidth="1"/>
    <col min="106" max="106" width="19.5703125" style="2" customWidth="1"/>
    <col min="107" max="107" width="21.2109375" style="2" customWidth="1"/>
    <col min="108" max="108" width="29.35546875" style="2" customWidth="1"/>
    <col min="109" max="109" width="12.85546875" style="2" customWidth="1"/>
    <col min="110" max="110" width="13.85546875" style="2" customWidth="1"/>
    <col min="111" max="111" width="14.0703125" style="2" customWidth="1"/>
    <col min="112" max="112" width="12.5703125" style="2" customWidth="1"/>
    <col min="113" max="113" width="22.0703125" style="2" customWidth="1"/>
    <col min="114" max="114" width="14.0703125" style="2" customWidth="1"/>
    <col min="115" max="115" width="13.35546875" style="2" customWidth="1"/>
    <col min="116" max="116" width="19.2109375" style="2" customWidth="1"/>
    <col min="117" max="117" width="20.85546875" style="2" customWidth="1"/>
    <col min="118" max="118" width="16.5703125" style="2" customWidth="1"/>
    <col min="119" max="16384" width="8.5703125" style="2"/>
  </cols>
  <sheetData>
    <row r="1" spans="1:119" ht="17.5" customHeight="1" x14ac:dyDescent="0.3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7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7"/>
      <c r="AA2" s="8" t="s">
        <v>65</v>
      </c>
      <c r="AB2" s="8" t="s">
        <v>66</v>
      </c>
      <c r="AC2" s="8" t="s">
        <v>67</v>
      </c>
      <c r="AD2" s="8" t="s">
        <v>68</v>
      </c>
      <c r="AE2" s="8" t="s">
        <v>69</v>
      </c>
      <c r="AF2" s="8" t="s">
        <v>70</v>
      </c>
      <c r="AG2" s="8" t="s">
        <v>71</v>
      </c>
      <c r="AH2" s="8" t="s">
        <v>72</v>
      </c>
      <c r="AI2" s="8" t="s">
        <v>73</v>
      </c>
      <c r="AJ2" s="8" t="s">
        <v>74</v>
      </c>
      <c r="AK2" s="8" t="s">
        <v>75</v>
      </c>
      <c r="AL2" s="8" t="s">
        <v>76</v>
      </c>
      <c r="AM2" s="8" t="s">
        <v>77</v>
      </c>
      <c r="AN2" s="8" t="s">
        <v>78</v>
      </c>
      <c r="AO2" s="8" t="s">
        <v>79</v>
      </c>
      <c r="AP2" s="8" t="s">
        <v>80</v>
      </c>
      <c r="AQ2" s="8" t="s">
        <v>81</v>
      </c>
      <c r="AR2" s="8" t="s">
        <v>82</v>
      </c>
      <c r="AS2" s="8" t="s">
        <v>83</v>
      </c>
      <c r="AT2" s="8" t="s">
        <v>84</v>
      </c>
      <c r="AU2" s="8" t="s">
        <v>85</v>
      </c>
      <c r="AV2" s="8" t="s">
        <v>86</v>
      </c>
      <c r="AW2" s="8" t="s">
        <v>87</v>
      </c>
      <c r="AX2" s="9" t="s">
        <v>65</v>
      </c>
      <c r="AY2" s="9" t="s">
        <v>66</v>
      </c>
      <c r="AZ2" s="9" t="s">
        <v>67</v>
      </c>
      <c r="BA2" s="9" t="s">
        <v>68</v>
      </c>
      <c r="BB2" s="9" t="s">
        <v>69</v>
      </c>
      <c r="BC2" s="9" t="s">
        <v>70</v>
      </c>
      <c r="BD2" s="9" t="s">
        <v>71</v>
      </c>
      <c r="BE2" s="9" t="s">
        <v>72</v>
      </c>
      <c r="BF2" s="9" t="s">
        <v>73</v>
      </c>
      <c r="BG2" s="9" t="s">
        <v>74</v>
      </c>
      <c r="BH2" s="9" t="s">
        <v>75</v>
      </c>
      <c r="BI2" s="9" t="s">
        <v>76</v>
      </c>
      <c r="BJ2" s="9" t="s">
        <v>77</v>
      </c>
      <c r="BK2" s="9" t="s">
        <v>78</v>
      </c>
      <c r="BL2" s="9" t="s">
        <v>79</v>
      </c>
      <c r="BM2" s="9" t="s">
        <v>80</v>
      </c>
      <c r="BN2" s="9" t="s">
        <v>81</v>
      </c>
      <c r="BO2" s="9" t="s">
        <v>88</v>
      </c>
      <c r="BP2" s="9" t="s">
        <v>83</v>
      </c>
      <c r="BQ2" s="9" t="s">
        <v>84</v>
      </c>
      <c r="BR2" s="9" t="s">
        <v>85</v>
      </c>
      <c r="BS2" s="9" t="s">
        <v>86</v>
      </c>
      <c r="BT2" s="9" t="s">
        <v>87</v>
      </c>
      <c r="BU2" s="6" t="s">
        <v>65</v>
      </c>
      <c r="BV2" s="6" t="s">
        <v>66</v>
      </c>
      <c r="BW2" s="6" t="s">
        <v>67</v>
      </c>
      <c r="BX2" s="6" t="s">
        <v>68</v>
      </c>
      <c r="BY2" s="6" t="s">
        <v>69</v>
      </c>
      <c r="BZ2" s="6" t="s">
        <v>70</v>
      </c>
      <c r="CA2" s="6" t="s">
        <v>71</v>
      </c>
      <c r="CB2" s="6" t="s">
        <v>72</v>
      </c>
      <c r="CC2" s="6" t="s">
        <v>73</v>
      </c>
      <c r="CD2" s="6" t="s">
        <v>74</v>
      </c>
      <c r="CE2" s="6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6" t="s">
        <v>80</v>
      </c>
      <c r="CK2" s="6" t="s">
        <v>81</v>
      </c>
      <c r="CL2" s="6" t="s">
        <v>88</v>
      </c>
      <c r="CM2" s="6" t="s">
        <v>83</v>
      </c>
      <c r="CN2" s="6" t="s">
        <v>84</v>
      </c>
      <c r="CO2" s="6" t="s">
        <v>85</v>
      </c>
      <c r="CP2" s="6" t="s">
        <v>86</v>
      </c>
      <c r="CQ2" s="6" t="s">
        <v>87</v>
      </c>
      <c r="CR2" s="10" t="s">
        <v>65</v>
      </c>
      <c r="CS2" s="10" t="s">
        <v>66</v>
      </c>
      <c r="CT2" s="10" t="s">
        <v>67</v>
      </c>
      <c r="CU2" s="10" t="s">
        <v>68</v>
      </c>
      <c r="CV2" s="10" t="s">
        <v>69</v>
      </c>
      <c r="CW2" s="10" t="s">
        <v>70</v>
      </c>
      <c r="CX2" s="10" t="s">
        <v>71</v>
      </c>
      <c r="CY2" s="10" t="s">
        <v>72</v>
      </c>
      <c r="CZ2" s="10" t="s">
        <v>73</v>
      </c>
      <c r="DA2" s="10" t="s">
        <v>74</v>
      </c>
      <c r="DB2" s="10" t="s">
        <v>75</v>
      </c>
      <c r="DC2" s="10" t="s">
        <v>76</v>
      </c>
      <c r="DD2" s="10" t="s">
        <v>77</v>
      </c>
      <c r="DE2" s="10" t="s">
        <v>78</v>
      </c>
      <c r="DF2" s="10" t="s">
        <v>79</v>
      </c>
      <c r="DG2" s="10" t="s">
        <v>80</v>
      </c>
      <c r="DH2" s="10" t="s">
        <v>81</v>
      </c>
      <c r="DI2" s="10" t="s">
        <v>88</v>
      </c>
      <c r="DJ2" s="10" t="s">
        <v>83</v>
      </c>
      <c r="DK2" s="10" t="s">
        <v>84</v>
      </c>
      <c r="DL2" s="10" t="s">
        <v>85</v>
      </c>
      <c r="DM2" s="10" t="s">
        <v>86</v>
      </c>
      <c r="DN2" s="10" t="s">
        <v>87</v>
      </c>
    </row>
    <row r="3" spans="1:119" x14ac:dyDescent="0.35">
      <c r="A3" s="3" t="s">
        <v>477</v>
      </c>
      <c r="B3" s="2" t="s">
        <v>33</v>
      </c>
      <c r="C3" s="2" t="s">
        <v>216</v>
      </c>
      <c r="D3" s="2" t="s">
        <v>31</v>
      </c>
      <c r="E3" s="2" t="s">
        <v>30</v>
      </c>
      <c r="F3" s="2" t="s">
        <v>478</v>
      </c>
      <c r="G3" s="2" t="s">
        <v>479</v>
      </c>
      <c r="H3" s="30" t="s">
        <v>879</v>
      </c>
      <c r="I3" s="2" t="s">
        <v>480</v>
      </c>
      <c r="J3" s="2">
        <v>11.1</v>
      </c>
      <c r="K3" s="2">
        <v>29</v>
      </c>
      <c r="L3" s="2">
        <v>30</v>
      </c>
      <c r="M3" s="2">
        <v>15</v>
      </c>
      <c r="N3" s="2" t="s">
        <v>481</v>
      </c>
      <c r="O3" s="2" t="s">
        <v>24</v>
      </c>
      <c r="P3" s="2" t="s">
        <v>15</v>
      </c>
      <c r="Q3" s="2" t="s">
        <v>3</v>
      </c>
      <c r="R3" s="2">
        <v>2</v>
      </c>
      <c r="S3" s="2">
        <v>0.4</v>
      </c>
      <c r="T3" s="2" t="s">
        <v>23</v>
      </c>
      <c r="U3" s="2">
        <v>0.05</v>
      </c>
      <c r="V3" s="2">
        <v>0</v>
      </c>
      <c r="W3" s="2" t="s">
        <v>22</v>
      </c>
      <c r="X3" s="2" t="s">
        <v>22</v>
      </c>
      <c r="Y3" s="3" t="s">
        <v>482</v>
      </c>
      <c r="AA3" s="4" t="s">
        <v>483</v>
      </c>
      <c r="AB3" s="2" t="s">
        <v>16</v>
      </c>
      <c r="AC3" s="2" t="s">
        <v>15</v>
      </c>
      <c r="AD3" s="2">
        <v>29</v>
      </c>
      <c r="AE3" s="2">
        <v>30</v>
      </c>
      <c r="AF3" s="2">
        <v>92</v>
      </c>
      <c r="AG3" s="2">
        <v>0</v>
      </c>
      <c r="AH3" s="2" t="s">
        <v>484</v>
      </c>
      <c r="AI3" s="2">
        <v>1</v>
      </c>
      <c r="AJ3" s="2" t="s">
        <v>485</v>
      </c>
      <c r="AK3" s="2" t="s">
        <v>486</v>
      </c>
      <c r="AL3" s="2">
        <v>15</v>
      </c>
      <c r="AM3" s="2">
        <v>0.16</v>
      </c>
      <c r="AN3" s="2">
        <v>1</v>
      </c>
      <c r="AO3" s="2">
        <v>83</v>
      </c>
      <c r="AP3" s="2" t="s">
        <v>116</v>
      </c>
      <c r="AQ3" s="2" t="s">
        <v>487</v>
      </c>
      <c r="AR3" s="2">
        <v>1</v>
      </c>
      <c r="AS3" s="2">
        <v>3</v>
      </c>
      <c r="AT3" s="2" t="s">
        <v>488</v>
      </c>
      <c r="AU3" s="2">
        <v>14</v>
      </c>
      <c r="AV3" s="2">
        <v>12</v>
      </c>
      <c r="AW3" s="3" t="s">
        <v>116</v>
      </c>
      <c r="AX3" s="2" t="s">
        <v>485</v>
      </c>
      <c r="AY3" s="2" t="s">
        <v>16</v>
      </c>
      <c r="AZ3" s="2" t="s">
        <v>15</v>
      </c>
      <c r="BA3" s="2" t="s">
        <v>178</v>
      </c>
      <c r="BB3" s="2" t="s">
        <v>399</v>
      </c>
      <c r="BC3" s="2" t="s">
        <v>489</v>
      </c>
      <c r="BD3" s="2" t="s">
        <v>9</v>
      </c>
      <c r="BE3" s="2" t="s">
        <v>490</v>
      </c>
      <c r="BF3" s="2" t="s">
        <v>9</v>
      </c>
      <c r="BG3" s="2" t="s">
        <v>491</v>
      </c>
      <c r="BH3" s="2" t="s">
        <v>492</v>
      </c>
      <c r="BI3" s="2" t="s">
        <v>171</v>
      </c>
      <c r="BJ3" s="2">
        <v>0.27</v>
      </c>
      <c r="BK3" s="2" t="s">
        <v>3</v>
      </c>
      <c r="BL3" s="2" t="s">
        <v>493</v>
      </c>
      <c r="BM3" s="2" t="s">
        <v>494</v>
      </c>
      <c r="BN3" s="2" t="s">
        <v>487</v>
      </c>
      <c r="BO3" s="2" t="s">
        <v>9</v>
      </c>
      <c r="BP3" s="2" t="s">
        <v>2</v>
      </c>
      <c r="BQ3" s="2" t="s">
        <v>488</v>
      </c>
      <c r="BR3" s="2">
        <v>25</v>
      </c>
      <c r="BS3" s="2">
        <v>14</v>
      </c>
      <c r="BT3" s="3" t="s">
        <v>0</v>
      </c>
      <c r="CQ3" s="3"/>
      <c r="CR3" s="4"/>
      <c r="DN3" s="3"/>
      <c r="DO3" s="2">
        <f>AN3+BK3+CA3+DE3</f>
        <v>3</v>
      </c>
    </row>
    <row r="4" spans="1:119" x14ac:dyDescent="0.35">
      <c r="A4" s="3" t="s">
        <v>495</v>
      </c>
      <c r="B4" s="2" t="s">
        <v>33</v>
      </c>
      <c r="C4" s="2" t="s">
        <v>216</v>
      </c>
      <c r="D4" s="2" t="s">
        <v>31</v>
      </c>
      <c r="E4" s="2" t="s">
        <v>30</v>
      </c>
      <c r="F4" s="2" t="s">
        <v>478</v>
      </c>
      <c r="G4" s="2" t="s">
        <v>496</v>
      </c>
      <c r="H4" s="30" t="s">
        <v>879</v>
      </c>
      <c r="I4" s="2" t="s">
        <v>497</v>
      </c>
      <c r="J4" s="2" t="s">
        <v>498</v>
      </c>
      <c r="K4" s="2" t="s">
        <v>306</v>
      </c>
      <c r="L4" s="2" t="s">
        <v>306</v>
      </c>
      <c r="M4" s="2" t="s">
        <v>283</v>
      </c>
      <c r="N4" s="2" t="s">
        <v>481</v>
      </c>
      <c r="O4" s="2" t="s">
        <v>24</v>
      </c>
      <c r="P4" s="2" t="s">
        <v>15</v>
      </c>
      <c r="Q4" s="2" t="s">
        <v>3</v>
      </c>
      <c r="R4" s="2">
        <v>2</v>
      </c>
      <c r="S4" s="2">
        <v>0.15</v>
      </c>
      <c r="T4" s="2" t="s">
        <v>23</v>
      </c>
      <c r="U4" s="2">
        <v>0</v>
      </c>
      <c r="V4" s="2">
        <v>0.2</v>
      </c>
      <c r="W4" s="2" t="s">
        <v>9</v>
      </c>
      <c r="X4" s="2" t="s">
        <v>22</v>
      </c>
      <c r="Y4" s="3" t="s">
        <v>499</v>
      </c>
      <c r="AA4" s="4" t="s">
        <v>483</v>
      </c>
      <c r="AB4" s="2" t="s">
        <v>16</v>
      </c>
      <c r="AC4" s="2" t="s">
        <v>15</v>
      </c>
      <c r="AD4" s="2">
        <v>25</v>
      </c>
      <c r="AE4" s="2">
        <v>29</v>
      </c>
      <c r="AF4" s="2">
        <v>101</v>
      </c>
      <c r="AG4" s="2">
        <v>1</v>
      </c>
      <c r="AH4" s="2" t="s">
        <v>500</v>
      </c>
      <c r="AI4" s="2">
        <v>1</v>
      </c>
      <c r="AJ4" s="2" t="s">
        <v>483</v>
      </c>
      <c r="AK4" s="2" t="s">
        <v>501</v>
      </c>
      <c r="AL4" s="2">
        <v>11</v>
      </c>
      <c r="AM4" s="2">
        <v>0.11</v>
      </c>
      <c r="AN4" s="2">
        <v>1</v>
      </c>
      <c r="AO4" s="2">
        <v>80</v>
      </c>
      <c r="AP4" s="2" t="s">
        <v>116</v>
      </c>
      <c r="AQ4" s="2" t="s">
        <v>502</v>
      </c>
      <c r="AR4" s="2">
        <v>2</v>
      </c>
      <c r="AS4" s="2">
        <v>1</v>
      </c>
      <c r="AT4" s="2" t="s">
        <v>488</v>
      </c>
      <c r="AU4" s="2">
        <v>11</v>
      </c>
      <c r="AV4" s="2">
        <v>20</v>
      </c>
      <c r="AW4" s="3" t="s">
        <v>116</v>
      </c>
      <c r="AX4" s="2" t="s">
        <v>483</v>
      </c>
      <c r="AY4" s="2" t="s">
        <v>16</v>
      </c>
      <c r="AZ4" s="2" t="s">
        <v>15</v>
      </c>
      <c r="BA4" s="2" t="s">
        <v>184</v>
      </c>
      <c r="BB4" s="2" t="s">
        <v>194</v>
      </c>
      <c r="BC4" s="2" t="s">
        <v>175</v>
      </c>
      <c r="BD4" s="2" t="s">
        <v>9</v>
      </c>
      <c r="BE4" s="2" t="s">
        <v>484</v>
      </c>
      <c r="BF4" s="2" t="s">
        <v>9</v>
      </c>
      <c r="BG4" s="2" t="s">
        <v>491</v>
      </c>
      <c r="BH4" s="2" t="s">
        <v>503</v>
      </c>
      <c r="BI4" s="2" t="s">
        <v>233</v>
      </c>
      <c r="BJ4" s="2">
        <v>0.14000000000000001</v>
      </c>
      <c r="BK4" s="2" t="s">
        <v>3</v>
      </c>
      <c r="BL4" s="2" t="s">
        <v>504</v>
      </c>
      <c r="BM4" s="2" t="s">
        <v>7</v>
      </c>
      <c r="BN4" s="2" t="s">
        <v>487</v>
      </c>
      <c r="BO4" s="2" t="s">
        <v>9</v>
      </c>
      <c r="BP4" s="2" t="s">
        <v>9</v>
      </c>
      <c r="BQ4" s="2" t="s">
        <v>146</v>
      </c>
      <c r="BR4" s="2">
        <v>10</v>
      </c>
      <c r="BS4" s="2">
        <v>14</v>
      </c>
      <c r="BT4" s="3" t="s">
        <v>0</v>
      </c>
      <c r="CQ4" s="3"/>
      <c r="CR4" s="4"/>
      <c r="DN4" s="3"/>
      <c r="DO4" s="2">
        <f t="shared" ref="DO4:DO67" si="0">AN4+BK4+CA4+DE4</f>
        <v>3</v>
      </c>
    </row>
    <row r="5" spans="1:119" ht="17.5" customHeight="1" x14ac:dyDescent="0.35">
      <c r="A5" s="3" t="s">
        <v>505</v>
      </c>
      <c r="B5" s="2" t="s">
        <v>33</v>
      </c>
      <c r="C5" s="2" t="s">
        <v>130</v>
      </c>
      <c r="D5" s="2" t="s">
        <v>31</v>
      </c>
      <c r="E5" s="2" t="s">
        <v>506</v>
      </c>
      <c r="F5" s="2" t="s">
        <v>507</v>
      </c>
      <c r="G5" s="2" t="s">
        <v>508</v>
      </c>
      <c r="H5" s="30" t="s">
        <v>879</v>
      </c>
      <c r="I5" s="2" t="s">
        <v>480</v>
      </c>
      <c r="J5" s="2" t="s">
        <v>509</v>
      </c>
      <c r="K5" s="2" t="s">
        <v>223</v>
      </c>
      <c r="L5" s="2" t="s">
        <v>350</v>
      </c>
      <c r="M5" s="2" t="s">
        <v>14</v>
      </c>
      <c r="N5" s="2" t="s">
        <v>25</v>
      </c>
      <c r="O5" s="2" t="s">
        <v>24</v>
      </c>
      <c r="P5" s="2" t="s">
        <v>15</v>
      </c>
      <c r="Q5" s="2" t="s">
        <v>3</v>
      </c>
      <c r="R5" s="2">
        <v>2</v>
      </c>
      <c r="S5" s="2">
        <v>0.3</v>
      </c>
      <c r="T5" s="2" t="s">
        <v>23</v>
      </c>
      <c r="U5" s="2">
        <v>0.25</v>
      </c>
      <c r="V5" s="2">
        <v>0.25</v>
      </c>
      <c r="W5" s="2" t="s">
        <v>22</v>
      </c>
      <c r="X5" s="2" t="s">
        <v>22</v>
      </c>
      <c r="Y5" s="3" t="s">
        <v>510</v>
      </c>
      <c r="AA5" s="4" t="s">
        <v>8</v>
      </c>
      <c r="AB5" s="2" t="s">
        <v>511</v>
      </c>
      <c r="AC5" s="2" t="s">
        <v>15</v>
      </c>
      <c r="AD5" s="2">
        <v>35</v>
      </c>
      <c r="AE5" s="2">
        <v>22</v>
      </c>
      <c r="AF5" s="2">
        <v>98</v>
      </c>
      <c r="AG5" s="2">
        <v>0</v>
      </c>
      <c r="AH5" s="2" t="s">
        <v>512</v>
      </c>
      <c r="AI5" s="2">
        <v>2</v>
      </c>
      <c r="AJ5" s="2" t="s">
        <v>513</v>
      </c>
      <c r="AK5" s="2" t="s">
        <v>19</v>
      </c>
      <c r="AL5" s="2">
        <v>18</v>
      </c>
      <c r="AM5" s="2">
        <v>0.17</v>
      </c>
      <c r="AN5" s="2">
        <v>4</v>
      </c>
      <c r="AO5" s="2">
        <v>83</v>
      </c>
      <c r="AP5" s="2" t="s">
        <v>5</v>
      </c>
      <c r="AQ5" s="2" t="s">
        <v>514</v>
      </c>
      <c r="AR5" s="2">
        <v>1</v>
      </c>
      <c r="AS5" s="2">
        <v>2</v>
      </c>
      <c r="AT5" s="2" t="s">
        <v>488</v>
      </c>
      <c r="AU5" s="2">
        <v>9</v>
      </c>
      <c r="AV5" s="2">
        <v>7</v>
      </c>
      <c r="AW5" s="3" t="s">
        <v>0</v>
      </c>
      <c r="AX5" s="2" t="s">
        <v>515</v>
      </c>
      <c r="AY5" s="2" t="s">
        <v>516</v>
      </c>
      <c r="AZ5" s="2" t="s">
        <v>15</v>
      </c>
      <c r="BA5" s="2" t="s">
        <v>206</v>
      </c>
      <c r="BB5" s="2" t="s">
        <v>213</v>
      </c>
      <c r="BC5" s="2" t="s">
        <v>517</v>
      </c>
      <c r="BD5" s="2" t="s">
        <v>22</v>
      </c>
      <c r="BE5" s="2" t="s">
        <v>518</v>
      </c>
      <c r="BF5" s="2" t="s">
        <v>9</v>
      </c>
      <c r="BG5" s="2" t="s">
        <v>17</v>
      </c>
      <c r="BH5" s="2" t="s">
        <v>519</v>
      </c>
      <c r="BI5" s="2" t="s">
        <v>14</v>
      </c>
      <c r="BJ5" s="2">
        <v>0.23</v>
      </c>
      <c r="BK5" s="2" t="s">
        <v>2</v>
      </c>
      <c r="BL5" s="2" t="s">
        <v>520</v>
      </c>
      <c r="BM5" s="2" t="s">
        <v>5</v>
      </c>
      <c r="BN5" s="2" t="s">
        <v>487</v>
      </c>
      <c r="BO5" s="2" t="s">
        <v>9</v>
      </c>
      <c r="BP5" s="2" t="s">
        <v>2</v>
      </c>
      <c r="BQ5" s="2" t="s">
        <v>521</v>
      </c>
      <c r="BR5" s="2">
        <v>12</v>
      </c>
      <c r="BS5" s="2">
        <v>11</v>
      </c>
      <c r="BT5" s="3" t="s">
        <v>0</v>
      </c>
      <c r="CQ5" s="3"/>
      <c r="CR5" s="4"/>
      <c r="DN5" s="3"/>
      <c r="DO5" s="2">
        <f t="shared" si="0"/>
        <v>7</v>
      </c>
    </row>
    <row r="6" spans="1:119" x14ac:dyDescent="0.35">
      <c r="A6" s="3" t="s">
        <v>522</v>
      </c>
      <c r="B6" s="2" t="s">
        <v>33</v>
      </c>
      <c r="C6" s="2" t="s">
        <v>523</v>
      </c>
      <c r="D6" s="2" t="s">
        <v>31</v>
      </c>
      <c r="E6" s="2" t="s">
        <v>506</v>
      </c>
      <c r="F6" s="14" t="s">
        <v>524</v>
      </c>
      <c r="G6" s="2" t="s">
        <v>140</v>
      </c>
      <c r="H6" s="30" t="s">
        <v>879</v>
      </c>
      <c r="I6" s="2" t="s">
        <v>480</v>
      </c>
      <c r="J6" s="2" t="s">
        <v>525</v>
      </c>
      <c r="K6" s="2" t="s">
        <v>353</v>
      </c>
      <c r="L6" s="2" t="s">
        <v>154</v>
      </c>
      <c r="M6" s="2" t="s">
        <v>216</v>
      </c>
      <c r="N6" s="2" t="s">
        <v>481</v>
      </c>
      <c r="O6" s="2" t="s">
        <v>24</v>
      </c>
      <c r="P6" s="2" t="s">
        <v>15</v>
      </c>
      <c r="Q6" s="2" t="s">
        <v>9</v>
      </c>
      <c r="R6" s="2">
        <v>3</v>
      </c>
      <c r="S6" s="2">
        <v>0.55000000000000004</v>
      </c>
      <c r="T6" s="2" t="s">
        <v>23</v>
      </c>
      <c r="U6" s="2">
        <v>0</v>
      </c>
      <c r="V6" s="2">
        <v>0.05</v>
      </c>
      <c r="W6" s="2" t="s">
        <v>22</v>
      </c>
      <c r="X6" s="2" t="s">
        <v>22</v>
      </c>
      <c r="Y6" s="3" t="s">
        <v>145</v>
      </c>
      <c r="AA6" s="4" t="s">
        <v>515</v>
      </c>
      <c r="AB6" s="2" t="s">
        <v>16</v>
      </c>
      <c r="AC6" s="2" t="s">
        <v>15</v>
      </c>
      <c r="AD6" s="2">
        <v>17</v>
      </c>
      <c r="AE6" s="2">
        <v>26</v>
      </c>
      <c r="AF6" s="2">
        <v>76</v>
      </c>
      <c r="AG6" s="2">
        <v>0</v>
      </c>
      <c r="AH6" s="2" t="s">
        <v>526</v>
      </c>
      <c r="AI6" s="2">
        <v>3</v>
      </c>
      <c r="AJ6" s="2" t="s">
        <v>527</v>
      </c>
      <c r="AK6" s="2" t="s">
        <v>519</v>
      </c>
      <c r="AL6" s="2">
        <v>54</v>
      </c>
      <c r="AM6" s="2">
        <v>0.71</v>
      </c>
      <c r="AN6" s="2">
        <v>6</v>
      </c>
      <c r="AO6" s="2">
        <v>78</v>
      </c>
      <c r="AP6" s="2" t="s">
        <v>494</v>
      </c>
      <c r="AQ6" s="2" t="s">
        <v>502</v>
      </c>
      <c r="AR6" s="2">
        <v>2</v>
      </c>
      <c r="AS6" s="2">
        <v>3</v>
      </c>
      <c r="AT6" s="2" t="s">
        <v>488</v>
      </c>
      <c r="AU6" s="2">
        <v>10</v>
      </c>
      <c r="AV6" s="2">
        <v>10</v>
      </c>
      <c r="AW6" s="3" t="s">
        <v>0</v>
      </c>
      <c r="BT6" s="3"/>
      <c r="CQ6" s="3"/>
      <c r="CR6" s="4"/>
      <c r="DN6" s="3"/>
      <c r="DO6" s="2">
        <f t="shared" si="0"/>
        <v>6</v>
      </c>
    </row>
    <row r="7" spans="1:119" ht="17.5" customHeight="1" x14ac:dyDescent="0.35">
      <c r="A7" s="3" t="s">
        <v>528</v>
      </c>
      <c r="B7" s="2" t="s">
        <v>33</v>
      </c>
      <c r="C7" s="2" t="s">
        <v>130</v>
      </c>
      <c r="D7" s="2" t="s">
        <v>31</v>
      </c>
      <c r="E7" s="2" t="s">
        <v>529</v>
      </c>
      <c r="F7" s="2" t="s">
        <v>507</v>
      </c>
      <c r="G7" s="2" t="s">
        <v>530</v>
      </c>
      <c r="H7" s="30" t="s">
        <v>879</v>
      </c>
      <c r="I7" s="2" t="s">
        <v>531</v>
      </c>
      <c r="J7" s="2" t="s">
        <v>142</v>
      </c>
      <c r="K7" s="2" t="s">
        <v>142</v>
      </c>
      <c r="L7" s="2" t="s">
        <v>194</v>
      </c>
      <c r="M7" s="2" t="s">
        <v>194</v>
      </c>
      <c r="N7" s="2" t="s">
        <v>25</v>
      </c>
      <c r="O7" s="2" t="s">
        <v>24</v>
      </c>
      <c r="P7" s="2" t="s">
        <v>15</v>
      </c>
      <c r="Q7" s="2" t="s">
        <v>3</v>
      </c>
      <c r="R7" s="2">
        <v>3</v>
      </c>
      <c r="S7" s="2">
        <v>0.3</v>
      </c>
      <c r="T7" s="2" t="s">
        <v>23</v>
      </c>
      <c r="U7" s="2">
        <v>0</v>
      </c>
      <c r="V7" s="2">
        <v>0.3</v>
      </c>
      <c r="W7" s="2" t="s">
        <v>9</v>
      </c>
      <c r="X7" s="2" t="s">
        <v>22</v>
      </c>
      <c r="Y7" s="3" t="s">
        <v>510</v>
      </c>
      <c r="AA7" s="4" t="s">
        <v>515</v>
      </c>
      <c r="AB7" s="2" t="s">
        <v>511</v>
      </c>
      <c r="AC7" s="2" t="s">
        <v>15</v>
      </c>
      <c r="AD7" s="2">
        <v>31</v>
      </c>
      <c r="AE7" s="2">
        <v>35</v>
      </c>
      <c r="AF7" s="2">
        <v>105</v>
      </c>
      <c r="AG7" s="2">
        <v>0</v>
      </c>
      <c r="AH7" s="2" t="s">
        <v>532</v>
      </c>
      <c r="AI7" s="2">
        <v>2</v>
      </c>
      <c r="AJ7" s="2" t="s">
        <v>533</v>
      </c>
      <c r="AK7" s="2" t="s">
        <v>519</v>
      </c>
      <c r="AL7" s="2">
        <v>49</v>
      </c>
      <c r="AM7" s="2">
        <v>0.47</v>
      </c>
      <c r="AN7" s="2">
        <v>5</v>
      </c>
      <c r="AO7" s="2">
        <v>91</v>
      </c>
      <c r="AP7" s="2" t="s">
        <v>7</v>
      </c>
      <c r="AQ7" s="2" t="s">
        <v>502</v>
      </c>
      <c r="AR7" s="2">
        <v>1</v>
      </c>
      <c r="AS7" s="2">
        <v>1</v>
      </c>
      <c r="AT7" s="2" t="s">
        <v>534</v>
      </c>
      <c r="AU7" s="2">
        <v>11</v>
      </c>
      <c r="AV7" s="2">
        <v>10</v>
      </c>
      <c r="AW7" s="3" t="s">
        <v>0</v>
      </c>
      <c r="AX7" s="2" t="s">
        <v>485</v>
      </c>
      <c r="AY7" s="2" t="s">
        <v>16</v>
      </c>
      <c r="AZ7" s="2" t="s">
        <v>15</v>
      </c>
      <c r="BA7" s="2" t="s">
        <v>344</v>
      </c>
      <c r="BB7" s="2" t="s">
        <v>306</v>
      </c>
      <c r="BC7" s="2" t="s">
        <v>535</v>
      </c>
      <c r="BD7" s="2" t="s">
        <v>2</v>
      </c>
      <c r="BE7" s="2" t="s">
        <v>490</v>
      </c>
      <c r="BF7" s="2" t="s">
        <v>9</v>
      </c>
      <c r="BG7" s="2" t="s">
        <v>536</v>
      </c>
      <c r="BH7" s="2" t="s">
        <v>5</v>
      </c>
      <c r="BI7" s="2" t="s">
        <v>255</v>
      </c>
      <c r="BJ7" s="2">
        <v>0.11</v>
      </c>
      <c r="BK7" s="2" t="s">
        <v>9</v>
      </c>
      <c r="BL7" s="2" t="s">
        <v>438</v>
      </c>
      <c r="BM7" s="2" t="s">
        <v>116</v>
      </c>
      <c r="BN7" s="2" t="s">
        <v>502</v>
      </c>
      <c r="BO7" s="2" t="s">
        <v>9</v>
      </c>
      <c r="BP7" s="2" t="s">
        <v>9</v>
      </c>
      <c r="BQ7" s="2" t="s">
        <v>146</v>
      </c>
      <c r="BR7" s="2">
        <v>10</v>
      </c>
      <c r="BS7" s="2">
        <v>14</v>
      </c>
      <c r="BT7" s="3" t="s">
        <v>116</v>
      </c>
      <c r="CQ7" s="3"/>
      <c r="CR7" s="4"/>
      <c r="DN7" s="3"/>
      <c r="DO7" s="2">
        <f t="shared" si="0"/>
        <v>6</v>
      </c>
    </row>
    <row r="8" spans="1:119" ht="17.5" customHeight="1" x14ac:dyDescent="0.35">
      <c r="A8" s="3" t="s">
        <v>537</v>
      </c>
      <c r="B8" s="2" t="s">
        <v>33</v>
      </c>
      <c r="C8" s="2" t="s">
        <v>233</v>
      </c>
      <c r="D8" s="2" t="s">
        <v>31</v>
      </c>
      <c r="E8" s="2" t="s">
        <v>529</v>
      </c>
      <c r="F8" s="2" t="s">
        <v>507</v>
      </c>
      <c r="G8" s="2" t="s">
        <v>479</v>
      </c>
      <c r="H8" s="30" t="s">
        <v>435</v>
      </c>
      <c r="I8" s="2" t="s">
        <v>141</v>
      </c>
      <c r="J8" s="2" t="s">
        <v>538</v>
      </c>
      <c r="K8" s="2" t="s">
        <v>345</v>
      </c>
      <c r="L8" s="2" t="s">
        <v>411</v>
      </c>
      <c r="M8" s="2" t="s">
        <v>144</v>
      </c>
      <c r="N8" s="2" t="s">
        <v>25</v>
      </c>
      <c r="O8" s="2" t="s">
        <v>24</v>
      </c>
      <c r="P8" s="2" t="s">
        <v>15</v>
      </c>
      <c r="Q8" s="2" t="s">
        <v>3</v>
      </c>
      <c r="R8" s="2">
        <v>2</v>
      </c>
      <c r="S8" s="2">
        <v>0.35</v>
      </c>
      <c r="T8" s="2" t="s">
        <v>23</v>
      </c>
      <c r="U8" s="2">
        <v>0.1</v>
      </c>
      <c r="V8" s="2">
        <v>0.2</v>
      </c>
      <c r="W8" s="2" t="s">
        <v>9</v>
      </c>
      <c r="X8" s="2" t="s">
        <v>22</v>
      </c>
      <c r="Y8" s="3" t="s">
        <v>21</v>
      </c>
      <c r="AA8" s="4" t="s">
        <v>515</v>
      </c>
      <c r="AB8" s="2" t="s">
        <v>16</v>
      </c>
      <c r="AC8" s="2" t="s">
        <v>539</v>
      </c>
      <c r="AD8" s="2">
        <v>48</v>
      </c>
      <c r="AE8" s="2">
        <v>38</v>
      </c>
      <c r="AF8" s="2">
        <v>152</v>
      </c>
      <c r="AG8" s="2">
        <v>0</v>
      </c>
      <c r="AH8" s="2" t="s">
        <v>540</v>
      </c>
      <c r="AI8" s="2">
        <v>1</v>
      </c>
      <c r="AJ8" s="2" t="s">
        <v>541</v>
      </c>
      <c r="AK8" s="2" t="s">
        <v>519</v>
      </c>
      <c r="AL8" s="2">
        <v>43</v>
      </c>
      <c r="AM8" s="2">
        <v>0.28000000000000003</v>
      </c>
      <c r="AN8" s="2">
        <v>3</v>
      </c>
      <c r="AO8" s="2">
        <v>82</v>
      </c>
      <c r="AP8" s="2" t="s">
        <v>5</v>
      </c>
      <c r="AQ8" s="2" t="s">
        <v>487</v>
      </c>
      <c r="AR8" s="2">
        <v>1</v>
      </c>
      <c r="AS8" s="2">
        <v>2</v>
      </c>
      <c r="AT8" s="2" t="s">
        <v>488</v>
      </c>
      <c r="AU8" s="2">
        <v>16</v>
      </c>
      <c r="AV8" s="2">
        <v>14</v>
      </c>
      <c r="AW8" s="3" t="s">
        <v>0</v>
      </c>
      <c r="AX8" s="2" t="s">
        <v>17</v>
      </c>
      <c r="AY8" s="2" t="s">
        <v>516</v>
      </c>
      <c r="AZ8" s="2" t="s">
        <v>15</v>
      </c>
      <c r="BA8" s="2" t="s">
        <v>130</v>
      </c>
      <c r="BB8" s="2" t="s">
        <v>154</v>
      </c>
      <c r="BC8" s="2" t="s">
        <v>542</v>
      </c>
      <c r="BD8" s="2" t="s">
        <v>22</v>
      </c>
      <c r="BE8" s="2" t="s">
        <v>10</v>
      </c>
      <c r="BF8" s="2" t="s">
        <v>9</v>
      </c>
      <c r="BG8" s="2" t="s">
        <v>543</v>
      </c>
      <c r="BH8" s="2" t="s">
        <v>7</v>
      </c>
      <c r="BI8" s="2" t="s">
        <v>154</v>
      </c>
      <c r="BJ8" s="2">
        <v>0.25</v>
      </c>
      <c r="BK8" s="2" t="s">
        <v>9</v>
      </c>
      <c r="BL8" s="2" t="s">
        <v>493</v>
      </c>
      <c r="BM8" s="2" t="s">
        <v>116</v>
      </c>
      <c r="BN8" s="2" t="s">
        <v>4</v>
      </c>
      <c r="BO8" s="2" t="s">
        <v>3</v>
      </c>
      <c r="BP8" s="2" t="s">
        <v>2</v>
      </c>
      <c r="BQ8" s="2" t="s">
        <v>544</v>
      </c>
      <c r="BR8" s="2">
        <v>37</v>
      </c>
      <c r="BS8" s="2">
        <v>15</v>
      </c>
      <c r="BT8" s="3" t="s">
        <v>116</v>
      </c>
      <c r="CQ8" s="3"/>
      <c r="CR8" s="4"/>
      <c r="DN8" s="3"/>
      <c r="DO8" s="2">
        <f t="shared" si="0"/>
        <v>4</v>
      </c>
    </row>
    <row r="9" spans="1:119" x14ac:dyDescent="0.35">
      <c r="A9" s="3" t="s">
        <v>545</v>
      </c>
      <c r="B9" s="2" t="s">
        <v>33</v>
      </c>
      <c r="C9" s="2" t="s">
        <v>171</v>
      </c>
      <c r="D9" s="2" t="s">
        <v>31</v>
      </c>
      <c r="E9" s="2" t="s">
        <v>546</v>
      </c>
      <c r="F9" s="2" t="s">
        <v>547</v>
      </c>
      <c r="G9" s="2" t="s">
        <v>548</v>
      </c>
      <c r="H9" s="30" t="s">
        <v>879</v>
      </c>
      <c r="I9" s="2" t="s">
        <v>549</v>
      </c>
      <c r="J9" s="2" t="s">
        <v>213</v>
      </c>
      <c r="K9" s="2" t="s">
        <v>230</v>
      </c>
      <c r="L9" s="2" t="s">
        <v>206</v>
      </c>
      <c r="M9" s="2" t="s">
        <v>154</v>
      </c>
      <c r="N9" s="2" t="s">
        <v>481</v>
      </c>
      <c r="O9" s="2" t="s">
        <v>24</v>
      </c>
      <c r="P9" s="2" t="s">
        <v>15</v>
      </c>
      <c r="Q9" s="2" t="s">
        <v>9</v>
      </c>
      <c r="R9" s="2">
        <v>2</v>
      </c>
      <c r="S9" s="2">
        <v>0.3</v>
      </c>
      <c r="T9" s="2" t="s">
        <v>23</v>
      </c>
      <c r="U9" s="2">
        <v>0</v>
      </c>
      <c r="V9" s="2">
        <v>0.1</v>
      </c>
      <c r="W9" s="2" t="s">
        <v>9</v>
      </c>
      <c r="X9" s="2" t="s">
        <v>22</v>
      </c>
      <c r="Y9" s="3" t="s">
        <v>510</v>
      </c>
      <c r="AA9" s="4" t="s">
        <v>8</v>
      </c>
      <c r="AB9" s="2" t="s">
        <v>16</v>
      </c>
      <c r="AC9" s="2" t="s">
        <v>15</v>
      </c>
      <c r="AD9" s="2">
        <v>28</v>
      </c>
      <c r="AE9" s="2">
        <v>36</v>
      </c>
      <c r="AF9" s="2">
        <v>110</v>
      </c>
      <c r="AG9" s="2">
        <v>0</v>
      </c>
      <c r="AH9" s="2" t="s">
        <v>550</v>
      </c>
      <c r="AI9" s="2">
        <v>2</v>
      </c>
      <c r="AJ9" s="2" t="s">
        <v>551</v>
      </c>
      <c r="AK9" s="2" t="s">
        <v>519</v>
      </c>
      <c r="AL9" s="2">
        <v>55</v>
      </c>
      <c r="AM9" s="2">
        <v>0.5</v>
      </c>
      <c r="AN9" s="2">
        <v>2</v>
      </c>
      <c r="AO9" s="2">
        <v>75</v>
      </c>
      <c r="AP9" s="2" t="s">
        <v>494</v>
      </c>
      <c r="AQ9" s="2" t="s">
        <v>487</v>
      </c>
      <c r="AR9" s="2">
        <v>2</v>
      </c>
      <c r="AS9" s="2">
        <v>2</v>
      </c>
      <c r="AT9" s="2" t="s">
        <v>1</v>
      </c>
      <c r="AU9" s="2">
        <v>14</v>
      </c>
      <c r="AV9" s="2">
        <v>23</v>
      </c>
      <c r="AW9" s="3" t="s">
        <v>0</v>
      </c>
      <c r="BT9" s="3"/>
      <c r="CQ9" s="3"/>
      <c r="CR9" s="4"/>
      <c r="DN9" s="3"/>
      <c r="DO9" s="2">
        <f t="shared" si="0"/>
        <v>2</v>
      </c>
    </row>
    <row r="10" spans="1:119" ht="17.5" customHeight="1" x14ac:dyDescent="0.35">
      <c r="A10" s="3" t="s">
        <v>552</v>
      </c>
      <c r="B10" s="2" t="s">
        <v>33</v>
      </c>
      <c r="C10" s="2" t="s">
        <v>170</v>
      </c>
      <c r="D10" s="2" t="s">
        <v>31</v>
      </c>
      <c r="E10" s="2" t="s">
        <v>553</v>
      </c>
      <c r="F10" s="2" t="s">
        <v>554</v>
      </c>
      <c r="G10" s="2" t="s">
        <v>140</v>
      </c>
      <c r="H10" s="30" t="s">
        <v>27</v>
      </c>
      <c r="I10" s="2" t="s">
        <v>549</v>
      </c>
      <c r="J10" s="2" t="s">
        <v>555</v>
      </c>
      <c r="K10" s="2" t="s">
        <v>183</v>
      </c>
      <c r="L10" s="2" t="s">
        <v>399</v>
      </c>
      <c r="M10" s="2" t="s">
        <v>170</v>
      </c>
      <c r="N10" s="2" t="s">
        <v>25</v>
      </c>
      <c r="O10" s="2" t="s">
        <v>24</v>
      </c>
      <c r="P10" s="2" t="s">
        <v>556</v>
      </c>
      <c r="Q10" s="2" t="s">
        <v>9</v>
      </c>
      <c r="R10" s="2">
        <v>4</v>
      </c>
      <c r="S10" s="2">
        <v>0.65</v>
      </c>
      <c r="T10" s="2" t="s">
        <v>23</v>
      </c>
      <c r="U10" s="2">
        <v>0.1</v>
      </c>
      <c r="V10" s="2">
        <v>0.3</v>
      </c>
      <c r="W10" s="2" t="s">
        <v>9</v>
      </c>
      <c r="X10" s="2" t="s">
        <v>22</v>
      </c>
      <c r="Y10" s="3" t="s">
        <v>145</v>
      </c>
      <c r="AA10" s="4" t="s">
        <v>515</v>
      </c>
      <c r="AB10" s="2" t="s">
        <v>511</v>
      </c>
      <c r="AC10" s="2" t="s">
        <v>15</v>
      </c>
      <c r="AD10" s="2">
        <v>26</v>
      </c>
      <c r="AE10" s="2">
        <v>40</v>
      </c>
      <c r="AF10" s="2">
        <v>107</v>
      </c>
      <c r="AG10" s="2">
        <v>1</v>
      </c>
      <c r="AH10" s="2" t="s">
        <v>557</v>
      </c>
      <c r="AI10" s="2">
        <v>4</v>
      </c>
      <c r="AJ10" s="2" t="s">
        <v>558</v>
      </c>
      <c r="AK10" s="2" t="s">
        <v>519</v>
      </c>
      <c r="AL10" s="2">
        <v>95</v>
      </c>
      <c r="AM10" s="2">
        <v>0.89</v>
      </c>
      <c r="AN10" s="2">
        <v>12</v>
      </c>
      <c r="AO10" s="2">
        <v>82</v>
      </c>
      <c r="AP10" s="2" t="s">
        <v>494</v>
      </c>
      <c r="AQ10" s="2" t="s">
        <v>4</v>
      </c>
      <c r="AR10" s="2">
        <v>2</v>
      </c>
      <c r="AS10" s="2">
        <v>3</v>
      </c>
      <c r="AT10" s="2" t="s">
        <v>488</v>
      </c>
      <c r="AU10" s="2">
        <v>17</v>
      </c>
      <c r="AV10" s="2">
        <v>12</v>
      </c>
      <c r="AW10" s="3" t="s">
        <v>0</v>
      </c>
      <c r="BT10" s="3"/>
      <c r="CQ10" s="3"/>
      <c r="CR10" s="4"/>
      <c r="DN10" s="3"/>
      <c r="DO10" s="2">
        <f t="shared" si="0"/>
        <v>12</v>
      </c>
    </row>
    <row r="11" spans="1:119" ht="17.5" customHeight="1" x14ac:dyDescent="0.35">
      <c r="A11" s="3" t="s">
        <v>559</v>
      </c>
      <c r="B11" s="2" t="s">
        <v>33</v>
      </c>
      <c r="C11" s="2" t="s">
        <v>170</v>
      </c>
      <c r="D11" s="2" t="s">
        <v>31</v>
      </c>
      <c r="E11" s="2" t="s">
        <v>553</v>
      </c>
      <c r="F11" s="2" t="s">
        <v>554</v>
      </c>
      <c r="G11" s="2" t="s">
        <v>560</v>
      </c>
      <c r="H11" s="30" t="s">
        <v>561</v>
      </c>
      <c r="I11" s="2" t="s">
        <v>531</v>
      </c>
      <c r="J11" s="2" t="s">
        <v>562</v>
      </c>
      <c r="K11" s="2" t="s">
        <v>563</v>
      </c>
      <c r="L11" s="2" t="s">
        <v>172</v>
      </c>
      <c r="M11" s="2" t="s">
        <v>183</v>
      </c>
      <c r="N11" s="2" t="s">
        <v>564</v>
      </c>
      <c r="O11" s="2" t="s">
        <v>24</v>
      </c>
      <c r="P11" s="2" t="s">
        <v>565</v>
      </c>
      <c r="Q11" s="2" t="s">
        <v>9</v>
      </c>
      <c r="R11" s="2">
        <v>1</v>
      </c>
      <c r="S11" s="2">
        <v>0.35</v>
      </c>
      <c r="T11" s="2" t="s">
        <v>23</v>
      </c>
      <c r="U11" s="2">
        <v>0.65</v>
      </c>
      <c r="V11" s="2">
        <v>0</v>
      </c>
      <c r="W11" s="2" t="s">
        <v>3</v>
      </c>
      <c r="X11" s="2" t="s">
        <v>22</v>
      </c>
      <c r="Y11" s="3" t="s">
        <v>145</v>
      </c>
      <c r="AA11" s="4" t="s">
        <v>515</v>
      </c>
      <c r="AB11" s="2" t="s">
        <v>516</v>
      </c>
      <c r="AC11" s="2" t="s">
        <v>15</v>
      </c>
      <c r="AD11" s="2">
        <v>54</v>
      </c>
      <c r="AE11" s="2">
        <v>71</v>
      </c>
      <c r="AF11" s="2">
        <v>202</v>
      </c>
      <c r="AG11" s="2">
        <v>0</v>
      </c>
      <c r="AH11" s="2" t="s">
        <v>566</v>
      </c>
      <c r="AI11" s="2">
        <v>1</v>
      </c>
      <c r="AJ11" s="2" t="s">
        <v>536</v>
      </c>
      <c r="AK11" s="2" t="s">
        <v>519</v>
      </c>
      <c r="AL11" s="2">
        <v>71</v>
      </c>
      <c r="AM11" s="2">
        <v>0.35</v>
      </c>
      <c r="AN11" s="2">
        <v>3</v>
      </c>
      <c r="AO11" s="2">
        <v>88</v>
      </c>
      <c r="AP11" s="2" t="s">
        <v>494</v>
      </c>
      <c r="AQ11" s="2" t="s">
        <v>487</v>
      </c>
      <c r="AR11" s="2">
        <v>2</v>
      </c>
      <c r="AS11" s="2">
        <v>3</v>
      </c>
      <c r="AT11" s="2" t="s">
        <v>534</v>
      </c>
      <c r="AU11" s="2">
        <v>30</v>
      </c>
      <c r="AV11" s="2">
        <v>25</v>
      </c>
      <c r="AW11" s="3" t="s">
        <v>0</v>
      </c>
      <c r="BT11" s="3"/>
      <c r="CQ11" s="3"/>
      <c r="CR11" s="4"/>
      <c r="DN11" s="3"/>
      <c r="DO11" s="2">
        <f t="shared" si="0"/>
        <v>3</v>
      </c>
    </row>
    <row r="12" spans="1:119" ht="17.5" customHeight="1" x14ac:dyDescent="0.35">
      <c r="A12" s="3" t="s">
        <v>567</v>
      </c>
      <c r="B12" s="2" t="s">
        <v>33</v>
      </c>
      <c r="C12" s="2" t="s">
        <v>176</v>
      </c>
      <c r="D12" s="2" t="s">
        <v>31</v>
      </c>
      <c r="E12" s="2" t="s">
        <v>30</v>
      </c>
      <c r="F12" s="2" t="s">
        <v>478</v>
      </c>
      <c r="G12" s="2" t="s">
        <v>568</v>
      </c>
      <c r="H12" s="30" t="s">
        <v>879</v>
      </c>
      <c r="I12" s="2" t="s">
        <v>549</v>
      </c>
      <c r="J12" s="2" t="s">
        <v>569</v>
      </c>
      <c r="K12" s="2" t="s">
        <v>13</v>
      </c>
      <c r="L12" s="2" t="s">
        <v>411</v>
      </c>
      <c r="M12" s="2" t="s">
        <v>143</v>
      </c>
      <c r="N12" s="2" t="s">
        <v>570</v>
      </c>
      <c r="O12" s="2" t="s">
        <v>24</v>
      </c>
      <c r="P12" s="2" t="s">
        <v>15</v>
      </c>
      <c r="Q12" s="2" t="s">
        <v>3</v>
      </c>
      <c r="R12" s="2">
        <v>3</v>
      </c>
      <c r="S12" s="2">
        <v>0.4</v>
      </c>
      <c r="T12" s="2" t="s">
        <v>23</v>
      </c>
      <c r="U12" s="2">
        <v>0</v>
      </c>
      <c r="V12" s="2">
        <v>0.1</v>
      </c>
      <c r="W12" s="2" t="s">
        <v>9</v>
      </c>
      <c r="X12" s="2" t="s">
        <v>22</v>
      </c>
      <c r="Y12" s="3" t="s">
        <v>510</v>
      </c>
      <c r="AA12" s="4" t="s">
        <v>8</v>
      </c>
      <c r="AB12" s="2" t="s">
        <v>16</v>
      </c>
      <c r="AC12" s="2" t="s">
        <v>539</v>
      </c>
      <c r="AD12" s="2">
        <v>34</v>
      </c>
      <c r="AE12" s="2">
        <v>40</v>
      </c>
      <c r="AF12" s="2">
        <v>137</v>
      </c>
      <c r="AG12" s="2">
        <v>0</v>
      </c>
      <c r="AH12" s="2" t="s">
        <v>571</v>
      </c>
      <c r="AI12" s="2">
        <v>1</v>
      </c>
      <c r="AJ12" s="2" t="s">
        <v>541</v>
      </c>
      <c r="AK12" s="2" t="s">
        <v>19</v>
      </c>
      <c r="AL12" s="2">
        <v>36</v>
      </c>
      <c r="AM12" s="2">
        <v>0.26</v>
      </c>
      <c r="AN12" s="2">
        <v>2</v>
      </c>
      <c r="AO12" s="2">
        <v>63</v>
      </c>
      <c r="AP12" s="2" t="s">
        <v>5</v>
      </c>
      <c r="AQ12" s="2" t="s">
        <v>487</v>
      </c>
      <c r="AR12" s="2">
        <v>1</v>
      </c>
      <c r="AS12" s="2">
        <v>3</v>
      </c>
      <c r="AT12" s="2" t="s">
        <v>488</v>
      </c>
      <c r="AU12" s="2">
        <v>20</v>
      </c>
      <c r="AV12" s="2">
        <v>16</v>
      </c>
      <c r="AW12" s="3" t="s">
        <v>0</v>
      </c>
      <c r="AX12" s="2" t="s">
        <v>515</v>
      </c>
      <c r="AY12" s="2" t="s">
        <v>16</v>
      </c>
      <c r="AZ12" s="2" t="s">
        <v>15</v>
      </c>
      <c r="BA12" s="2" t="s">
        <v>222</v>
      </c>
      <c r="BB12" s="2" t="s">
        <v>344</v>
      </c>
      <c r="BC12" s="2" t="s">
        <v>572</v>
      </c>
      <c r="BD12" s="2" t="s">
        <v>22</v>
      </c>
      <c r="BE12" s="2" t="s">
        <v>573</v>
      </c>
      <c r="BF12" s="2" t="s">
        <v>3</v>
      </c>
      <c r="BG12" s="2" t="s">
        <v>574</v>
      </c>
      <c r="BH12" s="2" t="s">
        <v>519</v>
      </c>
      <c r="BI12" s="2" t="s">
        <v>489</v>
      </c>
      <c r="BJ12" s="2">
        <v>0.56000000000000005</v>
      </c>
      <c r="BK12" s="2">
        <v>5</v>
      </c>
      <c r="BL12" s="2">
        <v>73</v>
      </c>
      <c r="BM12" s="2" t="s">
        <v>575</v>
      </c>
      <c r="BN12" s="2" t="s">
        <v>487</v>
      </c>
      <c r="BO12" s="2" t="s">
        <v>3</v>
      </c>
      <c r="BP12" s="2" t="s">
        <v>2</v>
      </c>
      <c r="BQ12" s="2" t="s">
        <v>488</v>
      </c>
      <c r="BR12" s="2">
        <v>22</v>
      </c>
      <c r="BS12" s="2">
        <v>17</v>
      </c>
      <c r="BT12" s="3" t="s">
        <v>0</v>
      </c>
      <c r="CQ12" s="3"/>
      <c r="CR12" s="4"/>
      <c r="DN12" s="3"/>
      <c r="DO12" s="2">
        <f t="shared" si="0"/>
        <v>7</v>
      </c>
    </row>
    <row r="13" spans="1:119" ht="17.5" customHeight="1" x14ac:dyDescent="0.35">
      <c r="A13" s="3" t="s">
        <v>576</v>
      </c>
      <c r="B13" s="2" t="s">
        <v>33</v>
      </c>
      <c r="C13" s="2" t="s">
        <v>32</v>
      </c>
      <c r="D13" s="2" t="s">
        <v>31</v>
      </c>
      <c r="E13" s="2" t="s">
        <v>30</v>
      </c>
      <c r="F13" s="2" t="s">
        <v>554</v>
      </c>
      <c r="G13" s="2" t="s">
        <v>560</v>
      </c>
      <c r="H13" s="30" t="s">
        <v>577</v>
      </c>
      <c r="I13" s="2" t="s">
        <v>578</v>
      </c>
      <c r="J13" s="2" t="s">
        <v>579</v>
      </c>
      <c r="K13" s="2" t="s">
        <v>170</v>
      </c>
      <c r="L13" s="2" t="s">
        <v>216</v>
      </c>
      <c r="M13" s="2" t="s">
        <v>283</v>
      </c>
      <c r="N13" s="2" t="s">
        <v>25</v>
      </c>
      <c r="O13" s="2" t="s">
        <v>24</v>
      </c>
      <c r="P13" s="2" t="s">
        <v>15</v>
      </c>
      <c r="Q13" s="2" t="s">
        <v>9</v>
      </c>
      <c r="R13" s="2">
        <v>1</v>
      </c>
      <c r="S13" s="2">
        <v>0.35</v>
      </c>
      <c r="T13" s="2" t="s">
        <v>23</v>
      </c>
      <c r="U13" s="2">
        <v>0.3</v>
      </c>
      <c r="V13" s="2">
        <v>0.1</v>
      </c>
      <c r="W13" s="2" t="s">
        <v>22</v>
      </c>
      <c r="X13" s="2" t="s">
        <v>22</v>
      </c>
      <c r="Y13" s="3" t="s">
        <v>145</v>
      </c>
      <c r="AA13" s="4" t="s">
        <v>515</v>
      </c>
      <c r="AB13" s="2" t="s">
        <v>516</v>
      </c>
      <c r="AC13" s="2" t="s">
        <v>15</v>
      </c>
      <c r="AD13" s="2">
        <v>15</v>
      </c>
      <c r="AE13" s="2">
        <v>18</v>
      </c>
      <c r="AF13" s="2">
        <v>60</v>
      </c>
      <c r="AG13" s="2">
        <v>0</v>
      </c>
      <c r="AH13" s="2" t="s">
        <v>580</v>
      </c>
      <c r="AI13" s="2">
        <v>1</v>
      </c>
      <c r="AJ13" s="2" t="s">
        <v>485</v>
      </c>
      <c r="AK13" s="2" t="s">
        <v>519</v>
      </c>
      <c r="AL13" s="2">
        <v>22</v>
      </c>
      <c r="AM13" s="2">
        <v>0.37</v>
      </c>
      <c r="AN13" s="2">
        <v>3</v>
      </c>
      <c r="AO13" s="2">
        <v>83</v>
      </c>
      <c r="AP13" s="2" t="s">
        <v>7</v>
      </c>
      <c r="AQ13" s="2" t="s">
        <v>4</v>
      </c>
      <c r="AR13" s="2">
        <v>1</v>
      </c>
      <c r="AS13" s="2">
        <v>3</v>
      </c>
      <c r="AT13" s="2" t="s">
        <v>534</v>
      </c>
      <c r="AU13" s="2">
        <v>11</v>
      </c>
      <c r="AV13" s="2">
        <v>7</v>
      </c>
      <c r="AW13" s="3" t="s">
        <v>0</v>
      </c>
      <c r="BT13" s="3"/>
      <c r="CQ13" s="3"/>
      <c r="CR13" s="4"/>
      <c r="DN13" s="3"/>
      <c r="DO13" s="2">
        <f t="shared" si="0"/>
        <v>3</v>
      </c>
    </row>
    <row r="14" spans="1:119" ht="17.5" customHeight="1" x14ac:dyDescent="0.35">
      <c r="A14" s="3" t="s">
        <v>581</v>
      </c>
      <c r="B14" s="2" t="s">
        <v>33</v>
      </c>
      <c r="C14" s="2" t="s">
        <v>233</v>
      </c>
      <c r="D14" s="2" t="s">
        <v>31</v>
      </c>
      <c r="E14" s="2" t="s">
        <v>30</v>
      </c>
      <c r="F14" s="2" t="s">
        <v>554</v>
      </c>
      <c r="G14" s="2" t="s">
        <v>582</v>
      </c>
      <c r="H14" s="30" t="s">
        <v>879</v>
      </c>
      <c r="I14" s="2" t="s">
        <v>480</v>
      </c>
      <c r="J14" s="2" t="s">
        <v>350</v>
      </c>
      <c r="K14" s="2" t="s">
        <v>344</v>
      </c>
      <c r="L14" s="2" t="s">
        <v>184</v>
      </c>
      <c r="M14" s="2" t="s">
        <v>233</v>
      </c>
      <c r="N14" s="2" t="s">
        <v>25</v>
      </c>
      <c r="O14" s="2" t="s">
        <v>24</v>
      </c>
      <c r="P14" s="2" t="s">
        <v>15</v>
      </c>
      <c r="Q14" s="2" t="s">
        <v>3</v>
      </c>
      <c r="R14" s="2">
        <v>1</v>
      </c>
      <c r="S14" s="2">
        <v>0.4</v>
      </c>
      <c r="T14" s="2" t="s">
        <v>23</v>
      </c>
      <c r="U14" s="2">
        <v>0</v>
      </c>
      <c r="V14" s="2">
        <v>0.5</v>
      </c>
      <c r="W14" s="2" t="s">
        <v>9</v>
      </c>
      <c r="X14" s="2" t="s">
        <v>22</v>
      </c>
      <c r="Y14" s="3" t="s">
        <v>510</v>
      </c>
      <c r="AA14" s="4" t="s">
        <v>8</v>
      </c>
      <c r="AB14" s="2" t="s">
        <v>511</v>
      </c>
      <c r="AC14" s="2" t="s">
        <v>15</v>
      </c>
      <c r="AD14" s="2">
        <v>24</v>
      </c>
      <c r="AE14" s="2">
        <v>28</v>
      </c>
      <c r="AF14" s="2">
        <v>95</v>
      </c>
      <c r="AG14" s="2">
        <v>0</v>
      </c>
      <c r="AH14" s="2" t="s">
        <v>20</v>
      </c>
      <c r="AI14" s="2">
        <v>1</v>
      </c>
      <c r="AJ14" s="2" t="s">
        <v>17</v>
      </c>
      <c r="AK14" s="2" t="s">
        <v>19</v>
      </c>
      <c r="AL14" s="2">
        <v>30</v>
      </c>
      <c r="AM14" s="2">
        <v>0.31</v>
      </c>
      <c r="AN14" s="2">
        <v>2</v>
      </c>
      <c r="AO14" s="2">
        <v>67</v>
      </c>
      <c r="AP14" s="2" t="s">
        <v>18</v>
      </c>
      <c r="AQ14" s="2" t="s">
        <v>487</v>
      </c>
      <c r="AR14" s="2">
        <v>1</v>
      </c>
      <c r="AS14" s="2">
        <v>3</v>
      </c>
      <c r="AT14" s="2" t="s">
        <v>488</v>
      </c>
      <c r="AU14" s="2">
        <v>10</v>
      </c>
      <c r="AV14" s="2">
        <v>18</v>
      </c>
      <c r="AW14" s="3" t="s">
        <v>0</v>
      </c>
      <c r="AX14" s="2" t="s">
        <v>515</v>
      </c>
      <c r="AY14" s="2" t="s">
        <v>16</v>
      </c>
      <c r="AZ14" s="2" t="s">
        <v>15</v>
      </c>
      <c r="BA14" s="2" t="s">
        <v>206</v>
      </c>
      <c r="BB14" s="2" t="s">
        <v>194</v>
      </c>
      <c r="BC14" s="2" t="s">
        <v>583</v>
      </c>
      <c r="BD14" s="2" t="s">
        <v>9</v>
      </c>
      <c r="BE14" s="2" t="s">
        <v>580</v>
      </c>
      <c r="BF14" s="2" t="s">
        <v>9</v>
      </c>
      <c r="BG14" s="2" t="s">
        <v>485</v>
      </c>
      <c r="BH14" s="2" t="s">
        <v>519</v>
      </c>
      <c r="BI14" s="2" t="s">
        <v>241</v>
      </c>
      <c r="BJ14" s="2">
        <v>0.28000000000000003</v>
      </c>
      <c r="BK14" s="2">
        <v>1</v>
      </c>
      <c r="BL14" s="2">
        <v>79</v>
      </c>
      <c r="BM14" s="2" t="s">
        <v>116</v>
      </c>
      <c r="BN14" s="2" t="s">
        <v>487</v>
      </c>
      <c r="BO14" s="2" t="s">
        <v>3</v>
      </c>
      <c r="BP14" s="2" t="s">
        <v>2</v>
      </c>
      <c r="BQ14" s="2" t="s">
        <v>488</v>
      </c>
      <c r="BR14" s="2">
        <v>27</v>
      </c>
      <c r="BS14" s="2">
        <v>13</v>
      </c>
      <c r="BT14" s="3" t="s">
        <v>116</v>
      </c>
      <c r="CQ14" s="3"/>
      <c r="CR14" s="4"/>
      <c r="DN14" s="3"/>
      <c r="DO14" s="2">
        <f t="shared" si="0"/>
        <v>3</v>
      </c>
    </row>
    <row r="15" spans="1:119" ht="17.5" customHeight="1" x14ac:dyDescent="0.35">
      <c r="A15" s="3" t="s">
        <v>584</v>
      </c>
      <c r="B15" s="2" t="s">
        <v>33</v>
      </c>
      <c r="C15" s="2" t="s">
        <v>178</v>
      </c>
      <c r="D15" s="2" t="s">
        <v>31</v>
      </c>
      <c r="E15" s="2" t="s">
        <v>30</v>
      </c>
      <c r="F15" s="2" t="s">
        <v>554</v>
      </c>
      <c r="G15" s="2" t="s">
        <v>548</v>
      </c>
      <c r="H15" s="30" t="s">
        <v>879</v>
      </c>
      <c r="I15" s="2" t="s">
        <v>585</v>
      </c>
      <c r="J15" s="2" t="s">
        <v>569</v>
      </c>
      <c r="K15" s="2" t="s">
        <v>586</v>
      </c>
      <c r="L15" s="2" t="s">
        <v>306</v>
      </c>
      <c r="M15" s="2" t="s">
        <v>399</v>
      </c>
      <c r="N15" s="2" t="s">
        <v>25</v>
      </c>
      <c r="O15" s="2" t="s">
        <v>24</v>
      </c>
      <c r="P15" s="2" t="s">
        <v>15</v>
      </c>
      <c r="Q15" s="2" t="s">
        <v>9</v>
      </c>
      <c r="R15" s="2">
        <v>2</v>
      </c>
      <c r="S15" s="2">
        <v>0.2</v>
      </c>
      <c r="T15" s="2" t="s">
        <v>23</v>
      </c>
      <c r="U15" s="2">
        <v>0</v>
      </c>
      <c r="V15" s="2">
        <v>0.6</v>
      </c>
      <c r="W15" s="2" t="s">
        <v>22</v>
      </c>
      <c r="X15" s="2" t="s">
        <v>22</v>
      </c>
      <c r="Y15" s="3" t="s">
        <v>145</v>
      </c>
      <c r="AA15" s="4" t="s">
        <v>515</v>
      </c>
      <c r="AB15" s="2" t="s">
        <v>511</v>
      </c>
      <c r="AC15" s="2" t="s">
        <v>15</v>
      </c>
      <c r="AD15" s="2">
        <v>31</v>
      </c>
      <c r="AE15" s="2">
        <v>60</v>
      </c>
      <c r="AF15" s="2">
        <v>155</v>
      </c>
      <c r="AG15" s="2">
        <v>0</v>
      </c>
      <c r="AH15" s="2" t="s">
        <v>587</v>
      </c>
      <c r="AI15" s="2">
        <v>2</v>
      </c>
      <c r="AJ15" s="2" t="s">
        <v>588</v>
      </c>
      <c r="AK15" s="2" t="s">
        <v>519</v>
      </c>
      <c r="AL15" s="2">
        <v>43</v>
      </c>
      <c r="AM15" s="2">
        <v>0.28000000000000003</v>
      </c>
      <c r="AN15" s="2">
        <v>3</v>
      </c>
      <c r="AO15" s="2">
        <v>85</v>
      </c>
      <c r="AP15" s="2" t="s">
        <v>494</v>
      </c>
      <c r="AQ15" s="2" t="s">
        <v>487</v>
      </c>
      <c r="AR15" s="2">
        <v>2</v>
      </c>
      <c r="AS15" s="2">
        <v>3</v>
      </c>
      <c r="AT15" s="2" t="s">
        <v>1</v>
      </c>
      <c r="AU15" s="2">
        <v>13</v>
      </c>
      <c r="AV15" s="2">
        <v>17</v>
      </c>
      <c r="AW15" s="3" t="s">
        <v>0</v>
      </c>
      <c r="BT15" s="3"/>
      <c r="CQ15" s="3"/>
      <c r="CR15" s="4"/>
      <c r="DN15" s="3"/>
      <c r="DO15" s="2">
        <f t="shared" si="0"/>
        <v>3</v>
      </c>
    </row>
    <row r="16" spans="1:119" ht="17.5" customHeight="1" x14ac:dyDescent="0.35">
      <c r="A16" s="15" t="s">
        <v>589</v>
      </c>
      <c r="B16" s="16" t="s">
        <v>33</v>
      </c>
      <c r="C16" s="16" t="s">
        <v>9</v>
      </c>
      <c r="D16" s="16" t="s">
        <v>31</v>
      </c>
      <c r="E16" s="16" t="s">
        <v>590</v>
      </c>
      <c r="F16" s="17" t="s">
        <v>591</v>
      </c>
      <c r="G16" s="16" t="s">
        <v>582</v>
      </c>
      <c r="H16" s="31" t="s">
        <v>561</v>
      </c>
      <c r="I16" s="16" t="s">
        <v>585</v>
      </c>
      <c r="J16" s="16" t="s">
        <v>592</v>
      </c>
      <c r="K16" s="16" t="s">
        <v>222</v>
      </c>
      <c r="L16" s="16" t="s">
        <v>144</v>
      </c>
      <c r="M16" s="16" t="s">
        <v>171</v>
      </c>
      <c r="N16" s="16" t="s">
        <v>25</v>
      </c>
      <c r="O16" s="16" t="s">
        <v>24</v>
      </c>
      <c r="P16" s="16" t="s">
        <v>15</v>
      </c>
      <c r="Q16" s="16" t="s">
        <v>3</v>
      </c>
      <c r="R16" s="16">
        <v>2</v>
      </c>
      <c r="S16" s="16">
        <v>0.2</v>
      </c>
      <c r="T16" s="16" t="s">
        <v>23</v>
      </c>
      <c r="U16" s="16">
        <v>0.6</v>
      </c>
      <c r="V16" s="16">
        <v>0.2</v>
      </c>
      <c r="W16" s="16" t="s">
        <v>22</v>
      </c>
      <c r="X16" s="16" t="s">
        <v>22</v>
      </c>
      <c r="Y16" s="15" t="s">
        <v>510</v>
      </c>
      <c r="AA16" s="18" t="s">
        <v>515</v>
      </c>
      <c r="AB16" s="16" t="s">
        <v>516</v>
      </c>
      <c r="AC16" s="16" t="s">
        <v>15</v>
      </c>
      <c r="AD16" s="16">
        <v>29</v>
      </c>
      <c r="AE16" s="16">
        <v>44</v>
      </c>
      <c r="AF16" s="16">
        <v>122</v>
      </c>
      <c r="AG16" s="16">
        <v>1</v>
      </c>
      <c r="AH16" s="16" t="s">
        <v>580</v>
      </c>
      <c r="AI16" s="16">
        <v>1</v>
      </c>
      <c r="AJ16" s="16" t="s">
        <v>485</v>
      </c>
      <c r="AK16" s="16" t="s">
        <v>519</v>
      </c>
      <c r="AL16" s="16">
        <v>25</v>
      </c>
      <c r="AM16" s="16">
        <v>0.21</v>
      </c>
      <c r="AN16" s="16">
        <v>2</v>
      </c>
      <c r="AO16" s="16">
        <v>81</v>
      </c>
      <c r="AP16" s="16" t="s">
        <v>7</v>
      </c>
      <c r="AQ16" s="16" t="s">
        <v>487</v>
      </c>
      <c r="AR16" s="16">
        <v>1</v>
      </c>
      <c r="AS16" s="16">
        <v>3</v>
      </c>
      <c r="AT16" s="16" t="s">
        <v>488</v>
      </c>
      <c r="AU16" s="16">
        <v>18</v>
      </c>
      <c r="AV16" s="16">
        <v>13</v>
      </c>
      <c r="AW16" s="15" t="s">
        <v>0</v>
      </c>
      <c r="AX16" s="16" t="s">
        <v>8</v>
      </c>
      <c r="AY16" s="16" t="s">
        <v>516</v>
      </c>
      <c r="AZ16" s="16" t="s">
        <v>15</v>
      </c>
      <c r="BA16" s="16" t="s">
        <v>222</v>
      </c>
      <c r="BB16" s="16" t="s">
        <v>198</v>
      </c>
      <c r="BC16" s="16" t="s">
        <v>593</v>
      </c>
      <c r="BD16" s="16" t="s">
        <v>22</v>
      </c>
      <c r="BE16" s="16" t="s">
        <v>20</v>
      </c>
      <c r="BF16" s="16" t="s">
        <v>9</v>
      </c>
      <c r="BG16" s="16" t="s">
        <v>17</v>
      </c>
      <c r="BH16" s="16" t="s">
        <v>19</v>
      </c>
      <c r="BI16" s="16" t="s">
        <v>209</v>
      </c>
      <c r="BJ16" s="16">
        <v>0.09</v>
      </c>
      <c r="BK16" s="16">
        <v>1</v>
      </c>
      <c r="BL16" s="16">
        <v>81</v>
      </c>
      <c r="BM16" s="16" t="s">
        <v>116</v>
      </c>
      <c r="BN16" s="16" t="s">
        <v>487</v>
      </c>
      <c r="BO16" s="16" t="s">
        <v>9</v>
      </c>
      <c r="BP16" s="16" t="s">
        <v>2</v>
      </c>
      <c r="BQ16" s="16" t="s">
        <v>488</v>
      </c>
      <c r="BR16" s="16">
        <v>12</v>
      </c>
      <c r="BS16" s="16">
        <v>11</v>
      </c>
      <c r="BT16" s="15" t="s">
        <v>116</v>
      </c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5"/>
      <c r="CR16" s="18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5"/>
      <c r="DO16" s="2">
        <f t="shared" si="0"/>
        <v>3</v>
      </c>
    </row>
    <row r="17" spans="1:119" ht="17.5" customHeight="1" x14ac:dyDescent="0.35">
      <c r="A17" s="3" t="s">
        <v>594</v>
      </c>
      <c r="B17" s="2" t="s">
        <v>90</v>
      </c>
      <c r="C17" s="2" t="s">
        <v>170</v>
      </c>
      <c r="D17" s="2" t="s">
        <v>92</v>
      </c>
      <c r="E17" s="2" t="s">
        <v>268</v>
      </c>
      <c r="F17" s="2" t="s">
        <v>94</v>
      </c>
      <c r="G17" s="2" t="s">
        <v>297</v>
      </c>
      <c r="H17" s="30" t="s">
        <v>435</v>
      </c>
      <c r="I17" s="2" t="s">
        <v>595</v>
      </c>
      <c r="J17" s="2">
        <v>125.1</v>
      </c>
      <c r="K17" s="2">
        <v>59</v>
      </c>
      <c r="L17" s="2">
        <v>47</v>
      </c>
      <c r="M17" s="2">
        <v>32</v>
      </c>
      <c r="N17" s="2" t="s">
        <v>596</v>
      </c>
      <c r="O17" s="2" t="s">
        <v>99</v>
      </c>
      <c r="P17" s="2" t="s">
        <v>100</v>
      </c>
      <c r="Q17" s="2" t="s">
        <v>9</v>
      </c>
      <c r="R17" s="2">
        <v>2</v>
      </c>
      <c r="S17" s="2">
        <v>0.4</v>
      </c>
      <c r="T17" s="2" t="s">
        <v>101</v>
      </c>
      <c r="U17" s="2">
        <v>0.6</v>
      </c>
      <c r="V17" s="2">
        <v>0</v>
      </c>
      <c r="W17" s="2" t="s">
        <v>9</v>
      </c>
      <c r="X17" s="2" t="s">
        <v>22</v>
      </c>
      <c r="Y17" s="3" t="s">
        <v>102</v>
      </c>
      <c r="AA17" s="4" t="s">
        <v>103</v>
      </c>
      <c r="AB17" s="2" t="s">
        <v>203</v>
      </c>
      <c r="AC17" s="2" t="s">
        <v>100</v>
      </c>
      <c r="AD17" s="2">
        <v>47</v>
      </c>
      <c r="AE17" s="2" t="s">
        <v>159</v>
      </c>
      <c r="AF17" s="2">
        <v>192</v>
      </c>
      <c r="AG17" s="2">
        <v>0</v>
      </c>
      <c r="AH17" s="2" t="s">
        <v>374</v>
      </c>
      <c r="AI17" s="2">
        <v>2</v>
      </c>
      <c r="AJ17" s="2" t="s">
        <v>253</v>
      </c>
      <c r="AK17" s="2" t="s">
        <v>107</v>
      </c>
      <c r="AL17" s="2">
        <v>120</v>
      </c>
      <c r="AM17" s="2">
        <v>0.63</v>
      </c>
      <c r="AN17" s="2">
        <v>4</v>
      </c>
      <c r="AO17" s="2">
        <v>86</v>
      </c>
      <c r="AP17" s="2" t="s">
        <v>138</v>
      </c>
      <c r="AQ17" s="2" t="s">
        <v>109</v>
      </c>
      <c r="AR17" s="2">
        <v>1</v>
      </c>
      <c r="AS17" s="2">
        <v>3</v>
      </c>
      <c r="AT17" s="2" t="s">
        <v>244</v>
      </c>
      <c r="AU17" s="2">
        <v>31</v>
      </c>
      <c r="AV17" s="2">
        <v>27</v>
      </c>
      <c r="AW17" s="3" t="s">
        <v>111</v>
      </c>
      <c r="BT17" s="3"/>
      <c r="CQ17" s="3"/>
      <c r="DN17" s="3"/>
      <c r="DO17" s="2">
        <f t="shared" si="0"/>
        <v>4</v>
      </c>
    </row>
    <row r="18" spans="1:119" ht="17.5" customHeight="1" x14ac:dyDescent="0.35">
      <c r="A18" s="3" t="s">
        <v>597</v>
      </c>
      <c r="B18" s="2" t="s">
        <v>90</v>
      </c>
      <c r="C18" s="2" t="s">
        <v>399</v>
      </c>
      <c r="D18" s="2" t="s">
        <v>92</v>
      </c>
      <c r="E18" s="2" t="s">
        <v>268</v>
      </c>
      <c r="F18" s="2" t="s">
        <v>94</v>
      </c>
      <c r="G18" s="2" t="s">
        <v>297</v>
      </c>
      <c r="H18" s="30" t="s">
        <v>371</v>
      </c>
      <c r="I18" s="2" t="s">
        <v>158</v>
      </c>
      <c r="J18" s="2">
        <v>239.5</v>
      </c>
      <c r="K18" s="2">
        <v>71</v>
      </c>
      <c r="L18" s="2">
        <v>60</v>
      </c>
      <c r="M18" s="2">
        <v>35</v>
      </c>
      <c r="N18" s="2" t="s">
        <v>98</v>
      </c>
      <c r="O18" s="2" t="s">
        <v>99</v>
      </c>
      <c r="P18" s="2" t="s">
        <v>227</v>
      </c>
      <c r="Q18" s="2" t="s">
        <v>9</v>
      </c>
      <c r="R18" s="2">
        <v>2</v>
      </c>
      <c r="S18" s="2">
        <v>0.2</v>
      </c>
      <c r="T18" s="2" t="s">
        <v>101</v>
      </c>
      <c r="U18" s="2">
        <v>0.4</v>
      </c>
      <c r="V18" s="2">
        <v>0.3</v>
      </c>
      <c r="W18" s="2" t="s">
        <v>9</v>
      </c>
      <c r="X18" s="2" t="s">
        <v>22</v>
      </c>
      <c r="Y18" s="3" t="s">
        <v>102</v>
      </c>
      <c r="AA18" s="4" t="s">
        <v>103</v>
      </c>
      <c r="AB18" s="2" t="s">
        <v>104</v>
      </c>
      <c r="AC18" s="2" t="s">
        <v>100</v>
      </c>
      <c r="AD18" s="2">
        <v>60</v>
      </c>
      <c r="AE18" s="2" t="s">
        <v>393</v>
      </c>
      <c r="AF18" s="2">
        <v>212</v>
      </c>
      <c r="AG18" s="2">
        <v>0</v>
      </c>
      <c r="AH18" s="2" t="s">
        <v>598</v>
      </c>
      <c r="AI18" s="2">
        <v>2</v>
      </c>
      <c r="AJ18" s="2" t="s">
        <v>599</v>
      </c>
      <c r="AK18" s="2" t="s">
        <v>107</v>
      </c>
      <c r="AL18" s="2">
        <v>102</v>
      </c>
      <c r="AM18" s="2">
        <v>0.48</v>
      </c>
      <c r="AN18" s="2">
        <v>6</v>
      </c>
      <c r="AO18" s="2">
        <v>86</v>
      </c>
      <c r="AP18" s="2" t="s">
        <v>138</v>
      </c>
      <c r="AQ18" s="2" t="s">
        <v>109</v>
      </c>
      <c r="AR18" s="2">
        <v>2</v>
      </c>
      <c r="AS18" s="2">
        <v>3</v>
      </c>
      <c r="AT18" s="2" t="s">
        <v>110</v>
      </c>
      <c r="AU18" s="2">
        <v>18</v>
      </c>
      <c r="AV18" s="2">
        <v>19</v>
      </c>
      <c r="AW18" s="3" t="s">
        <v>111</v>
      </c>
      <c r="BT18" s="3"/>
      <c r="CQ18" s="3"/>
      <c r="DN18" s="3"/>
      <c r="DO18" s="2">
        <f t="shared" si="0"/>
        <v>6</v>
      </c>
    </row>
    <row r="19" spans="1:119" ht="17.5" customHeight="1" x14ac:dyDescent="0.35">
      <c r="A19" s="3" t="s">
        <v>600</v>
      </c>
      <c r="B19" s="2" t="s">
        <v>90</v>
      </c>
      <c r="C19" s="2" t="s">
        <v>91</v>
      </c>
      <c r="D19" s="2" t="s">
        <v>92</v>
      </c>
      <c r="E19" s="2" t="s">
        <v>120</v>
      </c>
      <c r="F19" s="2" t="s">
        <v>267</v>
      </c>
      <c r="G19" s="2" t="s">
        <v>601</v>
      </c>
      <c r="H19" s="30" t="s">
        <v>879</v>
      </c>
      <c r="I19" s="2" t="s">
        <v>158</v>
      </c>
      <c r="J19" s="2">
        <v>54.7</v>
      </c>
      <c r="K19" s="2">
        <v>56</v>
      </c>
      <c r="L19" s="2">
        <v>42</v>
      </c>
      <c r="M19" s="2">
        <v>24</v>
      </c>
      <c r="N19" s="2" t="s">
        <v>123</v>
      </c>
      <c r="O19" s="2" t="s">
        <v>99</v>
      </c>
      <c r="P19" s="2" t="s">
        <v>100</v>
      </c>
      <c r="Q19" s="2" t="s">
        <v>3</v>
      </c>
      <c r="R19" s="2">
        <v>3</v>
      </c>
      <c r="S19" s="2">
        <v>0.3</v>
      </c>
      <c r="T19" s="2" t="s">
        <v>101</v>
      </c>
      <c r="U19" s="2">
        <v>0</v>
      </c>
      <c r="V19" s="2">
        <v>0</v>
      </c>
      <c r="W19" s="2" t="s">
        <v>22</v>
      </c>
      <c r="X19" s="2" t="s">
        <v>22</v>
      </c>
      <c r="Y19" s="3" t="s">
        <v>264</v>
      </c>
      <c r="AA19" s="4" t="s">
        <v>103</v>
      </c>
      <c r="AB19" s="2" t="s">
        <v>104</v>
      </c>
      <c r="AC19" s="2" t="s">
        <v>100</v>
      </c>
      <c r="AD19" s="2">
        <v>35</v>
      </c>
      <c r="AE19" s="2" t="s">
        <v>465</v>
      </c>
      <c r="AF19" s="2">
        <v>85</v>
      </c>
      <c r="AG19" s="2">
        <v>0</v>
      </c>
      <c r="AH19" s="2" t="s">
        <v>602</v>
      </c>
      <c r="AI19" s="2">
        <v>2</v>
      </c>
      <c r="AJ19" s="2" t="s">
        <v>603</v>
      </c>
      <c r="AK19" s="2" t="s">
        <v>107</v>
      </c>
      <c r="AL19" s="2">
        <v>40</v>
      </c>
      <c r="AM19" s="2">
        <v>0.47</v>
      </c>
      <c r="AN19" s="2">
        <v>2</v>
      </c>
      <c r="AO19" s="2">
        <v>73</v>
      </c>
      <c r="AP19" s="2" t="s">
        <v>108</v>
      </c>
      <c r="AQ19" s="2" t="s">
        <v>109</v>
      </c>
      <c r="AR19" s="2">
        <v>2</v>
      </c>
      <c r="AS19" s="2">
        <v>2</v>
      </c>
      <c r="AT19" s="2" t="s">
        <v>110</v>
      </c>
      <c r="AU19" s="2">
        <v>27</v>
      </c>
      <c r="AV19" s="2">
        <v>25</v>
      </c>
      <c r="AW19" s="3" t="s">
        <v>111</v>
      </c>
      <c r="AX19" s="2" t="s">
        <v>137</v>
      </c>
      <c r="AY19" s="2" t="s">
        <v>104</v>
      </c>
      <c r="AZ19" s="2" t="s">
        <v>100</v>
      </c>
      <c r="BA19" s="2" t="s">
        <v>183</v>
      </c>
      <c r="BB19" s="2" t="s">
        <v>170</v>
      </c>
      <c r="BC19" s="2" t="s">
        <v>604</v>
      </c>
      <c r="BD19" s="2" t="s">
        <v>22</v>
      </c>
      <c r="BE19" s="2" t="s">
        <v>208</v>
      </c>
      <c r="BF19" s="2" t="s">
        <v>9</v>
      </c>
      <c r="BG19" s="2" t="s">
        <v>197</v>
      </c>
      <c r="BH19" s="2" t="s">
        <v>167</v>
      </c>
      <c r="BI19" s="2" t="s">
        <v>213</v>
      </c>
      <c r="BJ19" s="2">
        <v>0.18</v>
      </c>
      <c r="BK19" s="2">
        <v>3</v>
      </c>
      <c r="BL19" s="2">
        <v>83</v>
      </c>
      <c r="BM19" s="2" t="s">
        <v>193</v>
      </c>
      <c r="BN19" s="2" t="s">
        <v>605</v>
      </c>
      <c r="BO19" s="2" t="s">
        <v>3</v>
      </c>
      <c r="BP19" s="2" t="s">
        <v>2</v>
      </c>
      <c r="BQ19" s="2" t="s">
        <v>139</v>
      </c>
      <c r="BR19" s="2">
        <v>14</v>
      </c>
      <c r="BS19" s="2">
        <v>9</v>
      </c>
      <c r="BT19" s="3" t="s">
        <v>111</v>
      </c>
      <c r="CQ19" s="3"/>
      <c r="DN19" s="3"/>
      <c r="DO19" s="2">
        <f t="shared" si="0"/>
        <v>5</v>
      </c>
    </row>
    <row r="20" spans="1:119" ht="17.5" customHeight="1" x14ac:dyDescent="0.35">
      <c r="A20" s="3" t="s">
        <v>606</v>
      </c>
      <c r="B20" s="2" t="s">
        <v>90</v>
      </c>
      <c r="C20" s="2" t="s">
        <v>32</v>
      </c>
      <c r="D20" s="2" t="s">
        <v>92</v>
      </c>
      <c r="E20" s="2" t="s">
        <v>120</v>
      </c>
      <c r="F20" s="2" t="s">
        <v>607</v>
      </c>
      <c r="G20" s="2" t="s">
        <v>601</v>
      </c>
      <c r="H20" s="30" t="s">
        <v>879</v>
      </c>
      <c r="I20" s="2" t="s">
        <v>149</v>
      </c>
      <c r="J20" s="2">
        <v>24.8</v>
      </c>
      <c r="K20" s="2">
        <v>33</v>
      </c>
      <c r="L20" s="2">
        <v>32</v>
      </c>
      <c r="M20" s="2">
        <v>20</v>
      </c>
      <c r="N20" s="2" t="s">
        <v>98</v>
      </c>
      <c r="O20" s="2" t="s">
        <v>99</v>
      </c>
      <c r="P20" s="2" t="s">
        <v>100</v>
      </c>
      <c r="Q20" s="2" t="s">
        <v>3</v>
      </c>
      <c r="R20" s="2">
        <v>4</v>
      </c>
      <c r="S20" s="2">
        <v>0.55000000000000004</v>
      </c>
      <c r="T20" s="2" t="s">
        <v>101</v>
      </c>
      <c r="U20" s="2">
        <v>0</v>
      </c>
      <c r="V20" s="2">
        <v>0.1</v>
      </c>
      <c r="W20" s="2" t="s">
        <v>22</v>
      </c>
      <c r="X20" s="2" t="s">
        <v>22</v>
      </c>
      <c r="Y20" s="3" t="s">
        <v>264</v>
      </c>
      <c r="AA20" s="4" t="s">
        <v>103</v>
      </c>
      <c r="AB20" s="2" t="s">
        <v>104</v>
      </c>
      <c r="AC20" s="2" t="s">
        <v>100</v>
      </c>
      <c r="AD20" s="2">
        <v>24</v>
      </c>
      <c r="AE20" s="2" t="s">
        <v>194</v>
      </c>
      <c r="AF20" s="2">
        <v>96</v>
      </c>
      <c r="AG20" s="2">
        <v>0</v>
      </c>
      <c r="AH20" s="2" t="s">
        <v>608</v>
      </c>
      <c r="AI20" s="2">
        <v>3</v>
      </c>
      <c r="AJ20" s="2" t="s">
        <v>609</v>
      </c>
      <c r="AK20" s="2" t="s">
        <v>107</v>
      </c>
      <c r="AL20" s="2">
        <v>63</v>
      </c>
      <c r="AM20" s="2">
        <v>0.66</v>
      </c>
      <c r="AN20" s="2">
        <v>6</v>
      </c>
      <c r="AO20" s="2">
        <v>86</v>
      </c>
      <c r="AP20" s="2" t="s">
        <v>138</v>
      </c>
      <c r="AQ20" s="2" t="s">
        <v>365</v>
      </c>
      <c r="AR20" s="2">
        <v>2</v>
      </c>
      <c r="AS20" s="2">
        <v>3</v>
      </c>
      <c r="AT20" s="2" t="s">
        <v>110</v>
      </c>
      <c r="AU20" s="2">
        <v>18</v>
      </c>
      <c r="AV20" s="2">
        <v>13</v>
      </c>
      <c r="AW20" s="3" t="s">
        <v>111</v>
      </c>
      <c r="AX20" s="2" t="s">
        <v>137</v>
      </c>
      <c r="AY20" s="2" t="s">
        <v>104</v>
      </c>
      <c r="AZ20" s="2" t="s">
        <v>100</v>
      </c>
      <c r="BA20" s="2" t="s">
        <v>198</v>
      </c>
      <c r="BB20" s="2" t="s">
        <v>198</v>
      </c>
      <c r="BC20" s="2" t="s">
        <v>214</v>
      </c>
      <c r="BD20" s="2" t="s">
        <v>22</v>
      </c>
      <c r="BE20" s="2" t="s">
        <v>218</v>
      </c>
      <c r="BF20" s="2" t="s">
        <v>9</v>
      </c>
      <c r="BG20" s="2" t="s">
        <v>191</v>
      </c>
      <c r="BH20" s="2" t="s">
        <v>167</v>
      </c>
      <c r="BI20" s="2" t="s">
        <v>209</v>
      </c>
      <c r="BJ20" s="2">
        <v>0.12</v>
      </c>
      <c r="BK20" s="2">
        <v>1</v>
      </c>
      <c r="BL20" s="2">
        <v>75</v>
      </c>
      <c r="BM20" s="2" t="s">
        <v>116</v>
      </c>
      <c r="BN20" s="2" t="s">
        <v>109</v>
      </c>
      <c r="BO20" s="2" t="s">
        <v>9</v>
      </c>
      <c r="BP20" s="2" t="s">
        <v>2</v>
      </c>
      <c r="BQ20" s="2" t="s">
        <v>139</v>
      </c>
      <c r="BR20" s="2">
        <v>20</v>
      </c>
      <c r="BS20" s="2">
        <v>18</v>
      </c>
      <c r="BT20" s="3" t="s">
        <v>116</v>
      </c>
      <c r="CQ20" s="3"/>
      <c r="DN20" s="3"/>
      <c r="DO20" s="2">
        <f t="shared" si="0"/>
        <v>7</v>
      </c>
    </row>
    <row r="21" spans="1:119" ht="17.5" customHeight="1" x14ac:dyDescent="0.35">
      <c r="A21" s="3" t="s">
        <v>610</v>
      </c>
      <c r="B21" s="2" t="s">
        <v>90</v>
      </c>
      <c r="C21" s="2" t="s">
        <v>130</v>
      </c>
      <c r="D21" s="2" t="s">
        <v>92</v>
      </c>
      <c r="E21" s="2" t="s">
        <v>120</v>
      </c>
      <c r="F21" s="2" t="s">
        <v>200</v>
      </c>
      <c r="G21" s="2" t="s">
        <v>611</v>
      </c>
      <c r="H21" s="30" t="s">
        <v>371</v>
      </c>
      <c r="I21" s="2" t="s">
        <v>97</v>
      </c>
      <c r="J21" s="2" t="s">
        <v>612</v>
      </c>
      <c r="K21" s="2">
        <v>53</v>
      </c>
      <c r="L21" s="2">
        <v>40</v>
      </c>
      <c r="M21" s="2">
        <v>32</v>
      </c>
      <c r="N21" s="2" t="s">
        <v>98</v>
      </c>
      <c r="O21" s="2" t="s">
        <v>99</v>
      </c>
      <c r="P21" s="2" t="s">
        <v>416</v>
      </c>
      <c r="Q21" s="2">
        <v>2</v>
      </c>
      <c r="R21" s="2">
        <v>1</v>
      </c>
      <c r="S21" s="2">
        <v>0.35</v>
      </c>
      <c r="T21" s="2" t="s">
        <v>101</v>
      </c>
      <c r="U21" s="2">
        <v>0.6</v>
      </c>
      <c r="V21" s="2">
        <v>0.2</v>
      </c>
      <c r="W21" s="2">
        <v>0</v>
      </c>
      <c r="X21" s="2">
        <v>0</v>
      </c>
      <c r="Y21" s="3" t="s">
        <v>264</v>
      </c>
      <c r="AA21" s="4" t="s">
        <v>187</v>
      </c>
      <c r="AB21" s="2" t="s">
        <v>203</v>
      </c>
      <c r="AC21" s="2" t="s">
        <v>613</v>
      </c>
      <c r="AD21" s="2">
        <v>30</v>
      </c>
      <c r="AE21" s="2">
        <v>51</v>
      </c>
      <c r="AF21" s="2">
        <v>132</v>
      </c>
      <c r="AG21" s="2">
        <v>0</v>
      </c>
      <c r="AH21" s="2" t="s">
        <v>188</v>
      </c>
      <c r="AI21" s="2">
        <v>1</v>
      </c>
      <c r="AJ21" s="2" t="s">
        <v>103</v>
      </c>
      <c r="AK21" s="2" t="s">
        <v>189</v>
      </c>
      <c r="AL21" s="2">
        <v>45</v>
      </c>
      <c r="AM21" s="2">
        <v>0.34</v>
      </c>
      <c r="AN21" s="2">
        <v>2</v>
      </c>
      <c r="AO21" s="2">
        <v>84</v>
      </c>
      <c r="AP21" s="2" t="s">
        <v>138</v>
      </c>
      <c r="AQ21" s="2" t="s">
        <v>109</v>
      </c>
      <c r="AR21" s="2">
        <v>1</v>
      </c>
      <c r="AS21" s="2">
        <v>2</v>
      </c>
      <c r="AT21" s="2" t="s">
        <v>110</v>
      </c>
      <c r="AU21" s="2">
        <v>22</v>
      </c>
      <c r="AV21" s="2">
        <v>19</v>
      </c>
      <c r="AW21" s="3" t="s">
        <v>111</v>
      </c>
      <c r="AX21" s="2" t="s">
        <v>191</v>
      </c>
      <c r="AY21" s="2" t="s">
        <v>203</v>
      </c>
      <c r="AZ21" s="2" t="s">
        <v>100</v>
      </c>
      <c r="BA21" s="2">
        <v>34</v>
      </c>
      <c r="BB21" s="2">
        <v>50</v>
      </c>
      <c r="BC21" s="2">
        <v>140</v>
      </c>
      <c r="BD21" s="2">
        <v>0</v>
      </c>
      <c r="BE21" s="2" t="s">
        <v>192</v>
      </c>
      <c r="BF21" s="2">
        <v>1</v>
      </c>
      <c r="BG21" s="2" t="s">
        <v>103</v>
      </c>
      <c r="BH21" s="2" t="s">
        <v>193</v>
      </c>
      <c r="BI21" s="2">
        <v>48</v>
      </c>
      <c r="BJ21" s="2">
        <v>0.34</v>
      </c>
      <c r="BK21" s="2">
        <v>2</v>
      </c>
      <c r="BL21" s="2">
        <v>83</v>
      </c>
      <c r="BM21" s="2" t="s">
        <v>108</v>
      </c>
      <c r="BN21" s="2" t="s">
        <v>109</v>
      </c>
      <c r="BO21" s="2">
        <v>2</v>
      </c>
      <c r="BP21" s="2">
        <v>2</v>
      </c>
      <c r="BQ21" s="2" t="s">
        <v>110</v>
      </c>
      <c r="BR21" s="2">
        <v>16</v>
      </c>
      <c r="BS21" s="2">
        <v>18</v>
      </c>
      <c r="BT21" s="3" t="s">
        <v>111</v>
      </c>
      <c r="CQ21" s="3"/>
      <c r="DN21" s="3"/>
      <c r="DO21" s="2">
        <f t="shared" si="0"/>
        <v>4</v>
      </c>
    </row>
    <row r="22" spans="1:119" ht="17.5" customHeight="1" x14ac:dyDescent="0.35">
      <c r="A22" s="3" t="s">
        <v>614</v>
      </c>
      <c r="B22" s="2" t="s">
        <v>90</v>
      </c>
      <c r="C22" s="2" t="s">
        <v>176</v>
      </c>
      <c r="D22" s="2" t="s">
        <v>92</v>
      </c>
      <c r="E22" s="2" t="s">
        <v>93</v>
      </c>
      <c r="F22" s="2" t="s">
        <v>200</v>
      </c>
      <c r="G22" s="2" t="s">
        <v>201</v>
      </c>
      <c r="H22" s="30" t="s">
        <v>96</v>
      </c>
      <c r="I22" s="2" t="s">
        <v>97</v>
      </c>
      <c r="J22" s="2" t="s">
        <v>615</v>
      </c>
      <c r="K22" s="2">
        <v>45</v>
      </c>
      <c r="L22" s="2">
        <v>31</v>
      </c>
      <c r="M22" s="2">
        <v>26</v>
      </c>
      <c r="N22" s="2" t="s">
        <v>98</v>
      </c>
      <c r="O22" s="2" t="s">
        <v>99</v>
      </c>
      <c r="P22" s="2" t="s">
        <v>100</v>
      </c>
      <c r="Q22" s="2">
        <v>2</v>
      </c>
      <c r="R22" s="2">
        <v>4</v>
      </c>
      <c r="S22" s="2">
        <v>0.6</v>
      </c>
      <c r="T22" s="2" t="s">
        <v>101</v>
      </c>
      <c r="U22" s="2">
        <v>0</v>
      </c>
      <c r="V22" s="2">
        <v>0.4</v>
      </c>
      <c r="W22" s="2">
        <v>0</v>
      </c>
      <c r="X22" s="2">
        <v>0</v>
      </c>
      <c r="Y22" s="3" t="s">
        <v>186</v>
      </c>
      <c r="AA22" s="4" t="s">
        <v>103</v>
      </c>
      <c r="AB22" s="2" t="s">
        <v>104</v>
      </c>
      <c r="AC22" s="2" t="s">
        <v>100</v>
      </c>
      <c r="AD22" s="2">
        <v>31</v>
      </c>
      <c r="AE22" s="2">
        <v>39</v>
      </c>
      <c r="AF22" s="2">
        <v>129</v>
      </c>
      <c r="AG22" s="2">
        <v>1</v>
      </c>
      <c r="AH22" s="2" t="s">
        <v>151</v>
      </c>
      <c r="AI22" s="2">
        <v>3</v>
      </c>
      <c r="AJ22" s="2" t="s">
        <v>152</v>
      </c>
      <c r="AK22" s="2" t="s">
        <v>107</v>
      </c>
      <c r="AL22" s="2">
        <v>93</v>
      </c>
      <c r="AM22" s="2">
        <v>0.72</v>
      </c>
      <c r="AN22" s="2">
        <v>5</v>
      </c>
      <c r="AO22" s="2">
        <v>82</v>
      </c>
      <c r="AP22" s="2" t="s">
        <v>108</v>
      </c>
      <c r="AQ22" s="2" t="s">
        <v>109</v>
      </c>
      <c r="AR22" s="2">
        <v>2</v>
      </c>
      <c r="AS22" s="2">
        <v>3</v>
      </c>
      <c r="AT22" s="2" t="s">
        <v>110</v>
      </c>
      <c r="AU22" s="2">
        <v>17</v>
      </c>
      <c r="AV22" s="2">
        <v>15</v>
      </c>
      <c r="AW22" s="3" t="s">
        <v>111</v>
      </c>
      <c r="AX22" s="2" t="s">
        <v>197</v>
      </c>
      <c r="AY22" s="2" t="s">
        <v>150</v>
      </c>
      <c r="AZ22" s="2" t="s">
        <v>100</v>
      </c>
      <c r="BA22" s="2">
        <v>14</v>
      </c>
      <c r="BB22" s="2">
        <v>17</v>
      </c>
      <c r="BC22" s="2">
        <v>61</v>
      </c>
      <c r="BD22" s="2">
        <v>0</v>
      </c>
      <c r="BE22" s="2" t="s">
        <v>437</v>
      </c>
      <c r="BF22" s="2">
        <v>1</v>
      </c>
      <c r="BG22" s="2" t="s">
        <v>103</v>
      </c>
      <c r="BH22" s="2" t="s">
        <v>138</v>
      </c>
      <c r="BI22" s="2">
        <v>12</v>
      </c>
      <c r="BJ22" s="2">
        <v>0.2</v>
      </c>
      <c r="BK22" s="2">
        <v>1</v>
      </c>
      <c r="BL22" s="2">
        <v>91</v>
      </c>
      <c r="BM22" s="2" t="s">
        <v>116</v>
      </c>
      <c r="BN22" s="2" t="s">
        <v>109</v>
      </c>
      <c r="BO22" s="2">
        <v>1</v>
      </c>
      <c r="BP22" s="2">
        <v>3</v>
      </c>
      <c r="BQ22" s="2" t="s">
        <v>244</v>
      </c>
      <c r="BR22" s="2">
        <v>39</v>
      </c>
      <c r="BS22" s="2">
        <v>18</v>
      </c>
      <c r="BT22" s="3" t="s">
        <v>116</v>
      </c>
      <c r="CQ22" s="3"/>
      <c r="DN22" s="3"/>
      <c r="DO22" s="2">
        <f t="shared" si="0"/>
        <v>6</v>
      </c>
    </row>
    <row r="23" spans="1:119" ht="17.5" customHeight="1" x14ac:dyDescent="0.35">
      <c r="A23" s="3" t="s">
        <v>616</v>
      </c>
      <c r="B23" s="2" t="s">
        <v>90</v>
      </c>
      <c r="C23" s="2" t="s">
        <v>343</v>
      </c>
      <c r="D23" s="2" t="s">
        <v>92</v>
      </c>
      <c r="E23" s="2" t="s">
        <v>93</v>
      </c>
      <c r="F23" s="19" t="s">
        <v>617</v>
      </c>
      <c r="G23" s="2" t="s">
        <v>201</v>
      </c>
      <c r="H23" s="30" t="s">
        <v>618</v>
      </c>
      <c r="I23" s="2" t="s">
        <v>619</v>
      </c>
      <c r="J23" s="2" t="s">
        <v>620</v>
      </c>
      <c r="K23" s="2">
        <v>63</v>
      </c>
      <c r="L23" s="2">
        <v>54</v>
      </c>
      <c r="M23" s="2">
        <v>35</v>
      </c>
      <c r="N23" s="2" t="s">
        <v>98</v>
      </c>
      <c r="O23" s="2" t="s">
        <v>99</v>
      </c>
      <c r="P23" s="2" t="s">
        <v>100</v>
      </c>
      <c r="Q23" s="2">
        <v>4</v>
      </c>
      <c r="R23" s="2">
        <v>4</v>
      </c>
      <c r="S23" s="2">
        <v>0.55000000000000004</v>
      </c>
      <c r="T23" s="2" t="s">
        <v>101</v>
      </c>
      <c r="U23" s="2">
        <v>0</v>
      </c>
      <c r="V23" s="2">
        <v>0.4</v>
      </c>
      <c r="W23" s="2">
        <v>0</v>
      </c>
      <c r="X23" s="2">
        <v>0</v>
      </c>
      <c r="Y23" s="3" t="s">
        <v>186</v>
      </c>
      <c r="AA23" s="4" t="s">
        <v>103</v>
      </c>
      <c r="AB23" s="2" t="s">
        <v>104</v>
      </c>
      <c r="AC23" s="2" t="s">
        <v>100</v>
      </c>
      <c r="AD23" s="2">
        <v>49</v>
      </c>
      <c r="AE23" s="2">
        <v>55</v>
      </c>
      <c r="AF23" s="2">
        <v>175</v>
      </c>
      <c r="AG23" s="2">
        <v>1</v>
      </c>
      <c r="AH23" s="2" t="s">
        <v>366</v>
      </c>
      <c r="AI23" s="2">
        <v>2</v>
      </c>
      <c r="AJ23" s="2" t="s">
        <v>599</v>
      </c>
      <c r="AK23" s="2" t="s">
        <v>107</v>
      </c>
      <c r="AL23" s="2">
        <v>59</v>
      </c>
      <c r="AM23" s="2">
        <v>0.34</v>
      </c>
      <c r="AN23" s="2">
        <v>4</v>
      </c>
      <c r="AO23" s="2">
        <v>88</v>
      </c>
      <c r="AP23" s="2" t="s">
        <v>193</v>
      </c>
      <c r="AQ23" s="2" t="s">
        <v>109</v>
      </c>
      <c r="AR23" s="2">
        <v>1</v>
      </c>
      <c r="AS23" s="2">
        <v>3</v>
      </c>
      <c r="AT23" s="2" t="s">
        <v>244</v>
      </c>
      <c r="AU23" s="2">
        <v>21</v>
      </c>
      <c r="AV23" s="2">
        <v>17</v>
      </c>
      <c r="AW23" s="3" t="s">
        <v>111</v>
      </c>
      <c r="AX23" s="2" t="s">
        <v>191</v>
      </c>
      <c r="AY23" s="2" t="s">
        <v>104</v>
      </c>
      <c r="AZ23" s="2" t="s">
        <v>100</v>
      </c>
      <c r="BA23" s="2">
        <v>30</v>
      </c>
      <c r="BB23" s="2">
        <v>60</v>
      </c>
      <c r="BC23" s="2">
        <v>156</v>
      </c>
      <c r="BD23" s="2">
        <v>0</v>
      </c>
      <c r="BE23" s="2" t="s">
        <v>621</v>
      </c>
      <c r="BF23" s="2">
        <v>3</v>
      </c>
      <c r="BG23" s="2" t="s">
        <v>622</v>
      </c>
      <c r="BH23" s="2" t="s">
        <v>193</v>
      </c>
      <c r="BI23" s="2">
        <v>105</v>
      </c>
      <c r="BJ23" s="2">
        <v>0.67</v>
      </c>
      <c r="BK23" s="2">
        <v>6</v>
      </c>
      <c r="BL23" s="2">
        <v>91</v>
      </c>
      <c r="BM23" s="2" t="s">
        <v>138</v>
      </c>
      <c r="BN23" s="2" t="s">
        <v>109</v>
      </c>
      <c r="BO23" s="2">
        <v>1</v>
      </c>
      <c r="BP23" s="2">
        <v>3</v>
      </c>
      <c r="BQ23" s="2" t="s">
        <v>226</v>
      </c>
      <c r="BR23" s="2">
        <v>28</v>
      </c>
      <c r="BS23" s="2">
        <v>18</v>
      </c>
      <c r="BT23" s="3" t="s">
        <v>111</v>
      </c>
      <c r="BU23" s="2" t="s">
        <v>137</v>
      </c>
      <c r="BV23" s="2" t="s">
        <v>104</v>
      </c>
      <c r="BW23" s="2" t="s">
        <v>100</v>
      </c>
      <c r="BX23" s="2">
        <v>52</v>
      </c>
      <c r="BY23" s="2">
        <v>60</v>
      </c>
      <c r="BZ23" s="2">
        <v>189</v>
      </c>
      <c r="CA23" s="2">
        <v>5</v>
      </c>
      <c r="CB23" s="2" t="s">
        <v>305</v>
      </c>
      <c r="CC23" s="2">
        <v>1</v>
      </c>
      <c r="CD23" s="2" t="s">
        <v>187</v>
      </c>
      <c r="CE23" s="2" t="s">
        <v>167</v>
      </c>
      <c r="CF23" s="2">
        <v>61</v>
      </c>
      <c r="CG23" s="2">
        <v>0.32</v>
      </c>
      <c r="CH23" s="2">
        <v>2</v>
      </c>
      <c r="CI23" s="2">
        <v>86</v>
      </c>
      <c r="CJ23" s="2" t="s">
        <v>138</v>
      </c>
      <c r="CK23" s="2" t="s">
        <v>109</v>
      </c>
      <c r="CL23" s="2">
        <v>1</v>
      </c>
      <c r="CM23" s="2">
        <v>3</v>
      </c>
      <c r="CN23" s="2" t="s">
        <v>226</v>
      </c>
      <c r="CO23" s="2">
        <v>18</v>
      </c>
      <c r="CP23" s="2">
        <v>18</v>
      </c>
      <c r="CQ23" s="3" t="s">
        <v>111</v>
      </c>
      <c r="CR23" s="2" t="s">
        <v>212</v>
      </c>
      <c r="CS23" s="2" t="s">
        <v>104</v>
      </c>
      <c r="CT23" s="2" t="s">
        <v>332</v>
      </c>
      <c r="CU23" s="2">
        <v>25</v>
      </c>
      <c r="CV23" s="2">
        <v>33</v>
      </c>
      <c r="CW23" s="2">
        <v>118</v>
      </c>
      <c r="CX23" s="2">
        <v>2</v>
      </c>
      <c r="CY23" s="2" t="s">
        <v>400</v>
      </c>
      <c r="CZ23" s="2">
        <v>1</v>
      </c>
      <c r="DA23" s="2" t="s">
        <v>137</v>
      </c>
      <c r="DB23" s="2" t="s">
        <v>108</v>
      </c>
      <c r="DC23" s="2">
        <v>20</v>
      </c>
      <c r="DD23" s="2">
        <v>0.17</v>
      </c>
      <c r="DE23" s="2">
        <v>1</v>
      </c>
      <c r="DF23" s="2">
        <v>92</v>
      </c>
      <c r="DG23" s="2" t="s">
        <v>116</v>
      </c>
      <c r="DH23" s="2" t="s">
        <v>109</v>
      </c>
      <c r="DI23" s="2">
        <v>2</v>
      </c>
      <c r="DJ23" s="2">
        <v>3</v>
      </c>
      <c r="DK23" s="2" t="s">
        <v>110</v>
      </c>
      <c r="DL23" s="2">
        <v>42</v>
      </c>
      <c r="DM23" s="2">
        <v>29</v>
      </c>
      <c r="DN23" s="3" t="s">
        <v>116</v>
      </c>
      <c r="DO23" s="2">
        <f t="shared" si="0"/>
        <v>16</v>
      </c>
    </row>
    <row r="24" spans="1:119" ht="17.5" customHeight="1" x14ac:dyDescent="0.35">
      <c r="A24" s="3" t="s">
        <v>623</v>
      </c>
      <c r="B24" s="2" t="s">
        <v>90</v>
      </c>
      <c r="C24" s="2" t="s">
        <v>32</v>
      </c>
      <c r="D24" s="2" t="s">
        <v>92</v>
      </c>
      <c r="E24" s="2" t="s">
        <v>93</v>
      </c>
      <c r="F24" s="2" t="s">
        <v>220</v>
      </c>
      <c r="G24" s="2" t="s">
        <v>201</v>
      </c>
      <c r="H24" s="30" t="s">
        <v>879</v>
      </c>
      <c r="I24" s="2" t="s">
        <v>158</v>
      </c>
      <c r="J24" s="2" t="s">
        <v>624</v>
      </c>
      <c r="K24" s="2">
        <v>43</v>
      </c>
      <c r="L24" s="2">
        <v>36</v>
      </c>
      <c r="M24" s="2">
        <v>32</v>
      </c>
      <c r="N24" s="2" t="s">
        <v>98</v>
      </c>
      <c r="O24" s="2" t="s">
        <v>99</v>
      </c>
      <c r="P24" s="2" t="s">
        <v>100</v>
      </c>
      <c r="Q24" s="2">
        <v>3</v>
      </c>
      <c r="R24" s="2">
        <v>3</v>
      </c>
      <c r="S24" s="2">
        <v>0.65</v>
      </c>
      <c r="T24" s="2" t="s">
        <v>101</v>
      </c>
      <c r="U24" s="2">
        <v>0.35</v>
      </c>
      <c r="V24" s="2">
        <v>0</v>
      </c>
      <c r="W24" s="2">
        <v>0</v>
      </c>
      <c r="X24" s="2">
        <v>0</v>
      </c>
      <c r="Y24" s="3" t="s">
        <v>186</v>
      </c>
      <c r="AA24" s="4" t="s">
        <v>137</v>
      </c>
      <c r="AB24" s="2" t="s">
        <v>203</v>
      </c>
      <c r="AC24" s="2" t="s">
        <v>100</v>
      </c>
      <c r="AD24" s="2">
        <v>15</v>
      </c>
      <c r="AE24" s="2">
        <v>39</v>
      </c>
      <c r="AF24" s="2">
        <v>97</v>
      </c>
      <c r="AG24" s="2">
        <v>0</v>
      </c>
      <c r="AH24" s="2" t="s">
        <v>363</v>
      </c>
      <c r="AI24" s="2">
        <v>2</v>
      </c>
      <c r="AJ24" s="2" t="s">
        <v>625</v>
      </c>
      <c r="AK24" s="2" t="s">
        <v>167</v>
      </c>
      <c r="AL24" s="2">
        <v>30</v>
      </c>
      <c r="AM24" s="2">
        <v>0.31</v>
      </c>
      <c r="AN24" s="2">
        <v>3</v>
      </c>
      <c r="AO24" s="2">
        <v>81</v>
      </c>
      <c r="AP24" s="2" t="s">
        <v>189</v>
      </c>
      <c r="AQ24" s="2" t="s">
        <v>365</v>
      </c>
      <c r="AR24" s="2">
        <v>2</v>
      </c>
      <c r="AS24" s="2">
        <v>3</v>
      </c>
      <c r="AT24" s="2" t="s">
        <v>110</v>
      </c>
      <c r="AU24" s="2">
        <v>19</v>
      </c>
      <c r="AV24" s="2">
        <v>13</v>
      </c>
      <c r="AW24" s="3" t="s">
        <v>111</v>
      </c>
      <c r="AX24" s="2" t="s">
        <v>103</v>
      </c>
      <c r="AY24" s="2" t="s">
        <v>163</v>
      </c>
      <c r="AZ24" s="2" t="s">
        <v>100</v>
      </c>
      <c r="BA24" s="2">
        <v>27</v>
      </c>
      <c r="BB24" s="2">
        <v>36</v>
      </c>
      <c r="BC24" s="2">
        <v>102</v>
      </c>
      <c r="BD24" s="2">
        <v>1</v>
      </c>
      <c r="BE24" s="2" t="s">
        <v>374</v>
      </c>
      <c r="BF24" s="2">
        <v>2</v>
      </c>
      <c r="BG24" s="2" t="s">
        <v>253</v>
      </c>
      <c r="BH24" s="2" t="s">
        <v>107</v>
      </c>
      <c r="BI24" s="2">
        <v>35</v>
      </c>
      <c r="BJ24" s="2">
        <v>0.34</v>
      </c>
      <c r="BK24" s="2">
        <v>4</v>
      </c>
      <c r="BL24" s="2">
        <v>82</v>
      </c>
      <c r="BM24" s="2" t="s">
        <v>108</v>
      </c>
      <c r="BN24" s="2" t="s">
        <v>365</v>
      </c>
      <c r="BO24" s="2">
        <v>2</v>
      </c>
      <c r="BP24" s="2">
        <v>3</v>
      </c>
      <c r="BQ24" s="2" t="s">
        <v>110</v>
      </c>
      <c r="BR24" s="2">
        <v>19</v>
      </c>
      <c r="BS24" s="2">
        <v>19</v>
      </c>
      <c r="BT24" s="3" t="s">
        <v>111</v>
      </c>
      <c r="BU24" s="2" t="s">
        <v>197</v>
      </c>
      <c r="BV24" s="2" t="s">
        <v>203</v>
      </c>
      <c r="BW24" s="2" t="s">
        <v>100</v>
      </c>
      <c r="BX24" s="2">
        <v>9</v>
      </c>
      <c r="BY24" s="2">
        <v>24</v>
      </c>
      <c r="BZ24" s="2">
        <v>74</v>
      </c>
      <c r="CA24" s="2">
        <v>0</v>
      </c>
      <c r="CB24" s="2" t="s">
        <v>442</v>
      </c>
      <c r="CC24" s="2">
        <v>1</v>
      </c>
      <c r="CD24" s="2" t="s">
        <v>187</v>
      </c>
      <c r="CE24" s="2" t="s">
        <v>138</v>
      </c>
      <c r="CF24" s="2">
        <v>12</v>
      </c>
      <c r="CG24" s="2">
        <v>0.16</v>
      </c>
      <c r="CH24" s="2">
        <v>1</v>
      </c>
      <c r="CI24" s="2">
        <v>95</v>
      </c>
      <c r="CJ24" s="2" t="s">
        <v>116</v>
      </c>
      <c r="CK24" s="2" t="s">
        <v>109</v>
      </c>
      <c r="CL24" s="2">
        <v>1</v>
      </c>
      <c r="CM24" s="2">
        <v>3</v>
      </c>
      <c r="CN24" s="2" t="s">
        <v>226</v>
      </c>
      <c r="CO24" s="2">
        <v>28</v>
      </c>
      <c r="CP24" s="2">
        <v>25</v>
      </c>
      <c r="CQ24" s="3" t="s">
        <v>116</v>
      </c>
      <c r="DN24" s="3"/>
      <c r="DO24" s="2">
        <f t="shared" si="0"/>
        <v>7</v>
      </c>
    </row>
    <row r="25" spans="1:119" ht="17.5" customHeight="1" x14ac:dyDescent="0.35">
      <c r="A25" s="3" t="s">
        <v>626</v>
      </c>
      <c r="B25" s="2" t="s">
        <v>90</v>
      </c>
      <c r="C25" s="2" t="s">
        <v>32</v>
      </c>
      <c r="D25" s="2" t="s">
        <v>92</v>
      </c>
      <c r="E25" s="2" t="s">
        <v>93</v>
      </c>
      <c r="F25" s="2" t="s">
        <v>210</v>
      </c>
      <c r="G25" s="2" t="s">
        <v>201</v>
      </c>
      <c r="H25" s="30" t="s">
        <v>879</v>
      </c>
      <c r="I25" s="2" t="s">
        <v>133</v>
      </c>
      <c r="J25" s="2" t="s">
        <v>627</v>
      </c>
      <c r="K25" s="2">
        <v>61</v>
      </c>
      <c r="L25" s="2">
        <v>37</v>
      </c>
      <c r="M25" s="2">
        <v>27</v>
      </c>
      <c r="N25" s="2" t="s">
        <v>307</v>
      </c>
      <c r="O25" s="2" t="s">
        <v>99</v>
      </c>
      <c r="P25" s="2" t="s">
        <v>100</v>
      </c>
      <c r="Q25" s="2">
        <v>4</v>
      </c>
      <c r="R25" s="2">
        <v>4</v>
      </c>
      <c r="S25" s="2">
        <v>0.45</v>
      </c>
      <c r="T25" s="2" t="s">
        <v>101</v>
      </c>
      <c r="U25" s="2">
        <v>0.05</v>
      </c>
      <c r="V25" s="2">
        <v>0</v>
      </c>
      <c r="W25" s="2">
        <v>0</v>
      </c>
      <c r="X25" s="2">
        <v>0</v>
      </c>
      <c r="Y25" s="3" t="s">
        <v>202</v>
      </c>
      <c r="AA25" s="4" t="s">
        <v>187</v>
      </c>
      <c r="AB25" s="2" t="s">
        <v>104</v>
      </c>
      <c r="AC25" s="2" t="s">
        <v>100</v>
      </c>
      <c r="AD25" s="2">
        <v>27</v>
      </c>
      <c r="AE25" s="2">
        <v>44</v>
      </c>
      <c r="AF25" s="2">
        <v>120</v>
      </c>
      <c r="AG25" s="2">
        <v>1</v>
      </c>
      <c r="AH25" s="2" t="s">
        <v>628</v>
      </c>
      <c r="AI25" s="2">
        <v>2</v>
      </c>
      <c r="AJ25" s="2" t="s">
        <v>629</v>
      </c>
      <c r="AK25" s="2" t="s">
        <v>189</v>
      </c>
      <c r="AL25" s="2">
        <v>30</v>
      </c>
      <c r="AM25" s="2">
        <v>0.25</v>
      </c>
      <c r="AN25" s="2">
        <v>2</v>
      </c>
      <c r="AO25" s="2">
        <v>75</v>
      </c>
      <c r="AP25" s="2" t="s">
        <v>108</v>
      </c>
      <c r="AQ25" s="2" t="s">
        <v>109</v>
      </c>
      <c r="AR25" s="2">
        <v>2</v>
      </c>
      <c r="AS25" s="2">
        <v>3</v>
      </c>
      <c r="AT25" s="2" t="s">
        <v>110</v>
      </c>
      <c r="AU25" s="2">
        <v>35</v>
      </c>
      <c r="AV25" s="2">
        <v>18</v>
      </c>
      <c r="AW25" s="3" t="s">
        <v>111</v>
      </c>
      <c r="AX25" s="2" t="s">
        <v>191</v>
      </c>
      <c r="AY25" s="2" t="s">
        <v>104</v>
      </c>
      <c r="AZ25" s="2" t="s">
        <v>100</v>
      </c>
      <c r="BA25" s="2">
        <v>16</v>
      </c>
      <c r="BB25" s="2">
        <v>15</v>
      </c>
      <c r="BC25" s="2">
        <v>57</v>
      </c>
      <c r="BD25" s="2">
        <v>1</v>
      </c>
      <c r="BE25" s="2" t="s">
        <v>464</v>
      </c>
      <c r="BF25" s="2">
        <v>1</v>
      </c>
      <c r="BG25" s="2" t="s">
        <v>187</v>
      </c>
      <c r="BH25" s="2" t="s">
        <v>193</v>
      </c>
      <c r="BI25" s="2">
        <v>18</v>
      </c>
      <c r="BJ25" s="2">
        <v>0.32</v>
      </c>
      <c r="BK25" s="2">
        <v>1</v>
      </c>
      <c r="BL25" s="2">
        <v>72</v>
      </c>
      <c r="BM25" s="2" t="s">
        <v>116</v>
      </c>
      <c r="BN25" s="2" t="s">
        <v>365</v>
      </c>
      <c r="BO25" s="2">
        <v>1</v>
      </c>
      <c r="BP25" s="2">
        <v>3</v>
      </c>
      <c r="BQ25" s="2" t="s">
        <v>110</v>
      </c>
      <c r="BR25" s="2">
        <v>44</v>
      </c>
      <c r="BS25" s="2">
        <v>27</v>
      </c>
      <c r="BT25" s="3" t="s">
        <v>116</v>
      </c>
      <c r="BU25" s="2" t="s">
        <v>103</v>
      </c>
      <c r="BV25" s="2" t="s">
        <v>104</v>
      </c>
      <c r="BW25" s="2" t="s">
        <v>100</v>
      </c>
      <c r="BX25" s="2">
        <v>58</v>
      </c>
      <c r="BY25" s="2">
        <v>44</v>
      </c>
      <c r="BZ25" s="2">
        <v>167</v>
      </c>
      <c r="CA25" s="2">
        <v>1</v>
      </c>
      <c r="CB25" s="2" t="s">
        <v>630</v>
      </c>
      <c r="CC25" s="2">
        <v>1</v>
      </c>
      <c r="CD25" s="2" t="s">
        <v>212</v>
      </c>
      <c r="CE25" s="2" t="s">
        <v>107</v>
      </c>
      <c r="CF25" s="2">
        <v>18</v>
      </c>
      <c r="CG25" s="2">
        <v>0.11</v>
      </c>
      <c r="CH25" s="2">
        <v>3</v>
      </c>
      <c r="CI25" s="2">
        <v>76</v>
      </c>
      <c r="CJ25" s="2" t="s">
        <v>193</v>
      </c>
      <c r="CK25" s="2" t="s">
        <v>109</v>
      </c>
      <c r="CL25" s="2">
        <v>2</v>
      </c>
      <c r="CM25" s="2">
        <v>1</v>
      </c>
      <c r="CN25" s="2" t="s">
        <v>110</v>
      </c>
      <c r="CO25" s="2">
        <v>8</v>
      </c>
      <c r="CP25" s="2">
        <v>7</v>
      </c>
      <c r="CQ25" s="3" t="s">
        <v>111</v>
      </c>
      <c r="CR25" s="2" t="s">
        <v>212</v>
      </c>
      <c r="CS25" s="2" t="s">
        <v>104</v>
      </c>
      <c r="CT25" s="2" t="s">
        <v>100</v>
      </c>
      <c r="CU25" s="2">
        <v>27</v>
      </c>
      <c r="CV25" s="2">
        <v>28</v>
      </c>
      <c r="CW25" s="2">
        <v>102</v>
      </c>
      <c r="CX25" s="2">
        <v>3</v>
      </c>
      <c r="CY25" s="2" t="s">
        <v>215</v>
      </c>
      <c r="CZ25" s="2">
        <v>1</v>
      </c>
      <c r="DA25" s="2" t="s">
        <v>103</v>
      </c>
      <c r="DB25" s="2" t="s">
        <v>108</v>
      </c>
      <c r="DC25" s="2">
        <v>10</v>
      </c>
      <c r="DD25" s="2">
        <v>0.1</v>
      </c>
      <c r="DE25" s="2">
        <v>1</v>
      </c>
      <c r="DF25" s="2">
        <v>87</v>
      </c>
      <c r="DG25" s="2" t="s">
        <v>116</v>
      </c>
      <c r="DH25" s="2" t="s">
        <v>109</v>
      </c>
      <c r="DI25" s="2">
        <v>1</v>
      </c>
      <c r="DJ25" s="2">
        <v>1</v>
      </c>
      <c r="DK25" s="2" t="s">
        <v>110</v>
      </c>
      <c r="DL25" s="2">
        <v>8</v>
      </c>
      <c r="DM25" s="2">
        <v>13</v>
      </c>
      <c r="DN25" s="3" t="s">
        <v>116</v>
      </c>
      <c r="DO25" s="2">
        <f t="shared" si="0"/>
        <v>5</v>
      </c>
    </row>
    <row r="26" spans="1:119" ht="17.5" customHeight="1" x14ac:dyDescent="0.35">
      <c r="A26" s="3" t="s">
        <v>631</v>
      </c>
      <c r="B26" s="2" t="s">
        <v>90</v>
      </c>
      <c r="C26" s="2" t="s">
        <v>130</v>
      </c>
      <c r="D26" s="2" t="s">
        <v>92</v>
      </c>
      <c r="E26" s="2" t="s">
        <v>93</v>
      </c>
      <c r="F26" s="2" t="s">
        <v>220</v>
      </c>
      <c r="G26" s="2" t="s">
        <v>201</v>
      </c>
      <c r="H26" s="30" t="s">
        <v>879</v>
      </c>
      <c r="I26" s="2" t="s">
        <v>113</v>
      </c>
      <c r="J26" s="2" t="s">
        <v>632</v>
      </c>
      <c r="K26" s="2">
        <v>48</v>
      </c>
      <c r="L26" s="2">
        <v>41</v>
      </c>
      <c r="M26" s="2">
        <v>30</v>
      </c>
      <c r="N26" s="2" t="s">
        <v>98</v>
      </c>
      <c r="O26" s="2" t="s">
        <v>99</v>
      </c>
      <c r="P26" s="2" t="s">
        <v>162</v>
      </c>
      <c r="Q26" s="2">
        <v>3</v>
      </c>
      <c r="R26" s="2">
        <v>3</v>
      </c>
      <c r="S26" s="2">
        <v>0.45</v>
      </c>
      <c r="T26" s="2" t="s">
        <v>101</v>
      </c>
      <c r="U26" s="2">
        <v>0.2</v>
      </c>
      <c r="V26" s="2">
        <v>0</v>
      </c>
      <c r="W26" s="2">
        <v>1</v>
      </c>
      <c r="X26" s="2">
        <v>0</v>
      </c>
      <c r="Y26" s="3" t="s">
        <v>202</v>
      </c>
      <c r="AA26" s="4" t="s">
        <v>103</v>
      </c>
      <c r="AB26" s="2" t="s">
        <v>104</v>
      </c>
      <c r="AC26" s="2" t="s">
        <v>100</v>
      </c>
      <c r="AD26" s="2">
        <v>32</v>
      </c>
      <c r="AE26" s="2">
        <v>43</v>
      </c>
      <c r="AF26" s="2">
        <v>120</v>
      </c>
      <c r="AG26" s="2">
        <v>0</v>
      </c>
      <c r="AH26" s="2" t="s">
        <v>453</v>
      </c>
      <c r="AI26" s="2">
        <v>1</v>
      </c>
      <c r="AJ26" s="2" t="s">
        <v>187</v>
      </c>
      <c r="AK26" s="2" t="s">
        <v>107</v>
      </c>
      <c r="AL26" s="2">
        <v>41</v>
      </c>
      <c r="AM26" s="2">
        <v>0.34</v>
      </c>
      <c r="AN26" s="2">
        <v>2</v>
      </c>
      <c r="AO26" s="2">
        <v>75</v>
      </c>
      <c r="AP26" s="2" t="s">
        <v>108</v>
      </c>
      <c r="AQ26" s="2" t="s">
        <v>109</v>
      </c>
      <c r="AR26" s="2">
        <v>2</v>
      </c>
      <c r="AS26" s="2">
        <v>3</v>
      </c>
      <c r="AT26" s="2" t="s">
        <v>110</v>
      </c>
      <c r="AU26" s="2">
        <v>17</v>
      </c>
      <c r="AV26" s="2">
        <v>19</v>
      </c>
      <c r="AW26" s="3" t="s">
        <v>111</v>
      </c>
      <c r="AX26" s="2" t="s">
        <v>191</v>
      </c>
      <c r="AY26" s="2" t="s">
        <v>104</v>
      </c>
      <c r="AZ26" s="2" t="s">
        <v>100</v>
      </c>
      <c r="BA26" s="2">
        <v>27</v>
      </c>
      <c r="BB26" s="2">
        <v>50</v>
      </c>
      <c r="BC26" s="2">
        <v>120</v>
      </c>
      <c r="BD26" s="2">
        <v>1</v>
      </c>
      <c r="BE26" s="2" t="s">
        <v>436</v>
      </c>
      <c r="BF26" s="2">
        <v>1</v>
      </c>
      <c r="BG26" s="2" t="s">
        <v>137</v>
      </c>
      <c r="BH26" s="2" t="s">
        <v>193</v>
      </c>
      <c r="BI26" s="2">
        <v>33</v>
      </c>
      <c r="BJ26" s="2">
        <v>0.28000000000000003</v>
      </c>
      <c r="BK26" s="2">
        <v>3</v>
      </c>
      <c r="BL26" s="2">
        <v>85</v>
      </c>
      <c r="BM26" s="2" t="s">
        <v>108</v>
      </c>
      <c r="BN26" s="2" t="s">
        <v>109</v>
      </c>
      <c r="BO26" s="2">
        <v>2</v>
      </c>
      <c r="BP26" s="2">
        <v>3</v>
      </c>
      <c r="BQ26" s="2" t="s">
        <v>110</v>
      </c>
      <c r="BR26" s="2">
        <v>11</v>
      </c>
      <c r="BS26" s="2">
        <v>13</v>
      </c>
      <c r="BT26" s="3" t="s">
        <v>111</v>
      </c>
      <c r="BU26" s="2" t="s">
        <v>212</v>
      </c>
      <c r="BV26" s="2" t="s">
        <v>104</v>
      </c>
      <c r="BW26" s="2" t="s">
        <v>100</v>
      </c>
      <c r="BX26" s="2">
        <v>26</v>
      </c>
      <c r="BY26" s="2">
        <v>30</v>
      </c>
      <c r="BZ26" s="2">
        <v>97</v>
      </c>
      <c r="CA26" s="2">
        <v>0</v>
      </c>
      <c r="CB26" s="2" t="s">
        <v>633</v>
      </c>
      <c r="CC26" s="2">
        <v>1</v>
      </c>
      <c r="CD26" s="2" t="s">
        <v>191</v>
      </c>
      <c r="CE26" s="2" t="s">
        <v>108</v>
      </c>
      <c r="CF26" s="2">
        <v>30</v>
      </c>
      <c r="CG26" s="2">
        <v>0.31</v>
      </c>
      <c r="CH26" s="2">
        <v>1</v>
      </c>
      <c r="CI26" s="2">
        <v>88</v>
      </c>
      <c r="CJ26" s="2" t="s">
        <v>116</v>
      </c>
      <c r="CK26" s="2" t="s">
        <v>109</v>
      </c>
      <c r="CL26" s="2">
        <v>1</v>
      </c>
      <c r="CM26" s="2">
        <v>3</v>
      </c>
      <c r="CN26" s="2" t="s">
        <v>226</v>
      </c>
      <c r="CO26" s="2">
        <v>50</v>
      </c>
      <c r="CP26" s="2">
        <v>26</v>
      </c>
      <c r="CQ26" s="3" t="s">
        <v>116</v>
      </c>
      <c r="DN26" s="3"/>
      <c r="DO26" s="2">
        <f t="shared" si="0"/>
        <v>5</v>
      </c>
    </row>
    <row r="27" spans="1:119" ht="17.5" customHeight="1" x14ac:dyDescent="0.35">
      <c r="A27" s="3" t="s">
        <v>634</v>
      </c>
      <c r="B27" s="2" t="s">
        <v>90</v>
      </c>
      <c r="C27" s="2" t="s">
        <v>233</v>
      </c>
      <c r="D27" s="2" t="s">
        <v>92</v>
      </c>
      <c r="E27" s="2" t="s">
        <v>93</v>
      </c>
      <c r="F27" s="2" t="s">
        <v>200</v>
      </c>
      <c r="G27" s="2" t="s">
        <v>221</v>
      </c>
      <c r="H27" s="30" t="s">
        <v>280</v>
      </c>
      <c r="I27" s="2" t="s">
        <v>97</v>
      </c>
      <c r="J27" s="2">
        <v>22.5</v>
      </c>
      <c r="K27" s="2">
        <v>43</v>
      </c>
      <c r="L27" s="2">
        <v>25</v>
      </c>
      <c r="M27" s="2">
        <v>21</v>
      </c>
      <c r="N27" s="2" t="s">
        <v>98</v>
      </c>
      <c r="O27" s="2" t="s">
        <v>99</v>
      </c>
      <c r="P27" s="2" t="s">
        <v>635</v>
      </c>
      <c r="Q27" s="2" t="s">
        <v>3</v>
      </c>
      <c r="R27" s="2">
        <v>2</v>
      </c>
      <c r="S27" s="2">
        <v>0.25</v>
      </c>
      <c r="T27" s="2" t="s">
        <v>101</v>
      </c>
      <c r="U27" s="2">
        <v>0.3</v>
      </c>
      <c r="V27" s="2">
        <v>0</v>
      </c>
      <c r="W27" s="2" t="s">
        <v>22</v>
      </c>
      <c r="X27" s="2" t="s">
        <v>22</v>
      </c>
      <c r="Y27" s="3" t="s">
        <v>186</v>
      </c>
      <c r="AA27" s="4" t="s">
        <v>103</v>
      </c>
      <c r="AB27" s="2" t="s">
        <v>104</v>
      </c>
      <c r="AC27" s="2" t="s">
        <v>100</v>
      </c>
      <c r="AD27" s="2">
        <v>20</v>
      </c>
      <c r="AE27" s="2">
        <v>43</v>
      </c>
      <c r="AF27" s="2">
        <v>118</v>
      </c>
      <c r="AG27" s="2">
        <v>2</v>
      </c>
      <c r="AH27" s="2" t="s">
        <v>366</v>
      </c>
      <c r="AI27" s="2">
        <v>2</v>
      </c>
      <c r="AJ27" s="2" t="s">
        <v>599</v>
      </c>
      <c r="AK27" s="2" t="s">
        <v>107</v>
      </c>
      <c r="AL27" s="2">
        <v>30</v>
      </c>
      <c r="AM27" s="2">
        <v>0.25</v>
      </c>
      <c r="AN27" s="2">
        <v>3</v>
      </c>
      <c r="AO27" s="2">
        <v>71</v>
      </c>
      <c r="AP27" s="2" t="s">
        <v>116</v>
      </c>
      <c r="AQ27" s="2" t="s">
        <v>365</v>
      </c>
      <c r="AR27" s="2">
        <v>1</v>
      </c>
      <c r="AS27" s="2">
        <v>2</v>
      </c>
      <c r="AT27" s="2" t="s">
        <v>110</v>
      </c>
      <c r="AU27" s="2">
        <v>12</v>
      </c>
      <c r="AV27" s="2">
        <v>9</v>
      </c>
      <c r="AW27" s="3" t="s">
        <v>254</v>
      </c>
      <c r="AX27" s="2" t="s">
        <v>187</v>
      </c>
      <c r="AY27" s="2" t="s">
        <v>104</v>
      </c>
      <c r="AZ27" s="2" t="s">
        <v>100</v>
      </c>
      <c r="BA27" s="2" t="s">
        <v>213</v>
      </c>
      <c r="BB27" s="2" t="s">
        <v>223</v>
      </c>
      <c r="BC27" s="2" t="s">
        <v>217</v>
      </c>
      <c r="BD27" s="2" t="s">
        <v>9</v>
      </c>
      <c r="BE27" s="2" t="s">
        <v>188</v>
      </c>
      <c r="BF27" s="2" t="s">
        <v>9</v>
      </c>
      <c r="BG27" s="2" t="s">
        <v>103</v>
      </c>
      <c r="BH27" s="2" t="s">
        <v>189</v>
      </c>
      <c r="BI27" s="2" t="s">
        <v>144</v>
      </c>
      <c r="BJ27" s="2">
        <v>0.32</v>
      </c>
      <c r="BK27" s="2">
        <v>2</v>
      </c>
      <c r="BL27" s="2">
        <v>75</v>
      </c>
      <c r="BM27" s="2" t="s">
        <v>108</v>
      </c>
      <c r="BN27" s="2" t="s">
        <v>109</v>
      </c>
      <c r="BO27" s="2" t="s">
        <v>9</v>
      </c>
      <c r="BP27" s="2" t="s">
        <v>3</v>
      </c>
      <c r="BQ27" s="2" t="s">
        <v>110</v>
      </c>
      <c r="BR27" s="2">
        <v>18</v>
      </c>
      <c r="BS27" s="2">
        <v>15</v>
      </c>
      <c r="BT27" s="3" t="s">
        <v>111</v>
      </c>
      <c r="CQ27" s="3"/>
      <c r="DN27" s="3"/>
      <c r="DO27" s="2">
        <f t="shared" si="0"/>
        <v>5</v>
      </c>
    </row>
    <row r="28" spans="1:119" ht="17.5" customHeight="1" x14ac:dyDescent="0.35">
      <c r="A28" s="3" t="s">
        <v>636</v>
      </c>
      <c r="B28" s="2" t="s">
        <v>90</v>
      </c>
      <c r="C28" s="2" t="s">
        <v>255</v>
      </c>
      <c r="D28" s="2" t="s">
        <v>92</v>
      </c>
      <c r="E28" s="2" t="s">
        <v>93</v>
      </c>
      <c r="F28" s="2" t="s">
        <v>267</v>
      </c>
      <c r="G28" s="2" t="s">
        <v>297</v>
      </c>
      <c r="H28" s="30" t="s">
        <v>879</v>
      </c>
      <c r="I28" s="2" t="s">
        <v>149</v>
      </c>
      <c r="J28" s="2">
        <v>38.200000000000003</v>
      </c>
      <c r="K28" s="2">
        <v>42</v>
      </c>
      <c r="L28" s="2">
        <v>39</v>
      </c>
      <c r="M28" s="2">
        <v>24</v>
      </c>
      <c r="N28" s="2" t="s">
        <v>637</v>
      </c>
      <c r="O28" s="2" t="s">
        <v>99</v>
      </c>
      <c r="P28" s="2" t="s">
        <v>100</v>
      </c>
      <c r="Q28" s="2" t="s">
        <v>3</v>
      </c>
      <c r="R28" s="2">
        <v>2</v>
      </c>
      <c r="S28" s="2">
        <v>0.35</v>
      </c>
      <c r="T28" s="2" t="s">
        <v>101</v>
      </c>
      <c r="U28" s="2">
        <v>0.1</v>
      </c>
      <c r="V28" s="2">
        <v>0</v>
      </c>
      <c r="W28" s="2" t="s">
        <v>9</v>
      </c>
      <c r="X28" s="2" t="s">
        <v>22</v>
      </c>
      <c r="Y28" s="3" t="s">
        <v>264</v>
      </c>
      <c r="AA28" s="4" t="s">
        <v>137</v>
      </c>
      <c r="AB28" s="2" t="s">
        <v>104</v>
      </c>
      <c r="AC28" s="2" t="s">
        <v>100</v>
      </c>
      <c r="AD28" s="2">
        <v>26</v>
      </c>
      <c r="AE28" s="2">
        <v>34</v>
      </c>
      <c r="AF28" s="2">
        <v>104</v>
      </c>
      <c r="AG28" s="2">
        <v>0</v>
      </c>
      <c r="AH28" s="2" t="s">
        <v>305</v>
      </c>
      <c r="AI28" s="2">
        <v>1</v>
      </c>
      <c r="AJ28" s="2" t="s">
        <v>187</v>
      </c>
      <c r="AK28" s="2" t="s">
        <v>167</v>
      </c>
      <c r="AL28" s="2">
        <v>35</v>
      </c>
      <c r="AM28" s="2">
        <v>0.34</v>
      </c>
      <c r="AN28" s="2">
        <v>2</v>
      </c>
      <c r="AO28" s="2">
        <v>84</v>
      </c>
      <c r="AP28" s="2" t="s">
        <v>138</v>
      </c>
      <c r="AQ28" s="2" t="s">
        <v>109</v>
      </c>
      <c r="AR28" s="2">
        <v>3</v>
      </c>
      <c r="AS28" s="2">
        <v>3</v>
      </c>
      <c r="AT28" s="2" t="s">
        <v>110</v>
      </c>
      <c r="AU28" s="2">
        <v>19</v>
      </c>
      <c r="AV28" s="2">
        <v>24</v>
      </c>
      <c r="AW28" s="3" t="s">
        <v>111</v>
      </c>
      <c r="AX28" s="2" t="s">
        <v>103</v>
      </c>
      <c r="AY28" s="2" t="s">
        <v>104</v>
      </c>
      <c r="AZ28" s="2" t="s">
        <v>100</v>
      </c>
      <c r="BA28" s="2" t="s">
        <v>206</v>
      </c>
      <c r="BB28" s="2" t="s">
        <v>411</v>
      </c>
      <c r="BC28" s="2" t="s">
        <v>195</v>
      </c>
      <c r="BD28" s="2" t="s">
        <v>22</v>
      </c>
      <c r="BE28" s="2" t="s">
        <v>174</v>
      </c>
      <c r="BF28" s="2" t="s">
        <v>9</v>
      </c>
      <c r="BG28" s="2" t="s">
        <v>191</v>
      </c>
      <c r="BH28" s="2" t="s">
        <v>107</v>
      </c>
      <c r="BI28" s="2" t="s">
        <v>144</v>
      </c>
      <c r="BJ28" s="2">
        <v>0.27</v>
      </c>
      <c r="BK28" s="2">
        <v>3</v>
      </c>
      <c r="BL28" s="2">
        <v>72</v>
      </c>
      <c r="BM28" s="2" t="s">
        <v>108</v>
      </c>
      <c r="BN28" s="2" t="s">
        <v>109</v>
      </c>
      <c r="BO28" s="2" t="s">
        <v>3</v>
      </c>
      <c r="BP28" s="2" t="s">
        <v>3</v>
      </c>
      <c r="BQ28" s="2" t="s">
        <v>422</v>
      </c>
      <c r="BR28" s="2">
        <v>12</v>
      </c>
      <c r="BS28" s="2">
        <v>17</v>
      </c>
      <c r="BT28" s="3" t="s">
        <v>111</v>
      </c>
      <c r="CQ28" s="3"/>
      <c r="DN28" s="3"/>
      <c r="DO28" s="2">
        <f t="shared" si="0"/>
        <v>5</v>
      </c>
    </row>
    <row r="29" spans="1:119" ht="17.5" customHeight="1" x14ac:dyDescent="0.35">
      <c r="A29" s="3" t="s">
        <v>638</v>
      </c>
      <c r="B29" s="2" t="s">
        <v>90</v>
      </c>
      <c r="C29" s="2" t="s">
        <v>255</v>
      </c>
      <c r="D29" s="2" t="s">
        <v>92</v>
      </c>
      <c r="E29" s="2" t="s">
        <v>93</v>
      </c>
      <c r="F29" s="2" t="s">
        <v>200</v>
      </c>
      <c r="G29" s="2" t="s">
        <v>601</v>
      </c>
      <c r="H29" s="30" t="s">
        <v>879</v>
      </c>
      <c r="I29" s="2" t="s">
        <v>113</v>
      </c>
      <c r="J29" s="2">
        <v>85.9</v>
      </c>
      <c r="K29" s="2">
        <v>50</v>
      </c>
      <c r="L29" s="2">
        <v>49</v>
      </c>
      <c r="M29" s="2">
        <v>27</v>
      </c>
      <c r="N29" s="2" t="s">
        <v>98</v>
      </c>
      <c r="O29" s="2" t="s">
        <v>99</v>
      </c>
      <c r="P29" s="2" t="s">
        <v>100</v>
      </c>
      <c r="Q29" s="2" t="s">
        <v>3</v>
      </c>
      <c r="R29" s="2">
        <v>4</v>
      </c>
      <c r="S29" s="2">
        <v>0.6</v>
      </c>
      <c r="T29" s="2" t="s">
        <v>101</v>
      </c>
      <c r="U29" s="2">
        <v>0</v>
      </c>
      <c r="V29" s="2">
        <v>0.1</v>
      </c>
      <c r="W29" s="2" t="s">
        <v>9</v>
      </c>
      <c r="X29" s="2" t="s">
        <v>22</v>
      </c>
      <c r="Y29" s="3" t="s">
        <v>264</v>
      </c>
      <c r="AA29" s="4" t="s">
        <v>137</v>
      </c>
      <c r="AB29" s="2" t="s">
        <v>104</v>
      </c>
      <c r="AC29" s="2" t="s">
        <v>100</v>
      </c>
      <c r="AD29" s="2">
        <v>37</v>
      </c>
      <c r="AE29" s="2">
        <v>41</v>
      </c>
      <c r="AF29" s="2">
        <v>155</v>
      </c>
      <c r="AG29" s="2">
        <v>0</v>
      </c>
      <c r="AH29" s="2" t="s">
        <v>218</v>
      </c>
      <c r="AI29" s="2">
        <v>1</v>
      </c>
      <c r="AJ29" s="2" t="s">
        <v>191</v>
      </c>
      <c r="AK29" s="2" t="s">
        <v>167</v>
      </c>
      <c r="AL29" s="2">
        <v>35</v>
      </c>
      <c r="AM29" s="2">
        <v>0.23</v>
      </c>
      <c r="AN29" s="2">
        <v>2</v>
      </c>
      <c r="AO29" s="2">
        <v>80</v>
      </c>
      <c r="AP29" s="2" t="s">
        <v>108</v>
      </c>
      <c r="AQ29" s="2" t="s">
        <v>109</v>
      </c>
      <c r="AR29" s="2">
        <v>1</v>
      </c>
      <c r="AS29" s="2">
        <v>2</v>
      </c>
      <c r="AT29" s="2" t="s">
        <v>139</v>
      </c>
      <c r="AU29" s="2">
        <v>17</v>
      </c>
      <c r="AV29" s="2">
        <v>16</v>
      </c>
      <c r="AW29" s="3" t="s">
        <v>111</v>
      </c>
      <c r="AX29" s="2" t="s">
        <v>103</v>
      </c>
      <c r="AY29" s="2" t="s">
        <v>104</v>
      </c>
      <c r="AZ29" s="2" t="s">
        <v>100</v>
      </c>
      <c r="BA29" s="2" t="s">
        <v>465</v>
      </c>
      <c r="BB29" s="2" t="s">
        <v>345</v>
      </c>
      <c r="BC29" s="2" t="s">
        <v>639</v>
      </c>
      <c r="BD29" s="2" t="s">
        <v>9</v>
      </c>
      <c r="BE29" s="2" t="s">
        <v>608</v>
      </c>
      <c r="BF29" s="2" t="s">
        <v>2</v>
      </c>
      <c r="BG29" s="2" t="s">
        <v>640</v>
      </c>
      <c r="BH29" s="2" t="s">
        <v>107</v>
      </c>
      <c r="BI29" s="2" t="s">
        <v>12</v>
      </c>
      <c r="BJ29" s="2">
        <v>0.75</v>
      </c>
      <c r="BK29" s="2">
        <v>7</v>
      </c>
      <c r="BL29" s="2">
        <v>85</v>
      </c>
      <c r="BM29" s="2" t="s">
        <v>414</v>
      </c>
      <c r="BN29" s="2" t="s">
        <v>109</v>
      </c>
      <c r="BO29" s="2" t="s">
        <v>3</v>
      </c>
      <c r="BP29" s="2" t="s">
        <v>9</v>
      </c>
      <c r="BQ29" s="2" t="s">
        <v>226</v>
      </c>
      <c r="BR29" s="2">
        <v>18</v>
      </c>
      <c r="BS29" s="2">
        <v>18</v>
      </c>
      <c r="BT29" s="3" t="s">
        <v>111</v>
      </c>
      <c r="CQ29" s="3"/>
      <c r="DN29" s="3"/>
      <c r="DO29" s="2">
        <f t="shared" si="0"/>
        <v>9</v>
      </c>
    </row>
    <row r="30" spans="1:119" ht="17.5" customHeight="1" x14ac:dyDescent="0.35">
      <c r="A30" s="3" t="s">
        <v>641</v>
      </c>
      <c r="B30" s="2" t="s">
        <v>90</v>
      </c>
      <c r="C30" s="2" t="s">
        <v>255</v>
      </c>
      <c r="D30" s="2" t="s">
        <v>92</v>
      </c>
      <c r="E30" s="2" t="s">
        <v>93</v>
      </c>
      <c r="F30" s="2" t="s">
        <v>642</v>
      </c>
      <c r="G30" s="2" t="s">
        <v>221</v>
      </c>
      <c r="H30" s="30" t="s">
        <v>879</v>
      </c>
      <c r="I30" s="2" t="s">
        <v>158</v>
      </c>
      <c r="J30" s="2">
        <v>49.4</v>
      </c>
      <c r="K30" s="2">
        <v>56</v>
      </c>
      <c r="L30" s="2">
        <v>30</v>
      </c>
      <c r="M30" s="2">
        <v>30</v>
      </c>
      <c r="N30" s="2" t="s">
        <v>98</v>
      </c>
      <c r="O30" s="2" t="s">
        <v>99</v>
      </c>
      <c r="P30" s="2" t="s">
        <v>100</v>
      </c>
      <c r="Q30" s="2" t="s">
        <v>2</v>
      </c>
      <c r="R30" s="2">
        <v>2</v>
      </c>
      <c r="S30" s="2">
        <v>0.6</v>
      </c>
      <c r="T30" s="2" t="s">
        <v>101</v>
      </c>
      <c r="U30" s="2">
        <v>0.4</v>
      </c>
      <c r="V30" s="2">
        <v>0</v>
      </c>
      <c r="W30" s="2" t="s">
        <v>9</v>
      </c>
      <c r="X30" s="2" t="s">
        <v>22</v>
      </c>
      <c r="Y30" s="3" t="s">
        <v>264</v>
      </c>
      <c r="AA30" s="4" t="s">
        <v>103</v>
      </c>
      <c r="AB30" s="2" t="s">
        <v>203</v>
      </c>
      <c r="AC30" s="2" t="s">
        <v>100</v>
      </c>
      <c r="AD30" s="2">
        <v>30</v>
      </c>
      <c r="AE30" s="2">
        <v>54</v>
      </c>
      <c r="AF30" s="2">
        <v>135</v>
      </c>
      <c r="AG30" s="2">
        <v>0</v>
      </c>
      <c r="AH30" s="2" t="s">
        <v>300</v>
      </c>
      <c r="AI30" s="2">
        <v>2</v>
      </c>
      <c r="AJ30" s="2" t="s">
        <v>253</v>
      </c>
      <c r="AK30" s="2" t="s">
        <v>107</v>
      </c>
      <c r="AL30" s="2">
        <v>85</v>
      </c>
      <c r="AM30" s="2">
        <v>0.63</v>
      </c>
      <c r="AN30" s="2">
        <v>4</v>
      </c>
      <c r="AO30" s="2">
        <v>88</v>
      </c>
      <c r="AP30" s="2" t="s">
        <v>108</v>
      </c>
      <c r="AQ30" s="2" t="s">
        <v>109</v>
      </c>
      <c r="AR30" s="2">
        <v>2</v>
      </c>
      <c r="AS30" s="2">
        <v>3</v>
      </c>
      <c r="AT30" s="2" t="s">
        <v>226</v>
      </c>
      <c r="AU30" s="2">
        <v>22</v>
      </c>
      <c r="AV30" s="2">
        <v>17</v>
      </c>
      <c r="AW30" s="3" t="s">
        <v>111</v>
      </c>
      <c r="AX30" s="2" t="s">
        <v>187</v>
      </c>
      <c r="AY30" s="2" t="s">
        <v>104</v>
      </c>
      <c r="AZ30" s="2" t="s">
        <v>100</v>
      </c>
      <c r="BA30" s="2" t="s">
        <v>241</v>
      </c>
      <c r="BB30" s="2" t="s">
        <v>172</v>
      </c>
      <c r="BC30" s="2" t="s">
        <v>375</v>
      </c>
      <c r="BD30" s="2" t="s">
        <v>343</v>
      </c>
      <c r="BE30" s="2" t="s">
        <v>643</v>
      </c>
      <c r="BF30" s="2" t="s">
        <v>9</v>
      </c>
      <c r="BG30" s="2" t="s">
        <v>191</v>
      </c>
      <c r="BH30" s="2" t="s">
        <v>189</v>
      </c>
      <c r="BI30" s="2" t="s">
        <v>504</v>
      </c>
      <c r="BJ30" s="2">
        <v>0.43</v>
      </c>
      <c r="BK30" s="2">
        <v>5</v>
      </c>
      <c r="BL30" s="2">
        <v>83</v>
      </c>
      <c r="BM30" s="2" t="s">
        <v>138</v>
      </c>
      <c r="BN30" s="2" t="s">
        <v>381</v>
      </c>
      <c r="BO30" s="2" t="s">
        <v>3</v>
      </c>
      <c r="BP30" s="2" t="s">
        <v>2</v>
      </c>
      <c r="BQ30" s="2" t="s">
        <v>110</v>
      </c>
      <c r="BR30" s="2">
        <v>19</v>
      </c>
      <c r="BS30" s="2">
        <v>14</v>
      </c>
      <c r="BT30" s="3" t="s">
        <v>644</v>
      </c>
      <c r="BU30" s="2" t="s">
        <v>191</v>
      </c>
      <c r="BV30" s="2" t="s">
        <v>104</v>
      </c>
      <c r="BW30" s="2" t="s">
        <v>100</v>
      </c>
      <c r="BX30" s="2" t="s">
        <v>183</v>
      </c>
      <c r="BY30" s="2" t="s">
        <v>314</v>
      </c>
      <c r="BZ30" s="2" t="s">
        <v>452</v>
      </c>
      <c r="CA30" s="2" t="s">
        <v>11</v>
      </c>
      <c r="CB30" s="2" t="s">
        <v>436</v>
      </c>
      <c r="CC30" s="2" t="s">
        <v>9</v>
      </c>
      <c r="CD30" s="2" t="s">
        <v>187</v>
      </c>
      <c r="CE30" s="2" t="s">
        <v>193</v>
      </c>
      <c r="CF30" s="2" t="s">
        <v>184</v>
      </c>
      <c r="CG30" s="2">
        <v>0.23</v>
      </c>
      <c r="CH30" s="2">
        <v>2</v>
      </c>
      <c r="CI30" s="2">
        <v>67</v>
      </c>
      <c r="CJ30" s="2" t="s">
        <v>108</v>
      </c>
      <c r="CK30" s="2" t="s">
        <v>109</v>
      </c>
      <c r="CL30" s="2" t="s">
        <v>9</v>
      </c>
      <c r="CM30" s="2" t="s">
        <v>9</v>
      </c>
      <c r="CN30" s="2" t="s">
        <v>110</v>
      </c>
      <c r="CO30" s="2">
        <v>15</v>
      </c>
      <c r="CP30" s="2">
        <v>16</v>
      </c>
      <c r="CQ30" s="3" t="s">
        <v>111</v>
      </c>
      <c r="DN30" s="3"/>
      <c r="DO30" s="2">
        <f t="shared" si="0"/>
        <v>15</v>
      </c>
    </row>
    <row r="31" spans="1:119" ht="17.5" customHeight="1" x14ac:dyDescent="0.35">
      <c r="A31" s="3" t="s">
        <v>645</v>
      </c>
      <c r="B31" s="2" t="s">
        <v>90</v>
      </c>
      <c r="C31" s="2" t="s">
        <v>154</v>
      </c>
      <c r="D31" s="2" t="s">
        <v>92</v>
      </c>
      <c r="E31" s="2" t="s">
        <v>93</v>
      </c>
      <c r="F31" s="2" t="s">
        <v>646</v>
      </c>
      <c r="G31" s="2" t="s">
        <v>647</v>
      </c>
      <c r="H31" s="30" t="s">
        <v>435</v>
      </c>
      <c r="I31" s="2" t="s">
        <v>211</v>
      </c>
      <c r="J31" s="2" t="s">
        <v>648</v>
      </c>
      <c r="K31" s="2" t="s">
        <v>432</v>
      </c>
      <c r="L31" s="2" t="s">
        <v>172</v>
      </c>
      <c r="M31" s="2" t="s">
        <v>465</v>
      </c>
      <c r="N31" s="2" t="s">
        <v>98</v>
      </c>
      <c r="O31" s="2" t="s">
        <v>99</v>
      </c>
      <c r="P31" s="2" t="s">
        <v>100</v>
      </c>
      <c r="Q31" s="2" t="s">
        <v>9</v>
      </c>
      <c r="R31" s="2">
        <v>3</v>
      </c>
      <c r="S31" s="2">
        <v>0.2</v>
      </c>
      <c r="T31" s="2" t="s">
        <v>101</v>
      </c>
      <c r="U31" s="2">
        <v>0.2</v>
      </c>
      <c r="V31" s="2">
        <v>0.25</v>
      </c>
      <c r="W31" s="2" t="s">
        <v>9</v>
      </c>
      <c r="X31" s="2" t="s">
        <v>22</v>
      </c>
      <c r="Y31" s="3" t="s">
        <v>102</v>
      </c>
      <c r="AA31" s="4" t="s">
        <v>103</v>
      </c>
      <c r="AB31" s="2" t="s">
        <v>104</v>
      </c>
      <c r="AC31" s="2" t="s">
        <v>100</v>
      </c>
      <c r="AD31" s="2">
        <v>40</v>
      </c>
      <c r="AE31" s="2">
        <v>50</v>
      </c>
      <c r="AF31" s="2">
        <v>150</v>
      </c>
      <c r="AG31" s="2">
        <v>0</v>
      </c>
      <c r="AH31" s="2" t="s">
        <v>151</v>
      </c>
      <c r="AI31" s="2">
        <v>3</v>
      </c>
      <c r="AJ31" s="2" t="s">
        <v>152</v>
      </c>
      <c r="AK31" s="2" t="s">
        <v>107</v>
      </c>
      <c r="AL31" s="2">
        <v>50</v>
      </c>
      <c r="AM31" s="2">
        <v>0.33</v>
      </c>
      <c r="AN31" s="2">
        <v>4</v>
      </c>
      <c r="AO31" s="2">
        <v>85</v>
      </c>
      <c r="AP31" s="2" t="s">
        <v>138</v>
      </c>
      <c r="AQ31" s="2" t="s">
        <v>365</v>
      </c>
      <c r="AR31" s="2">
        <v>1</v>
      </c>
      <c r="AS31" s="2">
        <v>3</v>
      </c>
      <c r="AT31" s="2" t="s">
        <v>190</v>
      </c>
      <c r="AU31" s="2">
        <v>28</v>
      </c>
      <c r="AV31" s="2">
        <v>16</v>
      </c>
      <c r="AW31" s="3" t="s">
        <v>111</v>
      </c>
      <c r="BT31" s="3"/>
      <c r="CQ31" s="3"/>
      <c r="DN31" s="3"/>
      <c r="DO31" s="2">
        <f t="shared" si="0"/>
        <v>4</v>
      </c>
    </row>
    <row r="32" spans="1:119" ht="17.5" customHeight="1" x14ac:dyDescent="0.35">
      <c r="A32" s="3" t="s">
        <v>649</v>
      </c>
      <c r="B32" s="2" t="s">
        <v>90</v>
      </c>
      <c r="C32" s="2" t="s">
        <v>170</v>
      </c>
      <c r="D32" s="2" t="s">
        <v>92</v>
      </c>
      <c r="E32" s="2" t="s">
        <v>93</v>
      </c>
      <c r="F32" s="2" t="s">
        <v>200</v>
      </c>
      <c r="G32" s="2" t="s">
        <v>201</v>
      </c>
      <c r="H32" s="30" t="s">
        <v>879</v>
      </c>
      <c r="I32" s="2" t="s">
        <v>97</v>
      </c>
      <c r="J32" s="2">
        <v>70.7</v>
      </c>
      <c r="K32" s="2" t="s">
        <v>313</v>
      </c>
      <c r="L32" s="2" t="s">
        <v>341</v>
      </c>
      <c r="M32" s="2" t="s">
        <v>242</v>
      </c>
      <c r="N32" s="2" t="s">
        <v>98</v>
      </c>
      <c r="O32" s="2" t="s">
        <v>99</v>
      </c>
      <c r="P32" s="2" t="s">
        <v>100</v>
      </c>
      <c r="Q32" s="2" t="s">
        <v>3</v>
      </c>
      <c r="R32" s="2">
        <v>3</v>
      </c>
      <c r="S32" s="2">
        <v>0.45</v>
      </c>
      <c r="T32" s="2" t="s">
        <v>101</v>
      </c>
      <c r="U32" s="2">
        <v>0.1</v>
      </c>
      <c r="V32" s="2">
        <v>0</v>
      </c>
      <c r="W32" s="2" t="s">
        <v>9</v>
      </c>
      <c r="X32" s="2" t="s">
        <v>22</v>
      </c>
      <c r="Y32" s="3" t="s">
        <v>202</v>
      </c>
      <c r="AA32" s="4" t="s">
        <v>103</v>
      </c>
      <c r="AB32" s="2" t="s">
        <v>104</v>
      </c>
      <c r="AC32" s="2" t="s">
        <v>100</v>
      </c>
      <c r="AD32" s="2">
        <v>38</v>
      </c>
      <c r="AE32" s="2">
        <v>47</v>
      </c>
      <c r="AF32" s="2">
        <v>141</v>
      </c>
      <c r="AG32" s="2">
        <v>0</v>
      </c>
      <c r="AH32" s="2" t="s">
        <v>650</v>
      </c>
      <c r="AI32" s="2">
        <v>2</v>
      </c>
      <c r="AJ32" s="2" t="s">
        <v>625</v>
      </c>
      <c r="AK32" s="2" t="s">
        <v>107</v>
      </c>
      <c r="AL32" s="2">
        <v>75</v>
      </c>
      <c r="AM32" s="2">
        <v>0.53</v>
      </c>
      <c r="AN32" s="2">
        <v>5</v>
      </c>
      <c r="AO32" s="2">
        <v>89</v>
      </c>
      <c r="AP32" s="2" t="s">
        <v>138</v>
      </c>
      <c r="AQ32" s="2" t="s">
        <v>109</v>
      </c>
      <c r="AR32" s="2">
        <v>3</v>
      </c>
      <c r="AS32" s="2">
        <v>3</v>
      </c>
      <c r="AT32" s="2" t="s">
        <v>110</v>
      </c>
      <c r="AU32" s="2">
        <v>18</v>
      </c>
      <c r="AV32" s="2">
        <v>15</v>
      </c>
      <c r="AW32" s="3" t="s">
        <v>111</v>
      </c>
      <c r="AX32" s="2" t="s">
        <v>212</v>
      </c>
      <c r="AY32" s="2" t="s">
        <v>104</v>
      </c>
      <c r="AZ32" s="2" t="s">
        <v>100</v>
      </c>
      <c r="BA32" s="2">
        <v>20</v>
      </c>
      <c r="BB32" s="2">
        <v>32</v>
      </c>
      <c r="BC32" s="2">
        <v>106</v>
      </c>
      <c r="BD32" s="2">
        <v>1</v>
      </c>
      <c r="BE32" s="2" t="s">
        <v>400</v>
      </c>
      <c r="BF32" s="2">
        <v>1</v>
      </c>
      <c r="BG32" s="2" t="s">
        <v>137</v>
      </c>
      <c r="BH32" s="2" t="s">
        <v>108</v>
      </c>
      <c r="BI32" s="2">
        <v>35</v>
      </c>
      <c r="BJ32" s="2">
        <v>0.33</v>
      </c>
      <c r="BK32" s="2">
        <v>1</v>
      </c>
      <c r="BL32" s="2">
        <v>80</v>
      </c>
      <c r="BM32" s="2" t="s">
        <v>116</v>
      </c>
      <c r="BN32" s="2" t="s">
        <v>109</v>
      </c>
      <c r="BO32" s="2">
        <v>2</v>
      </c>
      <c r="BP32" s="2">
        <v>3</v>
      </c>
      <c r="BQ32" s="2" t="s">
        <v>110</v>
      </c>
      <c r="BR32" s="2">
        <v>24</v>
      </c>
      <c r="BS32" s="2">
        <v>29</v>
      </c>
      <c r="BT32" s="3" t="s">
        <v>116</v>
      </c>
      <c r="CQ32" s="3"/>
      <c r="DN32" s="3"/>
      <c r="DO32" s="2">
        <f t="shared" si="0"/>
        <v>6</v>
      </c>
    </row>
    <row r="33" spans="1:119" ht="17.5" customHeight="1" x14ac:dyDescent="0.35">
      <c r="A33" s="3" t="s">
        <v>651</v>
      </c>
      <c r="B33" s="2" t="s">
        <v>90</v>
      </c>
      <c r="C33" s="2" t="s">
        <v>170</v>
      </c>
      <c r="D33" s="2" t="s">
        <v>92</v>
      </c>
      <c r="E33" s="2" t="s">
        <v>93</v>
      </c>
      <c r="F33" s="2" t="s">
        <v>434</v>
      </c>
      <c r="G33" s="2" t="s">
        <v>201</v>
      </c>
      <c r="H33" s="30" t="s">
        <v>618</v>
      </c>
      <c r="I33" s="2" t="s">
        <v>619</v>
      </c>
      <c r="J33" s="2">
        <v>144.30000000000001</v>
      </c>
      <c r="K33" s="2" t="s">
        <v>345</v>
      </c>
      <c r="L33" s="2" t="s">
        <v>348</v>
      </c>
      <c r="M33" s="2" t="s">
        <v>183</v>
      </c>
      <c r="N33" s="2" t="s">
        <v>98</v>
      </c>
      <c r="O33" s="2" t="s">
        <v>248</v>
      </c>
      <c r="P33" s="2" t="s">
        <v>237</v>
      </c>
      <c r="Q33" s="2" t="s">
        <v>2</v>
      </c>
      <c r="R33" s="2">
        <v>4</v>
      </c>
      <c r="S33" s="2">
        <v>0.6</v>
      </c>
      <c r="T33" s="2" t="s">
        <v>101</v>
      </c>
      <c r="U33" s="2">
        <v>0</v>
      </c>
      <c r="V33" s="2">
        <v>0.4</v>
      </c>
      <c r="W33" s="2" t="s">
        <v>22</v>
      </c>
      <c r="X33" s="2" t="s">
        <v>22</v>
      </c>
      <c r="Y33" s="3" t="s">
        <v>186</v>
      </c>
      <c r="AA33" s="4" t="s">
        <v>187</v>
      </c>
      <c r="AB33" s="2" t="s">
        <v>150</v>
      </c>
      <c r="AC33" s="2" t="s">
        <v>237</v>
      </c>
      <c r="AD33" s="2">
        <v>36</v>
      </c>
      <c r="AE33" s="2">
        <v>40</v>
      </c>
      <c r="AF33" s="2">
        <v>137</v>
      </c>
      <c r="AG33" s="2">
        <v>0</v>
      </c>
      <c r="AH33" s="2" t="s">
        <v>652</v>
      </c>
      <c r="AI33" s="2">
        <v>2</v>
      </c>
      <c r="AJ33" s="2" t="s">
        <v>629</v>
      </c>
      <c r="AK33" s="2" t="s">
        <v>189</v>
      </c>
      <c r="AL33" s="2">
        <v>80</v>
      </c>
      <c r="AM33" s="2">
        <v>0.57999999999999996</v>
      </c>
      <c r="AN33" s="2">
        <v>4</v>
      </c>
      <c r="AO33" s="2">
        <v>97</v>
      </c>
      <c r="AP33" s="2" t="s">
        <v>138</v>
      </c>
      <c r="AQ33" s="2" t="s">
        <v>357</v>
      </c>
      <c r="AR33" s="2">
        <v>1</v>
      </c>
      <c r="AS33" s="2">
        <v>3</v>
      </c>
      <c r="AT33" s="2" t="s">
        <v>226</v>
      </c>
      <c r="AU33" s="2">
        <v>23</v>
      </c>
      <c r="AV33" s="2">
        <v>16</v>
      </c>
      <c r="AW33" s="3" t="s">
        <v>111</v>
      </c>
      <c r="AX33" s="2" t="s">
        <v>212</v>
      </c>
      <c r="AY33" s="2" t="s">
        <v>104</v>
      </c>
      <c r="AZ33" s="2" t="s">
        <v>237</v>
      </c>
      <c r="BA33" s="2">
        <v>35</v>
      </c>
      <c r="BB33" s="2">
        <v>39</v>
      </c>
      <c r="BC33" s="2">
        <v>140</v>
      </c>
      <c r="BD33" s="2">
        <v>0</v>
      </c>
      <c r="BE33" s="2" t="s">
        <v>400</v>
      </c>
      <c r="BF33" s="2">
        <v>1</v>
      </c>
      <c r="BG33" s="2" t="s">
        <v>137</v>
      </c>
      <c r="BH33" s="2" t="s">
        <v>108</v>
      </c>
      <c r="BI33" s="2">
        <v>40</v>
      </c>
      <c r="BJ33" s="2">
        <v>0.28999999999999998</v>
      </c>
      <c r="BK33" s="2">
        <v>3</v>
      </c>
      <c r="BL33" s="2">
        <v>116</v>
      </c>
      <c r="BM33" s="2" t="s">
        <v>189</v>
      </c>
      <c r="BN33" s="2" t="s">
        <v>109</v>
      </c>
      <c r="BO33" s="2">
        <v>1</v>
      </c>
      <c r="BP33" s="2">
        <v>1</v>
      </c>
      <c r="BQ33" s="2" t="s">
        <v>226</v>
      </c>
      <c r="BR33" s="2">
        <v>11</v>
      </c>
      <c r="BS33" s="2">
        <v>11</v>
      </c>
      <c r="BT33" s="3" t="s">
        <v>111</v>
      </c>
      <c r="BU33" s="2" t="s">
        <v>137</v>
      </c>
      <c r="BV33" s="2" t="s">
        <v>104</v>
      </c>
      <c r="BW33" s="2" t="s">
        <v>237</v>
      </c>
      <c r="BX33" s="2" t="s">
        <v>243</v>
      </c>
      <c r="BY33" s="2" t="s">
        <v>348</v>
      </c>
      <c r="BZ33" s="2" t="s">
        <v>653</v>
      </c>
      <c r="CA33" s="2" t="s">
        <v>11</v>
      </c>
      <c r="CB33" s="2" t="s">
        <v>208</v>
      </c>
      <c r="CC33" s="2" t="s">
        <v>9</v>
      </c>
      <c r="CD33" s="2" t="s">
        <v>197</v>
      </c>
      <c r="CE33" s="2" t="s">
        <v>167</v>
      </c>
      <c r="CF33" s="2" t="s">
        <v>222</v>
      </c>
      <c r="CG33" s="2">
        <v>0.28000000000000003</v>
      </c>
      <c r="CH33" s="2">
        <v>3</v>
      </c>
      <c r="CI33" s="2">
        <v>107</v>
      </c>
      <c r="CJ33" s="2" t="s">
        <v>193</v>
      </c>
      <c r="CK33" s="2" t="s">
        <v>109</v>
      </c>
      <c r="CL33" s="2" t="s">
        <v>3</v>
      </c>
      <c r="CM33" s="2" t="s">
        <v>2</v>
      </c>
      <c r="CN33" s="2" t="s">
        <v>226</v>
      </c>
      <c r="CO33" s="2">
        <v>23</v>
      </c>
      <c r="CP33" s="2">
        <v>13</v>
      </c>
      <c r="CQ33" s="3" t="s">
        <v>111</v>
      </c>
      <c r="DN33" s="3"/>
      <c r="DO33" s="2">
        <f t="shared" si="0"/>
        <v>13</v>
      </c>
    </row>
    <row r="34" spans="1:119" ht="17.5" customHeight="1" x14ac:dyDescent="0.35">
      <c r="A34" s="3" t="s">
        <v>654</v>
      </c>
      <c r="B34" s="2" t="s">
        <v>90</v>
      </c>
      <c r="C34" s="2" t="s">
        <v>14</v>
      </c>
      <c r="D34" s="2" t="s">
        <v>92</v>
      </c>
      <c r="E34" s="2" t="s">
        <v>93</v>
      </c>
      <c r="F34" s="2" t="s">
        <v>655</v>
      </c>
      <c r="G34" s="2" t="s">
        <v>308</v>
      </c>
      <c r="H34" s="30" t="s">
        <v>879</v>
      </c>
      <c r="I34" s="2" t="s">
        <v>133</v>
      </c>
      <c r="J34" s="2">
        <v>33.299999999999997</v>
      </c>
      <c r="K34" s="2" t="s">
        <v>142</v>
      </c>
      <c r="L34" s="2" t="s">
        <v>183</v>
      </c>
      <c r="M34" s="2" t="s">
        <v>353</v>
      </c>
      <c r="N34" s="2" t="s">
        <v>98</v>
      </c>
      <c r="O34" s="2" t="s">
        <v>248</v>
      </c>
      <c r="P34" s="2" t="s">
        <v>162</v>
      </c>
      <c r="Q34" s="2" t="s">
        <v>9</v>
      </c>
      <c r="R34" s="2">
        <v>1</v>
      </c>
      <c r="S34" s="2">
        <v>0.2</v>
      </c>
      <c r="T34" s="2" t="s">
        <v>101</v>
      </c>
      <c r="U34" s="2">
        <v>0</v>
      </c>
      <c r="V34" s="2">
        <v>0</v>
      </c>
      <c r="W34" s="2" t="s">
        <v>9</v>
      </c>
      <c r="X34" s="2" t="s">
        <v>22</v>
      </c>
      <c r="Y34" s="3" t="s">
        <v>102</v>
      </c>
      <c r="AA34" s="4" t="s">
        <v>212</v>
      </c>
      <c r="AB34" s="2" t="s">
        <v>104</v>
      </c>
      <c r="AC34" s="2" t="s">
        <v>162</v>
      </c>
      <c r="AD34" s="2">
        <v>35</v>
      </c>
      <c r="AE34" s="2">
        <v>27</v>
      </c>
      <c r="AF34" s="2">
        <v>102</v>
      </c>
      <c r="AG34" s="2">
        <v>0</v>
      </c>
      <c r="AH34" s="2" t="s">
        <v>656</v>
      </c>
      <c r="AI34" s="2">
        <v>1</v>
      </c>
      <c r="AJ34" s="2" t="s">
        <v>187</v>
      </c>
      <c r="AK34" s="2" t="s">
        <v>108</v>
      </c>
      <c r="AL34" s="2">
        <v>27</v>
      </c>
      <c r="AM34" s="2">
        <v>0.27</v>
      </c>
      <c r="AN34" s="2">
        <v>3</v>
      </c>
      <c r="AO34" s="2">
        <v>80</v>
      </c>
      <c r="AP34" s="2" t="s">
        <v>107</v>
      </c>
      <c r="AQ34" s="2" t="s">
        <v>109</v>
      </c>
      <c r="AR34" s="2">
        <v>1</v>
      </c>
      <c r="AS34" s="2">
        <v>2</v>
      </c>
      <c r="AT34" s="2" t="s">
        <v>110</v>
      </c>
      <c r="AU34" s="2">
        <v>15</v>
      </c>
      <c r="AV34" s="2">
        <v>8</v>
      </c>
      <c r="AW34" s="3" t="s">
        <v>111</v>
      </c>
      <c r="BT34" s="3"/>
      <c r="CQ34" s="3"/>
      <c r="DN34" s="3"/>
      <c r="DO34" s="2">
        <f t="shared" si="0"/>
        <v>3</v>
      </c>
    </row>
    <row r="35" spans="1:119" ht="17.5" customHeight="1" x14ac:dyDescent="0.35">
      <c r="A35" s="3" t="s">
        <v>657</v>
      </c>
      <c r="B35" s="2" t="s">
        <v>90</v>
      </c>
      <c r="C35" s="2" t="s">
        <v>14</v>
      </c>
      <c r="D35" s="2" t="s">
        <v>92</v>
      </c>
      <c r="E35" s="2" t="s">
        <v>93</v>
      </c>
      <c r="F35" s="2" t="s">
        <v>200</v>
      </c>
      <c r="G35" s="2" t="s">
        <v>201</v>
      </c>
      <c r="H35" s="30" t="s">
        <v>879</v>
      </c>
      <c r="I35" s="2" t="s">
        <v>149</v>
      </c>
      <c r="J35" s="2">
        <v>66</v>
      </c>
      <c r="K35" s="2" t="s">
        <v>432</v>
      </c>
      <c r="L35" s="2" t="s">
        <v>345</v>
      </c>
      <c r="M35" s="2" t="s">
        <v>143</v>
      </c>
      <c r="N35" s="2" t="s">
        <v>98</v>
      </c>
      <c r="O35" s="2" t="s">
        <v>99</v>
      </c>
      <c r="P35" s="2" t="s">
        <v>162</v>
      </c>
      <c r="Q35" s="2" t="s">
        <v>3</v>
      </c>
      <c r="R35" s="2">
        <v>3</v>
      </c>
      <c r="S35" s="2">
        <v>0.4</v>
      </c>
      <c r="T35" s="2" t="s">
        <v>101</v>
      </c>
      <c r="U35" s="2">
        <v>0.35</v>
      </c>
      <c r="V35" s="2">
        <v>0</v>
      </c>
      <c r="W35" s="2" t="s">
        <v>3</v>
      </c>
      <c r="X35" s="2" t="s">
        <v>22</v>
      </c>
      <c r="Y35" s="3" t="s">
        <v>202</v>
      </c>
      <c r="AA35" s="4" t="s">
        <v>103</v>
      </c>
      <c r="AB35" s="2" t="s">
        <v>163</v>
      </c>
      <c r="AC35" s="2" t="s">
        <v>162</v>
      </c>
      <c r="AD35" s="2">
        <v>48</v>
      </c>
      <c r="AE35" s="2">
        <v>55</v>
      </c>
      <c r="AF35" s="2">
        <v>165</v>
      </c>
      <c r="AG35" s="2">
        <v>1</v>
      </c>
      <c r="AH35" s="2" t="s">
        <v>658</v>
      </c>
      <c r="AI35" s="2">
        <v>2</v>
      </c>
      <c r="AJ35" s="2" t="s">
        <v>625</v>
      </c>
      <c r="AK35" s="2" t="s">
        <v>107</v>
      </c>
      <c r="AL35" s="2">
        <v>75</v>
      </c>
      <c r="AM35" s="2">
        <v>0.46</v>
      </c>
      <c r="AN35" s="2">
        <v>5</v>
      </c>
      <c r="AO35" s="2">
        <v>82</v>
      </c>
      <c r="AP35" s="2" t="s">
        <v>372</v>
      </c>
      <c r="AQ35" s="2" t="s">
        <v>109</v>
      </c>
      <c r="AR35" s="2">
        <v>2</v>
      </c>
      <c r="AS35" s="2">
        <v>3</v>
      </c>
      <c r="AT35" s="2" t="s">
        <v>110</v>
      </c>
      <c r="AU35" s="2">
        <v>11</v>
      </c>
      <c r="AV35" s="2">
        <v>13</v>
      </c>
      <c r="AW35" s="3" t="s">
        <v>111</v>
      </c>
      <c r="AX35" s="2" t="s">
        <v>137</v>
      </c>
      <c r="AY35" s="2" t="s">
        <v>104</v>
      </c>
      <c r="AZ35" s="2" t="s">
        <v>162</v>
      </c>
      <c r="BA35" s="2">
        <v>45</v>
      </c>
      <c r="BB35" s="2">
        <v>49</v>
      </c>
      <c r="BC35" s="2">
        <v>160</v>
      </c>
      <c r="BD35" s="2">
        <v>2</v>
      </c>
      <c r="BE35" s="2" t="s">
        <v>218</v>
      </c>
      <c r="BF35" s="2">
        <v>1</v>
      </c>
      <c r="BG35" s="2" t="s">
        <v>191</v>
      </c>
      <c r="BH35" s="2" t="s">
        <v>167</v>
      </c>
      <c r="BI35" s="2">
        <v>25</v>
      </c>
      <c r="BJ35" s="2">
        <v>0.16</v>
      </c>
      <c r="BK35" s="2">
        <v>2</v>
      </c>
      <c r="BL35" s="2">
        <v>81</v>
      </c>
      <c r="BM35" s="2" t="s">
        <v>138</v>
      </c>
      <c r="BN35" s="2" t="s">
        <v>109</v>
      </c>
      <c r="BO35" s="2">
        <v>2</v>
      </c>
      <c r="BP35" s="2">
        <v>1</v>
      </c>
      <c r="BQ35" s="2" t="s">
        <v>110</v>
      </c>
      <c r="BR35" s="2">
        <v>16</v>
      </c>
      <c r="BS35" s="2">
        <v>17</v>
      </c>
      <c r="BT35" s="3" t="s">
        <v>111</v>
      </c>
      <c r="CQ35" s="3"/>
      <c r="DN35" s="3"/>
      <c r="DO35" s="2">
        <f t="shared" si="0"/>
        <v>7</v>
      </c>
    </row>
    <row r="36" spans="1:119" ht="17.5" customHeight="1" x14ac:dyDescent="0.35">
      <c r="A36" s="3" t="s">
        <v>659</v>
      </c>
      <c r="B36" s="2" t="s">
        <v>90</v>
      </c>
      <c r="C36" s="2" t="s">
        <v>14</v>
      </c>
      <c r="D36" s="2" t="s">
        <v>92</v>
      </c>
      <c r="E36" s="2" t="s">
        <v>93</v>
      </c>
      <c r="F36" s="2" t="s">
        <v>121</v>
      </c>
      <c r="G36" s="2" t="s">
        <v>122</v>
      </c>
      <c r="H36" s="30" t="s">
        <v>879</v>
      </c>
      <c r="I36" s="2" t="s">
        <v>158</v>
      </c>
      <c r="J36" s="2" t="s">
        <v>660</v>
      </c>
      <c r="K36" s="2" t="s">
        <v>586</v>
      </c>
      <c r="L36" s="2" t="s">
        <v>348</v>
      </c>
      <c r="M36" s="2" t="s">
        <v>353</v>
      </c>
      <c r="N36" s="2" t="s">
        <v>115</v>
      </c>
      <c r="O36" s="2" t="s">
        <v>99</v>
      </c>
      <c r="P36" s="2" t="s">
        <v>100</v>
      </c>
      <c r="Q36" s="2" t="s">
        <v>9</v>
      </c>
      <c r="R36" s="2">
        <v>4</v>
      </c>
      <c r="S36" s="2">
        <v>0.4</v>
      </c>
      <c r="T36" s="2" t="s">
        <v>101</v>
      </c>
      <c r="U36" s="2">
        <v>0.25</v>
      </c>
      <c r="V36" s="2">
        <v>0</v>
      </c>
      <c r="W36" s="2" t="s">
        <v>9</v>
      </c>
      <c r="X36" s="2" t="s">
        <v>22</v>
      </c>
      <c r="Y36" s="3" t="s">
        <v>102</v>
      </c>
      <c r="AA36" s="4" t="s">
        <v>103</v>
      </c>
      <c r="AB36" s="2" t="s">
        <v>104</v>
      </c>
      <c r="AC36" s="2" t="s">
        <v>100</v>
      </c>
      <c r="AD36" s="2">
        <v>41</v>
      </c>
      <c r="AE36" s="2">
        <v>59</v>
      </c>
      <c r="AF36" s="2">
        <v>176</v>
      </c>
      <c r="AG36" s="2">
        <v>0</v>
      </c>
      <c r="AH36" s="2" t="s">
        <v>136</v>
      </c>
      <c r="AI36" s="2">
        <v>4</v>
      </c>
      <c r="AJ36" s="2" t="s">
        <v>661</v>
      </c>
      <c r="AK36" s="2" t="s">
        <v>107</v>
      </c>
      <c r="AL36" s="2">
        <v>152</v>
      </c>
      <c r="AM36" s="2">
        <v>0.86</v>
      </c>
      <c r="AN36" s="2">
        <v>10</v>
      </c>
      <c r="AO36" s="2">
        <v>86</v>
      </c>
      <c r="AP36" s="2" t="s">
        <v>108</v>
      </c>
      <c r="AQ36" s="2" t="s">
        <v>109</v>
      </c>
      <c r="AR36" s="2">
        <v>3</v>
      </c>
      <c r="AS36" s="2">
        <v>1</v>
      </c>
      <c r="AT36" s="2" t="s">
        <v>110</v>
      </c>
      <c r="AU36" s="2">
        <v>15</v>
      </c>
      <c r="AV36" s="2">
        <v>14</v>
      </c>
      <c r="AW36" s="3" t="s">
        <v>111</v>
      </c>
      <c r="BT36" s="3"/>
      <c r="CQ36" s="3"/>
      <c r="DN36" s="3"/>
      <c r="DO36" s="2">
        <f t="shared" si="0"/>
        <v>10</v>
      </c>
    </row>
    <row r="37" spans="1:119" ht="17.5" customHeight="1" x14ac:dyDescent="0.35">
      <c r="A37" s="3" t="s">
        <v>662</v>
      </c>
      <c r="B37" s="2" t="s">
        <v>90</v>
      </c>
      <c r="C37" s="2" t="s">
        <v>14</v>
      </c>
      <c r="D37" s="2" t="s">
        <v>92</v>
      </c>
      <c r="E37" s="2" t="s">
        <v>93</v>
      </c>
      <c r="F37" s="2" t="s">
        <v>663</v>
      </c>
      <c r="G37" s="2" t="s">
        <v>664</v>
      </c>
      <c r="H37" s="30" t="s">
        <v>879</v>
      </c>
      <c r="I37" s="2" t="s">
        <v>158</v>
      </c>
      <c r="J37" s="2">
        <v>49.8</v>
      </c>
      <c r="K37" s="2" t="s">
        <v>348</v>
      </c>
      <c r="L37" s="2" t="s">
        <v>223</v>
      </c>
      <c r="M37" s="2" t="s">
        <v>143</v>
      </c>
      <c r="N37" s="2" t="s">
        <v>123</v>
      </c>
      <c r="O37" s="2" t="s">
        <v>99</v>
      </c>
      <c r="P37" s="2" t="s">
        <v>227</v>
      </c>
      <c r="Q37" s="2" t="s">
        <v>3</v>
      </c>
      <c r="R37" s="2">
        <v>2</v>
      </c>
      <c r="S37" s="2">
        <v>0.45</v>
      </c>
      <c r="T37" s="2" t="s">
        <v>101</v>
      </c>
      <c r="U37" s="2">
        <v>0.25</v>
      </c>
      <c r="V37" s="2">
        <v>0.25</v>
      </c>
      <c r="W37" s="2" t="s">
        <v>22</v>
      </c>
      <c r="X37" s="2" t="s">
        <v>22</v>
      </c>
      <c r="Y37" s="3" t="s">
        <v>392</v>
      </c>
      <c r="AA37" s="4" t="s">
        <v>124</v>
      </c>
      <c r="AB37" s="2" t="s">
        <v>104</v>
      </c>
      <c r="AC37" s="2" t="s">
        <v>100</v>
      </c>
      <c r="AD37" s="2">
        <v>38</v>
      </c>
      <c r="AE37" s="2">
        <v>39</v>
      </c>
      <c r="AF37" s="2">
        <v>140</v>
      </c>
      <c r="AG37" s="2">
        <v>3</v>
      </c>
      <c r="AH37" s="2" t="s">
        <v>665</v>
      </c>
      <c r="AI37" s="2">
        <v>1</v>
      </c>
      <c r="AJ37" s="2" t="s">
        <v>262</v>
      </c>
      <c r="AK37" s="2" t="s">
        <v>127</v>
      </c>
      <c r="AL37" s="2">
        <v>82</v>
      </c>
      <c r="AM37" s="2">
        <v>0.59</v>
      </c>
      <c r="AN37" s="2">
        <v>5</v>
      </c>
      <c r="AO37" s="2">
        <v>82</v>
      </c>
      <c r="AP37" s="2" t="s">
        <v>108</v>
      </c>
      <c r="AQ37" s="2" t="s">
        <v>109</v>
      </c>
      <c r="AR37" s="2">
        <v>2</v>
      </c>
      <c r="AS37" s="2">
        <v>2</v>
      </c>
      <c r="AT37" s="2" t="s">
        <v>110</v>
      </c>
      <c r="AU37" s="2">
        <v>14</v>
      </c>
      <c r="AV37" s="2">
        <v>16</v>
      </c>
      <c r="AW37" s="3" t="s">
        <v>392</v>
      </c>
      <c r="AX37" s="2" t="s">
        <v>262</v>
      </c>
      <c r="AY37" s="2" t="s">
        <v>104</v>
      </c>
      <c r="AZ37" s="2" t="s">
        <v>100</v>
      </c>
      <c r="BA37" s="2">
        <v>39</v>
      </c>
      <c r="BB37" s="2">
        <v>44</v>
      </c>
      <c r="BC37" s="2">
        <v>141</v>
      </c>
      <c r="BD37" s="2">
        <v>5</v>
      </c>
      <c r="BE37" s="2" t="s">
        <v>666</v>
      </c>
      <c r="BF37" s="2">
        <v>1</v>
      </c>
      <c r="BG37" s="2" t="s">
        <v>124</v>
      </c>
      <c r="BH37" s="2" t="s">
        <v>259</v>
      </c>
      <c r="BI37" s="2">
        <v>30</v>
      </c>
      <c r="BJ37" s="2">
        <v>0.21</v>
      </c>
      <c r="BK37" s="2">
        <v>3</v>
      </c>
      <c r="BL37" s="2">
        <v>79</v>
      </c>
      <c r="BM37" s="2" t="s">
        <v>138</v>
      </c>
      <c r="BN37" s="2" t="s">
        <v>109</v>
      </c>
      <c r="BO37" s="2">
        <v>2</v>
      </c>
      <c r="BP37" s="2">
        <v>1</v>
      </c>
      <c r="BQ37" s="2" t="s">
        <v>110</v>
      </c>
      <c r="BR37" s="2">
        <v>14</v>
      </c>
      <c r="BS37" s="2">
        <v>10</v>
      </c>
      <c r="BT37" s="3" t="s">
        <v>111</v>
      </c>
      <c r="CQ37" s="3"/>
      <c r="DN37" s="3"/>
      <c r="DO37" s="2">
        <f t="shared" si="0"/>
        <v>8</v>
      </c>
    </row>
    <row r="38" spans="1:119" ht="17.5" customHeight="1" x14ac:dyDescent="0.35">
      <c r="A38" s="3" t="s">
        <v>667</v>
      </c>
      <c r="B38" s="2" t="s">
        <v>90</v>
      </c>
      <c r="C38" s="2" t="s">
        <v>14</v>
      </c>
      <c r="D38" s="2" t="s">
        <v>92</v>
      </c>
      <c r="E38" s="2" t="s">
        <v>93</v>
      </c>
      <c r="F38" s="2" t="s">
        <v>200</v>
      </c>
      <c r="G38" s="2" t="s">
        <v>668</v>
      </c>
      <c r="H38" s="30" t="s">
        <v>669</v>
      </c>
      <c r="I38" s="2" t="s">
        <v>133</v>
      </c>
      <c r="J38" s="2">
        <v>89.5</v>
      </c>
      <c r="K38" s="2" t="s">
        <v>670</v>
      </c>
      <c r="L38" s="2" t="s">
        <v>465</v>
      </c>
      <c r="M38" s="2" t="s">
        <v>353</v>
      </c>
      <c r="N38" s="2" t="s">
        <v>671</v>
      </c>
      <c r="O38" s="2" t="s">
        <v>99</v>
      </c>
      <c r="P38" s="2" t="s">
        <v>227</v>
      </c>
      <c r="Q38" s="2" t="s">
        <v>3</v>
      </c>
      <c r="R38" s="2">
        <v>2</v>
      </c>
      <c r="S38" s="2">
        <v>0.3</v>
      </c>
      <c r="T38" s="2" t="s">
        <v>101</v>
      </c>
      <c r="U38" s="2">
        <v>0.5</v>
      </c>
      <c r="V38" s="2">
        <v>0</v>
      </c>
      <c r="W38" s="2" t="s">
        <v>22</v>
      </c>
      <c r="X38" s="2" t="s">
        <v>22</v>
      </c>
      <c r="Y38" s="3" t="s">
        <v>264</v>
      </c>
      <c r="AA38" s="4" t="s">
        <v>137</v>
      </c>
      <c r="AB38" s="2" t="s">
        <v>203</v>
      </c>
      <c r="AC38" s="2" t="s">
        <v>227</v>
      </c>
      <c r="AD38" s="2">
        <v>42</v>
      </c>
      <c r="AE38" s="2">
        <v>50</v>
      </c>
      <c r="AF38" s="2">
        <v>163</v>
      </c>
      <c r="AG38" s="2">
        <v>0</v>
      </c>
      <c r="AH38" s="2" t="s">
        <v>457</v>
      </c>
      <c r="AI38" s="2">
        <v>2</v>
      </c>
      <c r="AJ38" s="2" t="s">
        <v>387</v>
      </c>
      <c r="AK38" s="2" t="s">
        <v>167</v>
      </c>
      <c r="AL38" s="2">
        <v>100</v>
      </c>
      <c r="AM38" s="2">
        <v>0.61</v>
      </c>
      <c r="AN38" s="2">
        <v>7</v>
      </c>
      <c r="AO38" s="2">
        <v>91</v>
      </c>
      <c r="AP38" s="2" t="s">
        <v>414</v>
      </c>
      <c r="AQ38" s="2" t="s">
        <v>109</v>
      </c>
      <c r="AR38" s="2">
        <v>1</v>
      </c>
      <c r="AS38" s="2">
        <v>2</v>
      </c>
      <c r="AT38" s="2" t="s">
        <v>244</v>
      </c>
      <c r="AU38" s="2">
        <v>13</v>
      </c>
      <c r="AV38" s="2">
        <v>11</v>
      </c>
      <c r="AW38" s="3" t="s">
        <v>111</v>
      </c>
      <c r="AX38" s="2" t="s">
        <v>103</v>
      </c>
      <c r="AY38" s="2" t="s">
        <v>203</v>
      </c>
      <c r="AZ38" s="2" t="s">
        <v>227</v>
      </c>
      <c r="BA38" s="2">
        <v>46</v>
      </c>
      <c r="BB38" s="2">
        <v>51</v>
      </c>
      <c r="BC38" s="2">
        <v>165</v>
      </c>
      <c r="BD38" s="2">
        <v>0</v>
      </c>
      <c r="BE38" s="2" t="s">
        <v>672</v>
      </c>
      <c r="BF38" s="2">
        <v>2</v>
      </c>
      <c r="BG38" s="2" t="s">
        <v>603</v>
      </c>
      <c r="BH38" s="2" t="s">
        <v>107</v>
      </c>
      <c r="BI38" s="2">
        <v>100</v>
      </c>
      <c r="BJ38" s="2">
        <v>0.61</v>
      </c>
      <c r="BK38" s="2">
        <v>6</v>
      </c>
      <c r="BL38" s="2">
        <v>92</v>
      </c>
      <c r="BM38" s="2" t="s">
        <v>414</v>
      </c>
      <c r="BN38" s="2" t="s">
        <v>109</v>
      </c>
      <c r="BO38" s="2">
        <v>2</v>
      </c>
      <c r="BP38" s="2">
        <v>2</v>
      </c>
      <c r="BQ38" s="2" t="s">
        <v>244</v>
      </c>
      <c r="BR38" s="2">
        <v>11</v>
      </c>
      <c r="BS38" s="2">
        <v>12</v>
      </c>
      <c r="BT38" s="3" t="s">
        <v>111</v>
      </c>
      <c r="CQ38" s="3"/>
      <c r="DN38" s="3"/>
      <c r="DO38" s="2">
        <f t="shared" si="0"/>
        <v>13</v>
      </c>
    </row>
    <row r="39" spans="1:119" ht="17.5" customHeight="1" x14ac:dyDescent="0.35">
      <c r="A39" s="3" t="s">
        <v>673</v>
      </c>
      <c r="B39" s="2" t="s">
        <v>90</v>
      </c>
      <c r="C39" s="2" t="s">
        <v>399</v>
      </c>
      <c r="D39" s="2" t="s">
        <v>92</v>
      </c>
      <c r="E39" s="2" t="s">
        <v>93</v>
      </c>
      <c r="F39" s="2" t="s">
        <v>674</v>
      </c>
      <c r="G39" s="2" t="s">
        <v>201</v>
      </c>
      <c r="H39" s="30" t="s">
        <v>280</v>
      </c>
      <c r="I39" s="2" t="s">
        <v>133</v>
      </c>
      <c r="J39" s="2">
        <v>30.4</v>
      </c>
      <c r="K39" s="2" t="s">
        <v>344</v>
      </c>
      <c r="L39" s="2" t="s">
        <v>242</v>
      </c>
      <c r="M39" s="2" t="s">
        <v>198</v>
      </c>
      <c r="N39" s="2" t="s">
        <v>98</v>
      </c>
      <c r="O39" s="2" t="s">
        <v>99</v>
      </c>
      <c r="P39" s="2" t="s">
        <v>675</v>
      </c>
      <c r="Q39" s="2" t="s">
        <v>2</v>
      </c>
      <c r="R39" s="2">
        <v>5</v>
      </c>
      <c r="S39" s="2">
        <v>0.7</v>
      </c>
      <c r="T39" s="2" t="s">
        <v>101</v>
      </c>
      <c r="U39" s="2">
        <v>0.3</v>
      </c>
      <c r="V39" s="2">
        <v>0</v>
      </c>
      <c r="W39" s="2" t="s">
        <v>22</v>
      </c>
      <c r="X39" s="2" t="s">
        <v>22</v>
      </c>
      <c r="Y39" s="3" t="s">
        <v>186</v>
      </c>
      <c r="AA39" s="4" t="s">
        <v>103</v>
      </c>
      <c r="AB39" s="2" t="s">
        <v>163</v>
      </c>
      <c r="AC39" s="2" t="s">
        <v>100</v>
      </c>
      <c r="AD39" s="2">
        <v>30</v>
      </c>
      <c r="AE39" s="2">
        <v>30</v>
      </c>
      <c r="AF39" s="2">
        <v>100</v>
      </c>
      <c r="AG39" s="2">
        <v>3</v>
      </c>
      <c r="AH39" s="2" t="s">
        <v>151</v>
      </c>
      <c r="AI39" s="2">
        <v>3</v>
      </c>
      <c r="AJ39" s="2" t="s">
        <v>152</v>
      </c>
      <c r="AK39" s="2" t="s">
        <v>107</v>
      </c>
      <c r="AL39" s="2">
        <v>81</v>
      </c>
      <c r="AM39" s="2">
        <v>0.81</v>
      </c>
      <c r="AN39" s="2">
        <v>6</v>
      </c>
      <c r="AO39" s="2">
        <v>86</v>
      </c>
      <c r="AP39" s="2" t="s">
        <v>108</v>
      </c>
      <c r="AQ39" s="2" t="s">
        <v>365</v>
      </c>
      <c r="AR39" s="2">
        <v>2</v>
      </c>
      <c r="AS39" s="2">
        <v>3</v>
      </c>
      <c r="AT39" s="2" t="s">
        <v>244</v>
      </c>
      <c r="AU39" s="2">
        <v>18</v>
      </c>
      <c r="AV39" s="2">
        <v>11</v>
      </c>
      <c r="AW39" s="3" t="s">
        <v>111</v>
      </c>
      <c r="AX39" s="2" t="s">
        <v>137</v>
      </c>
      <c r="AY39" s="2" t="s">
        <v>104</v>
      </c>
      <c r="AZ39" s="2" t="s">
        <v>100</v>
      </c>
      <c r="BA39" s="2">
        <v>20</v>
      </c>
      <c r="BB39" s="2">
        <v>30</v>
      </c>
      <c r="BC39" s="2">
        <v>93</v>
      </c>
      <c r="BD39" s="2">
        <v>0</v>
      </c>
      <c r="BE39" s="2" t="s">
        <v>363</v>
      </c>
      <c r="BF39" s="2">
        <v>2</v>
      </c>
      <c r="BG39" s="2" t="s">
        <v>625</v>
      </c>
      <c r="BH39" s="2" t="s">
        <v>167</v>
      </c>
      <c r="BI39" s="2">
        <v>38</v>
      </c>
      <c r="BJ39" s="2">
        <v>0.41</v>
      </c>
      <c r="BK39" s="2">
        <v>4</v>
      </c>
      <c r="BL39" s="2">
        <v>96</v>
      </c>
      <c r="BM39" s="2" t="s">
        <v>108</v>
      </c>
      <c r="BN39" s="2" t="s">
        <v>258</v>
      </c>
      <c r="BO39" s="2">
        <v>1</v>
      </c>
      <c r="BP39" s="2">
        <v>2</v>
      </c>
      <c r="BQ39" s="2" t="s">
        <v>226</v>
      </c>
      <c r="BR39" s="2">
        <v>8</v>
      </c>
      <c r="BS39" s="2">
        <v>9</v>
      </c>
      <c r="BT39" s="3" t="s">
        <v>111</v>
      </c>
      <c r="BU39" s="2" t="s">
        <v>191</v>
      </c>
      <c r="BV39" s="2" t="s">
        <v>104</v>
      </c>
      <c r="BW39" s="2" t="s">
        <v>227</v>
      </c>
      <c r="BX39" s="2" t="s">
        <v>14</v>
      </c>
      <c r="BY39" s="2" t="s">
        <v>198</v>
      </c>
      <c r="BZ39" s="2" t="s">
        <v>493</v>
      </c>
      <c r="CA39" s="2" t="s">
        <v>9</v>
      </c>
      <c r="CB39" s="2" t="s">
        <v>676</v>
      </c>
      <c r="CC39" s="2" t="s">
        <v>3</v>
      </c>
      <c r="CD39" s="2" t="s">
        <v>677</v>
      </c>
      <c r="CE39" s="2" t="s">
        <v>193</v>
      </c>
      <c r="CF39" s="2" t="s">
        <v>230</v>
      </c>
      <c r="CG39" s="2">
        <v>0.44</v>
      </c>
      <c r="CH39" s="2">
        <v>4</v>
      </c>
      <c r="CI39" s="2">
        <v>101</v>
      </c>
      <c r="CJ39" s="2" t="s">
        <v>138</v>
      </c>
      <c r="CK39" s="2" t="s">
        <v>109</v>
      </c>
      <c r="CL39" s="2" t="s">
        <v>9</v>
      </c>
      <c r="CM39" s="2" t="s">
        <v>3</v>
      </c>
      <c r="CN39" s="2" t="s">
        <v>678</v>
      </c>
      <c r="CO39" s="2">
        <v>8</v>
      </c>
      <c r="CP39" s="2">
        <v>8</v>
      </c>
      <c r="CQ39" s="3" t="s">
        <v>111</v>
      </c>
      <c r="DN39" s="3"/>
      <c r="DO39" s="2">
        <f t="shared" si="0"/>
        <v>11</v>
      </c>
    </row>
    <row r="40" spans="1:119" ht="17.5" customHeight="1" x14ac:dyDescent="0.35">
      <c r="A40" s="3" t="s">
        <v>679</v>
      </c>
      <c r="B40" s="2" t="s">
        <v>90</v>
      </c>
      <c r="C40" s="2" t="s">
        <v>399</v>
      </c>
      <c r="D40" s="2" t="s">
        <v>92</v>
      </c>
      <c r="E40" s="2" t="s">
        <v>93</v>
      </c>
      <c r="F40" s="2" t="s">
        <v>200</v>
      </c>
      <c r="G40" s="2" t="s">
        <v>221</v>
      </c>
      <c r="H40" s="30" t="s">
        <v>280</v>
      </c>
      <c r="I40" s="2" t="s">
        <v>158</v>
      </c>
      <c r="J40" s="2">
        <v>24.6</v>
      </c>
      <c r="K40" s="2" t="s">
        <v>242</v>
      </c>
      <c r="L40" s="2" t="s">
        <v>14</v>
      </c>
      <c r="M40" s="2" t="s">
        <v>213</v>
      </c>
      <c r="N40" s="2" t="s">
        <v>98</v>
      </c>
      <c r="O40" s="2" t="s">
        <v>248</v>
      </c>
      <c r="P40" s="2" t="s">
        <v>227</v>
      </c>
      <c r="Q40" s="2" t="s">
        <v>3</v>
      </c>
      <c r="R40" s="2">
        <v>2</v>
      </c>
      <c r="S40" s="2">
        <v>0.3</v>
      </c>
      <c r="T40" s="2" t="s">
        <v>101</v>
      </c>
      <c r="U40" s="2">
        <v>0.4</v>
      </c>
      <c r="V40" s="2">
        <v>0.3</v>
      </c>
      <c r="W40" s="2" t="s">
        <v>22</v>
      </c>
      <c r="X40" s="2" t="s">
        <v>22</v>
      </c>
      <c r="Y40" s="3" t="s">
        <v>186</v>
      </c>
      <c r="AA40" s="4" t="s">
        <v>187</v>
      </c>
      <c r="AB40" s="2" t="s">
        <v>150</v>
      </c>
      <c r="AC40" s="2" t="s">
        <v>100</v>
      </c>
      <c r="AD40" s="2">
        <v>20</v>
      </c>
      <c r="AE40" s="2">
        <v>33</v>
      </c>
      <c r="AF40" s="2">
        <v>89</v>
      </c>
      <c r="AG40" s="2">
        <v>0</v>
      </c>
      <c r="AH40" s="2" t="s">
        <v>249</v>
      </c>
      <c r="AI40" s="2">
        <v>1</v>
      </c>
      <c r="AJ40" s="2" t="s">
        <v>212</v>
      </c>
      <c r="AK40" s="2" t="s">
        <v>189</v>
      </c>
      <c r="AL40" s="2">
        <v>18</v>
      </c>
      <c r="AM40" s="2">
        <v>0.2</v>
      </c>
      <c r="AN40" s="2">
        <v>2</v>
      </c>
      <c r="AO40" s="2">
        <v>73</v>
      </c>
      <c r="AP40" s="2" t="s">
        <v>108</v>
      </c>
      <c r="AQ40" s="2" t="s">
        <v>109</v>
      </c>
      <c r="AR40" s="2">
        <v>1</v>
      </c>
      <c r="AS40" s="2">
        <v>3</v>
      </c>
      <c r="AT40" s="2" t="s">
        <v>110</v>
      </c>
      <c r="AU40" s="2">
        <v>11</v>
      </c>
      <c r="AV40" s="2">
        <v>11</v>
      </c>
      <c r="AW40" s="3" t="s">
        <v>111</v>
      </c>
      <c r="AX40" s="2" t="s">
        <v>212</v>
      </c>
      <c r="AY40" s="2" t="s">
        <v>104</v>
      </c>
      <c r="AZ40" s="2" t="s">
        <v>100</v>
      </c>
      <c r="BA40" s="2">
        <v>22</v>
      </c>
      <c r="BB40" s="2">
        <v>25</v>
      </c>
      <c r="BC40" s="2">
        <v>90</v>
      </c>
      <c r="BD40" s="2">
        <v>2</v>
      </c>
      <c r="BE40" s="2" t="s">
        <v>215</v>
      </c>
      <c r="BF40" s="2">
        <v>1</v>
      </c>
      <c r="BG40" s="2" t="s">
        <v>103</v>
      </c>
      <c r="BH40" s="2" t="s">
        <v>108</v>
      </c>
      <c r="BI40" s="2">
        <v>16</v>
      </c>
      <c r="BJ40" s="2">
        <v>0.18</v>
      </c>
      <c r="BK40" s="2">
        <v>1</v>
      </c>
      <c r="BL40" s="2">
        <v>89</v>
      </c>
      <c r="BM40" s="2" t="s">
        <v>116</v>
      </c>
      <c r="BN40" s="2" t="s">
        <v>162</v>
      </c>
      <c r="BO40" s="2">
        <v>2</v>
      </c>
      <c r="BP40" s="2">
        <v>2</v>
      </c>
      <c r="BQ40" s="2" t="s">
        <v>110</v>
      </c>
      <c r="BR40" s="2">
        <v>20</v>
      </c>
      <c r="BS40" s="2">
        <v>17</v>
      </c>
      <c r="BT40" s="3" t="s">
        <v>116</v>
      </c>
      <c r="CQ40" s="3"/>
      <c r="DN40" s="3"/>
      <c r="DO40" s="2">
        <f t="shared" si="0"/>
        <v>3</v>
      </c>
    </row>
    <row r="41" spans="1:119" ht="17.5" customHeight="1" x14ac:dyDescent="0.35">
      <c r="A41" s="3" t="s">
        <v>680</v>
      </c>
      <c r="B41" s="2" t="s">
        <v>90</v>
      </c>
      <c r="C41" s="2" t="s">
        <v>32</v>
      </c>
      <c r="D41" s="2" t="s">
        <v>92</v>
      </c>
      <c r="E41" s="2" t="s">
        <v>93</v>
      </c>
      <c r="F41" s="2" t="s">
        <v>681</v>
      </c>
      <c r="G41" s="2" t="s">
        <v>682</v>
      </c>
      <c r="H41" s="30" t="s">
        <v>683</v>
      </c>
      <c r="I41" s="2" t="s">
        <v>133</v>
      </c>
      <c r="J41" s="2">
        <v>169.9</v>
      </c>
      <c r="K41" s="2" t="s">
        <v>569</v>
      </c>
      <c r="L41" s="2" t="s">
        <v>432</v>
      </c>
      <c r="M41" s="2" t="s">
        <v>345</v>
      </c>
      <c r="N41" s="2" t="s">
        <v>98</v>
      </c>
      <c r="O41" s="2" t="s">
        <v>99</v>
      </c>
      <c r="P41" s="2" t="s">
        <v>100</v>
      </c>
      <c r="Q41" s="2" t="s">
        <v>3</v>
      </c>
      <c r="R41" s="2">
        <v>2</v>
      </c>
      <c r="S41" s="2">
        <v>0.3</v>
      </c>
      <c r="T41" s="2" t="s">
        <v>101</v>
      </c>
      <c r="U41" s="2">
        <v>0.3</v>
      </c>
      <c r="V41" s="2">
        <v>0</v>
      </c>
      <c r="W41" s="2" t="s">
        <v>3</v>
      </c>
      <c r="X41" s="2" t="s">
        <v>22</v>
      </c>
      <c r="Y41" s="3" t="s">
        <v>186</v>
      </c>
      <c r="AA41" s="4" t="s">
        <v>212</v>
      </c>
      <c r="AB41" s="2" t="s">
        <v>203</v>
      </c>
      <c r="AC41" s="2" t="s">
        <v>100</v>
      </c>
      <c r="AD41" s="2">
        <v>56</v>
      </c>
      <c r="AE41" s="2">
        <v>49</v>
      </c>
      <c r="AF41" s="2">
        <v>185</v>
      </c>
      <c r="AG41" s="2">
        <v>0</v>
      </c>
      <c r="AH41" s="2" t="s">
        <v>656</v>
      </c>
      <c r="AI41" s="2">
        <v>1</v>
      </c>
      <c r="AJ41" s="2" t="s">
        <v>187</v>
      </c>
      <c r="AK41" s="2" t="s">
        <v>108</v>
      </c>
      <c r="AL41" s="2">
        <v>53</v>
      </c>
      <c r="AM41" s="2">
        <v>0.28999999999999998</v>
      </c>
      <c r="AN41" s="2">
        <v>1</v>
      </c>
      <c r="AO41" s="2">
        <v>86</v>
      </c>
      <c r="AP41" s="2" t="s">
        <v>116</v>
      </c>
      <c r="AQ41" s="2" t="s">
        <v>109</v>
      </c>
      <c r="AR41" s="2">
        <v>2</v>
      </c>
      <c r="AS41" s="2">
        <v>3</v>
      </c>
      <c r="AT41" s="2" t="s">
        <v>226</v>
      </c>
      <c r="AU41" s="2">
        <v>55</v>
      </c>
      <c r="AV41" s="2">
        <v>49</v>
      </c>
      <c r="AW41" s="3" t="s">
        <v>116</v>
      </c>
      <c r="AX41" s="2" t="s">
        <v>103</v>
      </c>
      <c r="AY41" s="2" t="s">
        <v>104</v>
      </c>
      <c r="AZ41" s="2" t="s">
        <v>100</v>
      </c>
      <c r="BA41" s="2">
        <v>55</v>
      </c>
      <c r="BB41" s="2">
        <v>55</v>
      </c>
      <c r="BC41" s="2">
        <v>190</v>
      </c>
      <c r="BD41" s="2">
        <v>0</v>
      </c>
      <c r="BE41" s="2" t="s">
        <v>174</v>
      </c>
      <c r="BF41" s="2">
        <v>1</v>
      </c>
      <c r="BG41" s="2" t="s">
        <v>191</v>
      </c>
      <c r="BH41" s="2" t="s">
        <v>107</v>
      </c>
      <c r="BI41" s="2">
        <v>34</v>
      </c>
      <c r="BJ41" s="2">
        <v>0.18</v>
      </c>
      <c r="BK41" s="2">
        <v>1</v>
      </c>
      <c r="BL41" s="2">
        <v>88</v>
      </c>
      <c r="BM41" s="2" t="s">
        <v>116</v>
      </c>
      <c r="BN41" s="2" t="s">
        <v>109</v>
      </c>
      <c r="BO41" s="2">
        <v>1</v>
      </c>
      <c r="BP41" s="2">
        <v>3</v>
      </c>
      <c r="BQ41" s="2" t="s">
        <v>110</v>
      </c>
      <c r="BR41" s="2">
        <v>49</v>
      </c>
      <c r="BS41" s="2">
        <v>45</v>
      </c>
      <c r="BT41" s="3" t="s">
        <v>116</v>
      </c>
      <c r="CQ41" s="3"/>
      <c r="DN41" s="3"/>
      <c r="DO41" s="2">
        <f t="shared" si="0"/>
        <v>2</v>
      </c>
    </row>
    <row r="42" spans="1:119" ht="17.5" customHeight="1" x14ac:dyDescent="0.35">
      <c r="A42" s="3" t="s">
        <v>684</v>
      </c>
      <c r="B42" s="2" t="s">
        <v>90</v>
      </c>
      <c r="C42" s="2" t="s">
        <v>283</v>
      </c>
      <c r="D42" s="2" t="s">
        <v>92</v>
      </c>
      <c r="E42" s="2" t="s">
        <v>180</v>
      </c>
      <c r="F42" s="2" t="s">
        <v>444</v>
      </c>
      <c r="G42" s="2" t="s">
        <v>308</v>
      </c>
      <c r="H42" s="30" t="s">
        <v>879</v>
      </c>
      <c r="I42" s="2" t="s">
        <v>113</v>
      </c>
      <c r="J42" s="2">
        <v>34.299999999999997</v>
      </c>
      <c r="K42" s="2" t="s">
        <v>142</v>
      </c>
      <c r="L42" s="2" t="s">
        <v>194</v>
      </c>
      <c r="M42" s="2" t="s">
        <v>14</v>
      </c>
      <c r="N42" s="2" t="s">
        <v>98</v>
      </c>
      <c r="O42" s="2" t="s">
        <v>99</v>
      </c>
      <c r="P42" s="2" t="s">
        <v>100</v>
      </c>
      <c r="Q42" s="2" t="s">
        <v>9</v>
      </c>
      <c r="R42" s="2">
        <v>1</v>
      </c>
      <c r="S42" s="2">
        <v>0.3</v>
      </c>
      <c r="T42" s="2" t="s">
        <v>101</v>
      </c>
      <c r="U42" s="2">
        <v>0.35</v>
      </c>
      <c r="V42" s="2">
        <v>0</v>
      </c>
      <c r="W42" s="2" t="s">
        <v>22</v>
      </c>
      <c r="X42" s="2" t="s">
        <v>22</v>
      </c>
      <c r="Y42" s="3" t="s">
        <v>102</v>
      </c>
      <c r="AA42" s="4" t="s">
        <v>137</v>
      </c>
      <c r="AB42" s="2" t="s">
        <v>104</v>
      </c>
      <c r="AC42" s="2" t="s">
        <v>227</v>
      </c>
      <c r="AD42" s="2">
        <v>25</v>
      </c>
      <c r="AE42" s="2">
        <v>31</v>
      </c>
      <c r="AF42" s="2">
        <v>99</v>
      </c>
      <c r="AG42" s="2">
        <v>0</v>
      </c>
      <c r="AH42" s="2" t="s">
        <v>305</v>
      </c>
      <c r="AI42" s="2">
        <v>1</v>
      </c>
      <c r="AJ42" s="2" t="s">
        <v>187</v>
      </c>
      <c r="AK42" s="2" t="s">
        <v>167</v>
      </c>
      <c r="AL42" s="2">
        <v>25</v>
      </c>
      <c r="AM42" s="2">
        <v>0.25</v>
      </c>
      <c r="AN42" s="2">
        <v>2</v>
      </c>
      <c r="AO42" s="2">
        <v>69</v>
      </c>
      <c r="AP42" s="2" t="s">
        <v>108</v>
      </c>
      <c r="AQ42" s="2" t="s">
        <v>109</v>
      </c>
      <c r="AR42" s="2">
        <v>2</v>
      </c>
      <c r="AS42" s="2">
        <v>3</v>
      </c>
      <c r="AT42" s="2" t="s">
        <v>110</v>
      </c>
      <c r="AU42" s="2">
        <v>21</v>
      </c>
      <c r="AV42" s="2">
        <v>17</v>
      </c>
      <c r="AW42" s="3" t="s">
        <v>111</v>
      </c>
      <c r="BT42" s="3"/>
      <c r="CQ42" s="3"/>
      <c r="DN42" s="3"/>
      <c r="DO42" s="2">
        <f t="shared" si="0"/>
        <v>2</v>
      </c>
    </row>
    <row r="43" spans="1:119" ht="17.5" customHeight="1" x14ac:dyDescent="0.35">
      <c r="A43" s="3" t="s">
        <v>685</v>
      </c>
      <c r="B43" s="2" t="s">
        <v>90</v>
      </c>
      <c r="C43" s="2" t="s">
        <v>283</v>
      </c>
      <c r="D43" s="2" t="s">
        <v>92</v>
      </c>
      <c r="E43" s="2" t="s">
        <v>180</v>
      </c>
      <c r="F43" s="2" t="s">
        <v>200</v>
      </c>
      <c r="G43" s="2" t="s">
        <v>221</v>
      </c>
      <c r="H43" s="30" t="s">
        <v>371</v>
      </c>
      <c r="I43" s="2" t="s">
        <v>158</v>
      </c>
      <c r="J43" s="2">
        <v>27.1</v>
      </c>
      <c r="K43" s="2" t="s">
        <v>411</v>
      </c>
      <c r="L43" s="2" t="s">
        <v>353</v>
      </c>
      <c r="M43" s="2" t="s">
        <v>198</v>
      </c>
      <c r="N43" s="2" t="s">
        <v>98</v>
      </c>
      <c r="O43" s="2" t="s">
        <v>99</v>
      </c>
      <c r="P43" s="2" t="s">
        <v>100</v>
      </c>
      <c r="Q43" s="2" t="s">
        <v>3</v>
      </c>
      <c r="R43" s="2">
        <v>2</v>
      </c>
      <c r="S43" s="2">
        <v>0.45</v>
      </c>
      <c r="T43" s="2" t="s">
        <v>101</v>
      </c>
      <c r="U43" s="2">
        <v>0.3</v>
      </c>
      <c r="V43" s="2">
        <v>0</v>
      </c>
      <c r="W43" s="2" t="s">
        <v>9</v>
      </c>
      <c r="X43" s="2" t="s">
        <v>22</v>
      </c>
      <c r="Y43" s="3" t="s">
        <v>186</v>
      </c>
      <c r="AA43" s="4" t="s">
        <v>103</v>
      </c>
      <c r="AB43" s="2" t="s">
        <v>203</v>
      </c>
      <c r="AC43" s="2" t="s">
        <v>100</v>
      </c>
      <c r="AD43" s="2">
        <v>25</v>
      </c>
      <c r="AE43" s="2">
        <v>29</v>
      </c>
      <c r="AF43" s="2">
        <v>98</v>
      </c>
      <c r="AG43" s="2">
        <v>0</v>
      </c>
      <c r="AH43" s="2" t="s">
        <v>174</v>
      </c>
      <c r="AI43" s="2">
        <v>1</v>
      </c>
      <c r="AJ43" s="2" t="s">
        <v>191</v>
      </c>
      <c r="AK43" s="2" t="s">
        <v>108</v>
      </c>
      <c r="AL43" s="2">
        <v>48</v>
      </c>
      <c r="AM43" s="2">
        <v>0.49</v>
      </c>
      <c r="AN43" s="2">
        <v>5</v>
      </c>
      <c r="AO43" s="2">
        <v>97</v>
      </c>
      <c r="AP43" s="2" t="s">
        <v>108</v>
      </c>
      <c r="AQ43" s="2" t="s">
        <v>686</v>
      </c>
      <c r="AR43" s="2">
        <v>1</v>
      </c>
      <c r="AS43" s="2">
        <v>3</v>
      </c>
      <c r="AT43" s="2" t="s">
        <v>226</v>
      </c>
      <c r="AU43" s="2">
        <v>9</v>
      </c>
      <c r="AV43" s="2">
        <v>8</v>
      </c>
      <c r="AW43" s="3" t="s">
        <v>111</v>
      </c>
      <c r="AX43" s="2" t="s">
        <v>212</v>
      </c>
      <c r="AY43" s="2" t="s">
        <v>104</v>
      </c>
      <c r="AZ43" s="2" t="s">
        <v>100</v>
      </c>
      <c r="BA43" s="2">
        <v>26</v>
      </c>
      <c r="BB43" s="2">
        <v>23</v>
      </c>
      <c r="BC43" s="2">
        <v>90</v>
      </c>
      <c r="BD43" s="2">
        <v>0</v>
      </c>
      <c r="BE43" s="2" t="s">
        <v>400</v>
      </c>
      <c r="BF43" s="2">
        <v>1</v>
      </c>
      <c r="BG43" s="2" t="s">
        <v>137</v>
      </c>
      <c r="BH43" s="2" t="s">
        <v>108</v>
      </c>
      <c r="BI43" s="2">
        <v>16</v>
      </c>
      <c r="BJ43" s="2">
        <v>0.18</v>
      </c>
      <c r="BK43" s="2">
        <v>1</v>
      </c>
      <c r="BL43" s="2">
        <v>77</v>
      </c>
      <c r="BM43" s="2" t="s">
        <v>116</v>
      </c>
      <c r="BN43" s="2" t="s">
        <v>109</v>
      </c>
      <c r="BO43" s="2">
        <v>2</v>
      </c>
      <c r="BP43" s="2">
        <v>3</v>
      </c>
      <c r="BQ43" s="2" t="s">
        <v>110</v>
      </c>
      <c r="BR43" s="2">
        <v>28</v>
      </c>
      <c r="BS43" s="2">
        <v>22</v>
      </c>
      <c r="BT43" s="3" t="s">
        <v>116</v>
      </c>
      <c r="CQ43" s="3"/>
      <c r="DN43" s="3"/>
      <c r="DO43" s="2">
        <f t="shared" si="0"/>
        <v>6</v>
      </c>
    </row>
    <row r="44" spans="1:119" ht="17.5" customHeight="1" x14ac:dyDescent="0.35">
      <c r="A44" s="3" t="s">
        <v>687</v>
      </c>
      <c r="B44" s="2" t="s">
        <v>90</v>
      </c>
      <c r="C44" s="2" t="s">
        <v>233</v>
      </c>
      <c r="D44" s="2" t="s">
        <v>92</v>
      </c>
      <c r="E44" s="2" t="s">
        <v>180</v>
      </c>
      <c r="F44" s="2" t="s">
        <v>210</v>
      </c>
      <c r="G44" s="2" t="s">
        <v>221</v>
      </c>
      <c r="H44" s="30" t="s">
        <v>879</v>
      </c>
      <c r="I44" s="2" t="s">
        <v>149</v>
      </c>
      <c r="J44" s="2">
        <v>57</v>
      </c>
      <c r="K44" s="2" t="s">
        <v>688</v>
      </c>
      <c r="L44" s="2" t="s">
        <v>183</v>
      </c>
      <c r="M44" s="2" t="s">
        <v>14</v>
      </c>
      <c r="N44" s="2" t="s">
        <v>115</v>
      </c>
      <c r="O44" s="2" t="s">
        <v>99</v>
      </c>
      <c r="P44" s="2" t="s">
        <v>100</v>
      </c>
      <c r="Q44" s="2" t="s">
        <v>2</v>
      </c>
      <c r="R44" s="2">
        <v>4</v>
      </c>
      <c r="S44" s="2">
        <v>0.6</v>
      </c>
      <c r="T44" s="2" t="s">
        <v>101</v>
      </c>
      <c r="U44" s="2">
        <v>0</v>
      </c>
      <c r="V44" s="2">
        <v>0.1</v>
      </c>
      <c r="W44" s="2" t="s">
        <v>9</v>
      </c>
      <c r="X44" s="2" t="s">
        <v>22</v>
      </c>
      <c r="Y44" s="3" t="s">
        <v>202</v>
      </c>
      <c r="AA44" s="4" t="s">
        <v>137</v>
      </c>
      <c r="AB44" s="2" t="s">
        <v>104</v>
      </c>
      <c r="AC44" s="2" t="s">
        <v>100</v>
      </c>
      <c r="AD44" s="2">
        <v>40</v>
      </c>
      <c r="AE44" s="2">
        <v>59</v>
      </c>
      <c r="AF44" s="2">
        <v>192</v>
      </c>
      <c r="AG44" s="2">
        <v>4</v>
      </c>
      <c r="AH44" s="2" t="s">
        <v>166</v>
      </c>
      <c r="AI44" s="2">
        <v>4</v>
      </c>
      <c r="AJ44" s="2" t="s">
        <v>689</v>
      </c>
      <c r="AK44" s="2" t="s">
        <v>167</v>
      </c>
      <c r="AL44" s="2">
        <v>106</v>
      </c>
      <c r="AM44" s="2">
        <v>0.56000000000000005</v>
      </c>
      <c r="AN44" s="2">
        <v>5</v>
      </c>
      <c r="AO44" s="2">
        <v>81</v>
      </c>
      <c r="AP44" s="2" t="s">
        <v>690</v>
      </c>
      <c r="AQ44" s="2" t="s">
        <v>109</v>
      </c>
      <c r="AR44" s="2">
        <v>2</v>
      </c>
      <c r="AS44" s="2">
        <v>3</v>
      </c>
      <c r="AT44" s="2" t="s">
        <v>110</v>
      </c>
      <c r="AU44" s="2">
        <v>14</v>
      </c>
      <c r="AV44" s="2">
        <v>19</v>
      </c>
      <c r="AW44" s="3" t="s">
        <v>111</v>
      </c>
      <c r="AX44" s="2" t="s">
        <v>103</v>
      </c>
      <c r="AY44" s="2" t="s">
        <v>104</v>
      </c>
      <c r="AZ44" s="2" t="s">
        <v>100</v>
      </c>
      <c r="BA44" s="2">
        <v>40</v>
      </c>
      <c r="BB44" s="2">
        <v>45</v>
      </c>
      <c r="BC44" s="2">
        <v>132</v>
      </c>
      <c r="BD44" s="2">
        <v>2</v>
      </c>
      <c r="BE44" s="2" t="s">
        <v>630</v>
      </c>
      <c r="BF44" s="2">
        <v>1</v>
      </c>
      <c r="BG44" s="2" t="s">
        <v>137</v>
      </c>
      <c r="BH44" s="2" t="s">
        <v>107</v>
      </c>
      <c r="BI44" s="2">
        <v>26</v>
      </c>
      <c r="BJ44" s="2">
        <v>0.2</v>
      </c>
      <c r="BK44" s="2">
        <v>2</v>
      </c>
      <c r="BL44" s="2">
        <v>77</v>
      </c>
      <c r="BM44" s="2" t="s">
        <v>189</v>
      </c>
      <c r="BN44" s="2" t="s">
        <v>109</v>
      </c>
      <c r="BO44" s="2">
        <v>1</v>
      </c>
      <c r="BP44" s="2">
        <v>1</v>
      </c>
      <c r="BQ44" s="2" t="s">
        <v>110</v>
      </c>
      <c r="BR44" s="2">
        <v>14</v>
      </c>
      <c r="BS44" s="2">
        <v>12</v>
      </c>
      <c r="BT44" s="3" t="s">
        <v>111</v>
      </c>
      <c r="BU44" s="2" t="s">
        <v>191</v>
      </c>
      <c r="BV44" s="2" t="s">
        <v>104</v>
      </c>
      <c r="BW44" s="2" t="s">
        <v>100</v>
      </c>
      <c r="BX44" s="2" t="s">
        <v>14</v>
      </c>
      <c r="BY44" s="2" t="s">
        <v>13</v>
      </c>
      <c r="BZ44" s="2" t="s">
        <v>339</v>
      </c>
      <c r="CA44" s="2" t="s">
        <v>3</v>
      </c>
      <c r="CB44" s="2" t="s">
        <v>436</v>
      </c>
      <c r="CC44" s="2" t="s">
        <v>9</v>
      </c>
      <c r="CD44" s="2" t="s">
        <v>137</v>
      </c>
      <c r="CE44" s="2" t="s">
        <v>193</v>
      </c>
      <c r="CF44" s="2" t="s">
        <v>205</v>
      </c>
      <c r="CG44" s="2">
        <v>0.36</v>
      </c>
      <c r="CH44" s="2">
        <v>2</v>
      </c>
      <c r="CI44" s="2">
        <v>82</v>
      </c>
      <c r="CJ44" s="2" t="s">
        <v>108</v>
      </c>
      <c r="CK44" s="2" t="s">
        <v>109</v>
      </c>
      <c r="CL44" s="2" t="s">
        <v>9</v>
      </c>
      <c r="CM44" s="2" t="s">
        <v>2</v>
      </c>
      <c r="CN44" s="2" t="s">
        <v>110</v>
      </c>
      <c r="CO44" s="2">
        <v>22</v>
      </c>
      <c r="CP44" s="2">
        <v>18</v>
      </c>
      <c r="CQ44" s="3" t="s">
        <v>111</v>
      </c>
      <c r="DN44" s="3"/>
      <c r="DO44" s="2">
        <f t="shared" si="0"/>
        <v>9</v>
      </c>
    </row>
    <row r="45" spans="1:119" ht="17.5" customHeight="1" x14ac:dyDescent="0.35">
      <c r="A45" s="3" t="s">
        <v>691</v>
      </c>
      <c r="B45" s="2" t="s">
        <v>90</v>
      </c>
      <c r="C45" s="2" t="s">
        <v>178</v>
      </c>
      <c r="D45" s="2" t="s">
        <v>92</v>
      </c>
      <c r="E45" s="2" t="s">
        <v>180</v>
      </c>
      <c r="F45" s="2" t="s">
        <v>434</v>
      </c>
      <c r="G45" s="2" t="s">
        <v>201</v>
      </c>
      <c r="H45" s="30" t="s">
        <v>879</v>
      </c>
      <c r="I45" s="2" t="s">
        <v>158</v>
      </c>
      <c r="J45" s="2">
        <v>117.6</v>
      </c>
      <c r="K45" s="2" t="s">
        <v>393</v>
      </c>
      <c r="L45" s="2" t="s">
        <v>223</v>
      </c>
      <c r="M45" s="2" t="s">
        <v>344</v>
      </c>
      <c r="N45" s="2" t="s">
        <v>98</v>
      </c>
      <c r="O45" s="2" t="s">
        <v>99</v>
      </c>
      <c r="P45" s="2" t="s">
        <v>100</v>
      </c>
      <c r="Q45" s="2" t="s">
        <v>176</v>
      </c>
      <c r="R45" s="2">
        <v>3</v>
      </c>
      <c r="S45" s="2">
        <v>0.6</v>
      </c>
      <c r="T45" s="2" t="s">
        <v>101</v>
      </c>
      <c r="U45" s="2">
        <v>0.05</v>
      </c>
      <c r="V45" s="2">
        <v>0.2</v>
      </c>
      <c r="W45" s="2" t="s">
        <v>22</v>
      </c>
      <c r="X45" s="2" t="s">
        <v>22</v>
      </c>
      <c r="Y45" s="3" t="s">
        <v>186</v>
      </c>
      <c r="AA45" s="4" t="s">
        <v>137</v>
      </c>
      <c r="AB45" s="2" t="s">
        <v>104</v>
      </c>
      <c r="AC45" s="2" t="s">
        <v>100</v>
      </c>
      <c r="AD45" s="2">
        <v>31</v>
      </c>
      <c r="AE45" s="2">
        <v>38</v>
      </c>
      <c r="AF45" s="2">
        <v>150</v>
      </c>
      <c r="AG45" s="2">
        <v>0</v>
      </c>
      <c r="AH45" s="2" t="s">
        <v>218</v>
      </c>
      <c r="AI45" s="2">
        <v>1</v>
      </c>
      <c r="AJ45" s="2" t="s">
        <v>191</v>
      </c>
      <c r="AK45" s="2" t="s">
        <v>167</v>
      </c>
      <c r="AL45" s="2">
        <v>40</v>
      </c>
      <c r="AM45" s="2">
        <v>0.27</v>
      </c>
      <c r="AN45" s="2">
        <v>5</v>
      </c>
      <c r="AO45" s="2">
        <v>79</v>
      </c>
      <c r="AP45" s="2" t="s">
        <v>108</v>
      </c>
      <c r="AQ45" s="2" t="s">
        <v>381</v>
      </c>
      <c r="AR45" s="2">
        <v>2</v>
      </c>
      <c r="AS45" s="2">
        <v>3</v>
      </c>
      <c r="AT45" s="2" t="s">
        <v>422</v>
      </c>
      <c r="AU45" s="2">
        <v>20</v>
      </c>
      <c r="AV45" s="2">
        <v>12</v>
      </c>
      <c r="AW45" s="3" t="s">
        <v>111</v>
      </c>
      <c r="AX45" s="2" t="s">
        <v>187</v>
      </c>
      <c r="AY45" s="2" t="s">
        <v>150</v>
      </c>
      <c r="AZ45" s="2" t="s">
        <v>100</v>
      </c>
      <c r="BA45" s="2">
        <v>43</v>
      </c>
      <c r="BB45" s="2">
        <v>26</v>
      </c>
      <c r="BC45" s="2">
        <v>125</v>
      </c>
      <c r="BD45" s="2">
        <v>1</v>
      </c>
      <c r="BE45" s="2" t="s">
        <v>249</v>
      </c>
      <c r="BF45" s="2">
        <v>1</v>
      </c>
      <c r="BG45" s="2" t="s">
        <v>212</v>
      </c>
      <c r="BH45" s="2" t="s">
        <v>189</v>
      </c>
      <c r="BI45" s="2">
        <v>35</v>
      </c>
      <c r="BJ45" s="2">
        <v>0.28000000000000003</v>
      </c>
      <c r="BK45" s="2">
        <v>2</v>
      </c>
      <c r="BL45" s="2">
        <v>110</v>
      </c>
      <c r="BM45" s="2" t="s">
        <v>107</v>
      </c>
      <c r="BN45" s="2" t="s">
        <v>240</v>
      </c>
      <c r="BO45" s="2">
        <v>2</v>
      </c>
      <c r="BP45" s="2">
        <v>3</v>
      </c>
      <c r="BQ45" s="2" t="s">
        <v>226</v>
      </c>
      <c r="BR45" s="2">
        <v>26</v>
      </c>
      <c r="BS45" s="2">
        <v>13</v>
      </c>
      <c r="BT45" s="3" t="s">
        <v>111</v>
      </c>
      <c r="CQ45" s="3"/>
      <c r="DN45" s="3"/>
      <c r="DO45" s="2">
        <f t="shared" si="0"/>
        <v>7</v>
      </c>
    </row>
    <row r="46" spans="1:119" ht="17.5" customHeight="1" x14ac:dyDescent="0.35">
      <c r="A46" s="3" t="s">
        <v>692</v>
      </c>
      <c r="B46" s="2" t="s">
        <v>90</v>
      </c>
      <c r="C46" s="2" t="s">
        <v>154</v>
      </c>
      <c r="D46" s="2" t="s">
        <v>92</v>
      </c>
      <c r="E46" s="2" t="s">
        <v>180</v>
      </c>
      <c r="F46" s="2" t="s">
        <v>200</v>
      </c>
      <c r="G46" s="2" t="s">
        <v>693</v>
      </c>
      <c r="H46" s="30" t="s">
        <v>148</v>
      </c>
      <c r="I46" s="2" t="s">
        <v>694</v>
      </c>
      <c r="J46" s="2">
        <v>41.9</v>
      </c>
      <c r="K46" s="2" t="s">
        <v>345</v>
      </c>
      <c r="L46" s="2" t="s">
        <v>144</v>
      </c>
      <c r="M46" s="2" t="s">
        <v>170</v>
      </c>
      <c r="N46" s="2" t="s">
        <v>98</v>
      </c>
      <c r="O46" s="2" t="s">
        <v>248</v>
      </c>
      <c r="P46" s="2" t="s">
        <v>100</v>
      </c>
      <c r="Q46" s="2" t="s">
        <v>3</v>
      </c>
      <c r="R46" s="2">
        <v>2</v>
      </c>
      <c r="S46" s="2">
        <v>0.3</v>
      </c>
      <c r="T46" s="2" t="s">
        <v>101</v>
      </c>
      <c r="U46" s="2">
        <v>0.35</v>
      </c>
      <c r="V46" s="2">
        <v>0.2</v>
      </c>
      <c r="W46" s="2" t="s">
        <v>9</v>
      </c>
      <c r="X46" s="2" t="s">
        <v>22</v>
      </c>
      <c r="Y46" s="3" t="s">
        <v>186</v>
      </c>
      <c r="AA46" s="4" t="s">
        <v>212</v>
      </c>
      <c r="AB46" s="2" t="s">
        <v>203</v>
      </c>
      <c r="AC46" s="2" t="s">
        <v>100</v>
      </c>
      <c r="AD46" s="2">
        <v>20</v>
      </c>
      <c r="AE46" s="2">
        <v>31</v>
      </c>
      <c r="AF46" s="2">
        <v>100</v>
      </c>
      <c r="AG46" s="2">
        <v>0</v>
      </c>
      <c r="AH46" s="2" t="s">
        <v>695</v>
      </c>
      <c r="AI46" s="2">
        <v>2</v>
      </c>
      <c r="AJ46" s="2" t="s">
        <v>451</v>
      </c>
      <c r="AK46" s="2" t="s">
        <v>108</v>
      </c>
      <c r="AL46" s="2">
        <v>45</v>
      </c>
      <c r="AM46" s="2">
        <v>0.45</v>
      </c>
      <c r="AN46" s="2">
        <v>2</v>
      </c>
      <c r="AO46" s="2">
        <v>101</v>
      </c>
      <c r="AP46" s="2" t="s">
        <v>116</v>
      </c>
      <c r="AQ46" s="2" t="s">
        <v>109</v>
      </c>
      <c r="AR46" s="2">
        <v>1</v>
      </c>
      <c r="AS46" s="2">
        <v>3</v>
      </c>
      <c r="AT46" s="2" t="s">
        <v>226</v>
      </c>
      <c r="AU46" s="2">
        <v>42</v>
      </c>
      <c r="AV46" s="2">
        <v>28</v>
      </c>
      <c r="AW46" s="3" t="s">
        <v>116</v>
      </c>
      <c r="AX46" s="2" t="s">
        <v>191</v>
      </c>
      <c r="AY46" s="2" t="s">
        <v>203</v>
      </c>
      <c r="AZ46" s="2" t="s">
        <v>100</v>
      </c>
      <c r="BA46" s="2">
        <v>16</v>
      </c>
      <c r="BB46" s="2">
        <v>47</v>
      </c>
      <c r="BC46" s="2">
        <v>124</v>
      </c>
      <c r="BD46" s="2">
        <v>0</v>
      </c>
      <c r="BE46" s="2" t="s">
        <v>696</v>
      </c>
      <c r="BF46" s="2">
        <v>2</v>
      </c>
      <c r="BG46" s="2" t="s">
        <v>451</v>
      </c>
      <c r="BH46" s="2" t="s">
        <v>193</v>
      </c>
      <c r="BI46" s="2">
        <v>53</v>
      </c>
      <c r="BJ46" s="2">
        <v>0.43</v>
      </c>
      <c r="BK46" s="2">
        <v>4</v>
      </c>
      <c r="BL46" s="2">
        <v>84</v>
      </c>
      <c r="BM46" s="2" t="s">
        <v>108</v>
      </c>
      <c r="BN46" s="2" t="s">
        <v>109</v>
      </c>
      <c r="BO46" s="2">
        <v>1</v>
      </c>
      <c r="BP46" s="2">
        <v>1</v>
      </c>
      <c r="BQ46" s="2" t="s">
        <v>110</v>
      </c>
      <c r="BR46" s="2">
        <v>12</v>
      </c>
      <c r="BS46" s="2">
        <v>9</v>
      </c>
      <c r="BT46" s="3" t="s">
        <v>111</v>
      </c>
      <c r="CQ46" s="3"/>
      <c r="DN46" s="3"/>
      <c r="DO46" s="2">
        <f t="shared" si="0"/>
        <v>6</v>
      </c>
    </row>
    <row r="47" spans="1:119" ht="17.5" customHeight="1" x14ac:dyDescent="0.35">
      <c r="A47" s="3" t="s">
        <v>697</v>
      </c>
      <c r="B47" s="2" t="s">
        <v>90</v>
      </c>
      <c r="C47" s="2" t="s">
        <v>257</v>
      </c>
      <c r="D47" s="2" t="s">
        <v>92</v>
      </c>
      <c r="E47" s="2" t="s">
        <v>180</v>
      </c>
      <c r="F47" s="2" t="s">
        <v>200</v>
      </c>
      <c r="G47" s="2" t="s">
        <v>291</v>
      </c>
      <c r="H47" s="30" t="s">
        <v>879</v>
      </c>
      <c r="I47" s="2" t="s">
        <v>133</v>
      </c>
      <c r="J47" s="2">
        <v>34.1</v>
      </c>
      <c r="K47" s="2" t="s">
        <v>432</v>
      </c>
      <c r="L47" s="2" t="s">
        <v>143</v>
      </c>
      <c r="M47" s="2" t="s">
        <v>350</v>
      </c>
      <c r="N47" s="2" t="s">
        <v>98</v>
      </c>
      <c r="O47" s="2" t="s">
        <v>99</v>
      </c>
      <c r="P47" s="2" t="s">
        <v>100</v>
      </c>
      <c r="Q47" s="2" t="s">
        <v>3</v>
      </c>
      <c r="R47" s="2">
        <v>1</v>
      </c>
      <c r="S47" s="2">
        <v>0.25</v>
      </c>
      <c r="T47" s="2" t="s">
        <v>101</v>
      </c>
      <c r="U47" s="2">
        <v>0</v>
      </c>
      <c r="V47" s="2">
        <v>0</v>
      </c>
      <c r="W47" s="2" t="s">
        <v>22</v>
      </c>
      <c r="X47" s="2" t="s">
        <v>22</v>
      </c>
      <c r="Y47" s="3" t="s">
        <v>264</v>
      </c>
      <c r="AA47" s="4" t="s">
        <v>124</v>
      </c>
      <c r="AB47" s="2" t="s">
        <v>104</v>
      </c>
      <c r="AC47" s="2" t="s">
        <v>100</v>
      </c>
      <c r="AD47" s="2">
        <v>30</v>
      </c>
      <c r="AE47" s="2">
        <v>57</v>
      </c>
      <c r="AF47" s="2">
        <v>135</v>
      </c>
      <c r="AG47" s="2">
        <v>0</v>
      </c>
      <c r="AH47" s="2" t="s">
        <v>374</v>
      </c>
      <c r="AI47" s="2">
        <v>2</v>
      </c>
      <c r="AJ47" s="2" t="s">
        <v>253</v>
      </c>
      <c r="AK47" s="2" t="s">
        <v>107</v>
      </c>
      <c r="AL47" s="2">
        <v>65</v>
      </c>
      <c r="AM47" s="2">
        <v>0.48</v>
      </c>
      <c r="AN47" s="2">
        <v>5</v>
      </c>
      <c r="AO47" s="2">
        <v>88</v>
      </c>
      <c r="AP47" s="2" t="s">
        <v>138</v>
      </c>
      <c r="AQ47" s="2" t="s">
        <v>258</v>
      </c>
      <c r="AR47" s="2">
        <v>2</v>
      </c>
      <c r="AS47" s="2">
        <v>1</v>
      </c>
      <c r="AT47" s="2" t="s">
        <v>422</v>
      </c>
      <c r="AU47" s="2">
        <v>11</v>
      </c>
      <c r="AV47" s="2">
        <v>11</v>
      </c>
      <c r="AW47" s="3" t="s">
        <v>111</v>
      </c>
      <c r="AX47" s="2" t="s">
        <v>137</v>
      </c>
      <c r="AY47" s="2" t="s">
        <v>104</v>
      </c>
      <c r="AZ47" s="2" t="s">
        <v>100</v>
      </c>
      <c r="BA47" s="2">
        <v>32</v>
      </c>
      <c r="BB47" s="2">
        <v>20</v>
      </c>
      <c r="BC47" s="2">
        <v>115</v>
      </c>
      <c r="BD47" s="2">
        <v>0</v>
      </c>
      <c r="BE47" s="2" t="s">
        <v>218</v>
      </c>
      <c r="BF47" s="2">
        <v>1</v>
      </c>
      <c r="BG47" s="2" t="s">
        <v>191</v>
      </c>
      <c r="BH47" s="2" t="s">
        <v>167</v>
      </c>
      <c r="BI47" s="2">
        <v>20</v>
      </c>
      <c r="BJ47" s="2">
        <v>0.17</v>
      </c>
      <c r="BK47" s="2">
        <v>1</v>
      </c>
      <c r="BL47" s="2">
        <v>88</v>
      </c>
      <c r="BM47" s="2" t="s">
        <v>116</v>
      </c>
      <c r="BN47" s="2" t="s">
        <v>109</v>
      </c>
      <c r="BO47" s="2">
        <v>2</v>
      </c>
      <c r="BP47" s="2">
        <v>3</v>
      </c>
      <c r="BQ47" s="2" t="s">
        <v>110</v>
      </c>
      <c r="BR47" s="2">
        <v>15</v>
      </c>
      <c r="BS47" s="2">
        <v>22</v>
      </c>
      <c r="BT47" s="3" t="s">
        <v>116</v>
      </c>
      <c r="CQ47" s="3"/>
      <c r="DN47" s="3"/>
      <c r="DO47" s="2">
        <f t="shared" si="0"/>
        <v>6</v>
      </c>
    </row>
    <row r="48" spans="1:119" ht="17.5" customHeight="1" x14ac:dyDescent="0.35">
      <c r="A48" s="3" t="s">
        <v>698</v>
      </c>
      <c r="B48" s="2" t="s">
        <v>90</v>
      </c>
      <c r="C48" s="2" t="s">
        <v>14</v>
      </c>
      <c r="D48" s="2" t="s">
        <v>92</v>
      </c>
      <c r="E48" s="2" t="s">
        <v>180</v>
      </c>
      <c r="F48" s="2" t="s">
        <v>94</v>
      </c>
      <c r="G48" s="2" t="s">
        <v>308</v>
      </c>
      <c r="H48" s="30" t="s">
        <v>879</v>
      </c>
      <c r="I48" s="2" t="s">
        <v>158</v>
      </c>
      <c r="J48" s="2">
        <v>122.5</v>
      </c>
      <c r="K48" s="2" t="s">
        <v>688</v>
      </c>
      <c r="L48" s="2" t="s">
        <v>222</v>
      </c>
      <c r="M48" s="2" t="s">
        <v>194</v>
      </c>
      <c r="N48" s="2" t="s">
        <v>98</v>
      </c>
      <c r="O48" s="2" t="s">
        <v>99</v>
      </c>
      <c r="P48" s="2" t="s">
        <v>100</v>
      </c>
      <c r="Q48" s="2" t="s">
        <v>9</v>
      </c>
      <c r="R48" s="2">
        <v>1</v>
      </c>
      <c r="S48" s="2">
        <v>0.3</v>
      </c>
      <c r="T48" s="2" t="s">
        <v>101</v>
      </c>
      <c r="U48" s="2">
        <v>0.5</v>
      </c>
      <c r="V48" s="2">
        <v>0</v>
      </c>
      <c r="W48" s="2" t="s">
        <v>22</v>
      </c>
      <c r="X48" s="2" t="s">
        <v>22</v>
      </c>
      <c r="Y48" s="3" t="s">
        <v>102</v>
      </c>
      <c r="AA48" s="4" t="s">
        <v>103</v>
      </c>
      <c r="AB48" s="2" t="s">
        <v>203</v>
      </c>
      <c r="AC48" s="2" t="s">
        <v>100</v>
      </c>
      <c r="AD48" s="2">
        <v>43</v>
      </c>
      <c r="AE48" s="2">
        <v>53</v>
      </c>
      <c r="AF48" s="2">
        <v>165</v>
      </c>
      <c r="AG48" s="2">
        <v>0</v>
      </c>
      <c r="AH48" s="2" t="s">
        <v>453</v>
      </c>
      <c r="AI48" s="2">
        <v>1</v>
      </c>
      <c r="AJ48" s="2" t="s">
        <v>187</v>
      </c>
      <c r="AK48" s="2" t="s">
        <v>107</v>
      </c>
      <c r="AL48" s="2">
        <v>58</v>
      </c>
      <c r="AM48" s="2">
        <v>0.35</v>
      </c>
      <c r="AN48" s="2">
        <v>4</v>
      </c>
      <c r="AO48" s="2">
        <v>79</v>
      </c>
      <c r="AP48" s="2" t="s">
        <v>138</v>
      </c>
      <c r="AQ48" s="2" t="s">
        <v>109</v>
      </c>
      <c r="AR48" s="2">
        <v>2</v>
      </c>
      <c r="AS48" s="2">
        <v>1</v>
      </c>
      <c r="AT48" s="2" t="s">
        <v>110</v>
      </c>
      <c r="AU48" s="2">
        <v>15</v>
      </c>
      <c r="AV48" s="2">
        <v>14</v>
      </c>
      <c r="AW48" s="3" t="s">
        <v>111</v>
      </c>
      <c r="BT48" s="3"/>
      <c r="CQ48" s="3"/>
      <c r="DN48" s="3"/>
      <c r="DO48" s="2">
        <f t="shared" si="0"/>
        <v>4</v>
      </c>
    </row>
    <row r="49" spans="1:119" ht="17.5" customHeight="1" x14ac:dyDescent="0.35">
      <c r="A49" s="3" t="s">
        <v>699</v>
      </c>
      <c r="B49" s="2" t="s">
        <v>90</v>
      </c>
      <c r="C49" s="2" t="s">
        <v>343</v>
      </c>
      <c r="D49" s="2" t="s">
        <v>92</v>
      </c>
      <c r="E49" s="2" t="s">
        <v>155</v>
      </c>
      <c r="F49" s="2" t="s">
        <v>220</v>
      </c>
      <c r="G49" s="2" t="s">
        <v>201</v>
      </c>
      <c r="H49" s="30" t="s">
        <v>879</v>
      </c>
      <c r="I49" s="2" t="s">
        <v>158</v>
      </c>
      <c r="J49" s="2">
        <v>70</v>
      </c>
      <c r="K49" s="2">
        <v>45</v>
      </c>
      <c r="L49" s="2">
        <v>44</v>
      </c>
      <c r="M49" s="2">
        <v>30</v>
      </c>
      <c r="N49" s="2" t="s">
        <v>98</v>
      </c>
      <c r="O49" s="2" t="s">
        <v>99</v>
      </c>
      <c r="P49" s="2" t="s">
        <v>100</v>
      </c>
      <c r="Q49" s="2" t="s">
        <v>2</v>
      </c>
      <c r="R49" s="2">
        <v>3</v>
      </c>
      <c r="S49" s="2">
        <v>0.4</v>
      </c>
      <c r="T49" s="2" t="s">
        <v>101</v>
      </c>
      <c r="U49" s="2">
        <v>0.3</v>
      </c>
      <c r="V49" s="2">
        <v>0.1</v>
      </c>
      <c r="W49" s="2" t="s">
        <v>9</v>
      </c>
      <c r="X49" s="2" t="s">
        <v>22</v>
      </c>
      <c r="Y49" s="3" t="s">
        <v>186</v>
      </c>
      <c r="AA49" s="4" t="s">
        <v>137</v>
      </c>
      <c r="AB49" s="2" t="s">
        <v>163</v>
      </c>
      <c r="AC49" s="2" t="s">
        <v>100</v>
      </c>
      <c r="AD49" s="2">
        <v>28</v>
      </c>
      <c r="AE49" s="2">
        <v>43</v>
      </c>
      <c r="AF49" s="2">
        <v>142</v>
      </c>
      <c r="AG49" s="2">
        <v>2</v>
      </c>
      <c r="AH49" s="2" t="s">
        <v>440</v>
      </c>
      <c r="AI49" s="2">
        <v>2</v>
      </c>
      <c r="AJ49" s="2" t="s">
        <v>441</v>
      </c>
      <c r="AK49" s="2" t="s">
        <v>167</v>
      </c>
      <c r="AL49" s="2">
        <v>52</v>
      </c>
      <c r="AM49" s="2">
        <v>0.37</v>
      </c>
      <c r="AN49" s="2">
        <v>3</v>
      </c>
      <c r="AO49" s="2">
        <v>80</v>
      </c>
      <c r="AP49" s="2" t="s">
        <v>138</v>
      </c>
      <c r="AQ49" s="2" t="s">
        <v>109</v>
      </c>
      <c r="AR49" s="2">
        <v>2</v>
      </c>
      <c r="AS49" s="2">
        <v>3</v>
      </c>
      <c r="AT49" s="2" t="s">
        <v>139</v>
      </c>
      <c r="AU49" s="2">
        <v>19</v>
      </c>
      <c r="AV49" s="2">
        <v>20</v>
      </c>
      <c r="AW49" s="3" t="s">
        <v>111</v>
      </c>
      <c r="AX49" s="2" t="s">
        <v>191</v>
      </c>
      <c r="AY49" s="2" t="s">
        <v>104</v>
      </c>
      <c r="AZ49" s="2" t="s">
        <v>100</v>
      </c>
      <c r="BA49" s="2" t="s">
        <v>14</v>
      </c>
      <c r="BB49" s="2" t="s">
        <v>353</v>
      </c>
      <c r="BC49" s="2" t="s">
        <v>700</v>
      </c>
      <c r="BD49" s="2" t="s">
        <v>9</v>
      </c>
      <c r="BE49" s="2" t="s">
        <v>436</v>
      </c>
      <c r="BF49" s="2" t="s">
        <v>9</v>
      </c>
      <c r="BG49" s="2" t="s">
        <v>137</v>
      </c>
      <c r="BH49" s="2" t="s">
        <v>193</v>
      </c>
      <c r="BI49" s="2" t="s">
        <v>154</v>
      </c>
      <c r="BJ49" s="2">
        <v>0.16</v>
      </c>
      <c r="BK49" s="2">
        <v>1</v>
      </c>
      <c r="BL49" s="2">
        <v>107</v>
      </c>
      <c r="BM49" s="2" t="s">
        <v>116</v>
      </c>
      <c r="BN49" s="2" t="s">
        <v>109</v>
      </c>
      <c r="BO49" s="2" t="s">
        <v>3</v>
      </c>
      <c r="BP49" s="2" t="s">
        <v>3</v>
      </c>
      <c r="BQ49" s="2" t="s">
        <v>190</v>
      </c>
      <c r="BR49" s="2">
        <v>22</v>
      </c>
      <c r="BS49" s="2">
        <v>19</v>
      </c>
      <c r="BT49" s="3" t="s">
        <v>116</v>
      </c>
      <c r="BU49" s="2" t="s">
        <v>103</v>
      </c>
      <c r="BV49" s="2" t="s">
        <v>104</v>
      </c>
      <c r="BW49" s="2" t="s">
        <v>100</v>
      </c>
      <c r="BX49" s="2" t="s">
        <v>194</v>
      </c>
      <c r="BY49" s="2" t="s">
        <v>142</v>
      </c>
      <c r="BZ49" s="2" t="s">
        <v>354</v>
      </c>
      <c r="CA49" s="2" t="s">
        <v>3</v>
      </c>
      <c r="CB49" s="2" t="s">
        <v>453</v>
      </c>
      <c r="CC49" s="2" t="s">
        <v>9</v>
      </c>
      <c r="CD49" s="2" t="s">
        <v>187</v>
      </c>
      <c r="CE49" s="2" t="s">
        <v>107</v>
      </c>
      <c r="CF49" s="2" t="s">
        <v>216</v>
      </c>
      <c r="CG49" s="2">
        <v>0.11</v>
      </c>
      <c r="CH49" s="2">
        <v>1</v>
      </c>
      <c r="CI49" s="2">
        <v>85</v>
      </c>
      <c r="CJ49" s="2" t="s">
        <v>116</v>
      </c>
      <c r="CK49" s="2" t="s">
        <v>109</v>
      </c>
      <c r="CL49" s="2" t="s">
        <v>9</v>
      </c>
      <c r="CM49" s="2" t="s">
        <v>9</v>
      </c>
      <c r="CN49" s="2" t="s">
        <v>139</v>
      </c>
      <c r="CO49" s="2">
        <v>9</v>
      </c>
      <c r="CP49" s="2">
        <v>17</v>
      </c>
      <c r="CQ49" s="3" t="s">
        <v>116</v>
      </c>
      <c r="DN49" s="3"/>
      <c r="DO49" s="2">
        <f t="shared" si="0"/>
        <v>6</v>
      </c>
    </row>
    <row r="50" spans="1:119" ht="17.5" customHeight="1" x14ac:dyDescent="0.35">
      <c r="A50" s="3" t="s">
        <v>701</v>
      </c>
      <c r="B50" s="2" t="s">
        <v>90</v>
      </c>
      <c r="C50" s="2" t="s">
        <v>209</v>
      </c>
      <c r="D50" s="2" t="s">
        <v>92</v>
      </c>
      <c r="E50" s="2" t="s">
        <v>155</v>
      </c>
      <c r="F50" s="2" t="s">
        <v>94</v>
      </c>
      <c r="G50" s="2" t="s">
        <v>122</v>
      </c>
      <c r="H50" s="30" t="s">
        <v>879</v>
      </c>
      <c r="I50" s="2" t="s">
        <v>702</v>
      </c>
      <c r="J50" s="2">
        <v>149.6</v>
      </c>
      <c r="K50" s="2">
        <v>71</v>
      </c>
      <c r="L50" s="2">
        <v>46</v>
      </c>
      <c r="M50" s="2">
        <v>43</v>
      </c>
      <c r="N50" s="2" t="s">
        <v>98</v>
      </c>
      <c r="O50" s="2" t="s">
        <v>99</v>
      </c>
      <c r="P50" s="2" t="s">
        <v>100</v>
      </c>
      <c r="Q50" s="2" t="s">
        <v>9</v>
      </c>
      <c r="R50" s="2">
        <v>3</v>
      </c>
      <c r="S50" s="2">
        <v>0.4</v>
      </c>
      <c r="T50" s="2" t="s">
        <v>101</v>
      </c>
      <c r="U50" s="2">
        <v>0.6</v>
      </c>
      <c r="V50" s="2">
        <v>0</v>
      </c>
      <c r="W50" s="2" t="s">
        <v>3</v>
      </c>
      <c r="X50" s="2" t="s">
        <v>22</v>
      </c>
      <c r="Y50" s="3" t="s">
        <v>102</v>
      </c>
      <c r="AA50" s="4" t="s">
        <v>191</v>
      </c>
      <c r="AB50" s="2" t="s">
        <v>203</v>
      </c>
      <c r="AC50" s="2" t="s">
        <v>100</v>
      </c>
      <c r="AD50" s="2">
        <v>44</v>
      </c>
      <c r="AE50" s="2">
        <v>69</v>
      </c>
      <c r="AF50" s="2">
        <v>185</v>
      </c>
      <c r="AG50" s="2">
        <v>0</v>
      </c>
      <c r="AH50" s="2" t="s">
        <v>703</v>
      </c>
      <c r="AI50" s="2">
        <v>3</v>
      </c>
      <c r="AJ50" s="2" t="s">
        <v>352</v>
      </c>
      <c r="AK50" s="2" t="s">
        <v>193</v>
      </c>
      <c r="AL50" s="2">
        <v>130</v>
      </c>
      <c r="AM50" s="2">
        <v>0.7</v>
      </c>
      <c r="AN50" s="2">
        <v>4</v>
      </c>
      <c r="AO50" s="2">
        <v>89</v>
      </c>
      <c r="AP50" s="2" t="s">
        <v>138</v>
      </c>
      <c r="AQ50" s="2" t="s">
        <v>109</v>
      </c>
      <c r="AR50" s="2">
        <v>2</v>
      </c>
      <c r="AS50" s="2">
        <v>3</v>
      </c>
      <c r="AT50" s="2" t="s">
        <v>139</v>
      </c>
      <c r="AU50" s="2">
        <v>40</v>
      </c>
      <c r="AV50" s="2">
        <v>29</v>
      </c>
      <c r="AW50" s="3" t="s">
        <v>111</v>
      </c>
      <c r="BT50" s="3"/>
      <c r="CQ50" s="3"/>
      <c r="DN50" s="3"/>
      <c r="DO50" s="2">
        <f t="shared" si="0"/>
        <v>4</v>
      </c>
    </row>
    <row r="51" spans="1:119" ht="17.5" customHeight="1" x14ac:dyDescent="0.35">
      <c r="A51" s="3" t="s">
        <v>704</v>
      </c>
      <c r="B51" s="2" t="s">
        <v>90</v>
      </c>
      <c r="C51" s="2" t="s">
        <v>209</v>
      </c>
      <c r="D51" s="2" t="s">
        <v>92</v>
      </c>
      <c r="E51" s="2" t="s">
        <v>155</v>
      </c>
      <c r="F51" s="2" t="s">
        <v>705</v>
      </c>
      <c r="G51" s="2" t="s">
        <v>201</v>
      </c>
      <c r="H51" s="30" t="s">
        <v>879</v>
      </c>
      <c r="I51" s="2" t="s">
        <v>149</v>
      </c>
      <c r="J51" s="2">
        <v>801.5</v>
      </c>
      <c r="K51" s="2">
        <v>103</v>
      </c>
      <c r="L51" s="2">
        <v>90</v>
      </c>
      <c r="M51" s="2">
        <v>69</v>
      </c>
      <c r="N51" s="2" t="s">
        <v>405</v>
      </c>
      <c r="O51" s="2" t="s">
        <v>99</v>
      </c>
      <c r="P51" s="2" t="s">
        <v>332</v>
      </c>
      <c r="Q51" s="2" t="s">
        <v>2</v>
      </c>
      <c r="R51" s="2">
        <v>3</v>
      </c>
      <c r="S51" s="2">
        <v>0.45</v>
      </c>
      <c r="T51" s="2" t="s">
        <v>101</v>
      </c>
      <c r="U51" s="2">
        <v>0.4</v>
      </c>
      <c r="V51" s="2">
        <v>0</v>
      </c>
      <c r="W51" s="2" t="s">
        <v>9</v>
      </c>
      <c r="X51" s="2" t="s">
        <v>22</v>
      </c>
      <c r="Y51" s="3" t="s">
        <v>186</v>
      </c>
      <c r="AA51" s="4" t="s">
        <v>137</v>
      </c>
      <c r="AB51" s="2" t="s">
        <v>104</v>
      </c>
      <c r="AC51" s="2" t="s">
        <v>100</v>
      </c>
      <c r="AD51" s="2">
        <v>86</v>
      </c>
      <c r="AE51" s="2">
        <v>106</v>
      </c>
      <c r="AF51" s="2">
        <v>367</v>
      </c>
      <c r="AG51" s="2">
        <v>5</v>
      </c>
      <c r="AH51" s="2" t="s">
        <v>706</v>
      </c>
      <c r="AI51" s="2">
        <v>3</v>
      </c>
      <c r="AJ51" s="2" t="s">
        <v>609</v>
      </c>
      <c r="AK51" s="2" t="s">
        <v>167</v>
      </c>
      <c r="AL51" s="2">
        <v>263</v>
      </c>
      <c r="AM51" s="2">
        <v>0.72</v>
      </c>
      <c r="AN51" s="2">
        <v>7</v>
      </c>
      <c r="AO51" s="2">
        <v>86</v>
      </c>
      <c r="AP51" s="2" t="s">
        <v>707</v>
      </c>
      <c r="AQ51" s="2" t="s">
        <v>109</v>
      </c>
      <c r="AR51" s="2">
        <v>3</v>
      </c>
      <c r="AS51" s="2">
        <v>3</v>
      </c>
      <c r="AT51" s="2" t="s">
        <v>139</v>
      </c>
      <c r="AU51" s="2">
        <v>31</v>
      </c>
      <c r="AV51" s="2">
        <v>25</v>
      </c>
      <c r="AW51" s="3" t="s">
        <v>111</v>
      </c>
      <c r="AX51" s="2" t="s">
        <v>212</v>
      </c>
      <c r="AY51" s="2" t="s">
        <v>104</v>
      </c>
      <c r="AZ51" s="2" t="s">
        <v>100</v>
      </c>
      <c r="BA51" s="2" t="s">
        <v>172</v>
      </c>
      <c r="BB51" s="2" t="s">
        <v>283</v>
      </c>
      <c r="BC51" s="2" t="s">
        <v>708</v>
      </c>
      <c r="BD51" s="2" t="s">
        <v>2</v>
      </c>
      <c r="BE51" s="2" t="s">
        <v>400</v>
      </c>
      <c r="BF51" s="2" t="s">
        <v>9</v>
      </c>
      <c r="BG51" s="2" t="s">
        <v>137</v>
      </c>
      <c r="BH51" s="2" t="s">
        <v>108</v>
      </c>
      <c r="BI51" s="2" t="s">
        <v>361</v>
      </c>
      <c r="BJ51" s="2">
        <v>0.38</v>
      </c>
      <c r="BK51" s="2">
        <v>2</v>
      </c>
      <c r="BL51" s="2">
        <v>82</v>
      </c>
      <c r="BM51" s="2" t="s">
        <v>189</v>
      </c>
      <c r="BN51" s="2" t="s">
        <v>109</v>
      </c>
      <c r="BO51" s="2" t="s">
        <v>2</v>
      </c>
      <c r="BP51" s="2" t="s">
        <v>9</v>
      </c>
      <c r="BQ51" s="2" t="s">
        <v>678</v>
      </c>
      <c r="BR51" s="2">
        <v>22</v>
      </c>
      <c r="BS51" s="2">
        <v>42</v>
      </c>
      <c r="BT51" s="3" t="s">
        <v>111</v>
      </c>
      <c r="BU51" s="2" t="s">
        <v>103</v>
      </c>
      <c r="BV51" s="2" t="s">
        <v>203</v>
      </c>
      <c r="BW51" s="2" t="s">
        <v>100</v>
      </c>
      <c r="BX51" s="2" t="s">
        <v>504</v>
      </c>
      <c r="BY51" s="2" t="s">
        <v>398</v>
      </c>
      <c r="BZ51" s="2" t="s">
        <v>709</v>
      </c>
      <c r="CA51" s="2" t="s">
        <v>22</v>
      </c>
      <c r="CB51" s="2" t="s">
        <v>196</v>
      </c>
      <c r="CC51" s="2" t="s">
        <v>9</v>
      </c>
      <c r="CD51" s="2" t="s">
        <v>197</v>
      </c>
      <c r="CE51" s="2" t="s">
        <v>107</v>
      </c>
      <c r="CF51" s="2" t="s">
        <v>216</v>
      </c>
      <c r="CG51" s="2">
        <v>0.06</v>
      </c>
      <c r="CH51" s="2">
        <v>1</v>
      </c>
      <c r="CI51" s="2">
        <v>85</v>
      </c>
      <c r="CJ51" s="2" t="s">
        <v>116</v>
      </c>
      <c r="CK51" s="2" t="s">
        <v>109</v>
      </c>
      <c r="CL51" s="2" t="s">
        <v>9</v>
      </c>
      <c r="CM51" s="2" t="s">
        <v>9</v>
      </c>
      <c r="CN51" s="2" t="s">
        <v>110</v>
      </c>
      <c r="CO51" s="2">
        <v>14</v>
      </c>
      <c r="CP51" s="2">
        <v>20</v>
      </c>
      <c r="CQ51" s="3" t="s">
        <v>116</v>
      </c>
      <c r="DN51" s="3"/>
      <c r="DO51" s="2">
        <f t="shared" si="0"/>
        <v>9</v>
      </c>
    </row>
    <row r="52" spans="1:119" ht="17.5" customHeight="1" x14ac:dyDescent="0.35">
      <c r="A52" s="3" t="s">
        <v>710</v>
      </c>
      <c r="B52" s="2" t="s">
        <v>90</v>
      </c>
      <c r="C52" s="2" t="s">
        <v>283</v>
      </c>
      <c r="D52" s="2" t="s">
        <v>92</v>
      </c>
      <c r="E52" s="2" t="s">
        <v>155</v>
      </c>
      <c r="F52" s="2" t="s">
        <v>121</v>
      </c>
      <c r="G52" s="2" t="s">
        <v>302</v>
      </c>
      <c r="H52" s="30" t="s">
        <v>879</v>
      </c>
      <c r="I52" s="2" t="s">
        <v>113</v>
      </c>
      <c r="J52" s="2">
        <v>25</v>
      </c>
      <c r="K52" s="2">
        <v>44</v>
      </c>
      <c r="L52" s="2">
        <v>38</v>
      </c>
      <c r="M52" s="2">
        <v>23</v>
      </c>
      <c r="N52" s="2" t="s">
        <v>115</v>
      </c>
      <c r="P52" s="2" t="s">
        <v>100</v>
      </c>
      <c r="Q52" s="2" t="s">
        <v>9</v>
      </c>
      <c r="R52" s="2">
        <v>1</v>
      </c>
      <c r="S52" s="2">
        <v>0.3</v>
      </c>
      <c r="T52" s="2" t="s">
        <v>101</v>
      </c>
      <c r="U52" s="2">
        <v>0.35</v>
      </c>
      <c r="V52" s="2">
        <v>0</v>
      </c>
      <c r="W52" s="2" t="s">
        <v>9</v>
      </c>
      <c r="X52" s="2" t="s">
        <v>22</v>
      </c>
      <c r="Y52" s="3" t="s">
        <v>186</v>
      </c>
      <c r="AA52" s="4" t="s">
        <v>137</v>
      </c>
      <c r="AB52" s="2" t="s">
        <v>163</v>
      </c>
      <c r="AC52" s="2" t="s">
        <v>100</v>
      </c>
      <c r="AD52" s="2">
        <v>35</v>
      </c>
      <c r="AE52" s="2">
        <v>44</v>
      </c>
      <c r="AF52" s="2">
        <v>128</v>
      </c>
      <c r="AG52" s="2">
        <v>1</v>
      </c>
      <c r="AH52" s="2" t="s">
        <v>363</v>
      </c>
      <c r="AI52" s="2">
        <v>1</v>
      </c>
      <c r="AJ52" s="2" t="s">
        <v>103</v>
      </c>
      <c r="AK52" s="2" t="s">
        <v>711</v>
      </c>
      <c r="AL52" s="2">
        <v>50</v>
      </c>
      <c r="AM52" s="2">
        <v>0.39</v>
      </c>
      <c r="AN52" s="2">
        <v>3</v>
      </c>
      <c r="AO52" s="2">
        <v>63</v>
      </c>
      <c r="AP52" s="2" t="s">
        <v>712</v>
      </c>
      <c r="AQ52" s="2" t="s">
        <v>109</v>
      </c>
      <c r="AR52" s="2">
        <v>2</v>
      </c>
      <c r="AS52" s="2">
        <v>3</v>
      </c>
      <c r="AT52" s="2" t="s">
        <v>139</v>
      </c>
      <c r="AU52" s="2">
        <v>14</v>
      </c>
      <c r="AV52" s="2">
        <v>15</v>
      </c>
      <c r="AW52" s="3" t="s">
        <v>186</v>
      </c>
      <c r="BT52" s="3"/>
      <c r="CQ52" s="3"/>
      <c r="DN52" s="3"/>
      <c r="DO52" s="2">
        <f t="shared" si="0"/>
        <v>3</v>
      </c>
    </row>
    <row r="53" spans="1:119" ht="17.5" customHeight="1" x14ac:dyDescent="0.35">
      <c r="A53" s="3" t="s">
        <v>713</v>
      </c>
      <c r="B53" s="2" t="s">
        <v>90</v>
      </c>
      <c r="C53" s="2" t="s">
        <v>233</v>
      </c>
      <c r="D53" s="2" t="s">
        <v>92</v>
      </c>
      <c r="E53" s="2" t="s">
        <v>155</v>
      </c>
      <c r="F53" s="2" t="s">
        <v>200</v>
      </c>
      <c r="G53" s="2" t="s">
        <v>714</v>
      </c>
      <c r="H53" s="30" t="s">
        <v>879</v>
      </c>
      <c r="I53" s="2" t="s">
        <v>149</v>
      </c>
      <c r="J53" s="2">
        <v>60.8</v>
      </c>
      <c r="K53" s="2">
        <v>50</v>
      </c>
      <c r="L53" s="2">
        <v>48</v>
      </c>
      <c r="M53" s="2">
        <v>32</v>
      </c>
      <c r="N53" s="2" t="s">
        <v>98</v>
      </c>
      <c r="O53" s="2" t="s">
        <v>99</v>
      </c>
      <c r="P53" s="2" t="s">
        <v>100</v>
      </c>
      <c r="Q53" s="2" t="s">
        <v>3</v>
      </c>
      <c r="R53" s="2">
        <v>2</v>
      </c>
      <c r="S53" s="2">
        <v>0.15</v>
      </c>
      <c r="T53" s="2" t="s">
        <v>101</v>
      </c>
      <c r="U53" s="2">
        <v>0.2</v>
      </c>
      <c r="V53" s="2">
        <v>0</v>
      </c>
      <c r="W53" s="2" t="s">
        <v>9</v>
      </c>
      <c r="X53" s="2" t="s">
        <v>22</v>
      </c>
      <c r="Y53" s="3" t="s">
        <v>202</v>
      </c>
      <c r="AA53" s="4" t="s">
        <v>715</v>
      </c>
      <c r="AB53" s="2" t="s">
        <v>203</v>
      </c>
      <c r="AC53" s="2" t="s">
        <v>162</v>
      </c>
      <c r="AD53" s="2">
        <v>30</v>
      </c>
      <c r="AE53" s="2">
        <v>47</v>
      </c>
      <c r="AF53" s="2">
        <v>124</v>
      </c>
      <c r="AG53" s="2">
        <v>1</v>
      </c>
      <c r="AH53" s="2" t="s">
        <v>231</v>
      </c>
      <c r="AI53" s="2">
        <v>1</v>
      </c>
      <c r="AJ53" s="2" t="s">
        <v>137</v>
      </c>
      <c r="AK53" s="2" t="s">
        <v>189</v>
      </c>
      <c r="AL53" s="2">
        <v>38</v>
      </c>
      <c r="AM53" s="2">
        <v>0.31</v>
      </c>
      <c r="AN53" s="2">
        <v>2</v>
      </c>
      <c r="AO53" s="2">
        <v>82</v>
      </c>
      <c r="AP53" s="2" t="s">
        <v>138</v>
      </c>
      <c r="AQ53" s="2" t="s">
        <v>109</v>
      </c>
      <c r="AR53" s="2">
        <v>1</v>
      </c>
      <c r="AS53" s="2">
        <v>1</v>
      </c>
      <c r="AT53" s="2" t="s">
        <v>190</v>
      </c>
      <c r="AU53" s="2">
        <v>13</v>
      </c>
      <c r="AV53" s="2">
        <v>16</v>
      </c>
      <c r="AW53" s="3" t="s">
        <v>111</v>
      </c>
      <c r="AX53" s="2" t="s">
        <v>137</v>
      </c>
      <c r="AY53" s="2" t="s">
        <v>104</v>
      </c>
      <c r="AZ53" s="2" t="s">
        <v>100</v>
      </c>
      <c r="BA53" s="2" t="s">
        <v>142</v>
      </c>
      <c r="BB53" s="2" t="s">
        <v>313</v>
      </c>
      <c r="BC53" s="2" t="s">
        <v>380</v>
      </c>
      <c r="BD53" s="2" t="s">
        <v>3</v>
      </c>
      <c r="BE53" s="2" t="s">
        <v>305</v>
      </c>
      <c r="BF53" s="2" t="s">
        <v>9</v>
      </c>
      <c r="BG53" s="2" t="s">
        <v>187</v>
      </c>
      <c r="BH53" s="2" t="s">
        <v>167</v>
      </c>
      <c r="BI53" s="2" t="s">
        <v>233</v>
      </c>
      <c r="BJ53" s="2">
        <v>0.08</v>
      </c>
      <c r="BK53" s="2">
        <v>1</v>
      </c>
      <c r="BL53" s="2">
        <v>80</v>
      </c>
      <c r="BM53" s="2" t="s">
        <v>116</v>
      </c>
      <c r="BN53" s="2" t="s">
        <v>109</v>
      </c>
      <c r="BO53" s="2" t="s">
        <v>9</v>
      </c>
      <c r="BP53" s="2" t="s">
        <v>9</v>
      </c>
      <c r="BQ53" s="2" t="s">
        <v>110</v>
      </c>
      <c r="BR53" s="2">
        <v>11</v>
      </c>
      <c r="BS53" s="2">
        <v>13</v>
      </c>
      <c r="BT53" s="3" t="s">
        <v>116</v>
      </c>
      <c r="CQ53" s="3"/>
      <c r="DN53" s="3"/>
      <c r="DO53" s="2">
        <f t="shared" si="0"/>
        <v>3</v>
      </c>
    </row>
    <row r="54" spans="1:119" ht="17.5" customHeight="1" x14ac:dyDescent="0.35">
      <c r="A54" s="3" t="s">
        <v>716</v>
      </c>
      <c r="B54" s="2" t="s">
        <v>90</v>
      </c>
      <c r="C54" s="2" t="s">
        <v>178</v>
      </c>
      <c r="D54" s="2" t="s">
        <v>92</v>
      </c>
      <c r="E54" s="2" t="s">
        <v>155</v>
      </c>
      <c r="F54" s="2" t="s">
        <v>200</v>
      </c>
      <c r="G54" s="2" t="s">
        <v>201</v>
      </c>
      <c r="H54" s="30" t="s">
        <v>879</v>
      </c>
      <c r="I54" s="2" t="s">
        <v>158</v>
      </c>
      <c r="J54" s="2">
        <v>68</v>
      </c>
      <c r="K54" s="2">
        <v>56</v>
      </c>
      <c r="L54" s="2">
        <v>42</v>
      </c>
      <c r="M54" s="2">
        <v>31</v>
      </c>
      <c r="N54" s="2" t="s">
        <v>98</v>
      </c>
      <c r="O54" s="2" t="s">
        <v>99</v>
      </c>
      <c r="P54" s="2" t="s">
        <v>100</v>
      </c>
      <c r="Q54" s="2" t="s">
        <v>3</v>
      </c>
      <c r="R54" s="2">
        <v>3</v>
      </c>
      <c r="S54" s="2">
        <v>0.3</v>
      </c>
      <c r="T54" s="2" t="s">
        <v>101</v>
      </c>
      <c r="U54" s="2">
        <v>0.2</v>
      </c>
      <c r="V54" s="2">
        <v>0</v>
      </c>
      <c r="W54" s="2" t="s">
        <v>9</v>
      </c>
      <c r="X54" s="2" t="s">
        <v>22</v>
      </c>
      <c r="Y54" s="3" t="s">
        <v>186</v>
      </c>
      <c r="AA54" s="4" t="s">
        <v>103</v>
      </c>
      <c r="AB54" s="2" t="s">
        <v>163</v>
      </c>
      <c r="AC54" s="2" t="s">
        <v>100</v>
      </c>
      <c r="AD54" s="2">
        <v>40</v>
      </c>
      <c r="AE54" s="2">
        <v>50</v>
      </c>
      <c r="AF54" s="2">
        <v>147</v>
      </c>
      <c r="AG54" s="2">
        <v>2</v>
      </c>
      <c r="AH54" s="2" t="s">
        <v>374</v>
      </c>
      <c r="AI54" s="2">
        <v>2</v>
      </c>
      <c r="AJ54" s="2" t="s">
        <v>253</v>
      </c>
      <c r="AK54" s="2" t="s">
        <v>107</v>
      </c>
      <c r="AL54" s="2">
        <v>52</v>
      </c>
      <c r="AM54" s="2">
        <v>0.35</v>
      </c>
      <c r="AN54" s="2">
        <v>4</v>
      </c>
      <c r="AO54" s="2">
        <v>82</v>
      </c>
      <c r="AP54" s="2" t="s">
        <v>108</v>
      </c>
      <c r="AQ54" s="2" t="s">
        <v>717</v>
      </c>
      <c r="AR54" s="2">
        <v>1</v>
      </c>
      <c r="AS54" s="2">
        <v>3</v>
      </c>
      <c r="AT54" s="2" t="s">
        <v>139</v>
      </c>
      <c r="AU54" s="2">
        <v>17</v>
      </c>
      <c r="AV54" s="2">
        <v>15</v>
      </c>
      <c r="AW54" s="3" t="s">
        <v>111</v>
      </c>
      <c r="AX54" s="2" t="s">
        <v>137</v>
      </c>
      <c r="AY54" s="2" t="s">
        <v>104</v>
      </c>
      <c r="AZ54" s="2" t="s">
        <v>100</v>
      </c>
      <c r="BA54" s="2" t="s">
        <v>143</v>
      </c>
      <c r="BB54" s="2" t="s">
        <v>241</v>
      </c>
      <c r="BC54" s="2" t="s">
        <v>380</v>
      </c>
      <c r="BD54" s="2" t="s">
        <v>2</v>
      </c>
      <c r="BE54" s="2" t="s">
        <v>305</v>
      </c>
      <c r="BF54" s="2" t="s">
        <v>9</v>
      </c>
      <c r="BG54" s="2" t="s">
        <v>103</v>
      </c>
      <c r="BH54" s="2" t="s">
        <v>189</v>
      </c>
      <c r="BI54" s="2" t="s">
        <v>241</v>
      </c>
      <c r="BJ54" s="2">
        <v>0.19</v>
      </c>
      <c r="BK54" s="2">
        <v>3</v>
      </c>
      <c r="BL54" s="2">
        <v>83</v>
      </c>
      <c r="BM54" s="2" t="s">
        <v>108</v>
      </c>
      <c r="BN54" s="2" t="s">
        <v>109</v>
      </c>
      <c r="BO54" s="2" t="s">
        <v>3</v>
      </c>
      <c r="BP54" s="2" t="s">
        <v>9</v>
      </c>
      <c r="BQ54" s="2" t="s">
        <v>110</v>
      </c>
      <c r="BR54" s="2">
        <v>15</v>
      </c>
      <c r="BS54" s="2">
        <v>11</v>
      </c>
      <c r="BT54" s="3" t="s">
        <v>111</v>
      </c>
      <c r="CQ54" s="3"/>
      <c r="DN54" s="3"/>
      <c r="DO54" s="2">
        <f t="shared" si="0"/>
        <v>7</v>
      </c>
    </row>
    <row r="55" spans="1:119" ht="17.5" customHeight="1" x14ac:dyDescent="0.35">
      <c r="A55" s="3" t="s">
        <v>718</v>
      </c>
      <c r="B55" s="2" t="s">
        <v>90</v>
      </c>
      <c r="C55" s="2" t="s">
        <v>229</v>
      </c>
      <c r="D55" s="2" t="s">
        <v>92</v>
      </c>
      <c r="E55" s="2" t="s">
        <v>155</v>
      </c>
      <c r="F55" s="2" t="s">
        <v>200</v>
      </c>
      <c r="G55" s="2" t="s">
        <v>201</v>
      </c>
      <c r="H55" s="30" t="s">
        <v>435</v>
      </c>
      <c r="I55" s="2" t="s">
        <v>113</v>
      </c>
      <c r="J55" s="2">
        <v>53.7</v>
      </c>
      <c r="K55" s="2">
        <v>54</v>
      </c>
      <c r="L55" s="2">
        <v>41</v>
      </c>
      <c r="M55" s="2">
        <v>22</v>
      </c>
      <c r="N55" s="2" t="s">
        <v>98</v>
      </c>
      <c r="O55" s="2" t="s">
        <v>248</v>
      </c>
      <c r="P55" s="2" t="s">
        <v>100</v>
      </c>
      <c r="Q55" s="2" t="s">
        <v>3</v>
      </c>
      <c r="R55" s="2">
        <v>2</v>
      </c>
      <c r="S55" s="2">
        <v>0.3</v>
      </c>
      <c r="T55" s="2" t="s">
        <v>101</v>
      </c>
      <c r="U55" s="2">
        <v>0</v>
      </c>
      <c r="V55" s="2">
        <v>0.4</v>
      </c>
      <c r="W55" s="2" t="s">
        <v>22</v>
      </c>
      <c r="X55" s="2" t="s">
        <v>22</v>
      </c>
      <c r="Y55" s="3" t="s">
        <v>186</v>
      </c>
      <c r="AA55" s="4" t="s">
        <v>212</v>
      </c>
      <c r="AB55" s="2" t="s">
        <v>104</v>
      </c>
      <c r="AC55" s="2" t="s">
        <v>100</v>
      </c>
      <c r="AD55" s="2">
        <v>22</v>
      </c>
      <c r="AE55" s="2">
        <v>40</v>
      </c>
      <c r="AF55" s="2">
        <v>107</v>
      </c>
      <c r="AG55" s="2">
        <v>0</v>
      </c>
      <c r="AH55" s="2" t="s">
        <v>719</v>
      </c>
      <c r="AI55" s="2">
        <v>2</v>
      </c>
      <c r="AJ55" s="2" t="s">
        <v>720</v>
      </c>
      <c r="AK55" s="2" t="s">
        <v>108</v>
      </c>
      <c r="AL55" s="2">
        <v>48</v>
      </c>
      <c r="AM55" s="2">
        <v>0.45</v>
      </c>
      <c r="AN55" s="2">
        <v>5</v>
      </c>
      <c r="AO55" s="2">
        <v>75</v>
      </c>
      <c r="AP55" s="2" t="s">
        <v>193</v>
      </c>
      <c r="AQ55" s="2" t="s">
        <v>240</v>
      </c>
      <c r="AR55" s="2">
        <v>2</v>
      </c>
      <c r="AS55" s="2">
        <v>2</v>
      </c>
      <c r="AT55" s="2" t="s">
        <v>139</v>
      </c>
      <c r="AU55" s="2">
        <v>14</v>
      </c>
      <c r="AV55" s="2">
        <v>11</v>
      </c>
      <c r="AW55" s="3" t="s">
        <v>111</v>
      </c>
      <c r="AX55" s="2" t="s">
        <v>103</v>
      </c>
      <c r="AY55" s="2" t="s">
        <v>104</v>
      </c>
      <c r="AZ55" s="2" t="s">
        <v>100</v>
      </c>
      <c r="BA55" s="2" t="s">
        <v>142</v>
      </c>
      <c r="BB55" s="2" t="s">
        <v>242</v>
      </c>
      <c r="BC55" s="2" t="s">
        <v>721</v>
      </c>
      <c r="BD55" s="2" t="s">
        <v>9</v>
      </c>
      <c r="BE55" s="2" t="s">
        <v>174</v>
      </c>
      <c r="BF55" s="2" t="s">
        <v>9</v>
      </c>
      <c r="BG55" s="2" t="s">
        <v>191</v>
      </c>
      <c r="BH55" s="2" t="s">
        <v>107</v>
      </c>
      <c r="BI55" s="2" t="s">
        <v>171</v>
      </c>
      <c r="BJ55" s="2">
        <v>0.16</v>
      </c>
      <c r="BK55" s="2">
        <v>2</v>
      </c>
      <c r="BL55" s="2">
        <v>86</v>
      </c>
      <c r="BM55" s="2" t="s">
        <v>108</v>
      </c>
      <c r="BN55" s="2" t="s">
        <v>240</v>
      </c>
      <c r="BO55" s="2" t="s">
        <v>3</v>
      </c>
      <c r="BP55" s="2" t="s">
        <v>2</v>
      </c>
      <c r="BQ55" s="2" t="s">
        <v>110</v>
      </c>
      <c r="BR55" s="2">
        <v>14</v>
      </c>
      <c r="BS55" s="2">
        <v>12</v>
      </c>
      <c r="BT55" s="3" t="s">
        <v>111</v>
      </c>
      <c r="CQ55" s="3"/>
      <c r="DN55" s="3"/>
      <c r="DO55" s="2">
        <f t="shared" si="0"/>
        <v>7</v>
      </c>
    </row>
    <row r="56" spans="1:119" ht="17.5" customHeight="1" x14ac:dyDescent="0.35">
      <c r="A56" s="3" t="s">
        <v>722</v>
      </c>
      <c r="B56" s="2" t="s">
        <v>90</v>
      </c>
      <c r="C56" s="2" t="s">
        <v>154</v>
      </c>
      <c r="D56" s="2" t="s">
        <v>92</v>
      </c>
      <c r="E56" s="2" t="s">
        <v>155</v>
      </c>
      <c r="F56" s="2" t="s">
        <v>607</v>
      </c>
      <c r="G56" s="2" t="s">
        <v>601</v>
      </c>
      <c r="H56" s="30" t="s">
        <v>435</v>
      </c>
      <c r="I56" s="2" t="s">
        <v>158</v>
      </c>
      <c r="J56" s="2">
        <v>95.5</v>
      </c>
      <c r="K56" s="2" t="s">
        <v>164</v>
      </c>
      <c r="L56" s="2" t="s">
        <v>184</v>
      </c>
      <c r="M56" s="2" t="s">
        <v>185</v>
      </c>
      <c r="N56" s="2" t="s">
        <v>98</v>
      </c>
      <c r="O56" s="2" t="s">
        <v>99</v>
      </c>
      <c r="P56" s="2" t="s">
        <v>332</v>
      </c>
      <c r="Q56" s="2" t="s">
        <v>3</v>
      </c>
      <c r="R56" s="2">
        <v>3</v>
      </c>
      <c r="S56" s="2">
        <v>0.4</v>
      </c>
      <c r="T56" s="2" t="s">
        <v>101</v>
      </c>
      <c r="U56" s="2">
        <v>0.2</v>
      </c>
      <c r="V56" s="2">
        <v>0.15</v>
      </c>
      <c r="W56" s="2" t="s">
        <v>22</v>
      </c>
      <c r="X56" s="2" t="s">
        <v>22</v>
      </c>
      <c r="Y56" s="3" t="s">
        <v>264</v>
      </c>
      <c r="AA56" s="4" t="s">
        <v>187</v>
      </c>
      <c r="AB56" s="2" t="s">
        <v>203</v>
      </c>
      <c r="AC56" s="2" t="s">
        <v>100</v>
      </c>
      <c r="AD56" s="2" t="s">
        <v>353</v>
      </c>
      <c r="AE56" s="2" t="s">
        <v>222</v>
      </c>
      <c r="AF56" s="2" t="s">
        <v>261</v>
      </c>
      <c r="AG56" s="2" t="s">
        <v>22</v>
      </c>
      <c r="AH56" s="2" t="s">
        <v>723</v>
      </c>
      <c r="AI56" s="2" t="s">
        <v>2</v>
      </c>
      <c r="AJ56" s="2" t="s">
        <v>724</v>
      </c>
      <c r="AK56" s="2" t="s">
        <v>189</v>
      </c>
      <c r="AL56" s="2" t="s">
        <v>725</v>
      </c>
      <c r="AM56" s="2">
        <v>0.66</v>
      </c>
      <c r="AN56" s="2" t="s">
        <v>11</v>
      </c>
      <c r="AO56" s="2" t="s">
        <v>214</v>
      </c>
      <c r="AP56" s="2" t="s">
        <v>138</v>
      </c>
      <c r="AQ56" s="2" t="s">
        <v>365</v>
      </c>
      <c r="AR56" s="2" t="s">
        <v>3</v>
      </c>
      <c r="AS56" s="2" t="s">
        <v>2</v>
      </c>
      <c r="AT56" s="2" t="s">
        <v>110</v>
      </c>
      <c r="AU56" s="2" t="s">
        <v>257</v>
      </c>
      <c r="AV56" s="2" t="s">
        <v>283</v>
      </c>
      <c r="AW56" s="3" t="s">
        <v>111</v>
      </c>
      <c r="AX56" s="2" t="s">
        <v>191</v>
      </c>
      <c r="AY56" s="2" t="s">
        <v>150</v>
      </c>
      <c r="AZ56" s="2" t="s">
        <v>100</v>
      </c>
      <c r="BA56" s="2" t="s">
        <v>170</v>
      </c>
      <c r="BB56" s="2" t="s">
        <v>348</v>
      </c>
      <c r="BC56" s="2" t="s">
        <v>726</v>
      </c>
      <c r="BD56" s="2" t="s">
        <v>22</v>
      </c>
      <c r="BE56" s="2" t="s">
        <v>727</v>
      </c>
      <c r="BF56" s="2" t="s">
        <v>3</v>
      </c>
      <c r="BG56" s="2" t="s">
        <v>728</v>
      </c>
      <c r="BH56" s="2" t="s">
        <v>193</v>
      </c>
      <c r="BI56" s="2" t="s">
        <v>243</v>
      </c>
      <c r="BJ56" s="2">
        <v>0.39</v>
      </c>
      <c r="BK56" s="2" t="s">
        <v>343</v>
      </c>
      <c r="BL56" s="2" t="s">
        <v>729</v>
      </c>
      <c r="BM56" s="2" t="s">
        <v>138</v>
      </c>
      <c r="BN56" s="2" t="s">
        <v>365</v>
      </c>
      <c r="BO56" s="2" t="s">
        <v>9</v>
      </c>
      <c r="BP56" s="2" t="s">
        <v>3</v>
      </c>
      <c r="BQ56" s="2" t="s">
        <v>190</v>
      </c>
      <c r="BR56" s="2" t="s">
        <v>154</v>
      </c>
      <c r="BS56" s="2" t="s">
        <v>209</v>
      </c>
      <c r="BT56" s="3" t="s">
        <v>111</v>
      </c>
      <c r="CQ56" s="3"/>
      <c r="DN56" s="3"/>
      <c r="DO56" s="2">
        <f t="shared" si="0"/>
        <v>11</v>
      </c>
    </row>
    <row r="57" spans="1:119" ht="17.5" customHeight="1" x14ac:dyDescent="0.35">
      <c r="A57" s="3" t="s">
        <v>730</v>
      </c>
      <c r="B57" s="2" t="s">
        <v>90</v>
      </c>
      <c r="C57" s="2" t="s">
        <v>154</v>
      </c>
      <c r="D57" s="2" t="s">
        <v>92</v>
      </c>
      <c r="E57" s="2" t="s">
        <v>155</v>
      </c>
      <c r="F57" s="2" t="s">
        <v>94</v>
      </c>
      <c r="G57" s="2" t="s">
        <v>95</v>
      </c>
      <c r="H57" s="30" t="s">
        <v>879</v>
      </c>
      <c r="I57" s="2" t="s">
        <v>158</v>
      </c>
      <c r="J57" s="2">
        <v>62.4</v>
      </c>
      <c r="K57" s="2" t="s">
        <v>345</v>
      </c>
      <c r="L57" s="2" t="s">
        <v>341</v>
      </c>
      <c r="M57" s="2" t="s">
        <v>353</v>
      </c>
      <c r="N57" s="2" t="s">
        <v>98</v>
      </c>
      <c r="O57" s="2" t="s">
        <v>99</v>
      </c>
      <c r="P57" s="2" t="s">
        <v>162</v>
      </c>
      <c r="Q57" s="2" t="s">
        <v>9</v>
      </c>
      <c r="R57" s="2">
        <v>2</v>
      </c>
      <c r="S57" s="2">
        <v>0.25</v>
      </c>
      <c r="T57" s="2" t="s">
        <v>101</v>
      </c>
      <c r="U57" s="2">
        <v>0.05</v>
      </c>
      <c r="V57" s="2">
        <v>0.3</v>
      </c>
      <c r="W57" s="2" t="s">
        <v>22</v>
      </c>
      <c r="X57" s="2" t="s">
        <v>22</v>
      </c>
      <c r="Y57" s="3" t="s">
        <v>102</v>
      </c>
      <c r="AA57" s="4" t="s">
        <v>103</v>
      </c>
      <c r="AB57" s="2" t="s">
        <v>163</v>
      </c>
      <c r="AC57" s="2" t="s">
        <v>162</v>
      </c>
      <c r="AD57" s="2" t="s">
        <v>230</v>
      </c>
      <c r="AE57" s="2" t="s">
        <v>243</v>
      </c>
      <c r="AF57" s="2" t="s">
        <v>731</v>
      </c>
      <c r="AG57" s="2" t="s">
        <v>22</v>
      </c>
      <c r="AH57" s="2" t="s">
        <v>658</v>
      </c>
      <c r="AI57" s="2" t="s">
        <v>3</v>
      </c>
      <c r="AJ57" s="2" t="s">
        <v>625</v>
      </c>
      <c r="AK57" s="2" t="s">
        <v>107</v>
      </c>
      <c r="AL57" s="2" t="s">
        <v>432</v>
      </c>
      <c r="AM57" s="2">
        <v>0.39</v>
      </c>
      <c r="AN57" s="2" t="s">
        <v>343</v>
      </c>
      <c r="AO57" s="2" t="s">
        <v>398</v>
      </c>
      <c r="AP57" s="2" t="s">
        <v>108</v>
      </c>
      <c r="AQ57" s="2" t="s">
        <v>109</v>
      </c>
      <c r="AR57" s="2" t="s">
        <v>3</v>
      </c>
      <c r="AS57" s="2" t="s">
        <v>3</v>
      </c>
      <c r="AT57" s="2" t="s">
        <v>226</v>
      </c>
      <c r="AU57" s="2" t="s">
        <v>233</v>
      </c>
      <c r="AV57" s="2" t="s">
        <v>209</v>
      </c>
      <c r="AW57" s="3" t="s">
        <v>111</v>
      </c>
      <c r="BT57" s="3"/>
      <c r="CQ57" s="3"/>
      <c r="DN57" s="3"/>
      <c r="DO57" s="2">
        <f t="shared" si="0"/>
        <v>5</v>
      </c>
    </row>
    <row r="58" spans="1:119" ht="17.5" customHeight="1" x14ac:dyDescent="0.35">
      <c r="A58" s="3" t="s">
        <v>732</v>
      </c>
      <c r="B58" s="2" t="s">
        <v>90</v>
      </c>
      <c r="C58" s="2" t="s">
        <v>154</v>
      </c>
      <c r="D58" s="2" t="s">
        <v>92</v>
      </c>
      <c r="E58" s="2" t="s">
        <v>155</v>
      </c>
      <c r="F58" s="2" t="s">
        <v>94</v>
      </c>
      <c r="G58" s="2" t="s">
        <v>122</v>
      </c>
      <c r="H58" s="30" t="s">
        <v>435</v>
      </c>
      <c r="I58" s="2" t="s">
        <v>133</v>
      </c>
      <c r="J58" s="2">
        <v>140.30000000000001</v>
      </c>
      <c r="K58" s="2" t="s">
        <v>733</v>
      </c>
      <c r="L58" s="2" t="s">
        <v>223</v>
      </c>
      <c r="M58" s="2" t="s">
        <v>230</v>
      </c>
      <c r="N58" s="2" t="s">
        <v>98</v>
      </c>
      <c r="O58" s="2" t="s">
        <v>248</v>
      </c>
      <c r="P58" s="2" t="s">
        <v>100</v>
      </c>
      <c r="Q58" s="2" t="s">
        <v>9</v>
      </c>
      <c r="R58" s="2">
        <v>3</v>
      </c>
      <c r="S58" s="2">
        <v>0.2</v>
      </c>
      <c r="T58" s="2" t="s">
        <v>101</v>
      </c>
      <c r="U58" s="2">
        <v>0</v>
      </c>
      <c r="V58" s="2">
        <v>0.8</v>
      </c>
      <c r="W58" s="2" t="s">
        <v>22</v>
      </c>
      <c r="X58" s="2" t="s">
        <v>22</v>
      </c>
      <c r="Y58" s="3" t="s">
        <v>102</v>
      </c>
      <c r="AA58" s="4" t="s">
        <v>103</v>
      </c>
      <c r="AB58" s="2" t="s">
        <v>150</v>
      </c>
      <c r="AC58" s="2" t="s">
        <v>100</v>
      </c>
      <c r="AD58" s="2" t="s">
        <v>344</v>
      </c>
      <c r="AE58" s="2" t="s">
        <v>734</v>
      </c>
      <c r="AF58" s="2" t="s">
        <v>735</v>
      </c>
      <c r="AG58" s="2" t="s">
        <v>22</v>
      </c>
      <c r="AH58" s="2" t="s">
        <v>151</v>
      </c>
      <c r="AI58" s="2" t="s">
        <v>2</v>
      </c>
      <c r="AJ58" s="2" t="s">
        <v>152</v>
      </c>
      <c r="AK58" s="2" t="s">
        <v>107</v>
      </c>
      <c r="AL58" s="2" t="s">
        <v>736</v>
      </c>
      <c r="AM58" s="2">
        <v>0.84</v>
      </c>
      <c r="AN58" s="2" t="s">
        <v>255</v>
      </c>
      <c r="AO58" s="2" t="s">
        <v>378</v>
      </c>
      <c r="AP58" s="2" t="s">
        <v>108</v>
      </c>
      <c r="AQ58" s="2" t="s">
        <v>737</v>
      </c>
      <c r="AR58" s="2" t="s">
        <v>9</v>
      </c>
      <c r="AS58" s="2" t="s">
        <v>9</v>
      </c>
      <c r="AT58" s="2" t="s">
        <v>139</v>
      </c>
      <c r="AU58" s="2" t="s">
        <v>283</v>
      </c>
      <c r="AV58" s="2" t="s">
        <v>283</v>
      </c>
      <c r="AW58" s="3" t="s">
        <v>111</v>
      </c>
      <c r="BT58" s="3"/>
      <c r="CQ58" s="3"/>
      <c r="DN58" s="3"/>
      <c r="DO58" s="2">
        <f t="shared" si="0"/>
        <v>14</v>
      </c>
    </row>
    <row r="59" spans="1:119" ht="17.5" customHeight="1" x14ac:dyDescent="0.35">
      <c r="A59" s="3" t="s">
        <v>738</v>
      </c>
      <c r="B59" s="2" t="s">
        <v>90</v>
      </c>
      <c r="C59" s="2" t="s">
        <v>154</v>
      </c>
      <c r="D59" s="2" t="s">
        <v>92</v>
      </c>
      <c r="E59" s="2" t="s">
        <v>155</v>
      </c>
      <c r="F59" s="2" t="s">
        <v>296</v>
      </c>
      <c r="G59" s="2" t="s">
        <v>308</v>
      </c>
      <c r="H59" s="30" t="s">
        <v>879</v>
      </c>
      <c r="I59" s="2" t="s">
        <v>739</v>
      </c>
      <c r="J59" s="2">
        <v>178.7</v>
      </c>
      <c r="K59" s="2" t="s">
        <v>217</v>
      </c>
      <c r="L59" s="2" t="s">
        <v>345</v>
      </c>
      <c r="M59" s="2" t="s">
        <v>344</v>
      </c>
      <c r="N59" s="2" t="s">
        <v>123</v>
      </c>
      <c r="O59" s="2" t="s">
        <v>99</v>
      </c>
      <c r="P59" s="2" t="s">
        <v>332</v>
      </c>
      <c r="Q59" s="2" t="s">
        <v>9</v>
      </c>
      <c r="R59" s="2">
        <v>1</v>
      </c>
      <c r="S59" s="2">
        <v>0.1</v>
      </c>
      <c r="T59" s="2" t="s">
        <v>101</v>
      </c>
      <c r="U59" s="2">
        <v>0.6</v>
      </c>
      <c r="V59" s="2">
        <v>0</v>
      </c>
      <c r="W59" s="2" t="s">
        <v>3</v>
      </c>
      <c r="X59" s="2" t="s">
        <v>22</v>
      </c>
      <c r="Y59" s="3" t="s">
        <v>102</v>
      </c>
      <c r="AA59" s="4" t="s">
        <v>191</v>
      </c>
      <c r="AB59" s="2" t="s">
        <v>203</v>
      </c>
      <c r="AC59" s="2" t="s">
        <v>332</v>
      </c>
      <c r="AD59" s="2" t="s">
        <v>348</v>
      </c>
      <c r="AE59" s="2" t="s">
        <v>740</v>
      </c>
      <c r="AF59" s="2" t="s">
        <v>741</v>
      </c>
      <c r="AG59" s="2" t="s">
        <v>22</v>
      </c>
      <c r="AH59" s="2" t="s">
        <v>464</v>
      </c>
      <c r="AI59" s="2" t="s">
        <v>9</v>
      </c>
      <c r="AJ59" s="2" t="s">
        <v>197</v>
      </c>
      <c r="AK59" s="2" t="s">
        <v>193</v>
      </c>
      <c r="AL59" s="2" t="s">
        <v>144</v>
      </c>
      <c r="AM59" s="2">
        <v>0.12</v>
      </c>
      <c r="AN59" s="2" t="s">
        <v>3</v>
      </c>
      <c r="AO59" s="2" t="s">
        <v>6</v>
      </c>
      <c r="AP59" s="2" t="s">
        <v>193</v>
      </c>
      <c r="AQ59" s="2" t="s">
        <v>109</v>
      </c>
      <c r="AR59" s="2" t="s">
        <v>9</v>
      </c>
      <c r="AS59" s="2" t="s">
        <v>9</v>
      </c>
      <c r="AT59" s="2" t="s">
        <v>110</v>
      </c>
      <c r="AU59" s="2" t="s">
        <v>523</v>
      </c>
      <c r="AV59" s="2" t="s">
        <v>523</v>
      </c>
      <c r="AW59" s="3" t="s">
        <v>111</v>
      </c>
      <c r="BT59" s="3"/>
      <c r="CQ59" s="3"/>
      <c r="DN59" s="3"/>
      <c r="DO59" s="2">
        <f t="shared" si="0"/>
        <v>2</v>
      </c>
    </row>
    <row r="60" spans="1:119" ht="17.5" customHeight="1" x14ac:dyDescent="0.35">
      <c r="A60" s="3" t="s">
        <v>742</v>
      </c>
      <c r="B60" s="2" t="s">
        <v>90</v>
      </c>
      <c r="C60" s="2" t="s">
        <v>154</v>
      </c>
      <c r="D60" s="2" t="s">
        <v>92</v>
      </c>
      <c r="E60" s="2" t="s">
        <v>155</v>
      </c>
      <c r="F60" s="2" t="s">
        <v>431</v>
      </c>
      <c r="G60" s="2" t="s">
        <v>664</v>
      </c>
      <c r="H60" s="30" t="s">
        <v>879</v>
      </c>
      <c r="I60" s="2" t="s">
        <v>149</v>
      </c>
      <c r="J60" s="2">
        <v>39.4</v>
      </c>
      <c r="K60" s="2" t="s">
        <v>348</v>
      </c>
      <c r="L60" s="2" t="s">
        <v>142</v>
      </c>
      <c r="M60" s="2" t="s">
        <v>213</v>
      </c>
      <c r="N60" s="2" t="s">
        <v>123</v>
      </c>
      <c r="O60" s="2" t="s">
        <v>99</v>
      </c>
      <c r="P60" s="2" t="s">
        <v>743</v>
      </c>
      <c r="Q60" s="2" t="s">
        <v>3</v>
      </c>
      <c r="R60" s="2">
        <v>2</v>
      </c>
      <c r="S60" s="2">
        <v>0.6</v>
      </c>
      <c r="T60" s="2" t="s">
        <v>101</v>
      </c>
      <c r="U60" s="2">
        <v>0.35</v>
      </c>
      <c r="V60" s="2">
        <v>0</v>
      </c>
      <c r="W60" s="2" t="s">
        <v>9</v>
      </c>
      <c r="X60" s="2" t="s">
        <v>22</v>
      </c>
      <c r="Y60" s="3" t="s">
        <v>392</v>
      </c>
      <c r="AA60" s="4" t="s">
        <v>262</v>
      </c>
      <c r="AB60" s="2" t="s">
        <v>163</v>
      </c>
      <c r="AC60" s="2" t="s">
        <v>743</v>
      </c>
      <c r="AD60" s="2" t="s">
        <v>142</v>
      </c>
      <c r="AE60" s="2" t="s">
        <v>341</v>
      </c>
      <c r="AF60" s="2" t="s">
        <v>339</v>
      </c>
      <c r="AG60" s="2" t="s">
        <v>343</v>
      </c>
      <c r="AH60" s="2" t="s">
        <v>274</v>
      </c>
      <c r="AI60" s="2" t="s">
        <v>9</v>
      </c>
      <c r="AJ60" s="2" t="s">
        <v>124</v>
      </c>
      <c r="AK60" s="2" t="s">
        <v>259</v>
      </c>
      <c r="AL60" s="2" t="s">
        <v>6</v>
      </c>
      <c r="AM60" s="2">
        <v>0.54</v>
      </c>
      <c r="AN60" s="2" t="s">
        <v>91</v>
      </c>
      <c r="AO60" s="2" t="s">
        <v>177</v>
      </c>
      <c r="AP60" s="2" t="s">
        <v>108</v>
      </c>
      <c r="AQ60" s="2" t="s">
        <v>109</v>
      </c>
      <c r="AR60" s="2" t="s">
        <v>9</v>
      </c>
      <c r="AS60" s="2" t="s">
        <v>3</v>
      </c>
      <c r="AT60" s="2" t="s">
        <v>110</v>
      </c>
      <c r="AU60" s="2" t="s">
        <v>233</v>
      </c>
      <c r="AV60" s="2" t="s">
        <v>283</v>
      </c>
      <c r="AW60" s="3" t="s">
        <v>392</v>
      </c>
      <c r="AX60" s="2" t="s">
        <v>124</v>
      </c>
      <c r="AY60" s="2" t="s">
        <v>104</v>
      </c>
      <c r="AZ60" s="2" t="s">
        <v>100</v>
      </c>
      <c r="BA60" s="2" t="s">
        <v>142</v>
      </c>
      <c r="BB60" s="2" t="s">
        <v>341</v>
      </c>
      <c r="BC60" s="2" t="s">
        <v>339</v>
      </c>
      <c r="BD60" s="2" t="s">
        <v>91</v>
      </c>
      <c r="BE60" s="2" t="s">
        <v>744</v>
      </c>
      <c r="BF60" s="2" t="s">
        <v>9</v>
      </c>
      <c r="BG60" s="2" t="s">
        <v>137</v>
      </c>
      <c r="BH60" s="2" t="s">
        <v>127</v>
      </c>
      <c r="BI60" s="2" t="s">
        <v>393</v>
      </c>
      <c r="BJ60" s="2">
        <v>0.43</v>
      </c>
      <c r="BK60" s="2" t="s">
        <v>343</v>
      </c>
      <c r="BL60" s="2" t="s">
        <v>745</v>
      </c>
      <c r="BM60" s="2" t="s">
        <v>746</v>
      </c>
      <c r="BN60" s="2" t="s">
        <v>109</v>
      </c>
      <c r="BO60" s="2" t="s">
        <v>3</v>
      </c>
      <c r="BP60" s="2" t="s">
        <v>3</v>
      </c>
      <c r="BQ60" s="2" t="s">
        <v>139</v>
      </c>
      <c r="BR60" s="2" t="s">
        <v>283</v>
      </c>
      <c r="BS60" s="2" t="s">
        <v>283</v>
      </c>
      <c r="BT60" s="3" t="s">
        <v>644</v>
      </c>
      <c r="CQ60" s="3"/>
      <c r="DN60" s="3"/>
      <c r="DO60" s="2">
        <f t="shared" si="0"/>
        <v>12</v>
      </c>
    </row>
    <row r="61" spans="1:119" ht="17.5" customHeight="1" x14ac:dyDescent="0.35">
      <c r="A61" s="3" t="s">
        <v>747</v>
      </c>
      <c r="B61" s="2" t="s">
        <v>90</v>
      </c>
      <c r="C61" s="2" t="s">
        <v>350</v>
      </c>
      <c r="D61" s="2" t="s">
        <v>92</v>
      </c>
      <c r="E61" s="2" t="s">
        <v>155</v>
      </c>
      <c r="F61" s="2" t="s">
        <v>200</v>
      </c>
      <c r="G61" s="2" t="s">
        <v>285</v>
      </c>
      <c r="H61" s="30" t="s">
        <v>879</v>
      </c>
      <c r="I61" s="2" t="s">
        <v>113</v>
      </c>
      <c r="J61" s="2">
        <v>162.1</v>
      </c>
      <c r="K61" s="2" t="s">
        <v>748</v>
      </c>
      <c r="L61" s="2" t="s">
        <v>13</v>
      </c>
      <c r="M61" s="2" t="s">
        <v>230</v>
      </c>
      <c r="N61" s="2" t="s">
        <v>98</v>
      </c>
      <c r="O61" s="2" t="s">
        <v>99</v>
      </c>
      <c r="P61" s="2" t="s">
        <v>100</v>
      </c>
      <c r="Q61" s="2" t="s">
        <v>3</v>
      </c>
      <c r="R61" s="2">
        <v>3</v>
      </c>
      <c r="S61" s="2">
        <v>0.3</v>
      </c>
      <c r="T61" s="2" t="s">
        <v>101</v>
      </c>
      <c r="U61" s="2">
        <v>0.3</v>
      </c>
      <c r="V61" s="2">
        <v>0</v>
      </c>
      <c r="W61" s="2" t="s">
        <v>9</v>
      </c>
      <c r="X61" s="2" t="s">
        <v>22</v>
      </c>
      <c r="Y61" s="3" t="s">
        <v>202</v>
      </c>
      <c r="AA61" s="4" t="s">
        <v>103</v>
      </c>
      <c r="AB61" s="2" t="s">
        <v>104</v>
      </c>
      <c r="AC61" s="2" t="s">
        <v>100</v>
      </c>
      <c r="AD61" s="2" t="s">
        <v>670</v>
      </c>
      <c r="AE61" s="2" t="s">
        <v>586</v>
      </c>
      <c r="AF61" s="2" t="s">
        <v>321</v>
      </c>
      <c r="AG61" s="2" t="s">
        <v>22</v>
      </c>
      <c r="AH61" s="2" t="s">
        <v>374</v>
      </c>
      <c r="AI61" s="2" t="s">
        <v>3</v>
      </c>
      <c r="AJ61" s="2" t="s">
        <v>253</v>
      </c>
      <c r="AK61" s="2" t="s">
        <v>107</v>
      </c>
      <c r="AL61" s="2" t="s">
        <v>749</v>
      </c>
      <c r="AM61" s="2">
        <v>0.44</v>
      </c>
      <c r="AN61" s="2" t="s">
        <v>176</v>
      </c>
      <c r="AO61" s="2" t="s">
        <v>725</v>
      </c>
      <c r="AP61" s="2" t="s">
        <v>108</v>
      </c>
      <c r="AQ61" s="2" t="s">
        <v>109</v>
      </c>
      <c r="AR61" s="2" t="s">
        <v>9</v>
      </c>
      <c r="AS61" s="2" t="s">
        <v>2</v>
      </c>
      <c r="AT61" s="2" t="s">
        <v>226</v>
      </c>
      <c r="AU61" s="2" t="s">
        <v>213</v>
      </c>
      <c r="AV61" s="2" t="s">
        <v>171</v>
      </c>
      <c r="AW61" s="3" t="s">
        <v>111</v>
      </c>
      <c r="AX61" s="2" t="s">
        <v>187</v>
      </c>
      <c r="AY61" s="2" t="s">
        <v>104</v>
      </c>
      <c r="AZ61" s="2" t="s">
        <v>100</v>
      </c>
      <c r="BA61" s="2" t="s">
        <v>14</v>
      </c>
      <c r="BB61" s="2" t="s">
        <v>223</v>
      </c>
      <c r="BC61" s="2" t="s">
        <v>396</v>
      </c>
      <c r="BD61" s="2" t="s">
        <v>22</v>
      </c>
      <c r="BE61" s="2" t="s">
        <v>231</v>
      </c>
      <c r="BF61" s="2" t="s">
        <v>9</v>
      </c>
      <c r="BG61" s="2" t="s">
        <v>137</v>
      </c>
      <c r="BH61" s="2" t="s">
        <v>189</v>
      </c>
      <c r="BI61" s="2" t="s">
        <v>306</v>
      </c>
      <c r="BJ61" s="2">
        <v>0.28999999999999998</v>
      </c>
      <c r="BK61" s="2" t="s">
        <v>2</v>
      </c>
      <c r="BL61" s="2" t="s">
        <v>520</v>
      </c>
      <c r="BM61" s="2" t="s">
        <v>138</v>
      </c>
      <c r="BN61" s="2" t="s">
        <v>109</v>
      </c>
      <c r="BO61" s="2" t="s">
        <v>3</v>
      </c>
      <c r="BP61" s="2" t="s">
        <v>9</v>
      </c>
      <c r="BQ61" s="2" t="s">
        <v>678</v>
      </c>
      <c r="BR61" s="2" t="s">
        <v>178</v>
      </c>
      <c r="BS61" s="2" t="s">
        <v>523</v>
      </c>
      <c r="BT61" s="3" t="s">
        <v>111</v>
      </c>
      <c r="CQ61" s="3"/>
      <c r="DN61" s="3"/>
      <c r="DO61" s="2">
        <f t="shared" si="0"/>
        <v>7</v>
      </c>
    </row>
    <row r="62" spans="1:119" ht="17.5" customHeight="1" x14ac:dyDescent="0.35">
      <c r="A62" s="3" t="s">
        <v>750</v>
      </c>
      <c r="B62" s="2" t="s">
        <v>90</v>
      </c>
      <c r="C62" s="2" t="s">
        <v>170</v>
      </c>
      <c r="D62" s="2" t="s">
        <v>92</v>
      </c>
      <c r="E62" s="2" t="s">
        <v>155</v>
      </c>
      <c r="F62" s="2" t="s">
        <v>210</v>
      </c>
      <c r="G62" s="2" t="s">
        <v>751</v>
      </c>
      <c r="H62" s="30" t="s">
        <v>879</v>
      </c>
      <c r="I62" s="2" t="s">
        <v>158</v>
      </c>
      <c r="J62" s="2">
        <v>125.7</v>
      </c>
      <c r="K62" s="2" t="s">
        <v>752</v>
      </c>
      <c r="L62" s="2" t="s">
        <v>205</v>
      </c>
      <c r="M62" s="2" t="s">
        <v>241</v>
      </c>
      <c r="N62" s="2" t="s">
        <v>123</v>
      </c>
      <c r="O62" s="2" t="s">
        <v>99</v>
      </c>
      <c r="P62" s="2" t="s">
        <v>743</v>
      </c>
      <c r="Q62" s="2" t="s">
        <v>2</v>
      </c>
      <c r="R62" s="2">
        <v>2</v>
      </c>
      <c r="S62" s="2">
        <v>0.3</v>
      </c>
      <c r="T62" s="2" t="s">
        <v>101</v>
      </c>
      <c r="U62" s="2">
        <v>0.1</v>
      </c>
      <c r="V62" s="2">
        <v>0.05</v>
      </c>
      <c r="W62" s="2" t="s">
        <v>22</v>
      </c>
      <c r="X62" s="2" t="s">
        <v>22</v>
      </c>
      <c r="Y62" s="3" t="s">
        <v>186</v>
      </c>
      <c r="AA62" s="4" t="s">
        <v>262</v>
      </c>
      <c r="AB62" s="2" t="s">
        <v>104</v>
      </c>
      <c r="AC62" s="2" t="s">
        <v>281</v>
      </c>
      <c r="AD62" s="2" t="s">
        <v>313</v>
      </c>
      <c r="AE62" s="2" t="s">
        <v>753</v>
      </c>
      <c r="AF62" s="2" t="s">
        <v>754</v>
      </c>
      <c r="AG62" s="2" t="s">
        <v>3</v>
      </c>
      <c r="AH62" s="2" t="s">
        <v>665</v>
      </c>
      <c r="AI62" s="2" t="s">
        <v>9</v>
      </c>
      <c r="AJ62" s="2" t="s">
        <v>124</v>
      </c>
      <c r="AK62" s="2" t="s">
        <v>259</v>
      </c>
      <c r="AL62" s="2" t="s">
        <v>385</v>
      </c>
      <c r="AM62" s="2">
        <v>0.42</v>
      </c>
      <c r="AN62" s="2" t="s">
        <v>343</v>
      </c>
      <c r="AO62" s="2" t="s">
        <v>468</v>
      </c>
      <c r="AP62" s="2" t="s">
        <v>108</v>
      </c>
      <c r="AQ62" s="2" t="s">
        <v>240</v>
      </c>
      <c r="AR62" s="2" t="s">
        <v>3</v>
      </c>
      <c r="AS62" s="2" t="s">
        <v>9</v>
      </c>
      <c r="AT62" s="2" t="s">
        <v>139</v>
      </c>
      <c r="AU62" s="2">
        <v>16</v>
      </c>
      <c r="AV62" s="2">
        <v>19</v>
      </c>
      <c r="AW62" s="3" t="s">
        <v>111</v>
      </c>
      <c r="AX62" s="2" t="s">
        <v>124</v>
      </c>
      <c r="AY62" s="2" t="s">
        <v>104</v>
      </c>
      <c r="AZ62" s="2" t="s">
        <v>100</v>
      </c>
      <c r="BA62" s="2" t="s">
        <v>183</v>
      </c>
      <c r="BB62" s="2" t="s">
        <v>432</v>
      </c>
      <c r="BC62" s="2" t="s">
        <v>755</v>
      </c>
      <c r="BD62" s="2" t="s">
        <v>343</v>
      </c>
      <c r="BE62" s="2" t="s">
        <v>756</v>
      </c>
      <c r="BF62" s="2" t="s">
        <v>9</v>
      </c>
      <c r="BG62" s="2" t="s">
        <v>262</v>
      </c>
      <c r="BH62" s="2" t="s">
        <v>127</v>
      </c>
      <c r="BI62" s="2" t="s">
        <v>255</v>
      </c>
      <c r="BJ62" s="2">
        <v>0.08</v>
      </c>
      <c r="BK62" s="2" t="s">
        <v>9</v>
      </c>
      <c r="BL62" s="2" t="s">
        <v>725</v>
      </c>
      <c r="BM62" s="2" t="s">
        <v>116</v>
      </c>
      <c r="BN62" s="2" t="s">
        <v>109</v>
      </c>
      <c r="BO62" s="2" t="s">
        <v>9</v>
      </c>
      <c r="BP62" s="2" t="s">
        <v>9</v>
      </c>
      <c r="BQ62" s="2" t="s">
        <v>190</v>
      </c>
      <c r="BR62" s="2" t="s">
        <v>233</v>
      </c>
      <c r="BS62" s="2" t="s">
        <v>213</v>
      </c>
      <c r="BT62" s="3" t="s">
        <v>116</v>
      </c>
      <c r="BU62" s="2" t="s">
        <v>191</v>
      </c>
      <c r="BV62" s="2" t="s">
        <v>104</v>
      </c>
      <c r="BW62" s="2" t="s">
        <v>100</v>
      </c>
      <c r="BX62" s="2" t="s">
        <v>14</v>
      </c>
      <c r="BY62" s="2" t="s">
        <v>586</v>
      </c>
      <c r="BZ62" s="2" t="s">
        <v>173</v>
      </c>
      <c r="CA62" s="2" t="s">
        <v>9</v>
      </c>
      <c r="CB62" s="2" t="s">
        <v>436</v>
      </c>
      <c r="CC62" s="2" t="s">
        <v>9</v>
      </c>
      <c r="CD62" s="2" t="s">
        <v>137</v>
      </c>
      <c r="CE62" s="2" t="s">
        <v>193</v>
      </c>
      <c r="CF62" s="2" t="s">
        <v>170</v>
      </c>
      <c r="CG62" s="2" t="s">
        <v>757</v>
      </c>
      <c r="CH62" s="2" t="s">
        <v>9</v>
      </c>
      <c r="CI62" s="2" t="s">
        <v>169</v>
      </c>
      <c r="CJ62" s="2" t="s">
        <v>116</v>
      </c>
      <c r="CK62" s="2" t="s">
        <v>109</v>
      </c>
      <c r="CL62" s="2" t="s">
        <v>9</v>
      </c>
      <c r="CM62" s="2" t="s">
        <v>2</v>
      </c>
      <c r="CN62" s="2" t="s">
        <v>110</v>
      </c>
      <c r="CO62" s="2" t="s">
        <v>411</v>
      </c>
      <c r="CP62" s="2" t="s">
        <v>670</v>
      </c>
      <c r="CQ62" s="3" t="s">
        <v>116</v>
      </c>
      <c r="DN62" s="3"/>
      <c r="DO62" s="2">
        <f t="shared" si="0"/>
        <v>7</v>
      </c>
    </row>
    <row r="63" spans="1:119" ht="17.5" customHeight="1" x14ac:dyDescent="0.35">
      <c r="A63" s="3" t="s">
        <v>758</v>
      </c>
      <c r="B63" s="2" t="s">
        <v>90</v>
      </c>
      <c r="C63" s="2" t="s">
        <v>170</v>
      </c>
      <c r="D63" s="2" t="s">
        <v>92</v>
      </c>
      <c r="E63" s="2" t="s">
        <v>155</v>
      </c>
      <c r="F63" s="2" t="s">
        <v>200</v>
      </c>
      <c r="G63" s="2" t="s">
        <v>221</v>
      </c>
      <c r="H63" s="2" t="s">
        <v>759</v>
      </c>
      <c r="I63" s="2" t="s">
        <v>158</v>
      </c>
      <c r="J63" s="2">
        <v>84.9</v>
      </c>
      <c r="K63" s="2" t="s">
        <v>13</v>
      </c>
      <c r="L63" s="2" t="s">
        <v>242</v>
      </c>
      <c r="M63" s="2" t="s">
        <v>143</v>
      </c>
      <c r="N63" s="2" t="s">
        <v>98</v>
      </c>
      <c r="O63" s="2" t="s">
        <v>99</v>
      </c>
      <c r="P63" s="2" t="s">
        <v>743</v>
      </c>
      <c r="Q63" s="2" t="s">
        <v>3</v>
      </c>
      <c r="R63" s="2">
        <v>2</v>
      </c>
      <c r="S63" s="2">
        <v>0.4</v>
      </c>
      <c r="T63" s="2" t="s">
        <v>101</v>
      </c>
      <c r="U63" s="2">
        <v>0.6</v>
      </c>
      <c r="V63" s="2">
        <v>0</v>
      </c>
      <c r="W63" s="2" t="s">
        <v>2</v>
      </c>
      <c r="X63" s="2" t="s">
        <v>9</v>
      </c>
      <c r="Y63" s="3" t="s">
        <v>186</v>
      </c>
      <c r="AA63" s="4" t="s">
        <v>187</v>
      </c>
      <c r="AB63" s="2" t="s">
        <v>203</v>
      </c>
      <c r="AC63" s="2" t="s">
        <v>100</v>
      </c>
      <c r="AD63" s="2" t="s">
        <v>198</v>
      </c>
      <c r="AE63" s="2" t="s">
        <v>164</v>
      </c>
      <c r="AF63" s="2" t="s">
        <v>760</v>
      </c>
      <c r="AG63" s="2" t="s">
        <v>22</v>
      </c>
      <c r="AH63" s="2" t="s">
        <v>188</v>
      </c>
      <c r="AI63" s="2" t="s">
        <v>9</v>
      </c>
      <c r="AJ63" s="2" t="s">
        <v>103</v>
      </c>
      <c r="AK63" s="2" t="s">
        <v>189</v>
      </c>
      <c r="AL63" s="2" t="s">
        <v>205</v>
      </c>
      <c r="AM63" s="2">
        <v>0.35</v>
      </c>
      <c r="AN63" s="2" t="s">
        <v>9</v>
      </c>
      <c r="AO63" s="2" t="s">
        <v>725</v>
      </c>
      <c r="AP63" s="2" t="s">
        <v>116</v>
      </c>
      <c r="AQ63" s="2" t="s">
        <v>109</v>
      </c>
      <c r="AR63" s="2" t="s">
        <v>9</v>
      </c>
      <c r="AS63" s="2" t="s">
        <v>2</v>
      </c>
      <c r="AT63" s="2" t="s">
        <v>110</v>
      </c>
      <c r="AU63" s="2">
        <v>36</v>
      </c>
      <c r="AV63" s="2">
        <v>36</v>
      </c>
      <c r="AW63" s="3" t="s">
        <v>116</v>
      </c>
      <c r="AX63" s="2" t="s">
        <v>103</v>
      </c>
      <c r="AY63" s="2" t="s">
        <v>104</v>
      </c>
      <c r="AZ63" s="2" t="s">
        <v>100</v>
      </c>
      <c r="BA63" s="2" t="s">
        <v>242</v>
      </c>
      <c r="BB63" s="2" t="s">
        <v>314</v>
      </c>
      <c r="BC63" s="2" t="s">
        <v>761</v>
      </c>
      <c r="BD63" s="2" t="s">
        <v>9</v>
      </c>
      <c r="BE63" s="2" t="s">
        <v>174</v>
      </c>
      <c r="BF63" s="2" t="s">
        <v>9</v>
      </c>
      <c r="BG63" s="2" t="s">
        <v>191</v>
      </c>
      <c r="BH63" s="2" t="s">
        <v>107</v>
      </c>
      <c r="BI63" s="2" t="s">
        <v>241</v>
      </c>
      <c r="BJ63" s="2">
        <v>0.2</v>
      </c>
      <c r="BK63" s="2" t="s">
        <v>3</v>
      </c>
      <c r="BL63" s="2" t="s">
        <v>749</v>
      </c>
      <c r="BM63" s="2" t="s">
        <v>138</v>
      </c>
      <c r="BN63" s="2" t="s">
        <v>381</v>
      </c>
      <c r="BO63" s="2" t="s">
        <v>9</v>
      </c>
      <c r="BP63" s="2" t="s">
        <v>2</v>
      </c>
      <c r="BQ63" s="2" t="s">
        <v>110</v>
      </c>
      <c r="BR63" s="2" t="s">
        <v>350</v>
      </c>
      <c r="BS63" s="2" t="s">
        <v>255</v>
      </c>
      <c r="BT63" s="3" t="s">
        <v>111</v>
      </c>
      <c r="CQ63" s="3"/>
      <c r="DN63" s="3"/>
      <c r="DO63" s="2">
        <f t="shared" si="0"/>
        <v>3</v>
      </c>
    </row>
    <row r="64" spans="1:119" ht="17.5" customHeight="1" x14ac:dyDescent="0.35">
      <c r="A64" s="3" t="s">
        <v>762</v>
      </c>
      <c r="B64" s="2" t="s">
        <v>90</v>
      </c>
      <c r="C64" s="2" t="s">
        <v>14</v>
      </c>
      <c r="D64" s="2" t="s">
        <v>92</v>
      </c>
      <c r="E64" s="2" t="s">
        <v>155</v>
      </c>
      <c r="F64" s="2" t="s">
        <v>296</v>
      </c>
      <c r="G64" s="2" t="s">
        <v>308</v>
      </c>
      <c r="H64" s="30" t="s">
        <v>371</v>
      </c>
      <c r="I64" s="2" t="s">
        <v>158</v>
      </c>
      <c r="J64" s="2">
        <v>158.69999999999999</v>
      </c>
      <c r="K64" s="2" t="s">
        <v>745</v>
      </c>
      <c r="L64" s="2" t="s">
        <v>438</v>
      </c>
      <c r="M64" s="2" t="s">
        <v>350</v>
      </c>
      <c r="N64" s="2" t="s">
        <v>763</v>
      </c>
      <c r="O64" s="2" t="s">
        <v>99</v>
      </c>
      <c r="P64" s="2" t="s">
        <v>100</v>
      </c>
      <c r="Q64" s="2" t="s">
        <v>9</v>
      </c>
      <c r="R64" s="2">
        <v>1</v>
      </c>
      <c r="S64" s="2">
        <v>0.1</v>
      </c>
      <c r="T64" s="2" t="s">
        <v>101</v>
      </c>
      <c r="U64" s="2">
        <v>0.4</v>
      </c>
      <c r="V64" s="2">
        <v>0</v>
      </c>
      <c r="W64" s="2" t="s">
        <v>9</v>
      </c>
      <c r="X64" s="2" t="s">
        <v>22</v>
      </c>
      <c r="Y64" s="3" t="s">
        <v>102</v>
      </c>
      <c r="AA64" s="4" t="s">
        <v>262</v>
      </c>
      <c r="AB64" s="2" t="s">
        <v>203</v>
      </c>
      <c r="AC64" s="2" t="s">
        <v>100</v>
      </c>
      <c r="AD64" s="2" t="s">
        <v>745</v>
      </c>
      <c r="AE64" s="2" t="s">
        <v>398</v>
      </c>
      <c r="AF64" s="2" t="s">
        <v>741</v>
      </c>
      <c r="AG64" s="2" t="s">
        <v>22</v>
      </c>
      <c r="AH64" s="2" t="s">
        <v>764</v>
      </c>
      <c r="AI64" s="2" t="s">
        <v>9</v>
      </c>
      <c r="AJ64" s="2" t="s">
        <v>124</v>
      </c>
      <c r="AK64" s="2" t="s">
        <v>259</v>
      </c>
      <c r="AL64" s="2" t="s">
        <v>177</v>
      </c>
      <c r="AM64" s="2">
        <v>0.3</v>
      </c>
      <c r="AN64" s="2" t="s">
        <v>3</v>
      </c>
      <c r="AO64" s="2" t="s">
        <v>256</v>
      </c>
      <c r="AP64" s="2" t="s">
        <v>189</v>
      </c>
      <c r="AQ64" s="2" t="s">
        <v>109</v>
      </c>
      <c r="AR64" s="2" t="s">
        <v>3</v>
      </c>
      <c r="AS64" s="2" t="s">
        <v>9</v>
      </c>
      <c r="AT64" s="2" t="s">
        <v>110</v>
      </c>
      <c r="AU64" s="2">
        <v>13</v>
      </c>
      <c r="AV64" s="2">
        <v>39</v>
      </c>
      <c r="AW64" s="3" t="s">
        <v>111</v>
      </c>
      <c r="BT64" s="3"/>
      <c r="CQ64" s="3"/>
      <c r="DN64" s="3"/>
      <c r="DO64" s="2">
        <f t="shared" si="0"/>
        <v>2</v>
      </c>
    </row>
    <row r="65" spans="1:119" ht="17.5" customHeight="1" x14ac:dyDescent="0.35">
      <c r="A65" s="3" t="s">
        <v>765</v>
      </c>
      <c r="B65" s="2" t="s">
        <v>90</v>
      </c>
      <c r="C65" s="2" t="s">
        <v>14</v>
      </c>
      <c r="D65" s="2" t="s">
        <v>92</v>
      </c>
      <c r="E65" s="2" t="s">
        <v>155</v>
      </c>
      <c r="F65" s="2" t="s">
        <v>200</v>
      </c>
      <c r="G65" s="2" t="s">
        <v>201</v>
      </c>
      <c r="H65" s="30" t="s">
        <v>879</v>
      </c>
      <c r="I65" s="2" t="s">
        <v>133</v>
      </c>
      <c r="J65" s="2">
        <v>66</v>
      </c>
      <c r="K65" s="2" t="s">
        <v>586</v>
      </c>
      <c r="L65" s="2" t="s">
        <v>142</v>
      </c>
      <c r="M65" s="2" t="s">
        <v>353</v>
      </c>
      <c r="N65" s="2" t="s">
        <v>98</v>
      </c>
      <c r="O65" s="2" t="s">
        <v>99</v>
      </c>
      <c r="P65" s="2" t="s">
        <v>100</v>
      </c>
      <c r="Q65" s="2" t="s">
        <v>3</v>
      </c>
      <c r="R65" s="2">
        <v>3</v>
      </c>
      <c r="S65" s="2">
        <v>0.3</v>
      </c>
      <c r="T65" s="2" t="s">
        <v>101</v>
      </c>
      <c r="U65" s="2">
        <v>0.6</v>
      </c>
      <c r="V65" s="2">
        <v>0</v>
      </c>
      <c r="W65" s="2" t="s">
        <v>22</v>
      </c>
      <c r="X65" s="2" t="s">
        <v>22</v>
      </c>
      <c r="Y65" s="3" t="s">
        <v>202</v>
      </c>
      <c r="AA65" s="4" t="s">
        <v>187</v>
      </c>
      <c r="AB65" s="2" t="s">
        <v>104</v>
      </c>
      <c r="AC65" s="2" t="s">
        <v>100</v>
      </c>
      <c r="AD65" s="2" t="s">
        <v>206</v>
      </c>
      <c r="AE65" s="2" t="s">
        <v>586</v>
      </c>
      <c r="AF65" s="2" t="s">
        <v>766</v>
      </c>
      <c r="AG65" s="2" t="s">
        <v>22</v>
      </c>
      <c r="AH65" s="2" t="s">
        <v>767</v>
      </c>
      <c r="AI65" s="2" t="s">
        <v>3</v>
      </c>
      <c r="AJ65" s="2" t="s">
        <v>338</v>
      </c>
      <c r="AK65" s="2" t="s">
        <v>189</v>
      </c>
      <c r="AL65" s="2" t="s">
        <v>160</v>
      </c>
      <c r="AM65" s="2">
        <v>0.34</v>
      </c>
      <c r="AN65" s="2" t="s">
        <v>176</v>
      </c>
      <c r="AO65" s="2" t="s">
        <v>169</v>
      </c>
      <c r="AP65" s="2" t="s">
        <v>167</v>
      </c>
      <c r="AQ65" s="2" t="s">
        <v>109</v>
      </c>
      <c r="AR65" s="2" t="s">
        <v>3</v>
      </c>
      <c r="AS65" s="2" t="s">
        <v>2</v>
      </c>
      <c r="AT65" s="2" t="s">
        <v>110</v>
      </c>
      <c r="AU65" s="2">
        <v>18</v>
      </c>
      <c r="AV65" s="2">
        <v>14</v>
      </c>
      <c r="AW65" s="3" t="s">
        <v>111</v>
      </c>
      <c r="AX65" s="2" t="s">
        <v>103</v>
      </c>
      <c r="AY65" s="2" t="s">
        <v>203</v>
      </c>
      <c r="AZ65" s="2" t="s">
        <v>100</v>
      </c>
      <c r="BA65" s="2" t="s">
        <v>142</v>
      </c>
      <c r="BB65" s="2" t="s">
        <v>223</v>
      </c>
      <c r="BC65" s="2" t="s">
        <v>761</v>
      </c>
      <c r="BD65" s="2" t="s">
        <v>22</v>
      </c>
      <c r="BE65" s="2" t="s">
        <v>453</v>
      </c>
      <c r="BF65" s="2" t="s">
        <v>9</v>
      </c>
      <c r="BG65" s="2" t="s">
        <v>187</v>
      </c>
      <c r="BH65" s="2" t="s">
        <v>107</v>
      </c>
      <c r="BI65" s="2" t="s">
        <v>171</v>
      </c>
      <c r="BJ65" s="2">
        <v>0.14000000000000001</v>
      </c>
      <c r="BK65" s="2" t="s">
        <v>3</v>
      </c>
      <c r="BL65" s="2" t="s">
        <v>6</v>
      </c>
      <c r="BM65" s="2" t="s">
        <v>138</v>
      </c>
      <c r="BN65" s="2" t="s">
        <v>109</v>
      </c>
      <c r="BO65" s="2" t="s">
        <v>9</v>
      </c>
      <c r="BP65" s="2" t="s">
        <v>9</v>
      </c>
      <c r="BQ65" s="2" t="s">
        <v>139</v>
      </c>
      <c r="BR65" s="2" t="s">
        <v>32</v>
      </c>
      <c r="BS65" s="2" t="s">
        <v>130</v>
      </c>
      <c r="BT65" s="3" t="s">
        <v>111</v>
      </c>
      <c r="CQ65" s="3"/>
      <c r="DN65" s="3"/>
      <c r="DO65" s="2">
        <f t="shared" si="0"/>
        <v>6</v>
      </c>
    </row>
    <row r="66" spans="1:119" ht="17.5" customHeight="1" x14ac:dyDescent="0.35">
      <c r="A66" s="3" t="s">
        <v>768</v>
      </c>
      <c r="B66" s="2" t="s">
        <v>90</v>
      </c>
      <c r="C66" s="2" t="s">
        <v>14</v>
      </c>
      <c r="D66" s="2" t="s">
        <v>92</v>
      </c>
      <c r="E66" s="2" t="s">
        <v>155</v>
      </c>
      <c r="F66" s="2" t="s">
        <v>94</v>
      </c>
      <c r="G66" s="2" t="s">
        <v>308</v>
      </c>
      <c r="H66" s="30" t="s">
        <v>879</v>
      </c>
      <c r="I66" s="2" t="s">
        <v>149</v>
      </c>
      <c r="J66" s="2">
        <v>52.5</v>
      </c>
      <c r="K66" s="2" t="s">
        <v>344</v>
      </c>
      <c r="L66" s="2" t="s">
        <v>144</v>
      </c>
      <c r="M66" s="2" t="s">
        <v>194</v>
      </c>
      <c r="N66" s="2" t="s">
        <v>98</v>
      </c>
      <c r="O66" s="2" t="s">
        <v>248</v>
      </c>
      <c r="P66" s="2" t="s">
        <v>332</v>
      </c>
      <c r="Q66" s="2" t="s">
        <v>9</v>
      </c>
      <c r="R66" s="2">
        <v>1</v>
      </c>
      <c r="S66" s="2">
        <v>0.15</v>
      </c>
      <c r="T66" s="2" t="s">
        <v>101</v>
      </c>
      <c r="U66" s="2">
        <v>0.4</v>
      </c>
      <c r="V66" s="2">
        <v>0</v>
      </c>
      <c r="W66" s="2" t="s">
        <v>9</v>
      </c>
      <c r="X66" s="2" t="s">
        <v>22</v>
      </c>
      <c r="Y66" s="3" t="s">
        <v>102</v>
      </c>
      <c r="AA66" s="4" t="s">
        <v>103</v>
      </c>
      <c r="AB66" s="2" t="s">
        <v>203</v>
      </c>
      <c r="AC66" s="2" t="s">
        <v>227</v>
      </c>
      <c r="AD66" s="2" t="s">
        <v>206</v>
      </c>
      <c r="AE66" s="2" t="s">
        <v>306</v>
      </c>
      <c r="AF66" s="2" t="s">
        <v>604</v>
      </c>
      <c r="AG66" s="2" t="s">
        <v>22</v>
      </c>
      <c r="AH66" s="2" t="s">
        <v>453</v>
      </c>
      <c r="AI66" s="2" t="s">
        <v>9</v>
      </c>
      <c r="AJ66" s="2" t="s">
        <v>187</v>
      </c>
      <c r="AK66" s="2" t="s">
        <v>107</v>
      </c>
      <c r="AL66" s="2" t="s">
        <v>170</v>
      </c>
      <c r="AM66" s="2">
        <v>0.2</v>
      </c>
      <c r="AN66" s="2" t="s">
        <v>2</v>
      </c>
      <c r="AO66" s="2" t="s">
        <v>214</v>
      </c>
      <c r="AP66" s="2" t="s">
        <v>138</v>
      </c>
      <c r="AQ66" s="2" t="s">
        <v>686</v>
      </c>
      <c r="AR66" s="2" t="s">
        <v>9</v>
      </c>
      <c r="AS66" s="2" t="s">
        <v>3</v>
      </c>
      <c r="AT66" s="2" t="s">
        <v>110</v>
      </c>
      <c r="AU66" s="2">
        <v>11</v>
      </c>
      <c r="AV66" s="2">
        <v>7</v>
      </c>
      <c r="AW66" s="3" t="s">
        <v>111</v>
      </c>
      <c r="BT66" s="3"/>
      <c r="CQ66" s="3"/>
      <c r="DN66" s="3"/>
      <c r="DO66" s="2">
        <f t="shared" si="0"/>
        <v>3</v>
      </c>
    </row>
    <row r="67" spans="1:119" ht="17.5" customHeight="1" x14ac:dyDescent="0.35">
      <c r="A67" s="3" t="s">
        <v>769</v>
      </c>
      <c r="B67" s="2" t="s">
        <v>90</v>
      </c>
      <c r="C67" s="2" t="s">
        <v>14</v>
      </c>
      <c r="D67" s="2" t="s">
        <v>92</v>
      </c>
      <c r="E67" s="2" t="s">
        <v>155</v>
      </c>
      <c r="F67" s="2" t="s">
        <v>431</v>
      </c>
      <c r="G67" s="2" t="s">
        <v>157</v>
      </c>
      <c r="H67" s="30" t="s">
        <v>879</v>
      </c>
      <c r="I67" s="2" t="s">
        <v>158</v>
      </c>
      <c r="J67" s="2">
        <v>39.4</v>
      </c>
      <c r="K67" s="2">
        <v>53</v>
      </c>
      <c r="L67" s="2">
        <v>40</v>
      </c>
      <c r="M67" s="2">
        <v>27</v>
      </c>
      <c r="N67" s="2" t="s">
        <v>307</v>
      </c>
      <c r="O67" s="2" t="s">
        <v>99</v>
      </c>
      <c r="P67" s="2" t="s">
        <v>100</v>
      </c>
      <c r="Q67" s="2" t="s">
        <v>3</v>
      </c>
      <c r="R67" s="2">
        <v>2</v>
      </c>
      <c r="S67" s="2">
        <v>0.7</v>
      </c>
      <c r="T67" s="2" t="s">
        <v>101</v>
      </c>
      <c r="U67" s="2">
        <v>0.2</v>
      </c>
      <c r="V67" s="2">
        <v>0</v>
      </c>
      <c r="W67" s="2" t="s">
        <v>22</v>
      </c>
      <c r="X67" s="2" t="s">
        <v>22</v>
      </c>
      <c r="Y67" s="3" t="s">
        <v>134</v>
      </c>
      <c r="AA67" s="4" t="s">
        <v>103</v>
      </c>
      <c r="AB67" s="2" t="s">
        <v>104</v>
      </c>
      <c r="AC67" s="2" t="s">
        <v>100</v>
      </c>
      <c r="AD67" s="2">
        <v>39</v>
      </c>
      <c r="AE67" s="2">
        <v>53</v>
      </c>
      <c r="AF67" s="2">
        <v>137</v>
      </c>
      <c r="AG67" s="2">
        <v>3</v>
      </c>
      <c r="AH67" s="2" t="s">
        <v>608</v>
      </c>
      <c r="AI67" s="2">
        <v>1</v>
      </c>
      <c r="AJ67" s="2" t="s">
        <v>137</v>
      </c>
      <c r="AK67" s="2" t="s">
        <v>107</v>
      </c>
      <c r="AL67" s="2">
        <v>80</v>
      </c>
      <c r="AM67" s="2">
        <v>0.57999999999999996</v>
      </c>
      <c r="AN67" s="2">
        <v>5</v>
      </c>
      <c r="AO67" s="2">
        <v>75</v>
      </c>
      <c r="AP67" s="2" t="s">
        <v>138</v>
      </c>
      <c r="AQ67" s="2" t="s">
        <v>109</v>
      </c>
      <c r="AR67" s="2">
        <v>2</v>
      </c>
      <c r="AS67" s="2">
        <v>2</v>
      </c>
      <c r="AT67" s="2" t="s">
        <v>139</v>
      </c>
      <c r="AU67" s="2">
        <v>21</v>
      </c>
      <c r="AV67" s="2">
        <v>17</v>
      </c>
      <c r="AW67" s="3" t="s">
        <v>134</v>
      </c>
      <c r="AX67" s="2" t="s">
        <v>103</v>
      </c>
      <c r="AY67" s="2" t="s">
        <v>104</v>
      </c>
      <c r="AZ67" s="2" t="s">
        <v>770</v>
      </c>
      <c r="BA67" s="2" t="s">
        <v>344</v>
      </c>
      <c r="BB67" s="2" t="s">
        <v>160</v>
      </c>
      <c r="BC67" s="2" t="s">
        <v>245</v>
      </c>
      <c r="BD67" s="2" t="s">
        <v>343</v>
      </c>
      <c r="BE67" s="2" t="s">
        <v>771</v>
      </c>
      <c r="BF67" s="2" t="s">
        <v>9</v>
      </c>
      <c r="BG67" s="2" t="s">
        <v>103</v>
      </c>
      <c r="BH67" s="2" t="s">
        <v>167</v>
      </c>
      <c r="BI67" s="2" t="s">
        <v>393</v>
      </c>
      <c r="BJ67" s="2">
        <v>0.42</v>
      </c>
      <c r="BK67" s="2">
        <v>3</v>
      </c>
      <c r="BL67" s="2">
        <v>76</v>
      </c>
      <c r="BM67" s="2" t="s">
        <v>108</v>
      </c>
      <c r="BN67" s="2" t="s">
        <v>109</v>
      </c>
      <c r="BO67" s="2" t="s">
        <v>3</v>
      </c>
      <c r="BP67" s="2" t="s">
        <v>9</v>
      </c>
      <c r="BQ67" s="2" t="s">
        <v>110</v>
      </c>
      <c r="BR67" s="2">
        <v>22</v>
      </c>
      <c r="BS67" s="2">
        <v>17</v>
      </c>
      <c r="BT67" s="3" t="s">
        <v>111</v>
      </c>
      <c r="CQ67" s="3"/>
      <c r="DN67" s="3"/>
      <c r="DO67" s="2">
        <f t="shared" si="0"/>
        <v>8</v>
      </c>
    </row>
    <row r="68" spans="1:119" ht="17.5" customHeight="1" x14ac:dyDescent="0.35">
      <c r="A68" s="3" t="s">
        <v>772</v>
      </c>
      <c r="B68" s="2" t="s">
        <v>90</v>
      </c>
      <c r="C68" s="2" t="s">
        <v>154</v>
      </c>
      <c r="D68" s="2" t="s">
        <v>92</v>
      </c>
      <c r="E68" s="2" t="s">
        <v>335</v>
      </c>
      <c r="F68" s="2" t="s">
        <v>773</v>
      </c>
      <c r="G68" s="2" t="s">
        <v>327</v>
      </c>
      <c r="H68" s="14" t="s">
        <v>774</v>
      </c>
      <c r="I68" s="2" t="s">
        <v>158</v>
      </c>
      <c r="J68" s="2">
        <v>83.4</v>
      </c>
      <c r="K68" s="2">
        <v>55</v>
      </c>
      <c r="L68" s="2">
        <v>49</v>
      </c>
      <c r="M68" s="2">
        <v>29</v>
      </c>
      <c r="N68" s="2" t="s">
        <v>98</v>
      </c>
      <c r="O68" s="2" t="s">
        <v>99</v>
      </c>
      <c r="P68" s="2" t="s">
        <v>100</v>
      </c>
      <c r="Q68" s="2" t="s">
        <v>9</v>
      </c>
      <c r="R68" s="2">
        <v>1</v>
      </c>
      <c r="S68" s="2">
        <v>0.3</v>
      </c>
      <c r="T68" s="2" t="s">
        <v>101</v>
      </c>
      <c r="U68" s="2">
        <v>0.35</v>
      </c>
      <c r="V68" s="2">
        <v>0</v>
      </c>
      <c r="W68" s="2" t="s">
        <v>2</v>
      </c>
      <c r="X68" s="2" t="s">
        <v>22</v>
      </c>
      <c r="Y68" s="3" t="s">
        <v>102</v>
      </c>
      <c r="AA68" s="4" t="s">
        <v>103</v>
      </c>
      <c r="AB68" s="2" t="s">
        <v>104</v>
      </c>
      <c r="AC68" s="2" t="s">
        <v>100</v>
      </c>
      <c r="AD68" s="2">
        <v>47</v>
      </c>
      <c r="AE68" s="2">
        <v>39</v>
      </c>
      <c r="AF68" s="2">
        <v>147</v>
      </c>
      <c r="AG68" s="2">
        <v>0</v>
      </c>
      <c r="AH68" s="2" t="s">
        <v>174</v>
      </c>
      <c r="AI68" s="2">
        <v>1</v>
      </c>
      <c r="AJ68" s="2" t="s">
        <v>191</v>
      </c>
      <c r="AK68" s="2" t="s">
        <v>107</v>
      </c>
      <c r="AL68" s="2">
        <v>52</v>
      </c>
      <c r="AM68" s="2">
        <v>0.35</v>
      </c>
      <c r="AN68" s="2">
        <v>1</v>
      </c>
      <c r="AO68" s="2">
        <v>79</v>
      </c>
      <c r="AP68" s="2" t="s">
        <v>116</v>
      </c>
      <c r="AQ68" s="2" t="s">
        <v>109</v>
      </c>
      <c r="AR68" s="2">
        <v>2</v>
      </c>
      <c r="AS68" s="2">
        <v>3</v>
      </c>
      <c r="AT68" s="2" t="s">
        <v>110</v>
      </c>
      <c r="AU68" s="2">
        <v>32</v>
      </c>
      <c r="AV68" s="2">
        <v>48</v>
      </c>
      <c r="AW68" s="3" t="s">
        <v>116</v>
      </c>
      <c r="BT68" s="3"/>
      <c r="CQ68" s="3"/>
      <c r="DN68" s="3"/>
      <c r="DO68" s="2">
        <f t="shared" ref="DO68:DO118" si="1">AN68+BK68+CA68+DE68</f>
        <v>1</v>
      </c>
    </row>
    <row r="69" spans="1:119" ht="17.5" customHeight="1" x14ac:dyDescent="0.35">
      <c r="A69" s="3" t="s">
        <v>775</v>
      </c>
      <c r="B69" s="2" t="s">
        <v>90</v>
      </c>
      <c r="C69" s="2" t="s">
        <v>170</v>
      </c>
      <c r="D69" s="2" t="s">
        <v>92</v>
      </c>
      <c r="E69" s="2" t="s">
        <v>335</v>
      </c>
      <c r="F69" s="2" t="s">
        <v>121</v>
      </c>
      <c r="G69" s="2" t="s">
        <v>122</v>
      </c>
      <c r="H69" s="30" t="s">
        <v>879</v>
      </c>
      <c r="I69" s="2" t="s">
        <v>149</v>
      </c>
      <c r="J69" s="2">
        <v>32.5</v>
      </c>
      <c r="K69" s="2">
        <v>38</v>
      </c>
      <c r="L69" s="2">
        <v>36</v>
      </c>
      <c r="M69" s="2">
        <v>19</v>
      </c>
      <c r="N69" s="2" t="s">
        <v>115</v>
      </c>
      <c r="O69" s="2" t="s">
        <v>99</v>
      </c>
      <c r="P69" s="2" t="s">
        <v>227</v>
      </c>
      <c r="Q69" s="2" t="s">
        <v>9</v>
      </c>
      <c r="R69" s="2">
        <v>3</v>
      </c>
      <c r="S69" s="2">
        <v>0.3</v>
      </c>
      <c r="T69" s="2" t="s">
        <v>101</v>
      </c>
      <c r="U69" s="2">
        <v>0.4</v>
      </c>
      <c r="V69" s="2">
        <v>0</v>
      </c>
      <c r="W69" s="2" t="s">
        <v>9</v>
      </c>
      <c r="X69" s="2" t="s">
        <v>9</v>
      </c>
      <c r="Y69" s="3" t="s">
        <v>102</v>
      </c>
      <c r="AA69" s="4" t="s">
        <v>103</v>
      </c>
      <c r="AB69" s="2" t="s">
        <v>104</v>
      </c>
      <c r="AC69" s="2" t="s">
        <v>227</v>
      </c>
      <c r="AD69" s="2">
        <v>34</v>
      </c>
      <c r="AE69" s="2">
        <v>39</v>
      </c>
      <c r="AF69" s="2">
        <v>123</v>
      </c>
      <c r="AG69" s="2">
        <v>0</v>
      </c>
      <c r="AH69" s="2" t="s">
        <v>151</v>
      </c>
      <c r="AI69" s="2">
        <v>3</v>
      </c>
      <c r="AJ69" s="2" t="s">
        <v>152</v>
      </c>
      <c r="AK69" s="2" t="s">
        <v>107</v>
      </c>
      <c r="AL69" s="2">
        <v>72</v>
      </c>
      <c r="AM69" s="2">
        <v>0.59</v>
      </c>
      <c r="AN69" s="2">
        <v>6</v>
      </c>
      <c r="AO69" s="2">
        <v>76</v>
      </c>
      <c r="AP69" s="2" t="s">
        <v>138</v>
      </c>
      <c r="AQ69" s="2" t="s">
        <v>109</v>
      </c>
      <c r="AR69" s="2">
        <v>1</v>
      </c>
      <c r="AS69" s="2">
        <v>1</v>
      </c>
      <c r="AT69" s="2" t="s">
        <v>110</v>
      </c>
      <c r="AU69" s="2">
        <v>9</v>
      </c>
      <c r="AV69" s="2">
        <v>13</v>
      </c>
      <c r="AW69" s="3" t="s">
        <v>111</v>
      </c>
      <c r="BT69" s="3"/>
      <c r="CQ69" s="3"/>
      <c r="DN69" s="3"/>
      <c r="DO69" s="2">
        <f t="shared" si="1"/>
        <v>6</v>
      </c>
    </row>
    <row r="70" spans="1:119" ht="17.5" customHeight="1" x14ac:dyDescent="0.35">
      <c r="A70" s="3" t="s">
        <v>776</v>
      </c>
      <c r="B70" s="2" t="s">
        <v>90</v>
      </c>
      <c r="C70" s="2" t="s">
        <v>14</v>
      </c>
      <c r="D70" s="2" t="s">
        <v>92</v>
      </c>
      <c r="E70" s="2" t="s">
        <v>335</v>
      </c>
      <c r="F70" s="2" t="s">
        <v>267</v>
      </c>
      <c r="G70" s="2" t="s">
        <v>221</v>
      </c>
      <c r="H70" s="30" t="s">
        <v>879</v>
      </c>
      <c r="I70" s="2" t="s">
        <v>149</v>
      </c>
      <c r="J70" s="2">
        <v>45.7</v>
      </c>
      <c r="K70" s="2">
        <v>46</v>
      </c>
      <c r="L70" s="2">
        <v>43</v>
      </c>
      <c r="M70" s="2">
        <v>23</v>
      </c>
      <c r="N70" s="2" t="s">
        <v>115</v>
      </c>
      <c r="O70" s="2" t="s">
        <v>248</v>
      </c>
      <c r="P70" s="2" t="s">
        <v>227</v>
      </c>
      <c r="Q70" s="2" t="s">
        <v>3</v>
      </c>
      <c r="R70" s="2">
        <v>2</v>
      </c>
      <c r="S70" s="2">
        <v>0.3</v>
      </c>
      <c r="T70" s="2" t="s">
        <v>101</v>
      </c>
      <c r="U70" s="2">
        <v>0.4</v>
      </c>
      <c r="V70" s="2">
        <v>0</v>
      </c>
      <c r="W70" s="2" t="s">
        <v>3</v>
      </c>
      <c r="X70" s="2" t="s">
        <v>22</v>
      </c>
      <c r="Y70" s="3" t="s">
        <v>202</v>
      </c>
      <c r="AA70" s="4" t="s">
        <v>137</v>
      </c>
      <c r="AB70" s="2" t="s">
        <v>203</v>
      </c>
      <c r="AC70" s="2" t="s">
        <v>100</v>
      </c>
      <c r="AD70" s="2">
        <v>34</v>
      </c>
      <c r="AE70" s="2">
        <v>32</v>
      </c>
      <c r="AF70" s="2">
        <v>120</v>
      </c>
      <c r="AG70" s="2">
        <v>1</v>
      </c>
      <c r="AH70" s="2" t="s">
        <v>218</v>
      </c>
      <c r="AI70" s="2">
        <v>1</v>
      </c>
      <c r="AJ70" s="2" t="s">
        <v>191</v>
      </c>
      <c r="AK70" s="2" t="s">
        <v>167</v>
      </c>
      <c r="AL70" s="2">
        <v>35</v>
      </c>
      <c r="AM70" s="2">
        <v>0.28999999999999998</v>
      </c>
      <c r="AN70" s="2">
        <v>3</v>
      </c>
      <c r="AO70" s="2">
        <v>81</v>
      </c>
      <c r="AP70" s="2" t="s">
        <v>108</v>
      </c>
      <c r="AQ70" s="2" t="s">
        <v>240</v>
      </c>
      <c r="AR70" s="2">
        <v>1</v>
      </c>
      <c r="AS70" s="2">
        <v>3</v>
      </c>
      <c r="AT70" s="2" t="s">
        <v>110</v>
      </c>
      <c r="AU70" s="2">
        <v>14</v>
      </c>
      <c r="AV70" s="2">
        <v>12</v>
      </c>
      <c r="AW70" s="3" t="s">
        <v>111</v>
      </c>
      <c r="AX70" s="2" t="s">
        <v>103</v>
      </c>
      <c r="AY70" s="2" t="s">
        <v>104</v>
      </c>
      <c r="AZ70" s="2" t="s">
        <v>100</v>
      </c>
      <c r="BA70" s="2" t="s">
        <v>184</v>
      </c>
      <c r="BB70" s="2" t="s">
        <v>222</v>
      </c>
      <c r="BC70" s="2" t="s">
        <v>760</v>
      </c>
      <c r="BD70" s="2" t="s">
        <v>22</v>
      </c>
      <c r="BE70" s="2" t="s">
        <v>366</v>
      </c>
      <c r="BF70" s="2" t="s">
        <v>3</v>
      </c>
      <c r="BG70" s="2" t="s">
        <v>599</v>
      </c>
      <c r="BH70" s="2" t="s">
        <v>107</v>
      </c>
      <c r="BI70" s="2" t="s">
        <v>185</v>
      </c>
      <c r="BJ70" s="2">
        <v>0.2</v>
      </c>
      <c r="BK70" s="2">
        <v>2</v>
      </c>
      <c r="BL70" s="2">
        <v>84</v>
      </c>
      <c r="BM70" s="2" t="s">
        <v>116</v>
      </c>
      <c r="BN70" s="2" t="s">
        <v>109</v>
      </c>
      <c r="BO70" s="2" t="s">
        <v>9</v>
      </c>
      <c r="BP70" s="2" t="s">
        <v>9</v>
      </c>
      <c r="BQ70" s="2" t="s">
        <v>110</v>
      </c>
      <c r="BR70" s="2">
        <v>8</v>
      </c>
      <c r="BS70" s="2">
        <v>13</v>
      </c>
      <c r="BT70" s="3" t="s">
        <v>116</v>
      </c>
      <c r="CQ70" s="3"/>
      <c r="DN70" s="3"/>
      <c r="DO70" s="2">
        <f t="shared" si="1"/>
        <v>5</v>
      </c>
    </row>
    <row r="71" spans="1:119" ht="17.5" customHeight="1" x14ac:dyDescent="0.35">
      <c r="A71" s="3" t="s">
        <v>777</v>
      </c>
      <c r="B71" s="2" t="s">
        <v>90</v>
      </c>
      <c r="C71" s="2" t="s">
        <v>32</v>
      </c>
      <c r="D71" s="2" t="s">
        <v>92</v>
      </c>
      <c r="E71" s="2" t="s">
        <v>235</v>
      </c>
      <c r="F71" s="2" t="s">
        <v>681</v>
      </c>
      <c r="G71" s="2" t="s">
        <v>221</v>
      </c>
      <c r="H71" s="30" t="s">
        <v>879</v>
      </c>
      <c r="I71" s="2" t="s">
        <v>149</v>
      </c>
      <c r="J71" s="2">
        <v>41.3</v>
      </c>
      <c r="K71" s="2">
        <v>52</v>
      </c>
      <c r="L71" s="2">
        <v>26</v>
      </c>
      <c r="M71" s="2">
        <v>27</v>
      </c>
      <c r="N71" s="2" t="s">
        <v>98</v>
      </c>
      <c r="O71" s="2" t="s">
        <v>248</v>
      </c>
      <c r="P71" s="2" t="s">
        <v>100</v>
      </c>
      <c r="Q71" s="2" t="s">
        <v>3</v>
      </c>
      <c r="R71" s="2">
        <v>2</v>
      </c>
      <c r="S71" s="2">
        <v>0.3</v>
      </c>
      <c r="T71" s="2" t="s">
        <v>101</v>
      </c>
      <c r="U71" s="2">
        <v>0.2</v>
      </c>
      <c r="V71" s="2">
        <v>0.05</v>
      </c>
      <c r="W71" s="2" t="s">
        <v>9</v>
      </c>
      <c r="X71" s="2" t="s">
        <v>22</v>
      </c>
      <c r="Y71" s="3" t="s">
        <v>186</v>
      </c>
      <c r="AA71" s="4" t="s">
        <v>197</v>
      </c>
      <c r="AB71" s="2" t="s">
        <v>150</v>
      </c>
      <c r="AC71" s="2" t="s">
        <v>227</v>
      </c>
      <c r="AD71" s="2">
        <v>17</v>
      </c>
      <c r="AE71" s="2">
        <v>13</v>
      </c>
      <c r="AF71" s="2">
        <v>64</v>
      </c>
      <c r="AG71" s="2">
        <v>0</v>
      </c>
      <c r="AH71" s="2" t="s">
        <v>778</v>
      </c>
      <c r="AI71" s="2">
        <v>1</v>
      </c>
      <c r="AJ71" s="2" t="s">
        <v>137</v>
      </c>
      <c r="AK71" s="2" t="s">
        <v>108</v>
      </c>
      <c r="AL71" s="2">
        <v>9</v>
      </c>
      <c r="AM71" s="2">
        <v>0.14000000000000001</v>
      </c>
      <c r="AN71" s="2">
        <v>1</v>
      </c>
      <c r="AO71" s="2">
        <v>76</v>
      </c>
      <c r="AP71" s="2" t="s">
        <v>138</v>
      </c>
      <c r="AQ71" s="2" t="s">
        <v>365</v>
      </c>
      <c r="AR71" s="2">
        <v>1</v>
      </c>
      <c r="AS71" s="2">
        <v>3</v>
      </c>
      <c r="AT71" s="2" t="s">
        <v>110</v>
      </c>
      <c r="AU71" s="2">
        <v>49</v>
      </c>
      <c r="AV71" s="2">
        <v>25</v>
      </c>
      <c r="AW71" s="3" t="s">
        <v>116</v>
      </c>
      <c r="AX71" s="2" t="s">
        <v>103</v>
      </c>
      <c r="AY71" s="2" t="s">
        <v>104</v>
      </c>
      <c r="AZ71" s="2" t="s">
        <v>100</v>
      </c>
      <c r="BA71" s="2" t="s">
        <v>465</v>
      </c>
      <c r="BB71" s="2" t="s">
        <v>170</v>
      </c>
      <c r="BC71" s="2" t="s">
        <v>779</v>
      </c>
      <c r="BD71" s="2" t="s">
        <v>22</v>
      </c>
      <c r="BE71" s="2" t="s">
        <v>630</v>
      </c>
      <c r="BF71" s="2" t="s">
        <v>9</v>
      </c>
      <c r="BG71" s="2" t="s">
        <v>212</v>
      </c>
      <c r="BH71" s="2" t="s">
        <v>107</v>
      </c>
      <c r="BI71" s="2" t="s">
        <v>229</v>
      </c>
      <c r="BJ71" s="2">
        <v>0.13</v>
      </c>
      <c r="BK71" s="2">
        <v>1</v>
      </c>
      <c r="BL71" s="2">
        <v>89</v>
      </c>
      <c r="BM71" s="2" t="s">
        <v>116</v>
      </c>
      <c r="BN71" s="2" t="s">
        <v>240</v>
      </c>
      <c r="BO71" s="2" t="s">
        <v>9</v>
      </c>
      <c r="BP71" s="2" t="s">
        <v>2</v>
      </c>
      <c r="BQ71" s="2" t="s">
        <v>110</v>
      </c>
      <c r="BR71" s="2">
        <v>17</v>
      </c>
      <c r="BS71" s="2">
        <v>17</v>
      </c>
      <c r="BT71" s="3" t="s">
        <v>116</v>
      </c>
      <c r="CQ71" s="3"/>
      <c r="DN71" s="3"/>
      <c r="DO71" s="2">
        <f t="shared" si="1"/>
        <v>2</v>
      </c>
    </row>
    <row r="72" spans="1:119" ht="17.5" customHeight="1" x14ac:dyDescent="0.35">
      <c r="A72" s="3" t="s">
        <v>780</v>
      </c>
      <c r="B72" s="2" t="s">
        <v>90</v>
      </c>
      <c r="C72" s="2" t="s">
        <v>216</v>
      </c>
      <c r="D72" s="2" t="s">
        <v>92</v>
      </c>
      <c r="E72" s="2" t="s">
        <v>235</v>
      </c>
      <c r="F72" s="2" t="s">
        <v>156</v>
      </c>
      <c r="G72" s="2" t="s">
        <v>157</v>
      </c>
      <c r="H72" s="30" t="s">
        <v>879</v>
      </c>
      <c r="I72" s="2" t="s">
        <v>97</v>
      </c>
      <c r="J72" s="2">
        <v>79.900000000000006</v>
      </c>
      <c r="K72" s="2">
        <v>53</v>
      </c>
      <c r="L72" s="2">
        <v>45</v>
      </c>
      <c r="M72" s="2">
        <v>35</v>
      </c>
      <c r="N72" s="2" t="s">
        <v>307</v>
      </c>
      <c r="O72" s="2" t="s">
        <v>99</v>
      </c>
      <c r="P72" s="2" t="s">
        <v>100</v>
      </c>
      <c r="Q72" s="2" t="s">
        <v>3</v>
      </c>
      <c r="R72" s="2">
        <v>2</v>
      </c>
      <c r="S72" s="2">
        <v>0.55000000000000004</v>
      </c>
      <c r="T72" s="2" t="s">
        <v>101</v>
      </c>
      <c r="U72" s="2">
        <v>0.3</v>
      </c>
      <c r="V72" s="2">
        <v>0.15</v>
      </c>
      <c r="W72" s="2" t="s">
        <v>2</v>
      </c>
      <c r="X72" s="2" t="s">
        <v>9</v>
      </c>
      <c r="Y72" s="3" t="s">
        <v>134</v>
      </c>
      <c r="AA72" s="4" t="s">
        <v>103</v>
      </c>
      <c r="AB72" s="2" t="s">
        <v>104</v>
      </c>
      <c r="AC72" s="2" t="s">
        <v>100</v>
      </c>
      <c r="AD72" s="2">
        <v>43</v>
      </c>
      <c r="AE72" s="2">
        <v>48</v>
      </c>
      <c r="AF72" s="2">
        <v>160</v>
      </c>
      <c r="AG72" s="2">
        <v>3</v>
      </c>
      <c r="AH72" s="2" t="s">
        <v>781</v>
      </c>
      <c r="AI72" s="2">
        <v>1</v>
      </c>
      <c r="AJ72" s="2" t="s">
        <v>137</v>
      </c>
      <c r="AK72" s="2" t="s">
        <v>107</v>
      </c>
      <c r="AL72" s="2">
        <v>85</v>
      </c>
      <c r="AM72" s="2">
        <v>0.53</v>
      </c>
      <c r="AN72" s="2">
        <v>5</v>
      </c>
      <c r="AO72" s="2">
        <v>79</v>
      </c>
      <c r="AP72" s="2" t="s">
        <v>138</v>
      </c>
      <c r="AQ72" s="2" t="s">
        <v>109</v>
      </c>
      <c r="AR72" s="2">
        <v>1</v>
      </c>
      <c r="AS72" s="2">
        <v>2</v>
      </c>
      <c r="AT72" s="2" t="s">
        <v>110</v>
      </c>
      <c r="AU72" s="2">
        <v>20</v>
      </c>
      <c r="AV72" s="2">
        <v>21</v>
      </c>
      <c r="AW72" s="3" t="s">
        <v>392</v>
      </c>
      <c r="AX72" s="2" t="s">
        <v>137</v>
      </c>
      <c r="AY72" s="2" t="s">
        <v>104</v>
      </c>
      <c r="AZ72" s="2" t="s">
        <v>100</v>
      </c>
      <c r="BA72" s="2" t="s">
        <v>313</v>
      </c>
      <c r="BB72" s="2" t="s">
        <v>172</v>
      </c>
      <c r="BC72" s="2" t="s">
        <v>315</v>
      </c>
      <c r="BD72" s="2" t="s">
        <v>343</v>
      </c>
      <c r="BE72" s="2" t="s">
        <v>457</v>
      </c>
      <c r="BF72" s="2" t="s">
        <v>9</v>
      </c>
      <c r="BG72" s="2" t="s">
        <v>103</v>
      </c>
      <c r="BH72" s="2" t="s">
        <v>167</v>
      </c>
      <c r="BI72" s="2" t="s">
        <v>341</v>
      </c>
      <c r="BJ72" s="2">
        <v>0.27</v>
      </c>
      <c r="BK72" s="2">
        <v>3</v>
      </c>
      <c r="BL72" s="2">
        <v>83</v>
      </c>
      <c r="BM72" s="2" t="s">
        <v>189</v>
      </c>
      <c r="BN72" s="2" t="s">
        <v>109</v>
      </c>
      <c r="BO72" s="2" t="s">
        <v>9</v>
      </c>
      <c r="BP72" s="2" t="s">
        <v>9</v>
      </c>
      <c r="BQ72" s="2" t="s">
        <v>110</v>
      </c>
      <c r="BR72" s="2">
        <v>12</v>
      </c>
      <c r="BS72" s="2">
        <v>13</v>
      </c>
      <c r="BT72" s="3" t="s">
        <v>111</v>
      </c>
      <c r="CQ72" s="3"/>
      <c r="DN72" s="3"/>
      <c r="DO72" s="2">
        <f t="shared" si="1"/>
        <v>8</v>
      </c>
    </row>
    <row r="73" spans="1:119" ht="17.5" customHeight="1" x14ac:dyDescent="0.35">
      <c r="A73" s="3" t="s">
        <v>782</v>
      </c>
      <c r="B73" s="2" t="s">
        <v>90</v>
      </c>
      <c r="C73" s="2" t="s">
        <v>213</v>
      </c>
      <c r="D73" s="2" t="s">
        <v>92</v>
      </c>
      <c r="E73" s="2" t="s">
        <v>235</v>
      </c>
      <c r="F73" s="2" t="s">
        <v>94</v>
      </c>
      <c r="G73" s="2" t="s">
        <v>95</v>
      </c>
      <c r="H73" s="30" t="s">
        <v>879</v>
      </c>
      <c r="I73" s="2" t="s">
        <v>158</v>
      </c>
      <c r="J73" s="2">
        <v>57.5</v>
      </c>
      <c r="K73" s="2">
        <v>43</v>
      </c>
      <c r="L73" s="2">
        <v>40</v>
      </c>
      <c r="M73" s="2">
        <v>38</v>
      </c>
      <c r="N73" s="2" t="s">
        <v>98</v>
      </c>
      <c r="O73" s="2" t="s">
        <v>248</v>
      </c>
      <c r="P73" s="2" t="s">
        <v>100</v>
      </c>
      <c r="Q73" s="2" t="s">
        <v>9</v>
      </c>
      <c r="R73" s="2">
        <v>2</v>
      </c>
      <c r="S73" s="2">
        <v>0.35</v>
      </c>
      <c r="T73" s="2" t="s">
        <v>101</v>
      </c>
      <c r="U73" s="2">
        <v>0</v>
      </c>
      <c r="V73" s="2">
        <v>0</v>
      </c>
      <c r="W73" s="2" t="s">
        <v>22</v>
      </c>
      <c r="X73" s="2" t="s">
        <v>22</v>
      </c>
      <c r="Y73" s="3" t="s">
        <v>102</v>
      </c>
      <c r="AA73" s="4" t="s">
        <v>191</v>
      </c>
      <c r="AB73" s="2" t="s">
        <v>104</v>
      </c>
      <c r="AC73" s="2" t="s">
        <v>100</v>
      </c>
      <c r="AD73" s="2">
        <v>27</v>
      </c>
      <c r="AE73" s="2">
        <v>33</v>
      </c>
      <c r="AF73" s="2">
        <v>105</v>
      </c>
      <c r="AG73" s="2">
        <v>0</v>
      </c>
      <c r="AH73" s="2" t="s">
        <v>783</v>
      </c>
      <c r="AI73" s="2">
        <v>2</v>
      </c>
      <c r="AJ73" s="2" t="s">
        <v>728</v>
      </c>
      <c r="AK73" s="2" t="s">
        <v>193</v>
      </c>
      <c r="AL73" s="2">
        <v>48</v>
      </c>
      <c r="AM73" s="2">
        <v>0.46</v>
      </c>
      <c r="AN73" s="2">
        <v>4</v>
      </c>
      <c r="AO73" s="2">
        <v>87</v>
      </c>
      <c r="AP73" s="2" t="s">
        <v>138</v>
      </c>
      <c r="AQ73" s="2" t="s">
        <v>248</v>
      </c>
      <c r="AR73" s="2">
        <v>2</v>
      </c>
      <c r="AS73" s="2">
        <v>2</v>
      </c>
      <c r="AT73" s="2" t="s">
        <v>110</v>
      </c>
      <c r="AU73" s="2">
        <v>19</v>
      </c>
      <c r="AV73" s="2">
        <v>13</v>
      </c>
      <c r="AW73" s="3" t="s">
        <v>111</v>
      </c>
      <c r="BT73" s="3"/>
      <c r="CQ73" s="3"/>
      <c r="DN73" s="3"/>
      <c r="DO73" s="2">
        <f t="shared" si="1"/>
        <v>4</v>
      </c>
    </row>
    <row r="74" spans="1:119" ht="17.5" customHeight="1" x14ac:dyDescent="0.35">
      <c r="A74" s="3" t="s">
        <v>784</v>
      </c>
      <c r="B74" s="2" t="s">
        <v>90</v>
      </c>
      <c r="C74" s="2" t="s">
        <v>350</v>
      </c>
      <c r="D74" s="2" t="s">
        <v>92</v>
      </c>
      <c r="E74" s="2" t="s">
        <v>235</v>
      </c>
      <c r="F74" s="2" t="s">
        <v>434</v>
      </c>
      <c r="G74" s="2" t="s">
        <v>201</v>
      </c>
      <c r="H74" s="30" t="s">
        <v>879</v>
      </c>
      <c r="I74" s="2" t="s">
        <v>158</v>
      </c>
      <c r="J74" s="2">
        <v>79.7</v>
      </c>
      <c r="K74" s="2">
        <v>55</v>
      </c>
      <c r="L74" s="2">
        <v>48</v>
      </c>
      <c r="M74" s="2">
        <v>29</v>
      </c>
      <c r="N74" s="2" t="s">
        <v>98</v>
      </c>
      <c r="O74" s="2" t="s">
        <v>99</v>
      </c>
      <c r="P74" s="2" t="s">
        <v>100</v>
      </c>
      <c r="Q74" s="2" t="s">
        <v>176</v>
      </c>
      <c r="R74" s="2">
        <v>6</v>
      </c>
      <c r="S74" s="2">
        <v>0.7</v>
      </c>
      <c r="T74" s="2" t="s">
        <v>101</v>
      </c>
      <c r="U74" s="2">
        <v>0</v>
      </c>
      <c r="V74" s="2">
        <v>0</v>
      </c>
      <c r="W74" s="2" t="s">
        <v>22</v>
      </c>
      <c r="X74" s="2" t="s">
        <v>22</v>
      </c>
      <c r="Y74" s="3" t="s">
        <v>186</v>
      </c>
      <c r="AA74" s="4" t="s">
        <v>137</v>
      </c>
      <c r="AB74" s="2" t="s">
        <v>104</v>
      </c>
      <c r="AC74" s="2" t="s">
        <v>100</v>
      </c>
      <c r="AD74" s="2">
        <v>34</v>
      </c>
      <c r="AE74" s="2">
        <v>54</v>
      </c>
      <c r="AF74" s="2">
        <v>145</v>
      </c>
      <c r="AG74" s="2">
        <v>1</v>
      </c>
      <c r="AH74" s="2" t="s">
        <v>785</v>
      </c>
      <c r="AI74" s="2">
        <v>3</v>
      </c>
      <c r="AJ74" s="2" t="s">
        <v>106</v>
      </c>
      <c r="AK74" s="2" t="s">
        <v>167</v>
      </c>
      <c r="AL74" s="2">
        <v>81</v>
      </c>
      <c r="AM74" s="2">
        <v>0.56000000000000005</v>
      </c>
      <c r="AN74" s="2">
        <v>3</v>
      </c>
      <c r="AO74" s="2">
        <v>87</v>
      </c>
      <c r="AP74" s="2" t="s">
        <v>138</v>
      </c>
      <c r="AQ74" s="2" t="s">
        <v>109</v>
      </c>
      <c r="AR74" s="2">
        <v>2</v>
      </c>
      <c r="AS74" s="2">
        <v>3</v>
      </c>
      <c r="AT74" s="2" t="s">
        <v>110</v>
      </c>
      <c r="AU74" s="2">
        <v>25</v>
      </c>
      <c r="AV74" s="2">
        <v>27</v>
      </c>
      <c r="AW74" s="3" t="s">
        <v>111</v>
      </c>
      <c r="AX74" s="2" t="s">
        <v>103</v>
      </c>
      <c r="AY74" s="2" t="s">
        <v>104</v>
      </c>
      <c r="AZ74" s="2" t="s">
        <v>100</v>
      </c>
      <c r="BA74" s="2" t="s">
        <v>344</v>
      </c>
      <c r="BB74" s="2" t="s">
        <v>345</v>
      </c>
      <c r="BC74" s="2" t="s">
        <v>786</v>
      </c>
      <c r="BD74" s="2" t="s">
        <v>3</v>
      </c>
      <c r="BE74" s="2" t="s">
        <v>453</v>
      </c>
      <c r="BF74" s="2" t="s">
        <v>9</v>
      </c>
      <c r="BG74" s="2" t="s">
        <v>187</v>
      </c>
      <c r="BH74" s="2" t="s">
        <v>107</v>
      </c>
      <c r="BI74" s="2" t="s">
        <v>230</v>
      </c>
      <c r="BJ74" s="2">
        <v>0.24</v>
      </c>
      <c r="BK74" s="2">
        <v>2</v>
      </c>
      <c r="BL74" s="2">
        <v>72</v>
      </c>
      <c r="BM74" s="2" t="s">
        <v>138</v>
      </c>
      <c r="BN74" s="2" t="s">
        <v>109</v>
      </c>
      <c r="BO74" s="2" t="s">
        <v>3</v>
      </c>
      <c r="BP74" s="2" t="s">
        <v>2</v>
      </c>
      <c r="BQ74" s="2" t="s">
        <v>110</v>
      </c>
      <c r="BR74" s="2">
        <v>15</v>
      </c>
      <c r="BS74" s="2">
        <v>17</v>
      </c>
      <c r="BT74" s="3" t="s">
        <v>111</v>
      </c>
      <c r="BU74" s="2" t="s">
        <v>187</v>
      </c>
      <c r="BV74" s="2" t="s">
        <v>104</v>
      </c>
      <c r="BW74" s="2" t="s">
        <v>100</v>
      </c>
      <c r="BX74" s="2" t="s">
        <v>143</v>
      </c>
      <c r="BY74" s="2" t="s">
        <v>314</v>
      </c>
      <c r="BZ74" s="2" t="s">
        <v>382</v>
      </c>
      <c r="CA74" s="2" t="s">
        <v>3</v>
      </c>
      <c r="CB74" s="2" t="s">
        <v>188</v>
      </c>
      <c r="CC74" s="2" t="s">
        <v>9</v>
      </c>
      <c r="CD74" s="2" t="s">
        <v>103</v>
      </c>
      <c r="CE74" s="2" t="s">
        <v>189</v>
      </c>
      <c r="CF74" s="2" t="s">
        <v>353</v>
      </c>
      <c r="CG74" s="2">
        <v>0.18</v>
      </c>
      <c r="CH74" s="2">
        <v>2</v>
      </c>
      <c r="CI74" s="2">
        <v>84</v>
      </c>
      <c r="CJ74" s="2" t="s">
        <v>138</v>
      </c>
      <c r="CK74" s="2" t="s">
        <v>109</v>
      </c>
      <c r="CL74" s="2" t="s">
        <v>9</v>
      </c>
      <c r="CM74" s="2" t="s">
        <v>3</v>
      </c>
      <c r="CN74" s="2" t="s">
        <v>110</v>
      </c>
      <c r="CO74" s="2">
        <v>18</v>
      </c>
      <c r="CP74" s="2">
        <v>14</v>
      </c>
      <c r="CQ74" s="3" t="s">
        <v>111</v>
      </c>
      <c r="CR74" s="2" t="s">
        <v>191</v>
      </c>
      <c r="CS74" s="2" t="s">
        <v>104</v>
      </c>
      <c r="CT74" s="2" t="s">
        <v>100</v>
      </c>
      <c r="CU74" s="2" t="s">
        <v>198</v>
      </c>
      <c r="CV74" s="2" t="s">
        <v>670</v>
      </c>
      <c r="CW74" s="2" t="s">
        <v>787</v>
      </c>
      <c r="CX74" s="2" t="s">
        <v>9</v>
      </c>
      <c r="CY74" s="2" t="s">
        <v>436</v>
      </c>
      <c r="CZ74" s="2" t="s">
        <v>9</v>
      </c>
      <c r="DA74" s="2" t="s">
        <v>137</v>
      </c>
      <c r="DB74" s="2" t="s">
        <v>193</v>
      </c>
      <c r="DC74" s="2" t="s">
        <v>194</v>
      </c>
      <c r="DD74" s="2">
        <v>0.24</v>
      </c>
      <c r="DE74" s="2">
        <v>1</v>
      </c>
      <c r="DF74" s="2" t="s">
        <v>563</v>
      </c>
      <c r="DG74" s="2" t="s">
        <v>116</v>
      </c>
      <c r="DH74" s="2" t="s">
        <v>109</v>
      </c>
      <c r="DI74" s="2" t="s">
        <v>3</v>
      </c>
      <c r="DJ74" s="2" t="s">
        <v>3</v>
      </c>
      <c r="DK74" s="2" t="s">
        <v>110</v>
      </c>
      <c r="DL74" s="2" t="s">
        <v>171</v>
      </c>
      <c r="DM74" s="2" t="s">
        <v>241</v>
      </c>
      <c r="DN74" s="3" t="s">
        <v>116</v>
      </c>
      <c r="DO74" s="2">
        <f t="shared" si="1"/>
        <v>8</v>
      </c>
    </row>
    <row r="75" spans="1:119" ht="17.5" customHeight="1" x14ac:dyDescent="0.35">
      <c r="A75" s="3" t="s">
        <v>788</v>
      </c>
      <c r="B75" s="2" t="s">
        <v>90</v>
      </c>
      <c r="C75" s="2" t="s">
        <v>350</v>
      </c>
      <c r="D75" s="2" t="s">
        <v>92</v>
      </c>
      <c r="E75" s="2" t="s">
        <v>235</v>
      </c>
      <c r="F75" s="2" t="s">
        <v>789</v>
      </c>
      <c r="G75" s="2" t="s">
        <v>201</v>
      </c>
      <c r="H75" s="30" t="s">
        <v>879</v>
      </c>
      <c r="I75" s="2" t="s">
        <v>158</v>
      </c>
      <c r="J75" s="2">
        <v>137.5</v>
      </c>
      <c r="K75" s="2">
        <v>59</v>
      </c>
      <c r="L75" s="2">
        <v>50</v>
      </c>
      <c r="M75" s="2">
        <v>39</v>
      </c>
      <c r="N75" s="2" t="s">
        <v>98</v>
      </c>
      <c r="O75" s="2" t="s">
        <v>99</v>
      </c>
      <c r="P75" s="2" t="s">
        <v>100</v>
      </c>
      <c r="Q75" s="2" t="s">
        <v>343</v>
      </c>
      <c r="R75" s="2">
        <v>5</v>
      </c>
      <c r="S75" s="2">
        <v>0.6</v>
      </c>
      <c r="T75" s="2" t="s">
        <v>101</v>
      </c>
      <c r="U75" s="2">
        <v>0.2</v>
      </c>
      <c r="V75" s="2">
        <v>0.3</v>
      </c>
      <c r="W75" s="2" t="s">
        <v>9</v>
      </c>
      <c r="X75" s="2" t="s">
        <v>22</v>
      </c>
      <c r="Y75" s="3" t="s">
        <v>186</v>
      </c>
      <c r="AA75" s="4" t="s">
        <v>103</v>
      </c>
      <c r="AB75" s="2" t="s">
        <v>104</v>
      </c>
      <c r="AC75" s="2" t="s">
        <v>100</v>
      </c>
      <c r="AD75" s="2">
        <v>42</v>
      </c>
      <c r="AE75" s="2">
        <v>47</v>
      </c>
      <c r="AF75" s="2">
        <v>155</v>
      </c>
      <c r="AG75" s="2">
        <v>1</v>
      </c>
      <c r="AH75" s="2" t="s">
        <v>136</v>
      </c>
      <c r="AI75" s="2">
        <v>4</v>
      </c>
      <c r="AJ75" s="2" t="s">
        <v>790</v>
      </c>
      <c r="AK75" s="2" t="s">
        <v>107</v>
      </c>
      <c r="AL75" s="2">
        <v>125</v>
      </c>
      <c r="AM75" s="2">
        <v>0.81</v>
      </c>
      <c r="AN75" s="2">
        <v>10</v>
      </c>
      <c r="AO75" s="2">
        <v>87</v>
      </c>
      <c r="AP75" s="2" t="s">
        <v>108</v>
      </c>
      <c r="AQ75" s="2" t="s">
        <v>240</v>
      </c>
      <c r="AR75" s="2">
        <v>2</v>
      </c>
      <c r="AS75" s="2">
        <v>3</v>
      </c>
      <c r="AT75" s="2" t="s">
        <v>422</v>
      </c>
      <c r="AU75" s="2">
        <v>18</v>
      </c>
      <c r="AV75" s="2">
        <v>11</v>
      </c>
      <c r="AW75" s="3" t="s">
        <v>111</v>
      </c>
      <c r="AX75" s="2" t="s">
        <v>187</v>
      </c>
      <c r="AY75" s="2" t="s">
        <v>104</v>
      </c>
      <c r="AZ75" s="2" t="s">
        <v>100</v>
      </c>
      <c r="BA75" s="2" t="s">
        <v>223</v>
      </c>
      <c r="BB75" s="2" t="s">
        <v>243</v>
      </c>
      <c r="BC75" s="2" t="s">
        <v>791</v>
      </c>
      <c r="BD75" s="2" t="s">
        <v>91</v>
      </c>
      <c r="BE75" s="2" t="s">
        <v>231</v>
      </c>
      <c r="BF75" s="2" t="s">
        <v>9</v>
      </c>
      <c r="BG75" s="2" t="s">
        <v>137</v>
      </c>
      <c r="BH75" s="2" t="s">
        <v>189</v>
      </c>
      <c r="BI75" s="2" t="s">
        <v>411</v>
      </c>
      <c r="BJ75" s="2">
        <v>0.22</v>
      </c>
      <c r="BK75" s="2">
        <v>2</v>
      </c>
      <c r="BL75" s="2">
        <v>87</v>
      </c>
      <c r="BM75" s="2" t="s">
        <v>138</v>
      </c>
      <c r="BN75" s="2" t="s">
        <v>109</v>
      </c>
      <c r="BO75" s="2" t="s">
        <v>3</v>
      </c>
      <c r="BP75" s="2" t="s">
        <v>9</v>
      </c>
      <c r="BQ75" s="2" t="s">
        <v>110</v>
      </c>
      <c r="BR75" s="2">
        <v>11</v>
      </c>
      <c r="BS75" s="2">
        <v>16</v>
      </c>
      <c r="BT75" s="3" t="s">
        <v>111</v>
      </c>
      <c r="BU75" s="2" t="s">
        <v>197</v>
      </c>
      <c r="BV75" s="2" t="s">
        <v>104</v>
      </c>
      <c r="BW75" s="2" t="s">
        <v>100</v>
      </c>
      <c r="BX75" s="2" t="s">
        <v>222</v>
      </c>
      <c r="BY75" s="2" t="s">
        <v>344</v>
      </c>
      <c r="BZ75" s="2" t="s">
        <v>333</v>
      </c>
      <c r="CA75" s="2" t="s">
        <v>3</v>
      </c>
      <c r="CB75" s="2" t="s">
        <v>792</v>
      </c>
      <c r="CC75" s="2" t="s">
        <v>9</v>
      </c>
      <c r="CD75" s="2" t="s">
        <v>191</v>
      </c>
      <c r="CE75" s="2" t="s">
        <v>138</v>
      </c>
      <c r="CF75" s="2" t="s">
        <v>143</v>
      </c>
      <c r="CG75" s="2">
        <v>0.19</v>
      </c>
      <c r="CH75" s="2">
        <v>2</v>
      </c>
      <c r="CI75" s="2">
        <v>80</v>
      </c>
      <c r="CJ75" s="2" t="s">
        <v>107</v>
      </c>
      <c r="CK75" s="2" t="s">
        <v>365</v>
      </c>
      <c r="CL75" s="2" t="s">
        <v>3</v>
      </c>
      <c r="CM75" s="2" t="s">
        <v>2</v>
      </c>
      <c r="CN75" s="2" t="s">
        <v>110</v>
      </c>
      <c r="CO75" s="2">
        <v>38</v>
      </c>
      <c r="CP75" s="2">
        <v>18</v>
      </c>
      <c r="CQ75" s="3" t="s">
        <v>111</v>
      </c>
      <c r="DN75" s="3"/>
      <c r="DO75" s="2">
        <f t="shared" si="1"/>
        <v>14</v>
      </c>
    </row>
    <row r="76" spans="1:119" ht="17.5" customHeight="1" x14ac:dyDescent="0.35">
      <c r="A76" s="3" t="s">
        <v>793</v>
      </c>
      <c r="B76" s="2" t="s">
        <v>90</v>
      </c>
      <c r="C76" s="2" t="s">
        <v>170</v>
      </c>
      <c r="D76" s="2" t="s">
        <v>92</v>
      </c>
      <c r="E76" s="2" t="s">
        <v>235</v>
      </c>
      <c r="F76" s="2" t="s">
        <v>444</v>
      </c>
      <c r="G76" s="2" t="s">
        <v>297</v>
      </c>
      <c r="H76" s="30" t="s">
        <v>879</v>
      </c>
      <c r="I76" s="2" t="s">
        <v>149</v>
      </c>
      <c r="J76" s="2">
        <v>113.4</v>
      </c>
      <c r="K76" s="2">
        <v>57</v>
      </c>
      <c r="L76" s="2">
        <v>52</v>
      </c>
      <c r="M76" s="2">
        <v>36</v>
      </c>
      <c r="N76" s="2" t="s">
        <v>98</v>
      </c>
      <c r="O76" s="2" t="s">
        <v>248</v>
      </c>
      <c r="P76" s="2" t="s">
        <v>100</v>
      </c>
      <c r="Q76" s="2" t="s">
        <v>9</v>
      </c>
      <c r="R76" s="2">
        <v>2</v>
      </c>
      <c r="S76" s="2">
        <v>0.15</v>
      </c>
      <c r="T76" s="2" t="s">
        <v>101</v>
      </c>
      <c r="U76" s="2">
        <v>0.4</v>
      </c>
      <c r="V76" s="2">
        <v>0</v>
      </c>
      <c r="W76" s="2" t="s">
        <v>9</v>
      </c>
      <c r="X76" s="2" t="s">
        <v>22</v>
      </c>
      <c r="Y76" s="3" t="s">
        <v>102</v>
      </c>
      <c r="AA76" s="4" t="s">
        <v>212</v>
      </c>
      <c r="AB76" s="2" t="s">
        <v>104</v>
      </c>
      <c r="AC76" s="2" t="s">
        <v>100</v>
      </c>
      <c r="AD76" s="2">
        <v>33</v>
      </c>
      <c r="AE76" s="2">
        <v>27</v>
      </c>
      <c r="AF76" s="2">
        <v>124</v>
      </c>
      <c r="AG76" s="2">
        <v>0</v>
      </c>
      <c r="AH76" s="2" t="s">
        <v>695</v>
      </c>
      <c r="AI76" s="2">
        <v>2</v>
      </c>
      <c r="AJ76" s="2" t="s">
        <v>451</v>
      </c>
      <c r="AK76" s="2" t="s">
        <v>108</v>
      </c>
      <c r="AL76" s="2">
        <v>33</v>
      </c>
      <c r="AM76" s="2">
        <v>0.27</v>
      </c>
      <c r="AN76" s="2">
        <v>2</v>
      </c>
      <c r="AO76" s="2">
        <v>88</v>
      </c>
      <c r="AP76" s="2" t="s">
        <v>116</v>
      </c>
      <c r="AQ76" s="2" t="s">
        <v>109</v>
      </c>
      <c r="AR76" s="2">
        <v>1</v>
      </c>
      <c r="AS76" s="2">
        <v>1</v>
      </c>
      <c r="AT76" s="2" t="s">
        <v>110</v>
      </c>
      <c r="AU76" s="2">
        <v>12</v>
      </c>
      <c r="AV76" s="2">
        <v>19</v>
      </c>
      <c r="AW76" s="3" t="s">
        <v>254</v>
      </c>
      <c r="BT76" s="3"/>
      <c r="CQ76" s="3"/>
      <c r="DN76" s="3"/>
      <c r="DO76" s="2">
        <f t="shared" si="1"/>
        <v>2</v>
      </c>
    </row>
    <row r="77" spans="1:119" ht="17.5" customHeight="1" x14ac:dyDescent="0.35">
      <c r="A77" s="3" t="s">
        <v>794</v>
      </c>
      <c r="B77" s="2" t="s">
        <v>90</v>
      </c>
      <c r="C77" s="2" t="s">
        <v>14</v>
      </c>
      <c r="D77" s="2" t="s">
        <v>92</v>
      </c>
      <c r="E77" s="2" t="s">
        <v>235</v>
      </c>
      <c r="F77" s="2" t="s">
        <v>434</v>
      </c>
      <c r="G77" s="2" t="s">
        <v>201</v>
      </c>
      <c r="H77" s="30" t="s">
        <v>879</v>
      </c>
      <c r="I77" s="2" t="s">
        <v>149</v>
      </c>
      <c r="J77" s="2">
        <v>86.9</v>
      </c>
      <c r="K77" s="2">
        <v>58</v>
      </c>
      <c r="L77" s="2">
        <v>43</v>
      </c>
      <c r="M77" s="2">
        <v>38</v>
      </c>
      <c r="N77" s="2" t="s">
        <v>98</v>
      </c>
      <c r="O77" s="2" t="s">
        <v>99</v>
      </c>
      <c r="P77" s="2" t="s">
        <v>100</v>
      </c>
      <c r="Q77" s="2" t="s">
        <v>2</v>
      </c>
      <c r="R77" s="2">
        <v>5</v>
      </c>
      <c r="S77" s="2">
        <v>0.7</v>
      </c>
      <c r="T77" s="2" t="s">
        <v>101</v>
      </c>
      <c r="U77" s="2">
        <v>0.3</v>
      </c>
      <c r="V77" s="2">
        <v>0</v>
      </c>
      <c r="W77" s="2" t="s">
        <v>22</v>
      </c>
      <c r="X77" s="2" t="s">
        <v>22</v>
      </c>
      <c r="Y77" s="3" t="s">
        <v>186</v>
      </c>
      <c r="AA77" s="4" t="s">
        <v>103</v>
      </c>
      <c r="AB77" s="2" t="s">
        <v>104</v>
      </c>
      <c r="AC77" s="2" t="s">
        <v>100</v>
      </c>
      <c r="AD77" s="2">
        <v>42</v>
      </c>
      <c r="AE77" s="2">
        <v>47</v>
      </c>
      <c r="AF77" s="2">
        <v>160</v>
      </c>
      <c r="AG77" s="2">
        <v>2</v>
      </c>
      <c r="AH77" s="2" t="s">
        <v>136</v>
      </c>
      <c r="AI77" s="2">
        <v>4</v>
      </c>
      <c r="AJ77" s="2" t="s">
        <v>790</v>
      </c>
      <c r="AK77" s="2" t="s">
        <v>107</v>
      </c>
      <c r="AL77" s="2">
        <v>105</v>
      </c>
      <c r="AM77" s="2">
        <v>0.66</v>
      </c>
      <c r="AN77" s="2">
        <v>8</v>
      </c>
      <c r="AO77" s="2">
        <v>85</v>
      </c>
      <c r="AP77" s="2" t="s">
        <v>138</v>
      </c>
      <c r="AQ77" s="2" t="s">
        <v>109</v>
      </c>
      <c r="AR77" s="2">
        <v>2</v>
      </c>
      <c r="AS77" s="2">
        <v>3</v>
      </c>
      <c r="AT77" s="2" t="s">
        <v>110</v>
      </c>
      <c r="AU77" s="2">
        <v>22</v>
      </c>
      <c r="AV77" s="2">
        <v>12</v>
      </c>
      <c r="AW77" s="3" t="s">
        <v>111</v>
      </c>
      <c r="AX77" s="2" t="s">
        <v>187</v>
      </c>
      <c r="AY77" s="2" t="s">
        <v>104</v>
      </c>
      <c r="AZ77" s="2" t="s">
        <v>100</v>
      </c>
      <c r="BA77" s="2" t="s">
        <v>144</v>
      </c>
      <c r="BB77" s="2" t="s">
        <v>142</v>
      </c>
      <c r="BC77" s="2" t="s">
        <v>12</v>
      </c>
      <c r="BD77" s="2" t="s">
        <v>2</v>
      </c>
      <c r="BE77" s="2" t="s">
        <v>249</v>
      </c>
      <c r="BF77" s="2" t="s">
        <v>9</v>
      </c>
      <c r="BG77" s="2" t="s">
        <v>103</v>
      </c>
      <c r="BH77" s="2" t="s">
        <v>189</v>
      </c>
      <c r="BI77" s="2" t="s">
        <v>143</v>
      </c>
      <c r="BJ77" s="2">
        <v>0.21</v>
      </c>
      <c r="BK77" s="2">
        <v>2</v>
      </c>
      <c r="BL77" s="2">
        <v>73</v>
      </c>
      <c r="BM77" s="2" t="s">
        <v>108</v>
      </c>
      <c r="BN77" s="2" t="s">
        <v>109</v>
      </c>
      <c r="BO77" s="2" t="s">
        <v>3</v>
      </c>
      <c r="BP77" s="2" t="s">
        <v>9</v>
      </c>
      <c r="BQ77" s="2" t="s">
        <v>110</v>
      </c>
      <c r="BR77" s="2">
        <v>11</v>
      </c>
      <c r="BS77" s="2">
        <v>18</v>
      </c>
      <c r="BT77" s="3" t="s">
        <v>111</v>
      </c>
      <c r="BU77" s="2" t="s">
        <v>197</v>
      </c>
      <c r="BV77" s="2" t="s">
        <v>104</v>
      </c>
      <c r="BW77" s="2" t="s">
        <v>100</v>
      </c>
      <c r="BX77" s="2" t="s">
        <v>185</v>
      </c>
      <c r="BY77" s="2" t="s">
        <v>194</v>
      </c>
      <c r="BZ77" s="2" t="s">
        <v>396</v>
      </c>
      <c r="CA77" s="2" t="s">
        <v>9</v>
      </c>
      <c r="CB77" s="2" t="s">
        <v>437</v>
      </c>
      <c r="CC77" s="2" t="s">
        <v>9</v>
      </c>
      <c r="CD77" s="2" t="s">
        <v>103</v>
      </c>
      <c r="CE77" s="2" t="s">
        <v>108</v>
      </c>
      <c r="CF77" s="2" t="s">
        <v>213</v>
      </c>
      <c r="CG77" s="2">
        <v>0.18</v>
      </c>
      <c r="CH77" s="2">
        <v>1</v>
      </c>
      <c r="CI77" s="2">
        <v>83</v>
      </c>
      <c r="CJ77" s="2" t="s">
        <v>116</v>
      </c>
      <c r="CK77" s="2" t="s">
        <v>109</v>
      </c>
      <c r="CL77" s="2" t="s">
        <v>3</v>
      </c>
      <c r="CM77" s="2" t="s">
        <v>2</v>
      </c>
      <c r="CN77" s="2" t="s">
        <v>110</v>
      </c>
      <c r="CO77" s="2">
        <v>25</v>
      </c>
      <c r="CP77" s="2">
        <v>19</v>
      </c>
      <c r="CQ77" s="3" t="s">
        <v>116</v>
      </c>
      <c r="DN77" s="3"/>
      <c r="DO77" s="2">
        <f t="shared" si="1"/>
        <v>11</v>
      </c>
    </row>
    <row r="78" spans="1:119" ht="17.5" customHeight="1" x14ac:dyDescent="0.35">
      <c r="A78" s="3" t="s">
        <v>795</v>
      </c>
      <c r="B78" s="2" t="s">
        <v>90</v>
      </c>
      <c r="C78" s="2" t="s">
        <v>216</v>
      </c>
      <c r="D78" s="2" t="s">
        <v>92</v>
      </c>
      <c r="E78" s="2" t="s">
        <v>370</v>
      </c>
      <c r="F78" s="2" t="s">
        <v>200</v>
      </c>
      <c r="G78" s="2" t="s">
        <v>221</v>
      </c>
      <c r="H78" s="30" t="s">
        <v>879</v>
      </c>
      <c r="I78" s="2" t="s">
        <v>158</v>
      </c>
      <c r="J78" s="2">
        <v>35.700000000000003</v>
      </c>
      <c r="K78" s="2">
        <v>44</v>
      </c>
      <c r="L78" s="2">
        <v>31</v>
      </c>
      <c r="M78" s="2">
        <v>27</v>
      </c>
      <c r="N78" s="2" t="s">
        <v>98</v>
      </c>
      <c r="O78" s="2" t="s">
        <v>99</v>
      </c>
      <c r="P78" s="2" t="s">
        <v>100</v>
      </c>
      <c r="Q78" s="2" t="s">
        <v>3</v>
      </c>
      <c r="R78" s="2">
        <v>2</v>
      </c>
      <c r="S78" s="2">
        <v>0.4</v>
      </c>
      <c r="T78" s="2" t="s">
        <v>101</v>
      </c>
      <c r="U78" s="2">
        <v>0.05</v>
      </c>
      <c r="V78" s="2">
        <v>0.15</v>
      </c>
      <c r="W78" s="2" t="s">
        <v>9</v>
      </c>
      <c r="X78" s="2" t="s">
        <v>22</v>
      </c>
      <c r="Y78" s="3" t="s">
        <v>186</v>
      </c>
      <c r="AA78" s="4" t="s">
        <v>103</v>
      </c>
      <c r="AB78" s="2" t="s">
        <v>104</v>
      </c>
      <c r="AC78" s="2" t="s">
        <v>100</v>
      </c>
      <c r="AD78" s="2">
        <v>28</v>
      </c>
      <c r="AE78" s="2">
        <v>33</v>
      </c>
      <c r="AF78" s="2">
        <v>101</v>
      </c>
      <c r="AG78" s="2">
        <v>0</v>
      </c>
      <c r="AH78" s="2" t="s">
        <v>796</v>
      </c>
      <c r="AI78" s="2">
        <v>2</v>
      </c>
      <c r="AJ78" s="2" t="s">
        <v>441</v>
      </c>
      <c r="AK78" s="2" t="s">
        <v>107</v>
      </c>
      <c r="AL78" s="2">
        <v>38</v>
      </c>
      <c r="AM78" s="2">
        <v>0.38</v>
      </c>
      <c r="AN78" s="2">
        <v>3</v>
      </c>
      <c r="AO78" s="2">
        <v>75</v>
      </c>
      <c r="AP78" s="2" t="s">
        <v>108</v>
      </c>
      <c r="AQ78" s="2" t="s">
        <v>109</v>
      </c>
      <c r="AR78" s="2">
        <v>1</v>
      </c>
      <c r="AS78" s="2">
        <v>3</v>
      </c>
      <c r="AT78" s="2" t="s">
        <v>110</v>
      </c>
      <c r="AU78" s="2">
        <v>16</v>
      </c>
      <c r="AV78" s="2">
        <v>7</v>
      </c>
      <c r="AW78" s="3" t="s">
        <v>111</v>
      </c>
      <c r="AX78" s="2" t="s">
        <v>212</v>
      </c>
      <c r="AY78" s="2" t="s">
        <v>104</v>
      </c>
      <c r="AZ78" s="2" t="s">
        <v>100</v>
      </c>
      <c r="BA78" s="2" t="s">
        <v>241</v>
      </c>
      <c r="BB78" s="2" t="s">
        <v>229</v>
      </c>
      <c r="BC78" s="2" t="s">
        <v>398</v>
      </c>
      <c r="BD78" s="2" t="s">
        <v>22</v>
      </c>
      <c r="BE78" s="2" t="s">
        <v>633</v>
      </c>
      <c r="BF78" s="2" t="s">
        <v>2</v>
      </c>
      <c r="BG78" s="2" t="s">
        <v>191</v>
      </c>
      <c r="BH78" s="2" t="s">
        <v>107</v>
      </c>
      <c r="BI78" s="2" t="s">
        <v>171</v>
      </c>
      <c r="BJ78" s="2">
        <v>0.22</v>
      </c>
      <c r="BK78" s="2">
        <v>0</v>
      </c>
      <c r="BL78" s="2">
        <v>71</v>
      </c>
      <c r="BM78" s="2" t="s">
        <v>107</v>
      </c>
      <c r="BN78" s="2" t="s">
        <v>737</v>
      </c>
      <c r="BO78" s="2" t="s">
        <v>9</v>
      </c>
      <c r="BP78" s="2" t="s">
        <v>9</v>
      </c>
      <c r="BQ78" s="2" t="s">
        <v>110</v>
      </c>
      <c r="BR78" s="2">
        <v>11</v>
      </c>
      <c r="BS78" s="2">
        <v>8</v>
      </c>
      <c r="BT78" s="3" t="s">
        <v>111</v>
      </c>
      <c r="CQ78" s="3"/>
      <c r="DN78" s="3"/>
      <c r="DO78" s="2">
        <f t="shared" si="1"/>
        <v>3</v>
      </c>
    </row>
    <row r="79" spans="1:119" ht="17.5" customHeight="1" x14ac:dyDescent="0.35">
      <c r="A79" s="3" t="s">
        <v>797</v>
      </c>
      <c r="B79" s="2" t="s">
        <v>90</v>
      </c>
      <c r="C79" s="2" t="s">
        <v>216</v>
      </c>
      <c r="D79" s="2" t="s">
        <v>92</v>
      </c>
      <c r="E79" s="2" t="s">
        <v>370</v>
      </c>
      <c r="F79" s="2" t="s">
        <v>200</v>
      </c>
      <c r="G79" s="2" t="s">
        <v>201</v>
      </c>
      <c r="H79" s="30" t="s">
        <v>879</v>
      </c>
      <c r="I79" s="2" t="s">
        <v>149</v>
      </c>
      <c r="J79" s="2">
        <v>135.6</v>
      </c>
      <c r="K79" s="2">
        <v>62</v>
      </c>
      <c r="L79" s="2">
        <v>53</v>
      </c>
      <c r="M79" s="2">
        <v>38</v>
      </c>
      <c r="N79" s="2" t="s">
        <v>98</v>
      </c>
      <c r="O79" s="2" t="s">
        <v>99</v>
      </c>
      <c r="P79" s="2" t="s">
        <v>100</v>
      </c>
      <c r="Q79" s="2" t="s">
        <v>3</v>
      </c>
      <c r="R79" s="2">
        <v>3</v>
      </c>
      <c r="S79" s="2">
        <v>0.3</v>
      </c>
      <c r="T79" s="2" t="s">
        <v>101</v>
      </c>
      <c r="U79" s="2">
        <v>0</v>
      </c>
      <c r="V79" s="2">
        <v>0</v>
      </c>
      <c r="W79" s="2" t="s">
        <v>9</v>
      </c>
      <c r="X79" s="2" t="s">
        <v>9</v>
      </c>
      <c r="Y79" s="3" t="s">
        <v>202</v>
      </c>
      <c r="AA79" s="4" t="s">
        <v>137</v>
      </c>
      <c r="AB79" s="2" t="s">
        <v>104</v>
      </c>
      <c r="AC79" s="2" t="s">
        <v>100</v>
      </c>
      <c r="AD79" s="2">
        <v>62</v>
      </c>
      <c r="AE79" s="2">
        <v>48</v>
      </c>
      <c r="AF79" s="2">
        <v>181</v>
      </c>
      <c r="AG79" s="2">
        <v>3</v>
      </c>
      <c r="AH79" s="2" t="s">
        <v>798</v>
      </c>
      <c r="AI79" s="2">
        <v>2</v>
      </c>
      <c r="AJ79" s="2" t="s">
        <v>317</v>
      </c>
      <c r="AK79" s="2" t="s">
        <v>167</v>
      </c>
      <c r="AL79" s="2">
        <v>70</v>
      </c>
      <c r="AM79" s="2">
        <v>0.39</v>
      </c>
      <c r="AN79" s="2">
        <v>5</v>
      </c>
      <c r="AO79" s="2">
        <v>82</v>
      </c>
      <c r="AP79" s="2" t="s">
        <v>193</v>
      </c>
      <c r="AQ79" s="2" t="s">
        <v>109</v>
      </c>
      <c r="AR79" s="2">
        <v>1</v>
      </c>
      <c r="AS79" s="2">
        <v>1</v>
      </c>
      <c r="AT79" s="2" t="s">
        <v>110</v>
      </c>
      <c r="AU79" s="2">
        <v>15</v>
      </c>
      <c r="AV79" s="2">
        <v>15</v>
      </c>
      <c r="AW79" s="3" t="s">
        <v>111</v>
      </c>
      <c r="AX79" s="2" t="s">
        <v>103</v>
      </c>
      <c r="AY79" s="2" t="s">
        <v>104</v>
      </c>
      <c r="AZ79" s="2" t="s">
        <v>100</v>
      </c>
      <c r="BA79" s="2" t="s">
        <v>164</v>
      </c>
      <c r="BB79" s="2" t="s">
        <v>688</v>
      </c>
      <c r="BC79" s="2" t="s">
        <v>791</v>
      </c>
      <c r="BD79" s="2" t="s">
        <v>176</v>
      </c>
      <c r="BE79" s="2" t="s">
        <v>196</v>
      </c>
      <c r="BF79" s="2" t="s">
        <v>9</v>
      </c>
      <c r="BG79" s="2" t="s">
        <v>137</v>
      </c>
      <c r="BH79" s="2" t="s">
        <v>107</v>
      </c>
      <c r="BI79" s="2" t="s">
        <v>306</v>
      </c>
      <c r="BJ79" s="2">
        <v>0.19</v>
      </c>
      <c r="BK79" s="2">
        <v>3</v>
      </c>
      <c r="BL79" s="2">
        <v>79</v>
      </c>
      <c r="BM79" s="2" t="s">
        <v>138</v>
      </c>
      <c r="BN79" s="2" t="s">
        <v>737</v>
      </c>
      <c r="BO79" s="2" t="s">
        <v>9</v>
      </c>
      <c r="BP79" s="2" t="s">
        <v>3</v>
      </c>
      <c r="BQ79" s="2" t="s">
        <v>110</v>
      </c>
      <c r="BR79" s="2">
        <v>9</v>
      </c>
      <c r="BS79" s="2">
        <v>10</v>
      </c>
      <c r="BT79" s="3" t="s">
        <v>111</v>
      </c>
      <c r="CQ79" s="3"/>
      <c r="DN79" s="3"/>
      <c r="DO79" s="2">
        <f t="shared" si="1"/>
        <v>8</v>
      </c>
    </row>
    <row r="80" spans="1:119" ht="17.5" customHeight="1" x14ac:dyDescent="0.35">
      <c r="A80" s="3" t="s">
        <v>799</v>
      </c>
      <c r="B80" s="2" t="s">
        <v>90</v>
      </c>
      <c r="C80" s="2" t="s">
        <v>229</v>
      </c>
      <c r="D80" s="2" t="s">
        <v>92</v>
      </c>
      <c r="E80" s="2" t="s">
        <v>370</v>
      </c>
      <c r="F80" s="2" t="s">
        <v>800</v>
      </c>
      <c r="G80" s="2" t="s">
        <v>95</v>
      </c>
      <c r="H80" s="30" t="s">
        <v>879</v>
      </c>
      <c r="I80" s="2" t="s">
        <v>158</v>
      </c>
      <c r="J80" s="2">
        <v>31</v>
      </c>
      <c r="K80" s="2">
        <v>46</v>
      </c>
      <c r="L80" s="2">
        <v>28</v>
      </c>
      <c r="M80" s="2">
        <v>29</v>
      </c>
      <c r="N80" s="2" t="s">
        <v>98</v>
      </c>
      <c r="O80" s="2" t="s">
        <v>99</v>
      </c>
      <c r="P80" s="2" t="s">
        <v>406</v>
      </c>
      <c r="Q80" s="2" t="s">
        <v>9</v>
      </c>
      <c r="R80" s="2">
        <v>2</v>
      </c>
      <c r="S80" s="2">
        <v>0.7</v>
      </c>
      <c r="T80" s="2" t="s">
        <v>101</v>
      </c>
      <c r="U80" s="2">
        <v>0.1</v>
      </c>
      <c r="V80" s="2">
        <v>0</v>
      </c>
      <c r="W80" s="2" t="s">
        <v>22</v>
      </c>
      <c r="X80" s="2" t="s">
        <v>22</v>
      </c>
      <c r="Y80" s="3" t="s">
        <v>102</v>
      </c>
      <c r="AA80" s="4" t="s">
        <v>187</v>
      </c>
      <c r="AB80" s="2" t="s">
        <v>104</v>
      </c>
      <c r="AC80" s="2" t="s">
        <v>100</v>
      </c>
      <c r="AD80" s="2">
        <v>29</v>
      </c>
      <c r="AE80" s="2">
        <v>45</v>
      </c>
      <c r="AF80" s="2">
        <v>117</v>
      </c>
      <c r="AG80" s="2">
        <v>0</v>
      </c>
      <c r="AH80" s="2" t="s">
        <v>801</v>
      </c>
      <c r="AI80" s="2">
        <v>2</v>
      </c>
      <c r="AJ80" s="2" t="s">
        <v>451</v>
      </c>
      <c r="AK80" s="2" t="s">
        <v>189</v>
      </c>
      <c r="AL80" s="2">
        <v>14</v>
      </c>
      <c r="AM80" s="2">
        <v>0.12</v>
      </c>
      <c r="AN80" s="2">
        <v>8</v>
      </c>
      <c r="AO80" s="2">
        <v>73</v>
      </c>
      <c r="AP80" s="2" t="s">
        <v>108</v>
      </c>
      <c r="AQ80" s="2" t="s">
        <v>109</v>
      </c>
      <c r="AR80" s="2">
        <v>2</v>
      </c>
      <c r="AS80" s="2">
        <v>3</v>
      </c>
      <c r="AT80" s="2" t="s">
        <v>110</v>
      </c>
      <c r="AU80" s="2">
        <v>19</v>
      </c>
      <c r="AV80" s="2">
        <v>13</v>
      </c>
      <c r="AW80" s="3" t="s">
        <v>111</v>
      </c>
      <c r="BT80" s="3"/>
      <c r="CQ80" s="3"/>
      <c r="DN80" s="3"/>
      <c r="DO80" s="2">
        <f t="shared" si="1"/>
        <v>8</v>
      </c>
    </row>
    <row r="81" spans="1:119" ht="17.5" customHeight="1" x14ac:dyDescent="0.35">
      <c r="A81" s="3" t="s">
        <v>802</v>
      </c>
      <c r="B81" s="2" t="s">
        <v>90</v>
      </c>
      <c r="C81" s="2" t="s">
        <v>170</v>
      </c>
      <c r="D81" s="2" t="s">
        <v>92</v>
      </c>
      <c r="E81" s="2" t="s">
        <v>370</v>
      </c>
      <c r="F81" s="2" t="s">
        <v>789</v>
      </c>
      <c r="G81" s="2" t="s">
        <v>201</v>
      </c>
      <c r="H81" s="30" t="s">
        <v>435</v>
      </c>
      <c r="I81" s="2" t="s">
        <v>133</v>
      </c>
      <c r="J81" s="2">
        <v>47.8</v>
      </c>
      <c r="K81" s="2">
        <v>47</v>
      </c>
      <c r="L81" s="2">
        <v>31</v>
      </c>
      <c r="M81" s="2">
        <v>24</v>
      </c>
      <c r="N81" s="2" t="s">
        <v>98</v>
      </c>
      <c r="O81" s="2" t="s">
        <v>99</v>
      </c>
      <c r="P81" s="2" t="s">
        <v>100</v>
      </c>
      <c r="Q81" s="2" t="s">
        <v>2</v>
      </c>
      <c r="R81" s="2">
        <v>3</v>
      </c>
      <c r="S81" s="2">
        <v>0.55000000000000004</v>
      </c>
      <c r="T81" s="2" t="s">
        <v>101</v>
      </c>
      <c r="U81" s="2">
        <v>0.3</v>
      </c>
      <c r="V81" s="2">
        <v>0.3</v>
      </c>
      <c r="W81" s="2" t="s">
        <v>22</v>
      </c>
      <c r="X81" s="2" t="s">
        <v>22</v>
      </c>
      <c r="Y81" s="3" t="s">
        <v>186</v>
      </c>
      <c r="AA81" s="4" t="s">
        <v>191</v>
      </c>
      <c r="AB81" s="2" t="s">
        <v>150</v>
      </c>
      <c r="AC81" s="2" t="s">
        <v>100</v>
      </c>
      <c r="AD81" s="2">
        <v>23</v>
      </c>
      <c r="AE81" s="2">
        <v>31</v>
      </c>
      <c r="AF81" s="2">
        <v>102</v>
      </c>
      <c r="AG81" s="2">
        <v>0</v>
      </c>
      <c r="AH81" s="2" t="s">
        <v>803</v>
      </c>
      <c r="AI81" s="2">
        <v>2</v>
      </c>
      <c r="AJ81" s="2" t="s">
        <v>804</v>
      </c>
      <c r="AK81" s="2" t="s">
        <v>193</v>
      </c>
      <c r="AL81" s="2">
        <v>43</v>
      </c>
      <c r="AM81" s="2">
        <v>0.42</v>
      </c>
      <c r="AN81" s="2">
        <v>3</v>
      </c>
      <c r="AO81" s="2">
        <v>73</v>
      </c>
      <c r="AP81" s="2" t="s">
        <v>138</v>
      </c>
      <c r="AQ81" s="2" t="s">
        <v>365</v>
      </c>
      <c r="AR81" s="2">
        <v>2</v>
      </c>
      <c r="AS81" s="2">
        <v>3</v>
      </c>
      <c r="AT81" s="2" t="s">
        <v>110</v>
      </c>
      <c r="AU81" s="2">
        <v>25</v>
      </c>
      <c r="AV81" s="2">
        <v>14</v>
      </c>
      <c r="AW81" s="3" t="s">
        <v>111</v>
      </c>
      <c r="AX81" s="2" t="s">
        <v>212</v>
      </c>
      <c r="AY81" s="2" t="s">
        <v>203</v>
      </c>
      <c r="AZ81" s="2" t="s">
        <v>805</v>
      </c>
      <c r="BA81" s="2" t="s">
        <v>399</v>
      </c>
      <c r="BB81" s="2" t="s">
        <v>198</v>
      </c>
      <c r="BC81" s="2" t="s">
        <v>398</v>
      </c>
      <c r="BD81" s="2" t="s">
        <v>22</v>
      </c>
      <c r="BE81" s="2" t="s">
        <v>656</v>
      </c>
      <c r="BF81" s="2" t="s">
        <v>9</v>
      </c>
      <c r="BG81" s="2" t="s">
        <v>187</v>
      </c>
      <c r="BH81" s="2" t="s">
        <v>108</v>
      </c>
      <c r="BI81" s="2" t="s">
        <v>198</v>
      </c>
      <c r="BJ81" s="2">
        <v>0.28999999999999998</v>
      </c>
      <c r="BK81" s="2">
        <v>3</v>
      </c>
      <c r="BL81" s="2">
        <v>78</v>
      </c>
      <c r="BM81" s="2" t="s">
        <v>107</v>
      </c>
      <c r="BN81" s="2" t="s">
        <v>240</v>
      </c>
      <c r="BO81" s="2" t="s">
        <v>9</v>
      </c>
      <c r="BP81" s="2" t="s">
        <v>3</v>
      </c>
      <c r="BQ81" s="2" t="s">
        <v>110</v>
      </c>
      <c r="BR81" s="2">
        <v>16</v>
      </c>
      <c r="BS81" s="2">
        <v>9</v>
      </c>
      <c r="BT81" s="3" t="s">
        <v>111</v>
      </c>
      <c r="BU81" s="2" t="s">
        <v>137</v>
      </c>
      <c r="BV81" s="2" t="s">
        <v>104</v>
      </c>
      <c r="BW81" s="2" t="s">
        <v>100</v>
      </c>
      <c r="BX81" s="2" t="s">
        <v>184</v>
      </c>
      <c r="BY81" s="2" t="s">
        <v>198</v>
      </c>
      <c r="BZ81" s="2" t="s">
        <v>700</v>
      </c>
      <c r="CA81" s="2" t="s">
        <v>9</v>
      </c>
      <c r="CB81" s="2" t="s">
        <v>208</v>
      </c>
      <c r="CC81" s="2" t="s">
        <v>9</v>
      </c>
      <c r="CD81" s="2" t="s">
        <v>197</v>
      </c>
      <c r="CE81" s="2" t="s">
        <v>167</v>
      </c>
      <c r="CF81" s="2" t="s">
        <v>233</v>
      </c>
      <c r="CG81" s="2">
        <v>0.12</v>
      </c>
      <c r="CH81" s="2">
        <v>1</v>
      </c>
      <c r="CI81" s="2">
        <v>88</v>
      </c>
      <c r="CJ81" s="2" t="s">
        <v>116</v>
      </c>
      <c r="CK81" s="2" t="s">
        <v>109</v>
      </c>
      <c r="CL81" s="2" t="s">
        <v>9</v>
      </c>
      <c r="CM81" s="2" t="s">
        <v>9</v>
      </c>
      <c r="CN81" s="2" t="s">
        <v>110</v>
      </c>
      <c r="CO81" s="2">
        <v>12</v>
      </c>
      <c r="CP81" s="2">
        <v>16</v>
      </c>
      <c r="CQ81" s="3" t="s">
        <v>116</v>
      </c>
      <c r="DN81" s="3"/>
      <c r="DO81" s="2">
        <f t="shared" si="1"/>
        <v>7</v>
      </c>
    </row>
    <row r="82" spans="1:119" ht="17.5" customHeight="1" x14ac:dyDescent="0.35">
      <c r="A82" s="3" t="s">
        <v>806</v>
      </c>
      <c r="B82" s="2" t="s">
        <v>90</v>
      </c>
      <c r="C82" s="2" t="s">
        <v>255</v>
      </c>
      <c r="D82" s="2" t="s">
        <v>92</v>
      </c>
      <c r="E82" s="2" t="s">
        <v>359</v>
      </c>
      <c r="F82" s="2" t="s">
        <v>200</v>
      </c>
      <c r="G82" s="2" t="s">
        <v>201</v>
      </c>
      <c r="H82" s="30" t="s">
        <v>280</v>
      </c>
      <c r="I82" s="2" t="s">
        <v>807</v>
      </c>
      <c r="J82" s="2">
        <v>31.2</v>
      </c>
      <c r="K82" s="2">
        <v>38</v>
      </c>
      <c r="L82" s="2">
        <v>30</v>
      </c>
      <c r="M82" s="2">
        <v>29</v>
      </c>
      <c r="N82" s="2" t="s">
        <v>98</v>
      </c>
      <c r="O82" s="2" t="s">
        <v>99</v>
      </c>
      <c r="P82" s="2" t="s">
        <v>100</v>
      </c>
      <c r="Q82" s="2" t="s">
        <v>3</v>
      </c>
      <c r="R82" s="2">
        <v>5</v>
      </c>
      <c r="S82" s="2">
        <v>0.65</v>
      </c>
      <c r="T82" s="2" t="s">
        <v>101</v>
      </c>
      <c r="U82" s="2">
        <v>0</v>
      </c>
      <c r="V82" s="2">
        <v>0.3</v>
      </c>
      <c r="W82" s="2" t="s">
        <v>22</v>
      </c>
      <c r="X82" s="2" t="s">
        <v>22</v>
      </c>
      <c r="Y82" s="3" t="s">
        <v>186</v>
      </c>
      <c r="AA82" s="4" t="s">
        <v>191</v>
      </c>
      <c r="AB82" s="2" t="s">
        <v>150</v>
      </c>
      <c r="AC82" s="2" t="s">
        <v>100</v>
      </c>
      <c r="AD82" s="2">
        <v>28</v>
      </c>
      <c r="AE82" s="2">
        <v>29</v>
      </c>
      <c r="AF82" s="2">
        <v>100</v>
      </c>
      <c r="AG82" s="2">
        <v>0</v>
      </c>
      <c r="AH82" s="2" t="s">
        <v>808</v>
      </c>
      <c r="AI82" s="2">
        <v>4</v>
      </c>
      <c r="AJ82" s="2" t="s">
        <v>809</v>
      </c>
      <c r="AK82" s="2" t="s">
        <v>193</v>
      </c>
      <c r="AL82" s="2">
        <v>94</v>
      </c>
      <c r="AM82" s="2">
        <v>0.94</v>
      </c>
      <c r="AN82" s="2">
        <v>8</v>
      </c>
      <c r="AO82" s="2">
        <v>93</v>
      </c>
      <c r="AP82" s="2" t="s">
        <v>138</v>
      </c>
      <c r="AQ82" s="2" t="s">
        <v>109</v>
      </c>
      <c r="AR82" s="2">
        <v>2</v>
      </c>
      <c r="AS82" s="2">
        <v>3</v>
      </c>
      <c r="AT82" s="2" t="s">
        <v>226</v>
      </c>
      <c r="AU82" s="2">
        <v>18</v>
      </c>
      <c r="AV82" s="2">
        <v>12</v>
      </c>
      <c r="AW82" s="3" t="s">
        <v>111</v>
      </c>
      <c r="AX82" s="2" t="s">
        <v>137</v>
      </c>
      <c r="AY82" s="2" t="s">
        <v>104</v>
      </c>
      <c r="AZ82" s="2" t="s">
        <v>100</v>
      </c>
      <c r="BA82" s="2" t="s">
        <v>143</v>
      </c>
      <c r="BB82" s="2" t="s">
        <v>198</v>
      </c>
      <c r="BC82" s="2" t="s">
        <v>217</v>
      </c>
      <c r="BD82" s="2" t="s">
        <v>9</v>
      </c>
      <c r="BE82" s="2" t="s">
        <v>305</v>
      </c>
      <c r="BF82" s="2" t="s">
        <v>9</v>
      </c>
      <c r="BG82" s="2" t="s">
        <v>187</v>
      </c>
      <c r="BH82" s="2" t="s">
        <v>167</v>
      </c>
      <c r="BI82" s="2" t="s">
        <v>255</v>
      </c>
      <c r="BJ82" s="2">
        <v>0.14000000000000001</v>
      </c>
      <c r="BK82" s="2">
        <v>1</v>
      </c>
      <c r="BL82" s="2">
        <v>62</v>
      </c>
      <c r="BM82" s="2" t="s">
        <v>116</v>
      </c>
      <c r="BN82" s="2" t="s">
        <v>109</v>
      </c>
      <c r="BO82" s="2" t="s">
        <v>3</v>
      </c>
      <c r="BP82" s="2" t="s">
        <v>3</v>
      </c>
      <c r="BQ82" s="2" t="s">
        <v>110</v>
      </c>
      <c r="BR82" s="2">
        <v>15</v>
      </c>
      <c r="BS82" s="2">
        <v>21</v>
      </c>
      <c r="BT82" s="3" t="s">
        <v>116</v>
      </c>
      <c r="CQ82" s="3"/>
      <c r="DN82" s="3"/>
      <c r="DO82" s="2">
        <f t="shared" si="1"/>
        <v>9</v>
      </c>
    </row>
    <row r="83" spans="1:119" ht="17.5" customHeight="1" x14ac:dyDescent="0.35">
      <c r="A83" s="3" t="s">
        <v>810</v>
      </c>
      <c r="B83" s="2" t="s">
        <v>90</v>
      </c>
      <c r="C83" s="2" t="s">
        <v>255</v>
      </c>
      <c r="D83" s="2" t="s">
        <v>92</v>
      </c>
      <c r="E83" s="2" t="s">
        <v>359</v>
      </c>
      <c r="F83" s="2" t="s">
        <v>444</v>
      </c>
      <c r="G83" s="2" t="s">
        <v>308</v>
      </c>
      <c r="H83" s="30" t="s">
        <v>435</v>
      </c>
      <c r="I83" s="2" t="s">
        <v>149</v>
      </c>
      <c r="J83" s="2">
        <v>48.3</v>
      </c>
      <c r="K83" s="2">
        <v>44</v>
      </c>
      <c r="L83" s="2">
        <v>33</v>
      </c>
      <c r="M83" s="2">
        <v>30</v>
      </c>
      <c r="N83" s="2" t="s">
        <v>405</v>
      </c>
      <c r="O83" s="2" t="s">
        <v>99</v>
      </c>
      <c r="P83" s="2" t="s">
        <v>100</v>
      </c>
      <c r="Q83" s="2" t="s">
        <v>9</v>
      </c>
      <c r="R83" s="2">
        <v>1</v>
      </c>
      <c r="S83" s="2">
        <v>0.35</v>
      </c>
      <c r="T83" s="2" t="s">
        <v>101</v>
      </c>
      <c r="U83" s="2">
        <v>0.65</v>
      </c>
      <c r="V83" s="2">
        <v>0</v>
      </c>
      <c r="W83" s="2" t="s">
        <v>3</v>
      </c>
      <c r="X83" s="2" t="s">
        <v>22</v>
      </c>
      <c r="Y83" s="3" t="s">
        <v>102</v>
      </c>
      <c r="AA83" s="4" t="s">
        <v>103</v>
      </c>
      <c r="AB83" s="2" t="s">
        <v>203</v>
      </c>
      <c r="AC83" s="2" t="s">
        <v>100</v>
      </c>
      <c r="AD83" s="2">
        <v>32</v>
      </c>
      <c r="AE83" s="2">
        <v>43</v>
      </c>
      <c r="AF83" s="2">
        <v>130</v>
      </c>
      <c r="AG83" s="2">
        <v>0</v>
      </c>
      <c r="AH83" s="2" t="s">
        <v>453</v>
      </c>
      <c r="AI83" s="2">
        <v>1</v>
      </c>
      <c r="AJ83" s="2" t="s">
        <v>187</v>
      </c>
      <c r="AK83" s="2" t="s">
        <v>107</v>
      </c>
      <c r="AL83" s="2">
        <v>53</v>
      </c>
      <c r="AM83" s="2">
        <v>0.41</v>
      </c>
      <c r="AN83" s="2">
        <v>2</v>
      </c>
      <c r="AO83" s="2">
        <v>95</v>
      </c>
      <c r="AP83" s="2" t="s">
        <v>108</v>
      </c>
      <c r="AQ83" s="2" t="s">
        <v>109</v>
      </c>
      <c r="AR83" s="2">
        <v>2</v>
      </c>
      <c r="AS83" s="2">
        <v>3</v>
      </c>
      <c r="AT83" s="2" t="s">
        <v>226</v>
      </c>
      <c r="AU83" s="2">
        <v>24</v>
      </c>
      <c r="AV83" s="2">
        <v>26</v>
      </c>
      <c r="AW83" s="3" t="s">
        <v>111</v>
      </c>
      <c r="BT83" s="3"/>
      <c r="CQ83" s="3"/>
      <c r="DN83" s="3"/>
      <c r="DO83" s="2">
        <f t="shared" si="1"/>
        <v>2</v>
      </c>
    </row>
    <row r="84" spans="1:119" ht="17.5" customHeight="1" x14ac:dyDescent="0.35">
      <c r="A84" s="3" t="s">
        <v>811</v>
      </c>
      <c r="B84" s="2" t="s">
        <v>90</v>
      </c>
      <c r="C84" s="2" t="s">
        <v>216</v>
      </c>
      <c r="D84" s="2" t="s">
        <v>92</v>
      </c>
      <c r="E84" s="2" t="s">
        <v>359</v>
      </c>
      <c r="F84" s="2" t="s">
        <v>94</v>
      </c>
      <c r="G84" s="2" t="s">
        <v>95</v>
      </c>
      <c r="H84" s="30" t="s">
        <v>879</v>
      </c>
      <c r="I84" s="2" t="s">
        <v>113</v>
      </c>
      <c r="J84" s="2">
        <v>96.2</v>
      </c>
      <c r="K84" s="2">
        <v>55</v>
      </c>
      <c r="L84" s="2">
        <v>49</v>
      </c>
      <c r="M84" s="2">
        <v>36</v>
      </c>
      <c r="N84" s="2" t="s">
        <v>98</v>
      </c>
      <c r="O84" s="2" t="s">
        <v>99</v>
      </c>
      <c r="P84" s="2" t="s">
        <v>100</v>
      </c>
      <c r="Q84" s="2" t="s">
        <v>9</v>
      </c>
      <c r="R84" s="2">
        <v>2</v>
      </c>
      <c r="S84" s="2">
        <v>0.3</v>
      </c>
      <c r="T84" s="2" t="s">
        <v>101</v>
      </c>
      <c r="U84" s="2">
        <v>0.05</v>
      </c>
      <c r="V84" s="2">
        <v>0</v>
      </c>
      <c r="W84" s="2" t="s">
        <v>22</v>
      </c>
      <c r="X84" s="2" t="s">
        <v>22</v>
      </c>
      <c r="Y84" s="3" t="s">
        <v>102</v>
      </c>
      <c r="AA84" s="4" t="s">
        <v>103</v>
      </c>
      <c r="AB84" s="2" t="s">
        <v>104</v>
      </c>
      <c r="AC84" s="2" t="s">
        <v>100</v>
      </c>
      <c r="AD84" s="2">
        <v>37</v>
      </c>
      <c r="AE84" s="2">
        <v>49</v>
      </c>
      <c r="AF84" s="2">
        <v>153</v>
      </c>
      <c r="AG84" s="2">
        <v>0</v>
      </c>
      <c r="AH84" s="2" t="s">
        <v>366</v>
      </c>
      <c r="AI84" s="2">
        <v>2</v>
      </c>
      <c r="AJ84" s="2" t="s">
        <v>599</v>
      </c>
      <c r="AK84" s="2" t="s">
        <v>107</v>
      </c>
      <c r="AL84" s="2">
        <v>60</v>
      </c>
      <c r="AM84" s="2">
        <v>0.39</v>
      </c>
      <c r="AN84" s="2">
        <v>3</v>
      </c>
      <c r="AO84" s="2">
        <v>79</v>
      </c>
      <c r="AP84" s="2" t="s">
        <v>108</v>
      </c>
      <c r="AQ84" s="2" t="s">
        <v>109</v>
      </c>
      <c r="AR84" s="2">
        <v>2</v>
      </c>
      <c r="AS84" s="2">
        <v>3</v>
      </c>
      <c r="AT84" s="2" t="s">
        <v>110</v>
      </c>
      <c r="AU84" s="2">
        <v>25</v>
      </c>
      <c r="AV84" s="2">
        <v>22</v>
      </c>
      <c r="AW84" s="3" t="s">
        <v>111</v>
      </c>
      <c r="BT84" s="3"/>
      <c r="CQ84" s="3"/>
      <c r="DN84" s="3"/>
      <c r="DO84" s="2">
        <f t="shared" si="1"/>
        <v>3</v>
      </c>
    </row>
    <row r="85" spans="1:119" ht="17.5" customHeight="1" x14ac:dyDescent="0.35">
      <c r="A85" s="3" t="s">
        <v>812</v>
      </c>
      <c r="B85" s="2" t="s">
        <v>90</v>
      </c>
      <c r="C85" s="2" t="s">
        <v>216</v>
      </c>
      <c r="D85" s="2" t="s">
        <v>92</v>
      </c>
      <c r="E85" s="2" t="s">
        <v>359</v>
      </c>
      <c r="F85" s="2" t="s">
        <v>813</v>
      </c>
      <c r="G85" s="2" t="s">
        <v>201</v>
      </c>
      <c r="H85" s="30" t="s">
        <v>879</v>
      </c>
      <c r="I85" s="2" t="s">
        <v>149</v>
      </c>
      <c r="J85" s="2">
        <v>108.8</v>
      </c>
      <c r="K85" s="2">
        <v>60</v>
      </c>
      <c r="L85" s="2">
        <v>49</v>
      </c>
      <c r="M85" s="2">
        <v>45</v>
      </c>
      <c r="N85" s="2" t="s">
        <v>405</v>
      </c>
      <c r="O85" s="2" t="s">
        <v>99</v>
      </c>
      <c r="P85" s="2" t="s">
        <v>100</v>
      </c>
      <c r="Q85" s="2" t="s">
        <v>3</v>
      </c>
      <c r="R85" s="2">
        <v>3</v>
      </c>
      <c r="S85" s="2">
        <v>0.85</v>
      </c>
      <c r="T85" s="2" t="s">
        <v>101</v>
      </c>
      <c r="U85" s="2">
        <v>0.15</v>
      </c>
      <c r="V85" s="2">
        <v>0</v>
      </c>
      <c r="W85" s="2" t="s">
        <v>9</v>
      </c>
      <c r="X85" s="2" t="s">
        <v>22</v>
      </c>
      <c r="Y85" s="3" t="s">
        <v>202</v>
      </c>
      <c r="AA85" s="4" t="s">
        <v>103</v>
      </c>
      <c r="AB85" s="2" t="s">
        <v>104</v>
      </c>
      <c r="AC85" s="2" t="s">
        <v>460</v>
      </c>
      <c r="AD85" s="2">
        <v>49</v>
      </c>
      <c r="AE85" s="2">
        <v>61</v>
      </c>
      <c r="AF85" s="2">
        <v>170</v>
      </c>
      <c r="AG85" s="2">
        <v>2</v>
      </c>
      <c r="AH85" s="2" t="s">
        <v>300</v>
      </c>
      <c r="AI85" s="2">
        <v>2</v>
      </c>
      <c r="AJ85" s="2" t="s">
        <v>253</v>
      </c>
      <c r="AK85" s="2" t="s">
        <v>107</v>
      </c>
      <c r="AL85" s="2">
        <v>130</v>
      </c>
      <c r="AM85" s="2">
        <v>0.76</v>
      </c>
      <c r="AN85" s="2">
        <v>7</v>
      </c>
      <c r="AO85" s="2">
        <v>77</v>
      </c>
      <c r="AP85" s="2" t="s">
        <v>138</v>
      </c>
      <c r="AQ85" s="2" t="s">
        <v>109</v>
      </c>
      <c r="AR85" s="2">
        <v>2</v>
      </c>
      <c r="AS85" s="2">
        <v>3</v>
      </c>
      <c r="AT85" s="2" t="s">
        <v>110</v>
      </c>
      <c r="AU85" s="2">
        <v>24</v>
      </c>
      <c r="AV85" s="2">
        <v>16</v>
      </c>
      <c r="AW85" s="3" t="s">
        <v>111</v>
      </c>
      <c r="AX85" s="2" t="s">
        <v>187</v>
      </c>
      <c r="AY85" s="2" t="s">
        <v>104</v>
      </c>
      <c r="AZ85" s="2" t="s">
        <v>100</v>
      </c>
      <c r="BA85" s="2" t="s">
        <v>183</v>
      </c>
      <c r="BB85" s="2" t="s">
        <v>586</v>
      </c>
      <c r="BC85" s="2" t="s">
        <v>755</v>
      </c>
      <c r="BD85" s="2" t="s">
        <v>343</v>
      </c>
      <c r="BE85" s="2" t="s">
        <v>814</v>
      </c>
      <c r="BF85" s="2" t="s">
        <v>3</v>
      </c>
      <c r="BG85" s="2" t="s">
        <v>317</v>
      </c>
      <c r="BH85" s="2" t="s">
        <v>189</v>
      </c>
      <c r="BI85" s="2" t="s">
        <v>6</v>
      </c>
      <c r="BJ85" s="2">
        <v>0.42</v>
      </c>
      <c r="BK85" s="2">
        <v>4</v>
      </c>
      <c r="BL85" s="2">
        <v>83</v>
      </c>
      <c r="BM85" s="2" t="s">
        <v>167</v>
      </c>
      <c r="BN85" s="2" t="s">
        <v>109</v>
      </c>
      <c r="BO85" s="2" t="s">
        <v>9</v>
      </c>
      <c r="BP85" s="2" t="s">
        <v>2</v>
      </c>
      <c r="BQ85" s="2" t="s">
        <v>110</v>
      </c>
      <c r="BR85" s="2">
        <v>28</v>
      </c>
      <c r="BS85" s="2">
        <v>19</v>
      </c>
      <c r="BT85" s="3" t="s">
        <v>111</v>
      </c>
      <c r="CQ85" s="3"/>
      <c r="DN85" s="3"/>
      <c r="DO85" s="2">
        <f t="shared" si="1"/>
        <v>11</v>
      </c>
    </row>
    <row r="86" spans="1:119" ht="17.5" customHeight="1" x14ac:dyDescent="0.35">
      <c r="A86" s="3" t="s">
        <v>815</v>
      </c>
      <c r="B86" s="2" t="s">
        <v>90</v>
      </c>
      <c r="C86" s="2" t="s">
        <v>14</v>
      </c>
      <c r="D86" s="2" t="s">
        <v>92</v>
      </c>
      <c r="E86" s="2" t="s">
        <v>359</v>
      </c>
      <c r="F86" s="2" t="s">
        <v>220</v>
      </c>
      <c r="G86" s="2" t="s">
        <v>201</v>
      </c>
      <c r="H86" s="30" t="s">
        <v>879</v>
      </c>
      <c r="I86" s="2" t="s">
        <v>158</v>
      </c>
      <c r="J86" s="2">
        <v>28.5</v>
      </c>
      <c r="K86" s="2">
        <v>42</v>
      </c>
      <c r="L86" s="2">
        <v>30</v>
      </c>
      <c r="M86" s="2">
        <v>26</v>
      </c>
      <c r="N86" s="2" t="s">
        <v>98</v>
      </c>
      <c r="O86" s="2" t="s">
        <v>99</v>
      </c>
      <c r="P86" s="2" t="s">
        <v>100</v>
      </c>
      <c r="Q86" s="2" t="s">
        <v>2</v>
      </c>
      <c r="R86" s="2">
        <v>4</v>
      </c>
      <c r="S86" s="2">
        <v>0.55000000000000004</v>
      </c>
      <c r="T86" s="2" t="s">
        <v>101</v>
      </c>
      <c r="U86" s="2">
        <v>0.05</v>
      </c>
      <c r="V86" s="2">
        <v>0.3</v>
      </c>
      <c r="W86" s="2" t="s">
        <v>22</v>
      </c>
      <c r="X86" s="2" t="s">
        <v>22</v>
      </c>
      <c r="Y86" s="3" t="s">
        <v>202</v>
      </c>
      <c r="AA86" s="4" t="s">
        <v>103</v>
      </c>
      <c r="AB86" s="2" t="s">
        <v>150</v>
      </c>
      <c r="AC86" s="2" t="s">
        <v>100</v>
      </c>
      <c r="AD86" s="2">
        <v>30</v>
      </c>
      <c r="AE86" s="2">
        <v>32</v>
      </c>
      <c r="AF86" s="2">
        <v>117</v>
      </c>
      <c r="AG86" s="2">
        <v>2</v>
      </c>
      <c r="AH86" s="2" t="s">
        <v>388</v>
      </c>
      <c r="AI86" s="2">
        <v>2</v>
      </c>
      <c r="AJ86" s="2" t="s">
        <v>225</v>
      </c>
      <c r="AK86" s="2" t="s">
        <v>107</v>
      </c>
      <c r="AL86" s="2">
        <v>65</v>
      </c>
      <c r="AM86" s="2">
        <v>0.56000000000000005</v>
      </c>
      <c r="AN86" s="2">
        <v>3</v>
      </c>
      <c r="AO86" s="2">
        <v>73</v>
      </c>
      <c r="AP86" s="2" t="s">
        <v>138</v>
      </c>
      <c r="AQ86" s="2" t="s">
        <v>109</v>
      </c>
      <c r="AR86" s="2">
        <v>2</v>
      </c>
      <c r="AS86" s="2">
        <v>3</v>
      </c>
      <c r="AT86" s="2" t="s">
        <v>110</v>
      </c>
      <c r="AU86" s="2">
        <v>17</v>
      </c>
      <c r="AV86" s="2">
        <v>21</v>
      </c>
      <c r="AW86" s="3" t="s">
        <v>111</v>
      </c>
      <c r="AX86" s="2" t="s">
        <v>191</v>
      </c>
      <c r="AY86" s="2" t="s">
        <v>104</v>
      </c>
      <c r="AZ86" s="2" t="s">
        <v>100</v>
      </c>
      <c r="BA86" s="2" t="s">
        <v>213</v>
      </c>
      <c r="BB86" s="2" t="s">
        <v>230</v>
      </c>
      <c r="BC86" s="2" t="s">
        <v>816</v>
      </c>
      <c r="BD86" s="2" t="s">
        <v>22</v>
      </c>
      <c r="BE86" s="2" t="s">
        <v>192</v>
      </c>
      <c r="BF86" s="2" t="s">
        <v>9</v>
      </c>
      <c r="BG86" s="2" t="s">
        <v>103</v>
      </c>
      <c r="BH86" s="2" t="s">
        <v>193</v>
      </c>
      <c r="BI86" s="2" t="s">
        <v>209</v>
      </c>
      <c r="BJ86" s="2">
        <v>0.1</v>
      </c>
      <c r="BK86" s="2">
        <v>1</v>
      </c>
      <c r="BL86" s="2">
        <v>80</v>
      </c>
      <c r="BM86" s="2" t="s">
        <v>116</v>
      </c>
      <c r="BN86" s="2" t="s">
        <v>365</v>
      </c>
      <c r="BO86" s="2" t="s">
        <v>9</v>
      </c>
      <c r="BP86" s="2" t="s">
        <v>2</v>
      </c>
      <c r="BQ86" s="2" t="s">
        <v>110</v>
      </c>
      <c r="BR86" s="2">
        <v>24</v>
      </c>
      <c r="BS86" s="2">
        <v>11</v>
      </c>
      <c r="BT86" s="3" t="s">
        <v>116</v>
      </c>
      <c r="BU86" s="2" t="s">
        <v>187</v>
      </c>
      <c r="BV86" s="2" t="s">
        <v>104</v>
      </c>
      <c r="BW86" s="2" t="s">
        <v>100</v>
      </c>
      <c r="BX86" s="2" t="s">
        <v>143</v>
      </c>
      <c r="BY86" s="2" t="s">
        <v>353</v>
      </c>
      <c r="BZ86" s="2" t="s">
        <v>364</v>
      </c>
      <c r="CA86" s="2" t="s">
        <v>2</v>
      </c>
      <c r="CB86" s="2" t="s">
        <v>817</v>
      </c>
      <c r="CC86" s="2" t="s">
        <v>9</v>
      </c>
      <c r="CD86" s="2" t="s">
        <v>197</v>
      </c>
      <c r="CE86" s="2" t="s">
        <v>189</v>
      </c>
      <c r="CF86" s="2" t="s">
        <v>241</v>
      </c>
      <c r="CG86" s="2">
        <v>0.28999999999999998</v>
      </c>
      <c r="CH86" s="2">
        <v>3</v>
      </c>
      <c r="CI86" s="2">
        <v>79</v>
      </c>
      <c r="CJ86" s="2" t="s">
        <v>167</v>
      </c>
      <c r="CK86" s="2" t="s">
        <v>109</v>
      </c>
      <c r="CL86" s="2" t="s">
        <v>3</v>
      </c>
      <c r="CM86" s="2" t="s">
        <v>9</v>
      </c>
      <c r="CN86" s="2" t="s">
        <v>110</v>
      </c>
      <c r="CO86" s="2">
        <v>13</v>
      </c>
      <c r="CP86" s="2">
        <v>9</v>
      </c>
      <c r="CQ86" s="3" t="s">
        <v>111</v>
      </c>
      <c r="DN86" s="3"/>
      <c r="DO86" s="2">
        <f t="shared" si="1"/>
        <v>7</v>
      </c>
    </row>
    <row r="87" spans="1:119" ht="17.5" customHeight="1" x14ac:dyDescent="0.35">
      <c r="A87" s="3" t="s">
        <v>818</v>
      </c>
      <c r="B87" s="2" t="s">
        <v>90</v>
      </c>
      <c r="C87" s="2" t="s">
        <v>171</v>
      </c>
      <c r="D87" s="2" t="s">
        <v>92</v>
      </c>
      <c r="E87" s="2" t="s">
        <v>359</v>
      </c>
      <c r="F87" s="2" t="s">
        <v>819</v>
      </c>
      <c r="G87" s="2" t="s">
        <v>201</v>
      </c>
      <c r="H87" s="30" t="s">
        <v>879</v>
      </c>
      <c r="I87" s="2" t="s">
        <v>133</v>
      </c>
      <c r="J87" s="2">
        <v>164.9</v>
      </c>
      <c r="K87" s="2">
        <v>52</v>
      </c>
      <c r="L87" s="2">
        <v>59</v>
      </c>
      <c r="M87" s="2">
        <v>41</v>
      </c>
      <c r="N87" s="2" t="s">
        <v>405</v>
      </c>
      <c r="O87" s="2" t="s">
        <v>99</v>
      </c>
      <c r="P87" s="2" t="s">
        <v>743</v>
      </c>
      <c r="Q87" s="2" t="s">
        <v>3</v>
      </c>
      <c r="R87" s="2">
        <v>5</v>
      </c>
      <c r="S87" s="2">
        <v>0.4</v>
      </c>
      <c r="T87" s="2" t="s">
        <v>101</v>
      </c>
      <c r="U87" s="2">
        <v>0.45</v>
      </c>
      <c r="V87" s="2">
        <v>0</v>
      </c>
      <c r="W87" s="2" t="s">
        <v>9</v>
      </c>
      <c r="X87" s="2" t="s">
        <v>22</v>
      </c>
      <c r="Y87" s="3" t="s">
        <v>202</v>
      </c>
      <c r="AA87" s="4" t="s">
        <v>212</v>
      </c>
      <c r="AB87" s="2" t="s">
        <v>203</v>
      </c>
      <c r="AC87" s="2" t="s">
        <v>100</v>
      </c>
      <c r="AD87" s="2">
        <v>40</v>
      </c>
      <c r="AE87" s="2">
        <v>54</v>
      </c>
      <c r="AF87" s="2">
        <v>160</v>
      </c>
      <c r="AG87" s="2">
        <v>0</v>
      </c>
      <c r="AH87" s="2" t="s">
        <v>820</v>
      </c>
      <c r="AI87" s="2">
        <v>4</v>
      </c>
      <c r="AJ87" s="2" t="s">
        <v>821</v>
      </c>
      <c r="AK87" s="2" t="s">
        <v>822</v>
      </c>
      <c r="AL87" s="2">
        <v>133</v>
      </c>
      <c r="AM87" s="2">
        <v>0.83</v>
      </c>
      <c r="AN87" s="2">
        <v>9</v>
      </c>
      <c r="AO87" s="2">
        <v>88</v>
      </c>
      <c r="AP87" s="2" t="s">
        <v>167</v>
      </c>
      <c r="AQ87" s="2" t="s">
        <v>381</v>
      </c>
      <c r="AR87" s="2">
        <v>2</v>
      </c>
      <c r="AS87" s="2">
        <v>3</v>
      </c>
      <c r="AT87" s="2" t="s">
        <v>244</v>
      </c>
      <c r="AU87" s="2">
        <v>23</v>
      </c>
      <c r="AV87" s="2">
        <v>15</v>
      </c>
      <c r="AW87" s="3" t="s">
        <v>111</v>
      </c>
      <c r="AX87" s="2" t="s">
        <v>103</v>
      </c>
      <c r="AY87" s="2" t="s">
        <v>104</v>
      </c>
      <c r="AZ87" s="2" t="s">
        <v>100</v>
      </c>
      <c r="BA87" s="2" t="s">
        <v>164</v>
      </c>
      <c r="BB87" s="2" t="s">
        <v>432</v>
      </c>
      <c r="BC87" s="2" t="s">
        <v>791</v>
      </c>
      <c r="BD87" s="2" t="s">
        <v>2</v>
      </c>
      <c r="BE87" s="2" t="s">
        <v>598</v>
      </c>
      <c r="BF87" s="2" t="s">
        <v>9</v>
      </c>
      <c r="BG87" s="2" t="s">
        <v>599</v>
      </c>
      <c r="BH87" s="2" t="s">
        <v>107</v>
      </c>
      <c r="BI87" s="2" t="s">
        <v>384</v>
      </c>
      <c r="BJ87" s="2">
        <v>0.38</v>
      </c>
      <c r="BK87" s="2">
        <v>3</v>
      </c>
      <c r="BL87" s="2">
        <v>87</v>
      </c>
      <c r="BM87" s="2" t="s">
        <v>189</v>
      </c>
      <c r="BN87" s="2" t="s">
        <v>109</v>
      </c>
      <c r="BO87" s="2" t="s">
        <v>3</v>
      </c>
      <c r="BP87" s="2" t="s">
        <v>9</v>
      </c>
      <c r="BQ87" s="2" t="s">
        <v>110</v>
      </c>
      <c r="BR87" s="2">
        <v>15</v>
      </c>
      <c r="BS87" s="2">
        <v>22</v>
      </c>
      <c r="BT87" s="3" t="s">
        <v>111</v>
      </c>
      <c r="CQ87" s="3"/>
      <c r="DN87" s="3"/>
      <c r="DO87" s="2">
        <f t="shared" si="1"/>
        <v>12</v>
      </c>
    </row>
    <row r="88" spans="1:119" ht="17.5" customHeight="1" x14ac:dyDescent="0.35">
      <c r="A88" s="3" t="s">
        <v>823</v>
      </c>
      <c r="B88" s="2" t="s">
        <v>90</v>
      </c>
      <c r="C88" s="2" t="s">
        <v>170</v>
      </c>
      <c r="D88" s="2" t="s">
        <v>92</v>
      </c>
      <c r="E88" s="2" t="s">
        <v>359</v>
      </c>
      <c r="F88" s="2" t="s">
        <v>200</v>
      </c>
      <c r="G88" s="2" t="s">
        <v>221</v>
      </c>
      <c r="H88" s="30" t="s">
        <v>280</v>
      </c>
      <c r="I88" s="2" t="s">
        <v>158</v>
      </c>
      <c r="J88" s="2">
        <v>73.8</v>
      </c>
      <c r="K88" s="2">
        <v>55</v>
      </c>
      <c r="L88" s="2">
        <v>36</v>
      </c>
      <c r="M88" s="2">
        <v>32</v>
      </c>
      <c r="N88" s="2" t="s">
        <v>98</v>
      </c>
      <c r="O88" s="2" t="s">
        <v>99</v>
      </c>
      <c r="P88" s="2" t="s">
        <v>100</v>
      </c>
      <c r="Q88" s="2" t="s">
        <v>3</v>
      </c>
      <c r="R88" s="2">
        <v>2</v>
      </c>
      <c r="S88" s="2">
        <v>0.3</v>
      </c>
      <c r="T88" s="2" t="s">
        <v>101</v>
      </c>
      <c r="U88" s="2">
        <v>0</v>
      </c>
      <c r="V88" s="2">
        <v>0.25</v>
      </c>
      <c r="W88" s="2" t="s">
        <v>22</v>
      </c>
      <c r="X88" s="2" t="s">
        <v>22</v>
      </c>
      <c r="Y88" s="3" t="s">
        <v>186</v>
      </c>
      <c r="AA88" s="4" t="s">
        <v>103</v>
      </c>
      <c r="AB88" s="2" t="s">
        <v>104</v>
      </c>
      <c r="AC88" s="2" t="s">
        <v>100</v>
      </c>
      <c r="AD88" s="2">
        <v>32</v>
      </c>
      <c r="AE88" s="2">
        <v>54</v>
      </c>
      <c r="AF88" s="2">
        <v>148</v>
      </c>
      <c r="AG88" s="2">
        <v>1</v>
      </c>
      <c r="AH88" s="2" t="s">
        <v>174</v>
      </c>
      <c r="AI88" s="2">
        <v>1</v>
      </c>
      <c r="AJ88" s="2" t="s">
        <v>191</v>
      </c>
      <c r="AK88" s="2" t="s">
        <v>107</v>
      </c>
      <c r="AL88" s="2">
        <v>32</v>
      </c>
      <c r="AM88" s="2">
        <v>0.22</v>
      </c>
      <c r="AN88" s="2">
        <v>2</v>
      </c>
      <c r="AO88" s="2">
        <v>76</v>
      </c>
      <c r="AP88" s="2" t="s">
        <v>108</v>
      </c>
      <c r="AQ88" s="2" t="s">
        <v>109</v>
      </c>
      <c r="AR88" s="2">
        <v>1</v>
      </c>
      <c r="AS88" s="2">
        <v>1</v>
      </c>
      <c r="AT88" s="2" t="s">
        <v>110</v>
      </c>
      <c r="AU88" s="2" t="s">
        <v>209</v>
      </c>
      <c r="AV88" s="2" t="s">
        <v>209</v>
      </c>
      <c r="AW88" s="3" t="s">
        <v>111</v>
      </c>
      <c r="AX88" s="2" t="s">
        <v>137</v>
      </c>
      <c r="AY88" s="2" t="s">
        <v>104</v>
      </c>
      <c r="AZ88" s="2" t="s">
        <v>100</v>
      </c>
      <c r="BA88" s="2" t="s">
        <v>213</v>
      </c>
      <c r="BB88" s="2" t="s">
        <v>353</v>
      </c>
      <c r="BC88" s="2" t="s">
        <v>593</v>
      </c>
      <c r="BD88" s="2" t="s">
        <v>22</v>
      </c>
      <c r="BE88" s="2" t="s">
        <v>215</v>
      </c>
      <c r="BF88" s="2" t="s">
        <v>9</v>
      </c>
      <c r="BG88" s="2" t="s">
        <v>103</v>
      </c>
      <c r="BH88" s="2" t="s">
        <v>108</v>
      </c>
      <c r="BI88" s="2" t="s">
        <v>14</v>
      </c>
      <c r="BJ88" s="2">
        <v>0.23</v>
      </c>
      <c r="BK88" s="2">
        <v>1</v>
      </c>
      <c r="BL88" s="2">
        <v>79</v>
      </c>
      <c r="BM88" s="2" t="s">
        <v>116</v>
      </c>
      <c r="BN88" s="2" t="s">
        <v>109</v>
      </c>
      <c r="BO88" s="2" t="s">
        <v>3</v>
      </c>
      <c r="BP88" s="2" t="s">
        <v>3</v>
      </c>
      <c r="BQ88" s="2" t="s">
        <v>110</v>
      </c>
      <c r="BR88" s="2">
        <v>37</v>
      </c>
      <c r="BS88" s="2">
        <v>25</v>
      </c>
      <c r="BT88" s="3" t="s">
        <v>116</v>
      </c>
      <c r="CQ88" s="3"/>
      <c r="DN88" s="3"/>
      <c r="DO88" s="2">
        <f t="shared" si="1"/>
        <v>3</v>
      </c>
    </row>
    <row r="89" spans="1:119" ht="17.5" customHeight="1" x14ac:dyDescent="0.35">
      <c r="A89" s="3" t="s">
        <v>824</v>
      </c>
      <c r="B89" s="2" t="s">
        <v>90</v>
      </c>
      <c r="C89" s="2" t="s">
        <v>255</v>
      </c>
      <c r="D89" s="2" t="s">
        <v>92</v>
      </c>
      <c r="E89" s="2" t="s">
        <v>279</v>
      </c>
      <c r="F89" s="2" t="s">
        <v>434</v>
      </c>
      <c r="G89" s="2" t="s">
        <v>201</v>
      </c>
      <c r="H89" s="30" t="s">
        <v>879</v>
      </c>
      <c r="I89" s="2" t="s">
        <v>158</v>
      </c>
      <c r="J89" s="2">
        <v>256.2</v>
      </c>
      <c r="K89" s="2">
        <v>68</v>
      </c>
      <c r="L89" s="2">
        <v>61</v>
      </c>
      <c r="M89" s="2">
        <v>50</v>
      </c>
      <c r="N89" s="2" t="s">
        <v>98</v>
      </c>
      <c r="O89" s="2" t="s">
        <v>99</v>
      </c>
      <c r="P89" s="2" t="s">
        <v>100</v>
      </c>
      <c r="Q89" s="2" t="s">
        <v>2</v>
      </c>
      <c r="R89" s="2">
        <v>4</v>
      </c>
      <c r="S89" s="2">
        <v>0.4</v>
      </c>
      <c r="T89" s="2" t="s">
        <v>101</v>
      </c>
      <c r="U89" s="2">
        <v>0.3</v>
      </c>
      <c r="V89" s="2">
        <v>0</v>
      </c>
      <c r="W89" s="2" t="s">
        <v>22</v>
      </c>
      <c r="X89" s="2" t="s">
        <v>22</v>
      </c>
      <c r="Y89" s="3" t="s">
        <v>186</v>
      </c>
      <c r="AA89" s="4" t="s">
        <v>103</v>
      </c>
      <c r="AB89" s="2" t="s">
        <v>104</v>
      </c>
      <c r="AC89" s="2" t="s">
        <v>100</v>
      </c>
      <c r="AD89" s="2">
        <v>54</v>
      </c>
      <c r="AE89" s="2">
        <v>57</v>
      </c>
      <c r="AF89" s="2">
        <v>206</v>
      </c>
      <c r="AG89" s="2">
        <v>0</v>
      </c>
      <c r="AH89" s="2" t="s">
        <v>825</v>
      </c>
      <c r="AI89" s="2">
        <v>2</v>
      </c>
      <c r="AJ89" s="2" t="s">
        <v>338</v>
      </c>
      <c r="AK89" s="2" t="s">
        <v>107</v>
      </c>
      <c r="AL89" s="2">
        <v>140</v>
      </c>
      <c r="AM89" s="2">
        <v>0.68</v>
      </c>
      <c r="AN89" s="2">
        <v>7</v>
      </c>
      <c r="AO89" s="2">
        <v>82</v>
      </c>
      <c r="AP89" s="2" t="s">
        <v>193</v>
      </c>
      <c r="AQ89" s="2" t="s">
        <v>109</v>
      </c>
      <c r="AR89" s="2">
        <v>2</v>
      </c>
      <c r="AS89" s="2">
        <v>1</v>
      </c>
      <c r="AT89" s="2" t="s">
        <v>110</v>
      </c>
      <c r="AU89" s="2" t="s">
        <v>178</v>
      </c>
      <c r="AV89" s="2" t="s">
        <v>233</v>
      </c>
      <c r="AW89" s="3" t="s">
        <v>111</v>
      </c>
      <c r="AX89" s="2" t="s">
        <v>187</v>
      </c>
      <c r="AY89" s="2" t="s">
        <v>203</v>
      </c>
      <c r="AZ89" s="2" t="s">
        <v>100</v>
      </c>
      <c r="BA89" s="2" t="s">
        <v>205</v>
      </c>
      <c r="BB89" s="2" t="s">
        <v>753</v>
      </c>
      <c r="BC89" s="2" t="s">
        <v>826</v>
      </c>
      <c r="BD89" s="2" t="s">
        <v>9</v>
      </c>
      <c r="BE89" s="2" t="s">
        <v>231</v>
      </c>
      <c r="BF89" s="2" t="s">
        <v>9</v>
      </c>
      <c r="BG89" s="2" t="s">
        <v>137</v>
      </c>
      <c r="BH89" s="2" t="s">
        <v>189</v>
      </c>
      <c r="BI89" s="2" t="s">
        <v>827</v>
      </c>
      <c r="BJ89" s="2">
        <v>0.34</v>
      </c>
      <c r="BK89" s="2">
        <v>3</v>
      </c>
      <c r="BL89" s="2">
        <v>87</v>
      </c>
      <c r="BM89" s="2" t="s">
        <v>138</v>
      </c>
      <c r="BN89" s="2" t="s">
        <v>109</v>
      </c>
      <c r="BO89" s="2" t="s">
        <v>3</v>
      </c>
      <c r="BP89" s="2" t="s">
        <v>2</v>
      </c>
      <c r="BQ89" s="2" t="s">
        <v>110</v>
      </c>
      <c r="BR89" s="2">
        <v>31</v>
      </c>
      <c r="BS89" s="2">
        <v>22</v>
      </c>
      <c r="BT89" s="3" t="s">
        <v>111</v>
      </c>
      <c r="BU89" s="2" t="s">
        <v>137</v>
      </c>
      <c r="BV89" s="2" t="s">
        <v>104</v>
      </c>
      <c r="BW89" s="2" t="s">
        <v>100</v>
      </c>
      <c r="BX89" s="2" t="s">
        <v>205</v>
      </c>
      <c r="BY89" s="2" t="s">
        <v>393</v>
      </c>
      <c r="BZ89" s="2" t="s">
        <v>754</v>
      </c>
      <c r="CA89" s="2" t="s">
        <v>2</v>
      </c>
      <c r="CB89" s="2" t="s">
        <v>305</v>
      </c>
      <c r="CC89" s="2" t="s">
        <v>9</v>
      </c>
      <c r="CD89" s="2" t="s">
        <v>187</v>
      </c>
      <c r="CE89" s="2" t="s">
        <v>167</v>
      </c>
      <c r="CF89" s="2" t="s">
        <v>171</v>
      </c>
      <c r="CG89" s="2">
        <v>0.1</v>
      </c>
      <c r="CH89" s="2">
        <v>1</v>
      </c>
      <c r="CI89" s="2">
        <v>77</v>
      </c>
      <c r="CJ89" s="2" t="s">
        <v>116</v>
      </c>
      <c r="CK89" s="2" t="s">
        <v>109</v>
      </c>
      <c r="CL89" s="2" t="s">
        <v>9</v>
      </c>
      <c r="CM89" s="2" t="s">
        <v>9</v>
      </c>
      <c r="CN89" s="2" t="s">
        <v>110</v>
      </c>
      <c r="CO89" s="2">
        <v>17</v>
      </c>
      <c r="CP89" s="2">
        <v>19</v>
      </c>
      <c r="CQ89" s="3" t="s">
        <v>116</v>
      </c>
      <c r="DN89" s="3"/>
      <c r="DO89" s="2">
        <f t="shared" si="1"/>
        <v>13</v>
      </c>
    </row>
    <row r="90" spans="1:119" ht="17.5" customHeight="1" x14ac:dyDescent="0.35">
      <c r="A90" s="3" t="s">
        <v>828</v>
      </c>
      <c r="B90" s="2" t="s">
        <v>90</v>
      </c>
      <c r="C90" s="2" t="s">
        <v>255</v>
      </c>
      <c r="D90" s="2" t="s">
        <v>92</v>
      </c>
      <c r="E90" s="2" t="s">
        <v>279</v>
      </c>
      <c r="F90" s="2" t="s">
        <v>94</v>
      </c>
      <c r="G90" s="2" t="s">
        <v>122</v>
      </c>
      <c r="H90" s="30" t="s">
        <v>879</v>
      </c>
      <c r="I90" s="2" t="s">
        <v>149</v>
      </c>
      <c r="J90" s="2">
        <v>86.2</v>
      </c>
      <c r="K90" s="2">
        <v>63</v>
      </c>
      <c r="L90" s="2">
        <v>40</v>
      </c>
      <c r="M90" s="2">
        <v>40</v>
      </c>
      <c r="N90" s="2" t="s">
        <v>98</v>
      </c>
      <c r="O90" s="2" t="s">
        <v>99</v>
      </c>
      <c r="P90" s="2" t="s">
        <v>100</v>
      </c>
      <c r="Q90" s="2" t="s">
        <v>9</v>
      </c>
      <c r="R90" s="2">
        <v>3</v>
      </c>
      <c r="S90" s="2">
        <v>0.55000000000000004</v>
      </c>
      <c r="T90" s="2" t="s">
        <v>101</v>
      </c>
      <c r="U90" s="2">
        <v>0.3</v>
      </c>
      <c r="V90" s="2">
        <v>0</v>
      </c>
      <c r="W90" s="2" t="s">
        <v>3</v>
      </c>
      <c r="X90" s="2" t="s">
        <v>22</v>
      </c>
      <c r="Y90" s="3" t="s">
        <v>102</v>
      </c>
      <c r="AA90" s="4" t="s">
        <v>103</v>
      </c>
      <c r="AB90" s="2" t="s">
        <v>104</v>
      </c>
      <c r="AC90" s="2" t="s">
        <v>100</v>
      </c>
      <c r="AD90" s="2">
        <v>38</v>
      </c>
      <c r="AE90" s="2">
        <v>61</v>
      </c>
      <c r="AF90" s="2">
        <v>164</v>
      </c>
      <c r="AG90" s="2">
        <v>3</v>
      </c>
      <c r="AH90" s="2" t="s">
        <v>312</v>
      </c>
      <c r="AI90" s="2">
        <v>3</v>
      </c>
      <c r="AJ90" s="2" t="s">
        <v>126</v>
      </c>
      <c r="AK90" s="2" t="s">
        <v>107</v>
      </c>
      <c r="AL90" s="2">
        <v>135</v>
      </c>
      <c r="AM90" s="2">
        <v>0.82</v>
      </c>
      <c r="AN90" s="2">
        <v>8</v>
      </c>
      <c r="AO90" s="2">
        <v>85</v>
      </c>
      <c r="AP90" s="2" t="s">
        <v>108</v>
      </c>
      <c r="AQ90" s="2" t="s">
        <v>109</v>
      </c>
      <c r="AR90" s="2">
        <v>2</v>
      </c>
      <c r="AS90" s="2">
        <v>3</v>
      </c>
      <c r="AT90" s="2" t="s">
        <v>110</v>
      </c>
      <c r="AU90" s="2">
        <v>19</v>
      </c>
      <c r="AV90" s="2">
        <v>16</v>
      </c>
      <c r="AW90" s="3" t="s">
        <v>111</v>
      </c>
      <c r="BT90" s="3"/>
      <c r="CQ90" s="3"/>
      <c r="DN90" s="3"/>
      <c r="DO90" s="2">
        <f t="shared" si="1"/>
        <v>8</v>
      </c>
    </row>
    <row r="91" spans="1:119" ht="17.5" customHeight="1" x14ac:dyDescent="0.35">
      <c r="A91" s="3" t="s">
        <v>829</v>
      </c>
      <c r="B91" s="2" t="s">
        <v>90</v>
      </c>
      <c r="C91" s="2" t="s">
        <v>154</v>
      </c>
      <c r="D91" s="2" t="s">
        <v>92</v>
      </c>
      <c r="E91" s="2" t="s">
        <v>279</v>
      </c>
      <c r="F91" s="2" t="s">
        <v>220</v>
      </c>
      <c r="G91" s="2" t="s">
        <v>201</v>
      </c>
      <c r="H91" s="30" t="s">
        <v>879</v>
      </c>
      <c r="I91" s="2" t="s">
        <v>158</v>
      </c>
      <c r="J91" s="2">
        <v>93.5</v>
      </c>
      <c r="K91" s="2">
        <v>59</v>
      </c>
      <c r="L91" s="2">
        <v>45</v>
      </c>
      <c r="M91" s="2">
        <v>35</v>
      </c>
      <c r="N91" s="2" t="s">
        <v>98</v>
      </c>
      <c r="O91" s="2" t="s">
        <v>99</v>
      </c>
      <c r="P91" s="2" t="s">
        <v>100</v>
      </c>
      <c r="Q91" s="2" t="s">
        <v>2</v>
      </c>
      <c r="R91" s="2">
        <v>3</v>
      </c>
      <c r="S91" s="2">
        <v>0.4</v>
      </c>
      <c r="T91" s="2" t="s">
        <v>101</v>
      </c>
      <c r="U91" s="2">
        <v>0.4</v>
      </c>
      <c r="V91" s="2">
        <v>0</v>
      </c>
      <c r="W91" s="2" t="s">
        <v>22</v>
      </c>
      <c r="X91" s="2" t="s">
        <v>22</v>
      </c>
      <c r="Y91" s="3" t="s">
        <v>202</v>
      </c>
      <c r="AA91" s="4" t="s">
        <v>103</v>
      </c>
      <c r="AB91" s="2" t="s">
        <v>830</v>
      </c>
      <c r="AC91" s="2" t="s">
        <v>100</v>
      </c>
      <c r="AD91" s="2">
        <v>39</v>
      </c>
      <c r="AE91" s="2">
        <v>50</v>
      </c>
      <c r="AF91" s="2">
        <v>156</v>
      </c>
      <c r="AG91" s="2">
        <v>1</v>
      </c>
      <c r="AH91" s="2" t="s">
        <v>174</v>
      </c>
      <c r="AI91" s="2">
        <v>1</v>
      </c>
      <c r="AJ91" s="2" t="s">
        <v>191</v>
      </c>
      <c r="AK91" s="2" t="s">
        <v>107</v>
      </c>
      <c r="AL91" s="2">
        <v>55</v>
      </c>
      <c r="AM91" s="2">
        <v>0.35</v>
      </c>
      <c r="AN91" s="2">
        <v>3</v>
      </c>
      <c r="AO91" s="2">
        <v>73</v>
      </c>
      <c r="AP91" s="2" t="s">
        <v>108</v>
      </c>
      <c r="AQ91" s="2" t="s">
        <v>109</v>
      </c>
      <c r="AR91" s="2">
        <v>1</v>
      </c>
      <c r="AS91" s="2">
        <v>1</v>
      </c>
      <c r="AT91" s="2" t="s">
        <v>110</v>
      </c>
      <c r="AU91" s="2">
        <v>8</v>
      </c>
      <c r="AV91" s="2">
        <v>11</v>
      </c>
      <c r="AW91" s="3" t="s">
        <v>111</v>
      </c>
      <c r="AX91" s="2" t="s">
        <v>137</v>
      </c>
      <c r="AY91" s="2" t="s">
        <v>203</v>
      </c>
      <c r="AZ91" s="2" t="s">
        <v>100</v>
      </c>
      <c r="BA91" s="2" t="s">
        <v>171</v>
      </c>
      <c r="BB91" s="2" t="s">
        <v>314</v>
      </c>
      <c r="BC91" s="2" t="s">
        <v>380</v>
      </c>
      <c r="BD91" s="2" t="s">
        <v>22</v>
      </c>
      <c r="BE91" s="2" t="s">
        <v>305</v>
      </c>
      <c r="BF91" s="2" t="s">
        <v>9</v>
      </c>
      <c r="BG91" s="2" t="s">
        <v>187</v>
      </c>
      <c r="BH91" s="2" t="s">
        <v>167</v>
      </c>
      <c r="BI91" s="2" t="s">
        <v>241</v>
      </c>
      <c r="BJ91" s="2">
        <v>0.19</v>
      </c>
      <c r="BK91" s="2">
        <v>1</v>
      </c>
      <c r="BL91" s="2">
        <v>87</v>
      </c>
      <c r="BM91" s="2" t="s">
        <v>116</v>
      </c>
      <c r="BN91" s="2" t="s">
        <v>109</v>
      </c>
      <c r="BO91" s="2" t="s">
        <v>3</v>
      </c>
      <c r="BP91" s="2" t="s">
        <v>2</v>
      </c>
      <c r="BQ91" s="2" t="s">
        <v>244</v>
      </c>
      <c r="BR91" s="2">
        <v>30</v>
      </c>
      <c r="BS91" s="2">
        <v>28</v>
      </c>
      <c r="BT91" s="3" t="s">
        <v>116</v>
      </c>
      <c r="BU91" s="2" t="s">
        <v>187</v>
      </c>
      <c r="BV91" s="2" t="s">
        <v>104</v>
      </c>
      <c r="BW91" s="2" t="s">
        <v>100</v>
      </c>
      <c r="BX91" s="2" t="s">
        <v>159</v>
      </c>
      <c r="BY91" s="2" t="s">
        <v>185</v>
      </c>
      <c r="BZ91" s="2" t="s">
        <v>831</v>
      </c>
      <c r="CA91" s="2" t="s">
        <v>9</v>
      </c>
      <c r="CB91" s="2" t="s">
        <v>817</v>
      </c>
      <c r="CC91" s="2" t="s">
        <v>9</v>
      </c>
      <c r="CD91" s="2" t="s">
        <v>197</v>
      </c>
      <c r="CE91" s="2" t="s">
        <v>189</v>
      </c>
      <c r="CF91" s="2" t="s">
        <v>194</v>
      </c>
      <c r="CG91" s="2">
        <v>0.2</v>
      </c>
      <c r="CH91" s="2">
        <v>1</v>
      </c>
      <c r="CI91" s="2">
        <v>71</v>
      </c>
      <c r="CJ91" s="2" t="s">
        <v>116</v>
      </c>
      <c r="CK91" s="2" t="s">
        <v>109</v>
      </c>
      <c r="CL91" s="2" t="s">
        <v>3</v>
      </c>
      <c r="CM91" s="2" t="s">
        <v>2</v>
      </c>
      <c r="CN91" s="2" t="s">
        <v>110</v>
      </c>
      <c r="CO91" s="2">
        <v>32</v>
      </c>
      <c r="CP91" s="2">
        <v>27</v>
      </c>
      <c r="CQ91" s="3" t="s">
        <v>116</v>
      </c>
      <c r="DN91" s="3"/>
      <c r="DO91" s="2">
        <f t="shared" si="1"/>
        <v>5</v>
      </c>
    </row>
    <row r="92" spans="1:119" ht="17.5" customHeight="1" x14ac:dyDescent="0.35">
      <c r="A92" s="3" t="s">
        <v>832</v>
      </c>
      <c r="B92" s="2" t="s">
        <v>90</v>
      </c>
      <c r="C92" s="2" t="s">
        <v>229</v>
      </c>
      <c r="D92" s="2" t="s">
        <v>92</v>
      </c>
      <c r="E92" s="2" t="s">
        <v>247</v>
      </c>
      <c r="F92" s="2" t="s">
        <v>200</v>
      </c>
      <c r="G92" s="2" t="s">
        <v>601</v>
      </c>
      <c r="H92" s="30" t="s">
        <v>435</v>
      </c>
      <c r="I92" s="2" t="s">
        <v>113</v>
      </c>
      <c r="J92" s="2">
        <v>244.5</v>
      </c>
      <c r="K92" s="2">
        <v>72</v>
      </c>
      <c r="L92" s="2">
        <v>64</v>
      </c>
      <c r="M92" s="2">
        <v>35</v>
      </c>
      <c r="N92" s="2" t="s">
        <v>833</v>
      </c>
      <c r="O92" s="2" t="s">
        <v>99</v>
      </c>
      <c r="P92" s="2" t="s">
        <v>100</v>
      </c>
      <c r="Q92" s="2" t="s">
        <v>3</v>
      </c>
      <c r="R92" s="2">
        <v>4</v>
      </c>
      <c r="S92" s="2">
        <v>0.3</v>
      </c>
      <c r="T92" s="2" t="s">
        <v>101</v>
      </c>
      <c r="U92" s="2">
        <v>0.7</v>
      </c>
      <c r="V92" s="2">
        <v>0</v>
      </c>
      <c r="W92" s="2" t="s">
        <v>2</v>
      </c>
      <c r="X92" s="2" t="s">
        <v>22</v>
      </c>
      <c r="Y92" s="3" t="s">
        <v>264</v>
      </c>
      <c r="AA92" s="4" t="s">
        <v>137</v>
      </c>
      <c r="AB92" s="2" t="s">
        <v>830</v>
      </c>
      <c r="AC92" s="2" t="s">
        <v>100</v>
      </c>
      <c r="AD92" s="2">
        <v>65</v>
      </c>
      <c r="AE92" s="2">
        <v>60</v>
      </c>
      <c r="AF92" s="2">
        <v>217</v>
      </c>
      <c r="AG92" s="2">
        <v>0</v>
      </c>
      <c r="AH92" s="2" t="s">
        <v>208</v>
      </c>
      <c r="AI92" s="2">
        <v>1</v>
      </c>
      <c r="AJ92" s="2" t="s">
        <v>197</v>
      </c>
      <c r="AK92" s="2" t="s">
        <v>167</v>
      </c>
      <c r="AL92" s="2">
        <v>60</v>
      </c>
      <c r="AM92" s="2">
        <v>0.28000000000000003</v>
      </c>
      <c r="AN92" s="2">
        <v>2</v>
      </c>
      <c r="AO92" s="2">
        <v>83</v>
      </c>
      <c r="AP92" s="2" t="s">
        <v>189</v>
      </c>
      <c r="AQ92" s="2" t="s">
        <v>109</v>
      </c>
      <c r="AR92" s="2">
        <v>2</v>
      </c>
      <c r="AS92" s="2">
        <v>3</v>
      </c>
      <c r="AT92" s="2" t="s">
        <v>110</v>
      </c>
      <c r="AU92" s="2">
        <v>19</v>
      </c>
      <c r="AV92" s="2">
        <v>31</v>
      </c>
      <c r="AW92" s="3" t="s">
        <v>111</v>
      </c>
      <c r="AX92" s="2" t="s">
        <v>103</v>
      </c>
      <c r="AY92" s="2" t="s">
        <v>203</v>
      </c>
      <c r="AZ92" s="2" t="s">
        <v>100</v>
      </c>
      <c r="BA92" s="2" t="s">
        <v>688</v>
      </c>
      <c r="BB92" s="2" t="s">
        <v>504</v>
      </c>
      <c r="BC92" s="2" t="s">
        <v>834</v>
      </c>
      <c r="BD92" s="2" t="s">
        <v>22</v>
      </c>
      <c r="BE92" s="2" t="s">
        <v>151</v>
      </c>
      <c r="BF92" s="2" t="s">
        <v>2</v>
      </c>
      <c r="BG92" s="2" t="s">
        <v>152</v>
      </c>
      <c r="BH92" s="2" t="s">
        <v>107</v>
      </c>
      <c r="BI92" s="2" t="s">
        <v>835</v>
      </c>
      <c r="BJ92" s="2">
        <v>0.6</v>
      </c>
      <c r="BK92" s="2">
        <v>3</v>
      </c>
      <c r="BL92" s="2">
        <v>87</v>
      </c>
      <c r="BM92" s="2" t="s">
        <v>189</v>
      </c>
      <c r="BN92" s="2" t="s">
        <v>109</v>
      </c>
      <c r="BO92" s="2" t="s">
        <v>3</v>
      </c>
      <c r="BP92" s="2" t="s">
        <v>2</v>
      </c>
      <c r="BQ92" s="2" t="s">
        <v>110</v>
      </c>
      <c r="BR92" s="2">
        <v>27</v>
      </c>
      <c r="BS92" s="2">
        <v>27</v>
      </c>
      <c r="BT92" s="3" t="s">
        <v>111</v>
      </c>
      <c r="CQ92" s="3"/>
      <c r="DN92" s="3"/>
      <c r="DO92" s="2">
        <f t="shared" si="1"/>
        <v>5</v>
      </c>
    </row>
    <row r="93" spans="1:119" ht="17.5" customHeight="1" x14ac:dyDescent="0.35">
      <c r="A93" s="3" t="s">
        <v>836</v>
      </c>
      <c r="B93" s="2" t="s">
        <v>90</v>
      </c>
      <c r="C93" s="2" t="s">
        <v>154</v>
      </c>
      <c r="D93" s="2" t="s">
        <v>92</v>
      </c>
      <c r="E93" s="2" t="s">
        <v>247</v>
      </c>
      <c r="F93" s="2" t="s">
        <v>837</v>
      </c>
      <c r="G93" s="2" t="s">
        <v>95</v>
      </c>
      <c r="H93" s="30" t="s">
        <v>879</v>
      </c>
      <c r="I93" s="2" t="s">
        <v>149</v>
      </c>
      <c r="J93" s="2">
        <v>27.1</v>
      </c>
      <c r="K93" s="2">
        <v>39</v>
      </c>
      <c r="L93" s="2">
        <v>39</v>
      </c>
      <c r="M93" s="2">
        <v>22</v>
      </c>
      <c r="N93" s="2" t="s">
        <v>115</v>
      </c>
      <c r="O93" s="2" t="s">
        <v>99</v>
      </c>
      <c r="P93" s="2" t="s">
        <v>100</v>
      </c>
      <c r="Q93" s="2" t="s">
        <v>9</v>
      </c>
      <c r="R93" s="2">
        <v>2</v>
      </c>
      <c r="S93" s="2">
        <v>0.25</v>
      </c>
      <c r="T93" s="2" t="s">
        <v>101</v>
      </c>
      <c r="U93" s="2">
        <v>0</v>
      </c>
      <c r="V93" s="2">
        <v>0.05</v>
      </c>
      <c r="W93" s="2" t="s">
        <v>3</v>
      </c>
      <c r="X93" s="2" t="s">
        <v>9</v>
      </c>
      <c r="Y93" s="3" t="s">
        <v>102</v>
      </c>
      <c r="AA93" s="4" t="s">
        <v>103</v>
      </c>
      <c r="AB93" s="2" t="s">
        <v>104</v>
      </c>
      <c r="AC93" s="2" t="s">
        <v>100</v>
      </c>
      <c r="AD93" s="2">
        <v>36</v>
      </c>
      <c r="AE93" s="2">
        <v>38</v>
      </c>
      <c r="AF93" s="2">
        <v>130</v>
      </c>
      <c r="AG93" s="2">
        <v>0</v>
      </c>
      <c r="AH93" s="2" t="s">
        <v>366</v>
      </c>
      <c r="AI93" s="2">
        <v>2</v>
      </c>
      <c r="AJ93" s="2" t="s">
        <v>446</v>
      </c>
      <c r="AK93" s="2" t="s">
        <v>107</v>
      </c>
      <c r="AL93" s="2">
        <v>50</v>
      </c>
      <c r="AM93" s="2">
        <v>0.39</v>
      </c>
      <c r="AN93" s="2">
        <v>3</v>
      </c>
      <c r="AO93" s="2">
        <v>73</v>
      </c>
      <c r="AP93" s="2" t="s">
        <v>108</v>
      </c>
      <c r="AQ93" s="2" t="s">
        <v>109</v>
      </c>
      <c r="AR93" s="2">
        <v>2</v>
      </c>
      <c r="AS93" s="2">
        <v>2</v>
      </c>
      <c r="AT93" s="2" t="s">
        <v>110</v>
      </c>
      <c r="AU93" s="2">
        <v>15</v>
      </c>
      <c r="AV93" s="2">
        <v>16</v>
      </c>
      <c r="AW93" s="3" t="s">
        <v>111</v>
      </c>
      <c r="BT93" s="3"/>
      <c r="CQ93" s="3"/>
      <c r="DN93" s="3"/>
      <c r="DO93" s="2">
        <f t="shared" si="1"/>
        <v>3</v>
      </c>
    </row>
    <row r="94" spans="1:119" ht="17.5" customHeight="1" x14ac:dyDescent="0.35">
      <c r="A94" s="3" t="s">
        <v>838</v>
      </c>
      <c r="B94" s="2" t="s">
        <v>90</v>
      </c>
      <c r="C94" s="2" t="s">
        <v>154</v>
      </c>
      <c r="D94" s="2" t="s">
        <v>92</v>
      </c>
      <c r="E94" s="2" t="s">
        <v>247</v>
      </c>
      <c r="F94" s="2" t="s">
        <v>789</v>
      </c>
      <c r="G94" s="2" t="s">
        <v>201</v>
      </c>
      <c r="H94" s="30" t="s">
        <v>371</v>
      </c>
      <c r="I94" s="2" t="s">
        <v>158</v>
      </c>
      <c r="J94" s="2">
        <v>19.899999999999999</v>
      </c>
      <c r="K94" s="2">
        <v>36</v>
      </c>
      <c r="L94" s="2">
        <v>28</v>
      </c>
      <c r="M94" s="2">
        <v>20</v>
      </c>
      <c r="N94" s="2" t="s">
        <v>98</v>
      </c>
      <c r="O94" s="2" t="s">
        <v>99</v>
      </c>
      <c r="P94" s="2" t="s">
        <v>100</v>
      </c>
      <c r="Q94" s="2" t="s">
        <v>2</v>
      </c>
      <c r="R94" s="2">
        <v>3</v>
      </c>
      <c r="S94" s="2">
        <v>0.4</v>
      </c>
      <c r="T94" s="2" t="s">
        <v>101</v>
      </c>
      <c r="U94" s="2">
        <v>0.05</v>
      </c>
      <c r="V94" s="2">
        <v>0.1</v>
      </c>
      <c r="W94" s="2" t="s">
        <v>9</v>
      </c>
      <c r="X94" s="2" t="s">
        <v>22</v>
      </c>
      <c r="Y94" s="3" t="s">
        <v>186</v>
      </c>
      <c r="AA94" s="4" t="s">
        <v>191</v>
      </c>
      <c r="AB94" s="2" t="s">
        <v>104</v>
      </c>
      <c r="AC94" s="2" t="s">
        <v>100</v>
      </c>
      <c r="AD94" s="2">
        <v>18</v>
      </c>
      <c r="AE94" s="2">
        <v>34</v>
      </c>
      <c r="AF94" s="2">
        <v>90</v>
      </c>
      <c r="AG94" s="2">
        <v>1</v>
      </c>
      <c r="AH94" s="2" t="s">
        <v>436</v>
      </c>
      <c r="AI94" s="2">
        <v>2</v>
      </c>
      <c r="AJ94" s="2" t="s">
        <v>446</v>
      </c>
      <c r="AK94" s="2" t="s">
        <v>193</v>
      </c>
      <c r="AL94" s="2">
        <v>45</v>
      </c>
      <c r="AM94" s="2">
        <v>0.5</v>
      </c>
      <c r="AN94" s="2">
        <v>4</v>
      </c>
      <c r="AO94" s="2">
        <v>91</v>
      </c>
      <c r="AP94" s="2" t="s">
        <v>108</v>
      </c>
      <c r="AQ94" s="2" t="s">
        <v>365</v>
      </c>
      <c r="AR94" s="2">
        <v>1</v>
      </c>
      <c r="AS94" s="2">
        <v>3</v>
      </c>
      <c r="AT94" s="2" t="s">
        <v>244</v>
      </c>
      <c r="AU94" s="2">
        <v>15</v>
      </c>
      <c r="AV94" s="2">
        <v>12</v>
      </c>
      <c r="AW94" s="3" t="s">
        <v>111</v>
      </c>
      <c r="AX94" s="2" t="s">
        <v>137</v>
      </c>
      <c r="AY94" s="2" t="s">
        <v>104</v>
      </c>
      <c r="AZ94" s="2" t="s">
        <v>100</v>
      </c>
      <c r="BA94" s="2" t="s">
        <v>170</v>
      </c>
      <c r="BB94" s="2" t="s">
        <v>194</v>
      </c>
      <c r="BC94" s="2" t="s">
        <v>398</v>
      </c>
      <c r="BD94" s="2" t="s">
        <v>2</v>
      </c>
      <c r="BE94" s="2" t="s">
        <v>218</v>
      </c>
      <c r="BF94" s="2" t="s">
        <v>9</v>
      </c>
      <c r="BG94" s="2" t="s">
        <v>191</v>
      </c>
      <c r="BH94" s="2" t="s">
        <v>167</v>
      </c>
      <c r="BI94" s="2" t="s">
        <v>216</v>
      </c>
      <c r="BJ94" s="2">
        <v>0.17</v>
      </c>
      <c r="BK94" s="2">
        <v>1</v>
      </c>
      <c r="BL94" s="2">
        <v>83</v>
      </c>
      <c r="BM94" s="2" t="s">
        <v>116</v>
      </c>
      <c r="BN94" s="2" t="s">
        <v>109</v>
      </c>
      <c r="BO94" s="2" t="s">
        <v>3</v>
      </c>
      <c r="BP94" s="2" t="s">
        <v>9</v>
      </c>
      <c r="BQ94" s="2" t="s">
        <v>110</v>
      </c>
      <c r="BR94" s="2">
        <v>9</v>
      </c>
      <c r="BS94" s="2">
        <v>14</v>
      </c>
      <c r="BT94" s="3" t="s">
        <v>116</v>
      </c>
      <c r="BU94" s="2" t="s">
        <v>103</v>
      </c>
      <c r="BV94" s="2" t="s">
        <v>104</v>
      </c>
      <c r="BW94" s="2" t="s">
        <v>100</v>
      </c>
      <c r="BX94" s="2" t="s">
        <v>198</v>
      </c>
      <c r="BY94" s="2" t="s">
        <v>198</v>
      </c>
      <c r="BZ94" s="2" t="s">
        <v>361</v>
      </c>
      <c r="CA94" s="2" t="s">
        <v>22</v>
      </c>
      <c r="CB94" s="2" t="s">
        <v>630</v>
      </c>
      <c r="CC94" s="2" t="s">
        <v>9</v>
      </c>
      <c r="CD94" s="2" t="s">
        <v>212</v>
      </c>
      <c r="CE94" s="2" t="s">
        <v>116</v>
      </c>
      <c r="CF94" s="2" t="s">
        <v>209</v>
      </c>
      <c r="CG94" s="2">
        <v>0.11</v>
      </c>
      <c r="CH94" s="2">
        <v>1</v>
      </c>
      <c r="CI94" s="2">
        <v>88</v>
      </c>
      <c r="CJ94" s="2" t="s">
        <v>116</v>
      </c>
      <c r="CK94" s="2" t="s">
        <v>109</v>
      </c>
      <c r="CL94" s="2" t="s">
        <v>9</v>
      </c>
      <c r="CM94" s="2" t="s">
        <v>9</v>
      </c>
      <c r="CN94" s="2" t="s">
        <v>110</v>
      </c>
      <c r="CO94" s="2">
        <v>10</v>
      </c>
      <c r="CP94" s="2">
        <v>11</v>
      </c>
      <c r="CQ94" s="3" t="s">
        <v>116</v>
      </c>
      <c r="DN94" s="3"/>
      <c r="DO94" s="2">
        <f t="shared" si="1"/>
        <v>5</v>
      </c>
    </row>
    <row r="95" spans="1:119" ht="17.5" customHeight="1" x14ac:dyDescent="0.35">
      <c r="A95" s="3" t="s">
        <v>839</v>
      </c>
      <c r="B95" s="2" t="s">
        <v>90</v>
      </c>
      <c r="C95" s="2" t="s">
        <v>9</v>
      </c>
      <c r="D95" s="2" t="s">
        <v>92</v>
      </c>
      <c r="E95" s="2" t="s">
        <v>268</v>
      </c>
      <c r="F95" s="2" t="s">
        <v>94</v>
      </c>
      <c r="G95" s="2" t="s">
        <v>122</v>
      </c>
      <c r="H95" s="30" t="s">
        <v>280</v>
      </c>
      <c r="I95" s="2" t="s">
        <v>158</v>
      </c>
      <c r="J95" s="2">
        <v>15.9</v>
      </c>
      <c r="K95" s="2">
        <v>25</v>
      </c>
      <c r="L95" s="2">
        <v>25</v>
      </c>
      <c r="M95" s="2">
        <v>21</v>
      </c>
      <c r="N95" s="2" t="s">
        <v>98</v>
      </c>
      <c r="O95" s="2" t="s">
        <v>99</v>
      </c>
      <c r="P95" s="2" t="s">
        <v>100</v>
      </c>
      <c r="Q95" s="2" t="s">
        <v>9</v>
      </c>
      <c r="R95" s="2">
        <v>3</v>
      </c>
      <c r="S95" s="2">
        <v>0.3</v>
      </c>
      <c r="T95" s="2" t="s">
        <v>101</v>
      </c>
      <c r="U95" s="2">
        <v>0.3</v>
      </c>
      <c r="V95" s="2">
        <v>0</v>
      </c>
      <c r="W95" s="2" t="s">
        <v>22</v>
      </c>
      <c r="X95" s="2" t="s">
        <v>22</v>
      </c>
      <c r="Y95" s="3" t="s">
        <v>102</v>
      </c>
      <c r="AA95" s="4" t="s">
        <v>103</v>
      </c>
      <c r="AB95" s="2" t="s">
        <v>104</v>
      </c>
      <c r="AC95" s="2" t="s">
        <v>100</v>
      </c>
      <c r="AD95" s="2">
        <v>28</v>
      </c>
      <c r="AE95" s="2">
        <v>28</v>
      </c>
      <c r="AF95" s="2">
        <v>88</v>
      </c>
      <c r="AG95" s="2">
        <v>0</v>
      </c>
      <c r="AH95" s="2" t="s">
        <v>312</v>
      </c>
      <c r="AI95" s="2">
        <v>3</v>
      </c>
      <c r="AJ95" s="2" t="s">
        <v>126</v>
      </c>
      <c r="AK95" s="2" t="s">
        <v>107</v>
      </c>
      <c r="AL95" s="2">
        <v>54</v>
      </c>
      <c r="AM95" s="2">
        <v>0.61</v>
      </c>
      <c r="AN95" s="2">
        <v>4</v>
      </c>
      <c r="AO95" s="2">
        <v>78</v>
      </c>
      <c r="AP95" s="2" t="s">
        <v>840</v>
      </c>
      <c r="AQ95" s="2" t="s">
        <v>109</v>
      </c>
      <c r="AR95" s="2">
        <v>2</v>
      </c>
      <c r="AS95" s="2">
        <v>3</v>
      </c>
      <c r="AT95" s="2" t="s">
        <v>110</v>
      </c>
      <c r="AU95" s="2">
        <v>16</v>
      </c>
      <c r="AV95" s="2">
        <v>13</v>
      </c>
      <c r="AW95" s="3" t="s">
        <v>111</v>
      </c>
      <c r="BT95" s="3"/>
      <c r="CQ95" s="3"/>
      <c r="DN95" s="3"/>
      <c r="DO95" s="2">
        <f t="shared" si="1"/>
        <v>4</v>
      </c>
    </row>
    <row r="96" spans="1:119" ht="17.5" customHeight="1" x14ac:dyDescent="0.35">
      <c r="A96" s="3" t="s">
        <v>841</v>
      </c>
      <c r="B96" s="2" t="s">
        <v>90</v>
      </c>
      <c r="C96" s="2" t="s">
        <v>3</v>
      </c>
      <c r="D96" s="2" t="s">
        <v>92</v>
      </c>
      <c r="E96" s="2" t="s">
        <v>120</v>
      </c>
      <c r="F96" s="2" t="s">
        <v>444</v>
      </c>
      <c r="G96" s="2" t="s">
        <v>308</v>
      </c>
      <c r="H96" s="30" t="s">
        <v>879</v>
      </c>
      <c r="I96" s="2" t="s">
        <v>97</v>
      </c>
      <c r="J96" s="2">
        <v>38.200000000000003</v>
      </c>
      <c r="K96" s="2">
        <v>39</v>
      </c>
      <c r="L96" s="2">
        <v>28</v>
      </c>
      <c r="M96" s="2">
        <v>24</v>
      </c>
      <c r="N96" s="2" t="s">
        <v>98</v>
      </c>
      <c r="O96" s="2" t="s">
        <v>99</v>
      </c>
      <c r="P96" s="2" t="s">
        <v>100</v>
      </c>
      <c r="Q96" s="2" t="s">
        <v>9</v>
      </c>
      <c r="R96" s="2">
        <v>1</v>
      </c>
      <c r="S96" s="2">
        <v>0.2</v>
      </c>
      <c r="T96" s="2" t="s">
        <v>101</v>
      </c>
      <c r="U96" s="2">
        <v>0.3</v>
      </c>
      <c r="V96" s="2">
        <v>0.4</v>
      </c>
      <c r="W96" s="2" t="s">
        <v>22</v>
      </c>
      <c r="X96" s="2" t="s">
        <v>22</v>
      </c>
      <c r="Y96" s="3" t="s">
        <v>102</v>
      </c>
      <c r="AA96" s="4" t="s">
        <v>137</v>
      </c>
      <c r="AB96" s="2" t="s">
        <v>150</v>
      </c>
      <c r="AC96" s="2" t="s">
        <v>100</v>
      </c>
      <c r="AD96" s="2">
        <v>19</v>
      </c>
      <c r="AE96" s="2">
        <v>32</v>
      </c>
      <c r="AF96" s="2">
        <v>95</v>
      </c>
      <c r="AG96" s="2">
        <v>0</v>
      </c>
      <c r="AH96" s="2" t="s">
        <v>218</v>
      </c>
      <c r="AI96" s="2">
        <v>1</v>
      </c>
      <c r="AJ96" s="2" t="s">
        <v>191</v>
      </c>
      <c r="AK96" s="2" t="s">
        <v>167</v>
      </c>
      <c r="AL96" s="2">
        <v>24</v>
      </c>
      <c r="AM96" s="2">
        <v>0.25</v>
      </c>
      <c r="AN96" s="2">
        <v>2</v>
      </c>
      <c r="AO96" s="2">
        <v>89</v>
      </c>
      <c r="AP96" s="2" t="s">
        <v>108</v>
      </c>
      <c r="AQ96" s="2" t="s">
        <v>109</v>
      </c>
      <c r="AR96" s="2">
        <v>2</v>
      </c>
      <c r="AS96" s="2">
        <v>2</v>
      </c>
      <c r="AT96" s="2" t="s">
        <v>244</v>
      </c>
      <c r="AU96" s="2">
        <v>22</v>
      </c>
      <c r="AV96" s="2">
        <v>11</v>
      </c>
      <c r="AW96" s="3" t="s">
        <v>111</v>
      </c>
      <c r="BT96" s="3"/>
      <c r="CQ96" s="3"/>
      <c r="DN96" s="3"/>
      <c r="DO96" s="2">
        <f t="shared" si="1"/>
        <v>2</v>
      </c>
    </row>
    <row r="97" spans="1:119" ht="17.5" customHeight="1" x14ac:dyDescent="0.35">
      <c r="A97" s="3" t="s">
        <v>842</v>
      </c>
      <c r="B97" s="2" t="s">
        <v>90</v>
      </c>
      <c r="C97" s="2" t="s">
        <v>2</v>
      </c>
      <c r="D97" s="2" t="s">
        <v>92</v>
      </c>
      <c r="E97" s="2" t="s">
        <v>120</v>
      </c>
      <c r="F97" s="2" t="s">
        <v>94</v>
      </c>
      <c r="G97" s="2" t="s">
        <v>122</v>
      </c>
      <c r="H97" s="30" t="s">
        <v>879</v>
      </c>
      <c r="I97" s="2" t="s">
        <v>158</v>
      </c>
      <c r="J97" s="2">
        <v>42.9</v>
      </c>
      <c r="K97" s="2">
        <v>41</v>
      </c>
      <c r="L97" s="2">
        <v>35</v>
      </c>
      <c r="M97" s="2">
        <v>30</v>
      </c>
      <c r="N97" s="2" t="s">
        <v>98</v>
      </c>
      <c r="O97" s="2" t="s">
        <v>99</v>
      </c>
      <c r="P97" s="2" t="s">
        <v>100</v>
      </c>
      <c r="Q97" s="2" t="s">
        <v>9</v>
      </c>
      <c r="R97" s="2">
        <v>3</v>
      </c>
      <c r="S97" s="2">
        <v>0.35</v>
      </c>
      <c r="T97" s="2" t="s">
        <v>101</v>
      </c>
      <c r="U97" s="2">
        <v>0.3</v>
      </c>
      <c r="V97" s="2">
        <v>0</v>
      </c>
      <c r="W97" s="2" t="s">
        <v>9</v>
      </c>
      <c r="X97" s="2" t="s">
        <v>9</v>
      </c>
      <c r="Y97" s="3" t="s">
        <v>102</v>
      </c>
      <c r="AA97" s="4" t="s">
        <v>191</v>
      </c>
      <c r="AB97" s="2" t="s">
        <v>104</v>
      </c>
      <c r="AC97" s="2" t="s">
        <v>100</v>
      </c>
      <c r="AD97" s="2">
        <v>28</v>
      </c>
      <c r="AE97" s="2">
        <v>40</v>
      </c>
      <c r="AF97" s="2">
        <v>108</v>
      </c>
      <c r="AG97" s="2">
        <v>0</v>
      </c>
      <c r="AH97" s="2" t="s">
        <v>621</v>
      </c>
      <c r="AI97" s="2">
        <v>3</v>
      </c>
      <c r="AJ97" s="2" t="s">
        <v>622</v>
      </c>
      <c r="AK97" s="2" t="s">
        <v>193</v>
      </c>
      <c r="AL97" s="2">
        <v>92</v>
      </c>
      <c r="AM97" s="2">
        <v>0.86</v>
      </c>
      <c r="AN97" s="2">
        <v>5</v>
      </c>
      <c r="AO97" s="2">
        <v>81</v>
      </c>
      <c r="AP97" s="2" t="s">
        <v>138</v>
      </c>
      <c r="AQ97" s="2" t="s">
        <v>109</v>
      </c>
      <c r="AR97" s="2">
        <v>2</v>
      </c>
      <c r="AS97" s="2">
        <v>3</v>
      </c>
      <c r="AT97" s="2" t="s">
        <v>110</v>
      </c>
      <c r="AU97" s="2">
        <v>20</v>
      </c>
      <c r="AV97" s="2">
        <v>17</v>
      </c>
      <c r="AW97" s="3" t="s">
        <v>111</v>
      </c>
      <c r="BT97" s="3"/>
      <c r="CQ97" s="3"/>
      <c r="DN97" s="3"/>
      <c r="DO97" s="2">
        <f t="shared" si="1"/>
        <v>5</v>
      </c>
    </row>
    <row r="98" spans="1:119" ht="17.5" customHeight="1" x14ac:dyDescent="0.35">
      <c r="A98" s="3" t="s">
        <v>843</v>
      </c>
      <c r="B98" s="2" t="s">
        <v>90</v>
      </c>
      <c r="C98" s="2" t="s">
        <v>176</v>
      </c>
      <c r="D98" s="2" t="s">
        <v>92</v>
      </c>
      <c r="E98" s="2" t="s">
        <v>120</v>
      </c>
      <c r="F98" s="2" t="s">
        <v>220</v>
      </c>
      <c r="G98" s="2" t="s">
        <v>201</v>
      </c>
      <c r="H98" s="30" t="s">
        <v>879</v>
      </c>
      <c r="I98" s="2" t="s">
        <v>158</v>
      </c>
      <c r="J98" s="2">
        <v>28.7</v>
      </c>
      <c r="K98" s="2">
        <v>60</v>
      </c>
      <c r="L98" s="2">
        <v>27</v>
      </c>
      <c r="M98" s="2">
        <v>25</v>
      </c>
      <c r="N98" s="2" t="s">
        <v>98</v>
      </c>
      <c r="O98" s="2" t="s">
        <v>99</v>
      </c>
      <c r="P98" s="2" t="s">
        <v>100</v>
      </c>
      <c r="Q98" s="2" t="s">
        <v>3</v>
      </c>
      <c r="R98" s="2">
        <v>3</v>
      </c>
      <c r="S98" s="2">
        <v>0.55000000000000004</v>
      </c>
      <c r="T98" s="2" t="s">
        <v>101</v>
      </c>
      <c r="U98" s="2">
        <v>0.05</v>
      </c>
      <c r="V98" s="2">
        <v>0</v>
      </c>
      <c r="W98" s="2" t="s">
        <v>3</v>
      </c>
      <c r="X98" s="2" t="s">
        <v>9</v>
      </c>
      <c r="Y98" s="3" t="s">
        <v>202</v>
      </c>
      <c r="AA98" s="4" t="s">
        <v>103</v>
      </c>
      <c r="AB98" s="2" t="s">
        <v>104</v>
      </c>
      <c r="AC98" s="2" t="s">
        <v>100</v>
      </c>
      <c r="AD98" s="2">
        <v>27</v>
      </c>
      <c r="AE98" s="2">
        <v>59</v>
      </c>
      <c r="AF98" s="2">
        <v>146</v>
      </c>
      <c r="AG98" s="2">
        <v>1</v>
      </c>
      <c r="AH98" s="2" t="s">
        <v>844</v>
      </c>
      <c r="AI98" s="2">
        <v>3</v>
      </c>
      <c r="AJ98" s="2" t="s">
        <v>126</v>
      </c>
      <c r="AK98" s="2" t="s">
        <v>107</v>
      </c>
      <c r="AL98" s="2">
        <v>65</v>
      </c>
      <c r="AM98" s="2">
        <v>0.45</v>
      </c>
      <c r="AN98" s="2">
        <v>5</v>
      </c>
      <c r="AO98" s="2">
        <v>70</v>
      </c>
      <c r="AP98" s="2" t="s">
        <v>108</v>
      </c>
      <c r="AQ98" s="2" t="s">
        <v>109</v>
      </c>
      <c r="AR98" s="2">
        <v>2</v>
      </c>
      <c r="AS98" s="2">
        <v>3</v>
      </c>
      <c r="AT98" s="2" t="s">
        <v>110</v>
      </c>
      <c r="AU98" s="2">
        <v>13</v>
      </c>
      <c r="AV98" s="2">
        <v>13</v>
      </c>
      <c r="AW98" s="3" t="s">
        <v>111</v>
      </c>
      <c r="AX98" s="2" t="s">
        <v>191</v>
      </c>
      <c r="AY98" s="2" t="s">
        <v>104</v>
      </c>
      <c r="AZ98" s="2" t="s">
        <v>100</v>
      </c>
      <c r="BA98" s="2" t="s">
        <v>198</v>
      </c>
      <c r="BB98" s="2" t="s">
        <v>688</v>
      </c>
      <c r="BC98" s="2" t="s">
        <v>452</v>
      </c>
      <c r="BD98" s="2" t="s">
        <v>3</v>
      </c>
      <c r="BE98" s="2" t="s">
        <v>696</v>
      </c>
      <c r="BF98" s="2" t="s">
        <v>3</v>
      </c>
      <c r="BG98" s="2" t="s">
        <v>845</v>
      </c>
      <c r="BH98" s="2" t="s">
        <v>193</v>
      </c>
      <c r="BI98" s="2" t="s">
        <v>350</v>
      </c>
      <c r="BJ98" s="2">
        <v>0.15</v>
      </c>
      <c r="BK98" s="2">
        <v>2</v>
      </c>
      <c r="BL98" s="2">
        <v>69</v>
      </c>
      <c r="BM98" s="2" t="s">
        <v>116</v>
      </c>
      <c r="BN98" s="2" t="s">
        <v>109</v>
      </c>
      <c r="BO98" s="2" t="s">
        <v>3</v>
      </c>
      <c r="BP98" s="2" t="s">
        <v>2</v>
      </c>
      <c r="BQ98" s="2" t="s">
        <v>110</v>
      </c>
      <c r="BR98" s="2">
        <v>16</v>
      </c>
      <c r="BS98" s="2">
        <v>13</v>
      </c>
      <c r="BT98" s="3" t="s">
        <v>254</v>
      </c>
      <c r="BU98" s="2" t="s">
        <v>187</v>
      </c>
      <c r="BV98" s="2" t="s">
        <v>104</v>
      </c>
      <c r="BW98" s="2" t="s">
        <v>100</v>
      </c>
      <c r="BX98" s="2" t="s">
        <v>350</v>
      </c>
      <c r="BY98" s="2" t="s">
        <v>393</v>
      </c>
      <c r="BZ98" s="2" t="s">
        <v>760</v>
      </c>
      <c r="CA98" s="2" t="s">
        <v>3</v>
      </c>
      <c r="CB98" s="2" t="s">
        <v>231</v>
      </c>
      <c r="CC98" s="2" t="s">
        <v>9</v>
      </c>
      <c r="CD98" s="2" t="s">
        <v>191</v>
      </c>
      <c r="CE98" s="2" t="s">
        <v>189</v>
      </c>
      <c r="CF98" s="2" t="s">
        <v>178</v>
      </c>
      <c r="CG98" s="2">
        <v>0.11</v>
      </c>
      <c r="CH98" s="2">
        <v>1</v>
      </c>
      <c r="CI98" s="2">
        <v>75</v>
      </c>
      <c r="CJ98" s="2" t="s">
        <v>116</v>
      </c>
      <c r="CK98" s="2" t="s">
        <v>109</v>
      </c>
      <c r="CL98" s="2" t="s">
        <v>9</v>
      </c>
      <c r="CM98" s="2" t="s">
        <v>9</v>
      </c>
      <c r="CN98" s="2" t="s">
        <v>110</v>
      </c>
      <c r="CO98" s="2">
        <v>11</v>
      </c>
      <c r="CP98" s="2">
        <v>10</v>
      </c>
      <c r="CQ98" s="3" t="s">
        <v>116</v>
      </c>
      <c r="DN98" s="3"/>
      <c r="DO98" s="2">
        <f t="shared" si="1"/>
        <v>9</v>
      </c>
    </row>
    <row r="99" spans="1:119" ht="17.5" customHeight="1" x14ac:dyDescent="0.35">
      <c r="A99" s="3" t="s">
        <v>846</v>
      </c>
      <c r="B99" s="2" t="s">
        <v>90</v>
      </c>
      <c r="C99" s="2" t="s">
        <v>343</v>
      </c>
      <c r="D99" s="2" t="s">
        <v>92</v>
      </c>
      <c r="E99" s="2" t="s">
        <v>120</v>
      </c>
      <c r="F99" s="2" t="s">
        <v>210</v>
      </c>
      <c r="G99" s="2" t="s">
        <v>201</v>
      </c>
      <c r="H99" s="30" t="s">
        <v>879</v>
      </c>
      <c r="I99" s="2" t="s">
        <v>158</v>
      </c>
      <c r="J99" s="2">
        <v>58.1</v>
      </c>
      <c r="K99" s="2">
        <v>57</v>
      </c>
      <c r="L99" s="2">
        <v>54</v>
      </c>
      <c r="M99" s="2">
        <v>19</v>
      </c>
      <c r="N99" s="2" t="s">
        <v>292</v>
      </c>
      <c r="O99" s="2" t="s">
        <v>99</v>
      </c>
      <c r="P99" s="2" t="s">
        <v>100</v>
      </c>
      <c r="Q99" s="2" t="s">
        <v>2</v>
      </c>
      <c r="R99" s="2">
        <v>3</v>
      </c>
      <c r="S99" s="2">
        <v>0.35</v>
      </c>
      <c r="T99" s="2" t="s">
        <v>101</v>
      </c>
      <c r="U99" s="2">
        <v>0</v>
      </c>
      <c r="V99" s="2">
        <v>0</v>
      </c>
      <c r="W99" s="2" t="s">
        <v>9</v>
      </c>
      <c r="X99" s="2" t="s">
        <v>22</v>
      </c>
      <c r="Y99" s="3" t="s">
        <v>202</v>
      </c>
      <c r="AA99" s="4" t="s">
        <v>103</v>
      </c>
      <c r="AB99" s="2" t="s">
        <v>104</v>
      </c>
      <c r="AC99" s="2" t="s">
        <v>100</v>
      </c>
      <c r="AD99" s="2">
        <v>54</v>
      </c>
      <c r="AE99" s="2">
        <v>57</v>
      </c>
      <c r="AF99" s="2">
        <v>172</v>
      </c>
      <c r="AG99" s="2">
        <v>0</v>
      </c>
      <c r="AH99" s="2" t="s">
        <v>453</v>
      </c>
      <c r="AI99" s="2">
        <v>1</v>
      </c>
      <c r="AJ99" s="2" t="s">
        <v>187</v>
      </c>
      <c r="AK99" s="2" t="s">
        <v>107</v>
      </c>
      <c r="AL99" s="2">
        <v>66</v>
      </c>
      <c r="AM99" s="2">
        <v>0.38</v>
      </c>
      <c r="AN99" s="2">
        <v>4</v>
      </c>
      <c r="AO99" s="2">
        <v>77</v>
      </c>
      <c r="AP99" s="2" t="s">
        <v>108</v>
      </c>
      <c r="AQ99" s="2" t="s">
        <v>109</v>
      </c>
      <c r="AR99" s="2">
        <v>3</v>
      </c>
      <c r="AS99" s="2">
        <v>3</v>
      </c>
      <c r="AT99" s="2" t="s">
        <v>110</v>
      </c>
      <c r="AU99" s="2">
        <v>16</v>
      </c>
      <c r="AV99" s="2">
        <v>17</v>
      </c>
      <c r="AW99" s="3" t="s">
        <v>111</v>
      </c>
      <c r="AX99" s="2" t="s">
        <v>212</v>
      </c>
      <c r="AY99" s="2" t="s">
        <v>104</v>
      </c>
      <c r="AZ99" s="2" t="s">
        <v>100</v>
      </c>
      <c r="BA99" s="2" t="s">
        <v>348</v>
      </c>
      <c r="BB99" s="2" t="s">
        <v>171</v>
      </c>
      <c r="BC99" s="2" t="s">
        <v>847</v>
      </c>
      <c r="BD99" s="2" t="s">
        <v>22</v>
      </c>
      <c r="BE99" s="2" t="s">
        <v>633</v>
      </c>
      <c r="BF99" s="2" t="s">
        <v>9</v>
      </c>
      <c r="BG99" s="2" t="s">
        <v>191</v>
      </c>
      <c r="BH99" s="2" t="s">
        <v>108</v>
      </c>
      <c r="BI99" s="2" t="s">
        <v>171</v>
      </c>
      <c r="BJ99" s="2">
        <v>0.19</v>
      </c>
      <c r="BK99" s="2">
        <v>2</v>
      </c>
      <c r="BL99" s="2">
        <v>74</v>
      </c>
      <c r="BM99" s="2" t="s">
        <v>167</v>
      </c>
      <c r="BN99" s="2" t="s">
        <v>109</v>
      </c>
      <c r="BO99" s="2" t="s">
        <v>3</v>
      </c>
      <c r="BP99" s="2" t="s">
        <v>3</v>
      </c>
      <c r="BQ99" s="2" t="s">
        <v>110</v>
      </c>
      <c r="BR99" s="2">
        <v>25</v>
      </c>
      <c r="BS99" s="2">
        <v>10</v>
      </c>
      <c r="BT99" s="3" t="s">
        <v>111</v>
      </c>
      <c r="BU99" s="2" t="s">
        <v>191</v>
      </c>
      <c r="BV99" s="2" t="s">
        <v>104</v>
      </c>
      <c r="BW99" s="2" t="s">
        <v>100</v>
      </c>
      <c r="BX99" s="2" t="s">
        <v>154</v>
      </c>
      <c r="BY99" s="2" t="s">
        <v>348</v>
      </c>
      <c r="BZ99" s="2" t="s">
        <v>471</v>
      </c>
      <c r="CA99" s="2" t="s">
        <v>3</v>
      </c>
      <c r="CB99" s="2" t="s">
        <v>436</v>
      </c>
      <c r="CC99" s="2" t="s">
        <v>9</v>
      </c>
      <c r="CD99" s="2" t="s">
        <v>137</v>
      </c>
      <c r="CE99" s="2" t="s">
        <v>193</v>
      </c>
      <c r="CF99" s="2" t="s">
        <v>154</v>
      </c>
      <c r="CG99" s="2">
        <v>0.16</v>
      </c>
      <c r="CH99" s="2">
        <v>1</v>
      </c>
      <c r="CI99" s="2">
        <v>80</v>
      </c>
      <c r="CJ99" s="2" t="s">
        <v>116</v>
      </c>
      <c r="CK99" s="2" t="s">
        <v>109</v>
      </c>
      <c r="CL99" s="2" t="s">
        <v>9</v>
      </c>
      <c r="CM99" s="2" t="s">
        <v>2</v>
      </c>
      <c r="CN99" s="2" t="s">
        <v>110</v>
      </c>
      <c r="CO99" s="2">
        <v>30</v>
      </c>
      <c r="CP99" s="2">
        <v>27</v>
      </c>
      <c r="CQ99" s="3" t="s">
        <v>116</v>
      </c>
      <c r="DN99" s="3"/>
      <c r="DO99" s="2">
        <f t="shared" si="1"/>
        <v>8</v>
      </c>
    </row>
    <row r="100" spans="1:119" ht="17.5" customHeight="1" x14ac:dyDescent="0.35">
      <c r="A100" s="3" t="s">
        <v>848</v>
      </c>
      <c r="B100" s="2" t="s">
        <v>90</v>
      </c>
      <c r="C100" s="2" t="s">
        <v>209</v>
      </c>
      <c r="D100" s="2" t="s">
        <v>92</v>
      </c>
      <c r="E100" s="2" t="s">
        <v>120</v>
      </c>
      <c r="F100" s="2" t="s">
        <v>200</v>
      </c>
      <c r="G100" s="2" t="s">
        <v>221</v>
      </c>
      <c r="H100" s="30" t="s">
        <v>879</v>
      </c>
      <c r="I100" s="2" t="s">
        <v>113</v>
      </c>
      <c r="J100" s="2">
        <v>30.9</v>
      </c>
      <c r="K100" s="2">
        <v>36</v>
      </c>
      <c r="L100" s="2">
        <v>28</v>
      </c>
      <c r="M100" s="2">
        <v>25</v>
      </c>
      <c r="N100" s="2" t="s">
        <v>98</v>
      </c>
      <c r="O100" s="2" t="s">
        <v>99</v>
      </c>
      <c r="P100" s="2" t="s">
        <v>100</v>
      </c>
      <c r="Q100" s="2" t="s">
        <v>3</v>
      </c>
      <c r="R100" s="2">
        <v>3</v>
      </c>
      <c r="S100" s="2">
        <v>0.3</v>
      </c>
      <c r="T100" s="2" t="s">
        <v>101</v>
      </c>
      <c r="U100" s="2">
        <v>0</v>
      </c>
      <c r="V100" s="2">
        <v>0</v>
      </c>
      <c r="W100" s="2" t="s">
        <v>22</v>
      </c>
      <c r="X100" s="2" t="s">
        <v>22</v>
      </c>
      <c r="Y100" s="3" t="s">
        <v>202</v>
      </c>
      <c r="AA100" s="4" t="s">
        <v>103</v>
      </c>
      <c r="AB100" s="2" t="s">
        <v>104</v>
      </c>
      <c r="AC100" s="2" t="s">
        <v>100</v>
      </c>
      <c r="AD100" s="2">
        <v>26</v>
      </c>
      <c r="AE100" s="2">
        <v>30</v>
      </c>
      <c r="AF100" s="2">
        <v>100</v>
      </c>
      <c r="AG100" s="2">
        <v>0</v>
      </c>
      <c r="AH100" s="2" t="s">
        <v>453</v>
      </c>
      <c r="AI100" s="2">
        <v>1</v>
      </c>
      <c r="AJ100" s="2" t="s">
        <v>187</v>
      </c>
      <c r="AK100" s="2" t="s">
        <v>107</v>
      </c>
      <c r="AL100" s="2">
        <v>34</v>
      </c>
      <c r="AM100" s="2">
        <v>0.34</v>
      </c>
      <c r="AN100" s="2">
        <v>3</v>
      </c>
      <c r="AO100" s="2">
        <v>68</v>
      </c>
      <c r="AP100" s="2" t="s">
        <v>138</v>
      </c>
      <c r="AQ100" s="2" t="s">
        <v>109</v>
      </c>
      <c r="AR100" s="2">
        <v>1</v>
      </c>
      <c r="AS100" s="2">
        <v>2</v>
      </c>
      <c r="AT100" s="2" t="s">
        <v>110</v>
      </c>
      <c r="AU100" s="2">
        <v>10</v>
      </c>
      <c r="AV100" s="2">
        <v>10</v>
      </c>
      <c r="AW100" s="3" t="s">
        <v>111</v>
      </c>
      <c r="AX100" s="2" t="s">
        <v>191</v>
      </c>
      <c r="AY100" s="2" t="s">
        <v>104</v>
      </c>
      <c r="AZ100" s="2" t="s">
        <v>100</v>
      </c>
      <c r="BA100" s="2" t="s">
        <v>399</v>
      </c>
      <c r="BB100" s="2" t="s">
        <v>194</v>
      </c>
      <c r="BC100" s="2" t="s">
        <v>520</v>
      </c>
      <c r="BD100" s="2" t="s">
        <v>22</v>
      </c>
      <c r="BE100" s="2" t="s">
        <v>376</v>
      </c>
      <c r="BF100" s="2" t="s">
        <v>3</v>
      </c>
      <c r="BG100" s="2" t="s">
        <v>629</v>
      </c>
      <c r="BH100" s="2" t="s">
        <v>193</v>
      </c>
      <c r="BI100" s="2" t="s">
        <v>144</v>
      </c>
      <c r="BJ100" s="2">
        <v>0.32</v>
      </c>
      <c r="BK100" s="2">
        <v>2</v>
      </c>
      <c r="BL100" s="2">
        <v>86</v>
      </c>
      <c r="BM100" s="2" t="s">
        <v>108</v>
      </c>
      <c r="BN100" s="2" t="s">
        <v>109</v>
      </c>
      <c r="BO100" s="2" t="s">
        <v>3</v>
      </c>
      <c r="BP100" s="2" t="s">
        <v>2</v>
      </c>
      <c r="BQ100" s="2" t="s">
        <v>110</v>
      </c>
      <c r="BR100" s="2">
        <v>18</v>
      </c>
      <c r="BS100" s="2">
        <v>14</v>
      </c>
      <c r="BT100" s="3" t="s">
        <v>111</v>
      </c>
      <c r="CQ100" s="3"/>
      <c r="DN100" s="3"/>
      <c r="DO100" s="2">
        <f t="shared" si="1"/>
        <v>5</v>
      </c>
    </row>
    <row r="101" spans="1:119" ht="17.5" customHeight="1" x14ac:dyDescent="0.35">
      <c r="A101" s="3" t="s">
        <v>849</v>
      </c>
      <c r="B101" s="2" t="s">
        <v>90</v>
      </c>
      <c r="C101" s="2" t="s">
        <v>209</v>
      </c>
      <c r="D101" s="2" t="s">
        <v>92</v>
      </c>
      <c r="E101" s="2" t="s">
        <v>120</v>
      </c>
      <c r="F101" s="2" t="s">
        <v>94</v>
      </c>
      <c r="G101" s="2" t="s">
        <v>95</v>
      </c>
      <c r="H101" s="30" t="s">
        <v>280</v>
      </c>
      <c r="I101" s="2" t="s">
        <v>850</v>
      </c>
      <c r="J101" s="2">
        <v>16.399999999999999</v>
      </c>
      <c r="K101" s="2">
        <v>37</v>
      </c>
      <c r="L101" s="2">
        <v>18</v>
      </c>
      <c r="M101" s="2">
        <v>16</v>
      </c>
      <c r="N101" s="2" t="s">
        <v>98</v>
      </c>
      <c r="O101" s="2" t="s">
        <v>99</v>
      </c>
      <c r="P101" s="2" t="s">
        <v>332</v>
      </c>
      <c r="Q101" s="2" t="s">
        <v>9</v>
      </c>
      <c r="R101" s="2">
        <v>2</v>
      </c>
      <c r="S101" s="2">
        <v>0.35</v>
      </c>
      <c r="T101" s="2" t="s">
        <v>101</v>
      </c>
      <c r="U101" s="2">
        <v>0.25</v>
      </c>
      <c r="V101" s="2">
        <v>0.4</v>
      </c>
      <c r="W101" s="2" t="s">
        <v>22</v>
      </c>
      <c r="X101" s="2" t="s">
        <v>22</v>
      </c>
      <c r="Y101" s="3" t="s">
        <v>264</v>
      </c>
      <c r="AA101" s="4" t="s">
        <v>187</v>
      </c>
      <c r="AB101" s="2" t="s">
        <v>150</v>
      </c>
      <c r="AC101" s="2" t="s">
        <v>227</v>
      </c>
      <c r="AD101" s="2">
        <v>15</v>
      </c>
      <c r="AE101" s="2">
        <v>36</v>
      </c>
      <c r="AF101" s="2">
        <v>86</v>
      </c>
      <c r="AG101" s="2">
        <v>5</v>
      </c>
      <c r="AH101" s="2" t="s">
        <v>628</v>
      </c>
      <c r="AI101" s="2">
        <v>2</v>
      </c>
      <c r="AJ101" s="2" t="s">
        <v>728</v>
      </c>
      <c r="AK101" s="2" t="s">
        <v>189</v>
      </c>
      <c r="AL101" s="2">
        <v>31</v>
      </c>
      <c r="AM101" s="2">
        <v>0.36</v>
      </c>
      <c r="AN101" s="2">
        <v>5</v>
      </c>
      <c r="AO101" s="2">
        <v>86</v>
      </c>
      <c r="AP101" s="2" t="s">
        <v>138</v>
      </c>
      <c r="AQ101" s="2" t="s">
        <v>737</v>
      </c>
      <c r="AR101" s="2">
        <v>1</v>
      </c>
      <c r="AS101" s="2">
        <v>3</v>
      </c>
      <c r="AT101" s="2" t="s">
        <v>110</v>
      </c>
      <c r="AU101" s="2">
        <v>8</v>
      </c>
      <c r="AV101" s="2">
        <v>8</v>
      </c>
      <c r="AW101" s="3" t="s">
        <v>111</v>
      </c>
      <c r="BT101" s="3"/>
      <c r="CQ101" s="3"/>
      <c r="DN101" s="3"/>
      <c r="DO101" s="2">
        <f t="shared" si="1"/>
        <v>5</v>
      </c>
    </row>
    <row r="102" spans="1:119" ht="17.5" customHeight="1" x14ac:dyDescent="0.35">
      <c r="A102" s="3" t="s">
        <v>851</v>
      </c>
      <c r="B102" s="2" t="s">
        <v>90</v>
      </c>
      <c r="C102" s="2" t="s">
        <v>209</v>
      </c>
      <c r="D102" s="2" t="s">
        <v>92</v>
      </c>
      <c r="E102" s="2" t="s">
        <v>93</v>
      </c>
      <c r="F102" s="2" t="s">
        <v>94</v>
      </c>
      <c r="G102" s="2" t="s">
        <v>308</v>
      </c>
      <c r="H102" s="30" t="s">
        <v>879</v>
      </c>
      <c r="I102" s="2" t="s">
        <v>133</v>
      </c>
      <c r="J102" s="2">
        <v>38.9</v>
      </c>
      <c r="K102" s="2">
        <v>49</v>
      </c>
      <c r="L102" s="2">
        <v>30</v>
      </c>
      <c r="M102" s="2">
        <v>22</v>
      </c>
      <c r="N102" s="2" t="s">
        <v>98</v>
      </c>
      <c r="O102" s="2" t="s">
        <v>99</v>
      </c>
      <c r="P102" s="2" t="s">
        <v>100</v>
      </c>
      <c r="Q102" s="2" t="s">
        <v>9</v>
      </c>
      <c r="R102" s="2">
        <v>1</v>
      </c>
      <c r="S102" s="2">
        <v>0.2</v>
      </c>
      <c r="T102" s="2" t="s">
        <v>101</v>
      </c>
      <c r="U102" s="2">
        <v>0.3</v>
      </c>
      <c r="V102" s="2">
        <v>0</v>
      </c>
      <c r="W102" s="2" t="s">
        <v>22</v>
      </c>
      <c r="X102" s="2" t="s">
        <v>22</v>
      </c>
      <c r="Y102" s="3" t="s">
        <v>102</v>
      </c>
      <c r="AA102" s="4" t="s">
        <v>191</v>
      </c>
      <c r="AB102" s="2" t="s">
        <v>203</v>
      </c>
      <c r="AC102" s="2" t="s">
        <v>100</v>
      </c>
      <c r="AD102" s="2">
        <v>34</v>
      </c>
      <c r="AE102" s="2">
        <v>47</v>
      </c>
      <c r="AF102" s="2">
        <v>135</v>
      </c>
      <c r="AG102" s="2">
        <v>0</v>
      </c>
      <c r="AH102" s="2" t="s">
        <v>436</v>
      </c>
      <c r="AI102" s="2">
        <v>1</v>
      </c>
      <c r="AJ102" s="2" t="s">
        <v>137</v>
      </c>
      <c r="AK102" s="2" t="s">
        <v>193</v>
      </c>
      <c r="AL102" s="2">
        <v>39</v>
      </c>
      <c r="AM102" s="2">
        <v>0.28999999999999998</v>
      </c>
      <c r="AN102" s="2">
        <v>4</v>
      </c>
      <c r="AO102" s="2">
        <v>69</v>
      </c>
      <c r="AP102" s="2" t="s">
        <v>138</v>
      </c>
      <c r="AQ102" s="2" t="s">
        <v>109</v>
      </c>
      <c r="AR102" s="2">
        <v>1</v>
      </c>
      <c r="AS102" s="2">
        <v>2</v>
      </c>
      <c r="AT102" s="2" t="s">
        <v>110</v>
      </c>
      <c r="AU102" s="2">
        <v>11</v>
      </c>
      <c r="AV102" s="2">
        <v>11</v>
      </c>
      <c r="AW102" s="3" t="s">
        <v>111</v>
      </c>
      <c r="BT102" s="3"/>
      <c r="CQ102" s="3"/>
      <c r="DN102" s="3"/>
      <c r="DO102" s="2">
        <f t="shared" si="1"/>
        <v>4</v>
      </c>
    </row>
    <row r="103" spans="1:119" ht="17.5" customHeight="1" x14ac:dyDescent="0.35">
      <c r="A103" s="3" t="s">
        <v>852</v>
      </c>
      <c r="B103" s="2" t="s">
        <v>90</v>
      </c>
      <c r="C103" s="2" t="s">
        <v>255</v>
      </c>
      <c r="D103" s="2" t="s">
        <v>92</v>
      </c>
      <c r="E103" s="2" t="s">
        <v>93</v>
      </c>
      <c r="F103" s="2" t="s">
        <v>267</v>
      </c>
      <c r="G103" s="2" t="s">
        <v>221</v>
      </c>
      <c r="H103" s="30" t="s">
        <v>435</v>
      </c>
      <c r="I103" s="2" t="s">
        <v>133</v>
      </c>
      <c r="J103" s="2">
        <v>84.2</v>
      </c>
      <c r="K103" s="2">
        <v>58</v>
      </c>
      <c r="L103" s="2">
        <v>46</v>
      </c>
      <c r="M103" s="2">
        <v>24</v>
      </c>
      <c r="N103" s="2" t="s">
        <v>115</v>
      </c>
      <c r="O103" s="2" t="s">
        <v>99</v>
      </c>
      <c r="P103" s="2" t="s">
        <v>100</v>
      </c>
      <c r="Q103" s="2" t="s">
        <v>3</v>
      </c>
      <c r="R103" s="2">
        <v>2</v>
      </c>
      <c r="S103" s="2">
        <v>0.45</v>
      </c>
      <c r="T103" s="2" t="s">
        <v>101</v>
      </c>
      <c r="U103" s="2">
        <v>0.35</v>
      </c>
      <c r="V103" s="2">
        <v>0</v>
      </c>
      <c r="W103" s="2" t="s">
        <v>22</v>
      </c>
      <c r="X103" s="2" t="s">
        <v>22</v>
      </c>
      <c r="Y103" s="3" t="s">
        <v>202</v>
      </c>
      <c r="AA103" s="4" t="s">
        <v>103</v>
      </c>
      <c r="AB103" s="2" t="s">
        <v>104</v>
      </c>
      <c r="AC103" s="2" t="s">
        <v>100</v>
      </c>
      <c r="AD103" s="2">
        <v>58</v>
      </c>
      <c r="AE103" s="2">
        <v>38</v>
      </c>
      <c r="AF103" s="2">
        <v>180</v>
      </c>
      <c r="AG103" s="2">
        <v>0</v>
      </c>
      <c r="AH103" s="2" t="s">
        <v>630</v>
      </c>
      <c r="AI103" s="2">
        <v>1</v>
      </c>
      <c r="AJ103" s="2" t="s">
        <v>212</v>
      </c>
      <c r="AK103" s="2" t="s">
        <v>107</v>
      </c>
      <c r="AL103" s="2">
        <v>55</v>
      </c>
      <c r="AM103" s="2">
        <v>0.31</v>
      </c>
      <c r="AN103" s="2">
        <v>2</v>
      </c>
      <c r="AO103" s="2">
        <v>75</v>
      </c>
      <c r="AP103" s="2" t="s">
        <v>116</v>
      </c>
      <c r="AQ103" s="2" t="s">
        <v>109</v>
      </c>
      <c r="AR103" s="2">
        <v>2</v>
      </c>
      <c r="AS103" s="2">
        <v>2</v>
      </c>
      <c r="AT103" s="2" t="s">
        <v>110</v>
      </c>
      <c r="AU103" s="2">
        <v>14</v>
      </c>
      <c r="AV103" s="2">
        <v>17</v>
      </c>
      <c r="AW103" s="3" t="s">
        <v>111</v>
      </c>
      <c r="AX103" s="2" t="s">
        <v>187</v>
      </c>
      <c r="AY103" s="2" t="s">
        <v>203</v>
      </c>
      <c r="AZ103" s="2" t="s">
        <v>100</v>
      </c>
      <c r="BA103" s="2" t="s">
        <v>350</v>
      </c>
      <c r="BB103" s="2" t="s">
        <v>13</v>
      </c>
      <c r="BC103" s="2" t="s">
        <v>853</v>
      </c>
      <c r="BD103" s="2" t="s">
        <v>22</v>
      </c>
      <c r="BE103" s="2" t="s">
        <v>231</v>
      </c>
      <c r="BF103" s="2" t="s">
        <v>9</v>
      </c>
      <c r="BG103" s="2" t="s">
        <v>137</v>
      </c>
      <c r="BH103" s="2" t="s">
        <v>189</v>
      </c>
      <c r="BI103" s="2" t="s">
        <v>222</v>
      </c>
      <c r="BJ103" s="2">
        <v>0.34</v>
      </c>
      <c r="BK103" s="2">
        <v>3</v>
      </c>
      <c r="BL103" s="2">
        <v>83</v>
      </c>
      <c r="BM103" s="2" t="s">
        <v>138</v>
      </c>
      <c r="BN103" s="2" t="s">
        <v>109</v>
      </c>
      <c r="BO103" s="2" t="s">
        <v>3</v>
      </c>
      <c r="BP103" s="2" t="s">
        <v>2</v>
      </c>
      <c r="BQ103" s="2" t="s">
        <v>110</v>
      </c>
      <c r="BR103" s="2">
        <v>31</v>
      </c>
      <c r="BS103" s="2">
        <v>18</v>
      </c>
      <c r="BT103" s="3" t="s">
        <v>111</v>
      </c>
      <c r="CQ103" s="3"/>
      <c r="DN103" s="3"/>
      <c r="DO103" s="2">
        <f t="shared" si="1"/>
        <v>5</v>
      </c>
    </row>
    <row r="104" spans="1:119" ht="17.5" customHeight="1" x14ac:dyDescent="0.35">
      <c r="A104" s="3" t="s">
        <v>854</v>
      </c>
      <c r="B104" s="2" t="s">
        <v>90</v>
      </c>
      <c r="C104" s="2" t="s">
        <v>229</v>
      </c>
      <c r="D104" s="2" t="s">
        <v>92</v>
      </c>
      <c r="E104" s="2" t="s">
        <v>93</v>
      </c>
      <c r="F104" s="2" t="s">
        <v>267</v>
      </c>
      <c r="G104" s="2" t="s">
        <v>221</v>
      </c>
      <c r="H104" s="30" t="s">
        <v>879</v>
      </c>
      <c r="I104" s="2" t="s">
        <v>133</v>
      </c>
      <c r="J104" s="2">
        <v>50.7</v>
      </c>
      <c r="K104" s="2">
        <v>63</v>
      </c>
      <c r="L104" s="2">
        <v>42</v>
      </c>
      <c r="M104" s="2">
        <v>26</v>
      </c>
      <c r="N104" s="2" t="s">
        <v>115</v>
      </c>
      <c r="O104" s="2" t="s">
        <v>99</v>
      </c>
      <c r="P104" s="2" t="s">
        <v>100</v>
      </c>
      <c r="Q104" s="2" t="s">
        <v>3</v>
      </c>
      <c r="R104" s="2">
        <v>2</v>
      </c>
      <c r="S104" s="2">
        <v>0.3</v>
      </c>
      <c r="T104" s="2" t="s">
        <v>101</v>
      </c>
      <c r="U104" s="2">
        <v>0</v>
      </c>
      <c r="V104" s="2">
        <v>0</v>
      </c>
      <c r="W104" s="2" t="s">
        <v>9</v>
      </c>
      <c r="X104" s="2" t="s">
        <v>22</v>
      </c>
      <c r="Y104" s="3" t="s">
        <v>202</v>
      </c>
      <c r="AA104" s="4" t="s">
        <v>137</v>
      </c>
      <c r="AB104" s="2" t="s">
        <v>104</v>
      </c>
      <c r="AC104" s="2" t="s">
        <v>100</v>
      </c>
      <c r="AD104" s="2">
        <v>52</v>
      </c>
      <c r="AE104" s="2">
        <v>47</v>
      </c>
      <c r="AF104" s="2">
        <v>165</v>
      </c>
      <c r="AG104" s="2">
        <v>2</v>
      </c>
      <c r="AH104" s="2" t="s">
        <v>324</v>
      </c>
      <c r="AI104" s="2">
        <v>1</v>
      </c>
      <c r="AJ104" s="2" t="s">
        <v>212</v>
      </c>
      <c r="AK104" s="2" t="s">
        <v>167</v>
      </c>
      <c r="AL104" s="2">
        <v>50</v>
      </c>
      <c r="AM104" s="2">
        <v>0.3</v>
      </c>
      <c r="AN104" s="2">
        <v>1</v>
      </c>
      <c r="AO104" s="2">
        <v>58</v>
      </c>
      <c r="AP104" s="2" t="s">
        <v>116</v>
      </c>
      <c r="AQ104" s="2" t="s">
        <v>109</v>
      </c>
      <c r="AR104" s="2">
        <v>2</v>
      </c>
      <c r="AS104" s="2">
        <v>3</v>
      </c>
      <c r="AT104" s="2" t="s">
        <v>110</v>
      </c>
      <c r="AU104" s="2">
        <v>23</v>
      </c>
      <c r="AV104" s="2">
        <v>39</v>
      </c>
      <c r="AW104" s="3" t="s">
        <v>116</v>
      </c>
      <c r="AX104" s="2" t="s">
        <v>212</v>
      </c>
      <c r="AY104" s="2" t="s">
        <v>104</v>
      </c>
      <c r="AZ104" s="2" t="s">
        <v>100</v>
      </c>
      <c r="BA104" s="2" t="s">
        <v>170</v>
      </c>
      <c r="BB104" s="2" t="s">
        <v>465</v>
      </c>
      <c r="BC104" s="2" t="s">
        <v>396</v>
      </c>
      <c r="BD104" s="2" t="s">
        <v>9</v>
      </c>
      <c r="BE104" s="2" t="s">
        <v>400</v>
      </c>
      <c r="BF104" s="2" t="s">
        <v>9</v>
      </c>
      <c r="BG104" s="2" t="s">
        <v>137</v>
      </c>
      <c r="BH104" s="2" t="s">
        <v>108</v>
      </c>
      <c r="BI104" s="2" t="s">
        <v>243</v>
      </c>
      <c r="BJ104" s="2">
        <v>0.4</v>
      </c>
      <c r="BK104" s="2">
        <v>2</v>
      </c>
      <c r="BL104" s="2">
        <v>60</v>
      </c>
      <c r="BM104" s="2" t="s">
        <v>193</v>
      </c>
      <c r="BN104" s="2" t="s">
        <v>109</v>
      </c>
      <c r="BO104" s="2" t="s">
        <v>3</v>
      </c>
      <c r="BP104" s="2" t="s">
        <v>3</v>
      </c>
      <c r="BQ104" s="2" t="s">
        <v>110</v>
      </c>
      <c r="BR104" s="2">
        <v>25</v>
      </c>
      <c r="BS104" s="2">
        <v>22</v>
      </c>
      <c r="BT104" s="3" t="s">
        <v>111</v>
      </c>
      <c r="CQ104" s="3"/>
      <c r="DN104" s="3"/>
      <c r="DO104" s="2">
        <f t="shared" si="1"/>
        <v>3</v>
      </c>
    </row>
    <row r="105" spans="1:119" ht="17.5" customHeight="1" x14ac:dyDescent="0.35">
      <c r="A105" s="3" t="s">
        <v>855</v>
      </c>
      <c r="B105" s="2" t="s">
        <v>90</v>
      </c>
      <c r="C105" s="2" t="s">
        <v>229</v>
      </c>
      <c r="D105" s="2" t="s">
        <v>92</v>
      </c>
      <c r="E105" s="2" t="s">
        <v>93</v>
      </c>
      <c r="F105" s="2" t="s">
        <v>444</v>
      </c>
      <c r="G105" s="2" t="s">
        <v>308</v>
      </c>
      <c r="H105" s="30" t="s">
        <v>879</v>
      </c>
      <c r="I105" s="2" t="s">
        <v>113</v>
      </c>
      <c r="J105" s="2">
        <v>38.9</v>
      </c>
      <c r="K105" s="2">
        <v>40</v>
      </c>
      <c r="L105" s="2">
        <v>28</v>
      </c>
      <c r="M105" s="2">
        <v>26</v>
      </c>
      <c r="N105" s="2" t="s">
        <v>98</v>
      </c>
      <c r="O105" s="2" t="s">
        <v>99</v>
      </c>
      <c r="P105" s="2" t="s">
        <v>227</v>
      </c>
      <c r="Q105" s="2" t="s">
        <v>9</v>
      </c>
      <c r="R105" s="2">
        <v>1</v>
      </c>
      <c r="S105" s="2">
        <v>0.15</v>
      </c>
      <c r="T105" s="2" t="s">
        <v>101</v>
      </c>
      <c r="U105" s="2">
        <v>0.55000000000000004</v>
      </c>
      <c r="V105" s="2">
        <v>0</v>
      </c>
      <c r="W105" s="2" t="s">
        <v>9</v>
      </c>
      <c r="X105" s="2" t="s">
        <v>22</v>
      </c>
      <c r="Y105" s="3" t="s">
        <v>102</v>
      </c>
      <c r="AA105" s="4" t="s">
        <v>103</v>
      </c>
      <c r="AB105" s="2" t="s">
        <v>104</v>
      </c>
      <c r="AC105" s="2" t="s">
        <v>100</v>
      </c>
      <c r="AD105" s="2">
        <v>29</v>
      </c>
      <c r="AE105" s="2">
        <v>41</v>
      </c>
      <c r="AF105" s="2">
        <v>118</v>
      </c>
      <c r="AG105" s="2">
        <v>0</v>
      </c>
      <c r="AH105" s="2" t="s">
        <v>174</v>
      </c>
      <c r="AI105" s="2">
        <v>1</v>
      </c>
      <c r="AJ105" s="2" t="s">
        <v>191</v>
      </c>
      <c r="AK105" s="2" t="s">
        <v>107</v>
      </c>
      <c r="AL105" s="2">
        <v>28</v>
      </c>
      <c r="AM105" s="2">
        <v>0.24</v>
      </c>
      <c r="AN105" s="2">
        <v>2</v>
      </c>
      <c r="AO105" s="2">
        <v>65</v>
      </c>
      <c r="AP105" s="2" t="s">
        <v>108</v>
      </c>
      <c r="AQ105" s="2" t="s">
        <v>109</v>
      </c>
      <c r="AR105" s="2">
        <v>2</v>
      </c>
      <c r="AS105" s="2">
        <v>1</v>
      </c>
      <c r="AT105" s="2" t="s">
        <v>110</v>
      </c>
      <c r="AU105" s="2">
        <v>11</v>
      </c>
      <c r="AV105" s="2">
        <v>14</v>
      </c>
      <c r="AW105" s="3" t="s">
        <v>111</v>
      </c>
      <c r="BT105" s="3"/>
      <c r="CQ105" s="3"/>
      <c r="DN105" s="3"/>
      <c r="DO105" s="2">
        <f t="shared" si="1"/>
        <v>2</v>
      </c>
    </row>
    <row r="106" spans="1:119" ht="17.5" customHeight="1" x14ac:dyDescent="0.35">
      <c r="A106" s="3" t="s">
        <v>856</v>
      </c>
      <c r="B106" s="2" t="s">
        <v>90</v>
      </c>
      <c r="C106" s="2" t="s">
        <v>229</v>
      </c>
      <c r="D106" s="2" t="s">
        <v>92</v>
      </c>
      <c r="E106" s="2" t="s">
        <v>93</v>
      </c>
      <c r="F106" s="2" t="s">
        <v>94</v>
      </c>
      <c r="G106" s="2" t="s">
        <v>95</v>
      </c>
      <c r="H106" s="30" t="s">
        <v>435</v>
      </c>
      <c r="I106" s="2" t="s">
        <v>113</v>
      </c>
      <c r="J106" s="2">
        <v>14.8</v>
      </c>
      <c r="K106" s="2">
        <v>35</v>
      </c>
      <c r="L106" s="2">
        <v>30</v>
      </c>
      <c r="M106" s="2">
        <v>19</v>
      </c>
      <c r="N106" s="2" t="s">
        <v>98</v>
      </c>
      <c r="O106" s="2" t="s">
        <v>99</v>
      </c>
      <c r="P106" s="2" t="s">
        <v>100</v>
      </c>
      <c r="Q106" s="2" t="s">
        <v>9</v>
      </c>
      <c r="R106" s="2">
        <v>2</v>
      </c>
      <c r="S106" s="2">
        <v>0.4</v>
      </c>
      <c r="T106" s="2" t="s">
        <v>101</v>
      </c>
      <c r="U106" s="2">
        <v>0</v>
      </c>
      <c r="V106" s="2">
        <v>0.15</v>
      </c>
      <c r="W106" s="2" t="s">
        <v>9</v>
      </c>
      <c r="X106" s="2" t="s">
        <v>22</v>
      </c>
      <c r="Y106" s="3" t="s">
        <v>102</v>
      </c>
      <c r="AA106" s="4" t="s">
        <v>187</v>
      </c>
      <c r="AB106" s="2" t="s">
        <v>104</v>
      </c>
      <c r="AC106" s="2" t="s">
        <v>100</v>
      </c>
      <c r="AD106" s="2">
        <v>17</v>
      </c>
      <c r="AE106" s="2">
        <v>35</v>
      </c>
      <c r="AF106" s="2">
        <v>89</v>
      </c>
      <c r="AG106" s="2">
        <v>0</v>
      </c>
      <c r="AH106" s="2" t="s">
        <v>188</v>
      </c>
      <c r="AI106" s="2">
        <v>2</v>
      </c>
      <c r="AJ106" s="2" t="s">
        <v>317</v>
      </c>
      <c r="AK106" s="2" t="s">
        <v>189</v>
      </c>
      <c r="AL106" s="2">
        <v>48</v>
      </c>
      <c r="AM106" s="2">
        <v>0.54</v>
      </c>
      <c r="AN106" s="2">
        <v>6</v>
      </c>
      <c r="AO106" s="2">
        <v>73</v>
      </c>
      <c r="AP106" s="2" t="s">
        <v>138</v>
      </c>
      <c r="AQ106" s="2" t="s">
        <v>109</v>
      </c>
      <c r="AR106" s="2">
        <v>2</v>
      </c>
      <c r="AS106" s="2">
        <v>3</v>
      </c>
      <c r="AT106" s="2" t="s">
        <v>110</v>
      </c>
      <c r="AU106" s="2">
        <v>11</v>
      </c>
      <c r="AV106" s="2">
        <v>9</v>
      </c>
      <c r="AW106" s="3" t="s">
        <v>111</v>
      </c>
      <c r="BT106" s="3"/>
      <c r="CQ106" s="3"/>
      <c r="DN106" s="3"/>
      <c r="DO106" s="2">
        <f t="shared" si="1"/>
        <v>6</v>
      </c>
    </row>
    <row r="107" spans="1:119" ht="17.5" customHeight="1" x14ac:dyDescent="0.35">
      <c r="A107" s="3" t="s">
        <v>857</v>
      </c>
      <c r="B107" s="2" t="s">
        <v>90</v>
      </c>
      <c r="C107" s="2" t="s">
        <v>229</v>
      </c>
      <c r="D107" s="2" t="s">
        <v>92</v>
      </c>
      <c r="E107" s="2" t="s">
        <v>93</v>
      </c>
      <c r="F107" s="2" t="s">
        <v>94</v>
      </c>
      <c r="G107" s="2" t="s">
        <v>308</v>
      </c>
      <c r="H107" s="30" t="s">
        <v>879</v>
      </c>
      <c r="I107" s="2" t="s">
        <v>158</v>
      </c>
      <c r="J107" s="2">
        <v>36.299999999999997</v>
      </c>
      <c r="K107" s="2">
        <v>54</v>
      </c>
      <c r="L107" s="2">
        <v>29</v>
      </c>
      <c r="M107" s="2">
        <v>23</v>
      </c>
      <c r="N107" s="2" t="s">
        <v>98</v>
      </c>
      <c r="O107" s="2" t="s">
        <v>99</v>
      </c>
      <c r="P107" s="2" t="s">
        <v>100</v>
      </c>
      <c r="Q107" s="2" t="s">
        <v>9</v>
      </c>
      <c r="R107" s="2">
        <v>1</v>
      </c>
      <c r="S107" s="2">
        <v>0.25</v>
      </c>
      <c r="T107" s="2" t="s">
        <v>101</v>
      </c>
      <c r="U107" s="2">
        <v>0</v>
      </c>
      <c r="V107" s="2">
        <v>0</v>
      </c>
      <c r="W107" s="2" t="s">
        <v>22</v>
      </c>
      <c r="X107" s="2" t="s">
        <v>22</v>
      </c>
      <c r="Y107" s="3" t="s">
        <v>102</v>
      </c>
      <c r="AA107" s="4" t="s">
        <v>103</v>
      </c>
      <c r="AB107" s="2" t="s">
        <v>104</v>
      </c>
      <c r="AC107" s="2" t="s">
        <v>100</v>
      </c>
      <c r="AD107" s="2">
        <v>28</v>
      </c>
      <c r="AE107" s="2">
        <v>48</v>
      </c>
      <c r="AF107" s="2">
        <v>136</v>
      </c>
      <c r="AG107" s="2">
        <v>0</v>
      </c>
      <c r="AH107" s="2" t="s">
        <v>174</v>
      </c>
      <c r="AI107" s="2">
        <v>1</v>
      </c>
      <c r="AJ107" s="2" t="s">
        <v>191</v>
      </c>
      <c r="AK107" s="2" t="s">
        <v>107</v>
      </c>
      <c r="AL107" s="2">
        <v>50</v>
      </c>
      <c r="AM107" s="2">
        <v>0.37</v>
      </c>
      <c r="AN107" s="2">
        <v>6</v>
      </c>
      <c r="AO107" s="2">
        <v>66</v>
      </c>
      <c r="AP107" s="2" t="s">
        <v>138</v>
      </c>
      <c r="AQ107" s="2" t="s">
        <v>109</v>
      </c>
      <c r="AR107" s="2">
        <v>2</v>
      </c>
      <c r="AS107" s="2">
        <v>2</v>
      </c>
      <c r="AT107" s="2" t="s">
        <v>110</v>
      </c>
      <c r="AU107" s="2">
        <v>11</v>
      </c>
      <c r="AV107" s="2">
        <v>9</v>
      </c>
      <c r="AW107" s="3" t="s">
        <v>111</v>
      </c>
      <c r="BT107" s="3"/>
      <c r="CQ107" s="3"/>
      <c r="DN107" s="3"/>
      <c r="DO107" s="2">
        <f t="shared" si="1"/>
        <v>6</v>
      </c>
    </row>
    <row r="108" spans="1:119" ht="17.5" customHeight="1" x14ac:dyDescent="0.35">
      <c r="A108" s="3" t="s">
        <v>858</v>
      </c>
      <c r="B108" s="2" t="s">
        <v>90</v>
      </c>
      <c r="C108" s="2" t="s">
        <v>154</v>
      </c>
      <c r="D108" s="2" t="s">
        <v>92</v>
      </c>
      <c r="E108" s="2" t="s">
        <v>93</v>
      </c>
      <c r="F108" s="2" t="s">
        <v>200</v>
      </c>
      <c r="G108" s="2" t="s">
        <v>201</v>
      </c>
      <c r="H108" s="30" t="s">
        <v>879</v>
      </c>
      <c r="I108" s="2" t="s">
        <v>149</v>
      </c>
      <c r="J108" s="2">
        <v>31.2</v>
      </c>
      <c r="K108" s="2">
        <v>42</v>
      </c>
      <c r="L108" s="2">
        <v>33</v>
      </c>
      <c r="M108" s="2">
        <v>23</v>
      </c>
      <c r="N108" s="2" t="s">
        <v>98</v>
      </c>
      <c r="O108" s="2" t="s">
        <v>99</v>
      </c>
      <c r="P108" s="2" t="s">
        <v>100</v>
      </c>
      <c r="Q108" s="2" t="s">
        <v>3</v>
      </c>
      <c r="R108" s="2">
        <v>3</v>
      </c>
      <c r="S108" s="2">
        <v>0.4</v>
      </c>
      <c r="T108" s="2" t="s">
        <v>101</v>
      </c>
      <c r="U108" s="2">
        <v>0</v>
      </c>
      <c r="V108" s="2">
        <v>0</v>
      </c>
      <c r="W108" s="2" t="s">
        <v>3</v>
      </c>
      <c r="X108" s="2" t="s">
        <v>22</v>
      </c>
      <c r="Y108" s="3" t="s">
        <v>186</v>
      </c>
      <c r="AA108" s="4" t="s">
        <v>103</v>
      </c>
      <c r="AB108" s="2" t="s">
        <v>104</v>
      </c>
      <c r="AC108" s="2" t="s">
        <v>100</v>
      </c>
      <c r="AD108" s="2">
        <v>31</v>
      </c>
      <c r="AE108" s="2">
        <v>42</v>
      </c>
      <c r="AF108" s="2">
        <v>119</v>
      </c>
      <c r="AG108" s="2">
        <v>0</v>
      </c>
      <c r="AH108" s="2" t="s">
        <v>151</v>
      </c>
      <c r="AI108" s="2">
        <v>3</v>
      </c>
      <c r="AJ108" s="2" t="s">
        <v>152</v>
      </c>
      <c r="AK108" s="2" t="s">
        <v>107</v>
      </c>
      <c r="AL108" s="2">
        <v>90</v>
      </c>
      <c r="AM108" s="2">
        <v>0.76</v>
      </c>
      <c r="AN108" s="2">
        <v>5</v>
      </c>
      <c r="AO108" s="2">
        <v>73</v>
      </c>
      <c r="AP108" s="2" t="s">
        <v>372</v>
      </c>
      <c r="AQ108" s="2" t="s">
        <v>109</v>
      </c>
      <c r="AR108" s="2">
        <v>2</v>
      </c>
      <c r="AS108" s="2">
        <v>3</v>
      </c>
      <c r="AT108" s="2" t="s">
        <v>110</v>
      </c>
      <c r="AU108" s="2">
        <v>15</v>
      </c>
      <c r="AV108" s="2">
        <v>16</v>
      </c>
      <c r="AW108" s="3" t="s">
        <v>111</v>
      </c>
      <c r="AX108" s="2" t="s">
        <v>197</v>
      </c>
      <c r="AY108" s="2" t="s">
        <v>104</v>
      </c>
      <c r="AZ108" s="2" t="s">
        <v>100</v>
      </c>
      <c r="BA108" s="2" t="s">
        <v>241</v>
      </c>
      <c r="BB108" s="2" t="s">
        <v>213</v>
      </c>
      <c r="BC108" s="2" t="s">
        <v>859</v>
      </c>
      <c r="BD108" s="2" t="s">
        <v>22</v>
      </c>
      <c r="BE108" s="2" t="s">
        <v>792</v>
      </c>
      <c r="BF108" s="2" t="s">
        <v>9</v>
      </c>
      <c r="BG108" s="2" t="s">
        <v>191</v>
      </c>
      <c r="BH108" s="2" t="s">
        <v>138</v>
      </c>
      <c r="BI108" s="2" t="s">
        <v>216</v>
      </c>
      <c r="BJ108" s="2">
        <v>0.16</v>
      </c>
      <c r="BK108" s="2">
        <v>1</v>
      </c>
      <c r="BL108" s="2">
        <v>65</v>
      </c>
      <c r="BM108" s="2" t="s">
        <v>116</v>
      </c>
      <c r="BN108" s="2" t="s">
        <v>109</v>
      </c>
      <c r="BO108" s="2" t="s">
        <v>3</v>
      </c>
      <c r="BP108" s="2" t="s">
        <v>9</v>
      </c>
      <c r="BQ108" s="2" t="s">
        <v>110</v>
      </c>
      <c r="BR108" s="2">
        <v>9</v>
      </c>
      <c r="BS108" s="2">
        <v>14</v>
      </c>
      <c r="BT108" s="3" t="s">
        <v>116</v>
      </c>
      <c r="CQ108" s="3"/>
      <c r="DN108" s="3"/>
      <c r="DO108" s="2">
        <f t="shared" si="1"/>
        <v>6</v>
      </c>
    </row>
    <row r="109" spans="1:119" ht="17.5" customHeight="1" x14ac:dyDescent="0.35">
      <c r="A109" s="3" t="s">
        <v>860</v>
      </c>
      <c r="B109" s="2" t="s">
        <v>90</v>
      </c>
      <c r="C109" s="2" t="s">
        <v>154</v>
      </c>
      <c r="D109" s="2" t="s">
        <v>92</v>
      </c>
      <c r="E109" s="2" t="s">
        <v>93</v>
      </c>
      <c r="F109" s="2" t="s">
        <v>267</v>
      </c>
      <c r="G109" s="2" t="s">
        <v>601</v>
      </c>
      <c r="H109" s="30" t="s">
        <v>879</v>
      </c>
      <c r="I109" s="2" t="s">
        <v>97</v>
      </c>
      <c r="J109" s="2">
        <v>23.6</v>
      </c>
      <c r="K109" s="2">
        <v>43</v>
      </c>
      <c r="L109" s="2">
        <v>33</v>
      </c>
      <c r="M109" s="2">
        <v>18</v>
      </c>
      <c r="N109" s="2" t="s">
        <v>98</v>
      </c>
      <c r="O109" s="2" t="s">
        <v>99</v>
      </c>
      <c r="P109" s="2" t="s">
        <v>100</v>
      </c>
      <c r="Q109" s="2" t="s">
        <v>3</v>
      </c>
      <c r="R109" s="2">
        <v>4</v>
      </c>
      <c r="S109" s="2">
        <v>0.25</v>
      </c>
      <c r="T109" s="2" t="s">
        <v>101</v>
      </c>
      <c r="U109" s="2">
        <v>0.2</v>
      </c>
      <c r="V109" s="2">
        <v>0</v>
      </c>
      <c r="W109" s="2" t="s">
        <v>3</v>
      </c>
      <c r="X109" s="2" t="s">
        <v>22</v>
      </c>
      <c r="Y109" s="3" t="s">
        <v>264</v>
      </c>
      <c r="AA109" s="4" t="s">
        <v>103</v>
      </c>
      <c r="AB109" s="2" t="s">
        <v>104</v>
      </c>
      <c r="AC109" s="2" t="s">
        <v>100</v>
      </c>
      <c r="AD109" s="2">
        <v>27</v>
      </c>
      <c r="AE109" s="2">
        <v>44</v>
      </c>
      <c r="AF109" s="2">
        <v>123</v>
      </c>
      <c r="AG109" s="2">
        <v>0</v>
      </c>
      <c r="AH109" s="2" t="s">
        <v>608</v>
      </c>
      <c r="AI109" s="2">
        <v>3</v>
      </c>
      <c r="AJ109" s="2" t="s">
        <v>609</v>
      </c>
      <c r="AK109" s="2" t="s">
        <v>107</v>
      </c>
      <c r="AL109" s="2">
        <v>47</v>
      </c>
      <c r="AM109" s="2">
        <v>0.38</v>
      </c>
      <c r="AN109" s="2">
        <v>4</v>
      </c>
      <c r="AO109" s="2">
        <v>72</v>
      </c>
      <c r="AP109" s="2" t="s">
        <v>108</v>
      </c>
      <c r="AQ109" s="2" t="s">
        <v>109</v>
      </c>
      <c r="AR109" s="2">
        <v>1</v>
      </c>
      <c r="AS109" s="2">
        <v>3</v>
      </c>
      <c r="AT109" s="2" t="s">
        <v>110</v>
      </c>
      <c r="AU109" s="2">
        <v>11</v>
      </c>
      <c r="AV109" s="2">
        <v>10</v>
      </c>
      <c r="AW109" s="3" t="s">
        <v>111</v>
      </c>
      <c r="AX109" s="2" t="s">
        <v>137</v>
      </c>
      <c r="AY109" s="2" t="s">
        <v>104</v>
      </c>
      <c r="AZ109" s="2" t="s">
        <v>100</v>
      </c>
      <c r="BA109" s="2" t="s">
        <v>353</v>
      </c>
      <c r="BB109" s="2" t="s">
        <v>184</v>
      </c>
      <c r="BC109" s="2" t="s">
        <v>426</v>
      </c>
      <c r="BD109" s="2" t="s">
        <v>22</v>
      </c>
      <c r="BE109" s="2" t="s">
        <v>218</v>
      </c>
      <c r="BF109" s="2" t="s">
        <v>9</v>
      </c>
      <c r="BG109" s="2" t="s">
        <v>191</v>
      </c>
      <c r="BH109" s="2" t="s">
        <v>167</v>
      </c>
      <c r="BI109" s="2" t="s">
        <v>222</v>
      </c>
      <c r="BJ109" s="2">
        <v>0.4</v>
      </c>
      <c r="BK109" s="2">
        <v>3</v>
      </c>
      <c r="BL109" s="2">
        <v>77</v>
      </c>
      <c r="BM109" s="2" t="s">
        <v>108</v>
      </c>
      <c r="BN109" s="2" t="s">
        <v>109</v>
      </c>
      <c r="BO109" s="2" t="s">
        <v>3</v>
      </c>
      <c r="BP109" s="2" t="s">
        <v>2</v>
      </c>
      <c r="BQ109" s="2" t="s">
        <v>110</v>
      </c>
      <c r="BR109" s="2">
        <v>12</v>
      </c>
      <c r="BS109" s="2">
        <v>13</v>
      </c>
      <c r="BT109" s="3" t="s">
        <v>111</v>
      </c>
      <c r="CQ109" s="3"/>
      <c r="DN109" s="3"/>
      <c r="DO109" s="2">
        <f t="shared" si="1"/>
        <v>7</v>
      </c>
    </row>
    <row r="110" spans="1:119" ht="17.5" customHeight="1" x14ac:dyDescent="0.35">
      <c r="A110" s="3" t="s">
        <v>861</v>
      </c>
      <c r="B110" s="2" t="s">
        <v>90</v>
      </c>
      <c r="C110" s="2" t="s">
        <v>257</v>
      </c>
      <c r="D110" s="2" t="s">
        <v>92</v>
      </c>
      <c r="E110" s="2" t="s">
        <v>93</v>
      </c>
      <c r="F110" s="2" t="s">
        <v>220</v>
      </c>
      <c r="G110" s="2" t="s">
        <v>201</v>
      </c>
      <c r="H110" s="30" t="s">
        <v>879</v>
      </c>
      <c r="I110" s="2" t="s">
        <v>113</v>
      </c>
      <c r="J110" s="2">
        <v>66.2</v>
      </c>
      <c r="K110" s="2">
        <v>48</v>
      </c>
      <c r="L110" s="2">
        <v>48</v>
      </c>
      <c r="M110" s="2">
        <v>32</v>
      </c>
      <c r="N110" s="2" t="s">
        <v>98</v>
      </c>
      <c r="O110" s="2" t="s">
        <v>99</v>
      </c>
      <c r="P110" s="2" t="s">
        <v>100</v>
      </c>
      <c r="Q110" s="2" t="s">
        <v>2</v>
      </c>
      <c r="R110" s="2">
        <v>2</v>
      </c>
      <c r="S110" s="2">
        <v>0.35</v>
      </c>
      <c r="T110" s="2" t="s">
        <v>101</v>
      </c>
      <c r="U110" s="2">
        <v>0.3</v>
      </c>
      <c r="V110" s="2">
        <v>0</v>
      </c>
      <c r="W110" s="2" t="s">
        <v>9</v>
      </c>
      <c r="X110" s="2" t="s">
        <v>22</v>
      </c>
      <c r="Y110" s="3" t="s">
        <v>202</v>
      </c>
      <c r="AA110" s="4" t="s">
        <v>212</v>
      </c>
      <c r="AB110" s="2" t="s">
        <v>203</v>
      </c>
      <c r="AC110" s="2" t="s">
        <v>100</v>
      </c>
      <c r="AD110" s="2">
        <v>36</v>
      </c>
      <c r="AE110" s="2">
        <v>27</v>
      </c>
      <c r="AF110" s="2">
        <v>123</v>
      </c>
      <c r="AG110" s="2">
        <v>0</v>
      </c>
      <c r="AH110" s="2" t="s">
        <v>215</v>
      </c>
      <c r="AI110" s="2">
        <v>1</v>
      </c>
      <c r="AJ110" s="2" t="s">
        <v>103</v>
      </c>
      <c r="AK110" s="2" t="s">
        <v>108</v>
      </c>
      <c r="AL110" s="2">
        <v>37</v>
      </c>
      <c r="AM110" s="2">
        <v>0.3</v>
      </c>
      <c r="AN110" s="2">
        <v>3</v>
      </c>
      <c r="AO110" s="2">
        <v>81</v>
      </c>
      <c r="AP110" s="2" t="s">
        <v>189</v>
      </c>
      <c r="AQ110" s="2" t="s">
        <v>109</v>
      </c>
      <c r="AR110" s="2">
        <v>2</v>
      </c>
      <c r="AS110" s="2">
        <v>1</v>
      </c>
      <c r="AT110" s="2" t="s">
        <v>110</v>
      </c>
      <c r="AU110" s="2">
        <v>15</v>
      </c>
      <c r="AV110" s="2">
        <v>12</v>
      </c>
      <c r="AW110" s="3" t="s">
        <v>111</v>
      </c>
      <c r="AX110" s="2" t="s">
        <v>187</v>
      </c>
      <c r="AY110" s="2" t="s">
        <v>104</v>
      </c>
      <c r="AZ110" s="2" t="s">
        <v>100</v>
      </c>
      <c r="BA110" s="2" t="s">
        <v>183</v>
      </c>
      <c r="BB110" s="2" t="s">
        <v>344</v>
      </c>
      <c r="BC110" s="2" t="s">
        <v>454</v>
      </c>
      <c r="BD110" s="2" t="s">
        <v>22</v>
      </c>
      <c r="BE110" s="2" t="s">
        <v>188</v>
      </c>
      <c r="BF110" s="2" t="s">
        <v>9</v>
      </c>
      <c r="BG110" s="2" t="s">
        <v>103</v>
      </c>
      <c r="BH110" s="2" t="s">
        <v>189</v>
      </c>
      <c r="BI110" s="2" t="s">
        <v>142</v>
      </c>
      <c r="BJ110" s="2">
        <v>0.28000000000000003</v>
      </c>
      <c r="BK110" s="2">
        <v>3</v>
      </c>
      <c r="BL110" s="2">
        <v>84</v>
      </c>
      <c r="BM110" s="2" t="s">
        <v>108</v>
      </c>
      <c r="BN110" s="2" t="s">
        <v>109</v>
      </c>
      <c r="BO110" s="2" t="s">
        <v>3</v>
      </c>
      <c r="BP110" s="2" t="s">
        <v>9</v>
      </c>
      <c r="BQ110" s="2" t="s">
        <v>110</v>
      </c>
      <c r="BR110" s="2">
        <v>13</v>
      </c>
      <c r="BS110" s="2">
        <v>14</v>
      </c>
      <c r="BT110" s="3" t="s">
        <v>111</v>
      </c>
      <c r="BU110" s="2" t="s">
        <v>103</v>
      </c>
      <c r="BV110" s="2" t="s">
        <v>163</v>
      </c>
      <c r="BW110" s="2" t="s">
        <v>100</v>
      </c>
      <c r="BX110" s="2" t="s">
        <v>465</v>
      </c>
      <c r="BY110" s="2" t="s">
        <v>223</v>
      </c>
      <c r="BZ110" s="2" t="s">
        <v>731</v>
      </c>
      <c r="CA110" s="2" t="s">
        <v>343</v>
      </c>
      <c r="CB110" s="2" t="s">
        <v>196</v>
      </c>
      <c r="CC110" s="2" t="s">
        <v>9</v>
      </c>
      <c r="CD110" s="2" t="s">
        <v>197</v>
      </c>
      <c r="CE110" s="2" t="s">
        <v>107</v>
      </c>
      <c r="CF110" s="2" t="s">
        <v>306</v>
      </c>
      <c r="CG110" s="2">
        <v>0.24</v>
      </c>
      <c r="CH110" s="2">
        <v>3</v>
      </c>
      <c r="CI110" s="2">
        <v>82</v>
      </c>
      <c r="CJ110" s="2" t="s">
        <v>189</v>
      </c>
      <c r="CK110" s="2" t="s">
        <v>109</v>
      </c>
      <c r="CL110" s="2" t="s">
        <v>9</v>
      </c>
      <c r="CM110" s="2" t="s">
        <v>9</v>
      </c>
      <c r="CN110" s="2" t="s">
        <v>110</v>
      </c>
      <c r="CO110" s="2">
        <v>15</v>
      </c>
      <c r="CP110" s="2">
        <v>9</v>
      </c>
      <c r="CQ110" s="3" t="s">
        <v>111</v>
      </c>
      <c r="DN110" s="3"/>
      <c r="DO110" s="2">
        <f t="shared" si="1"/>
        <v>11</v>
      </c>
    </row>
    <row r="111" spans="1:119" ht="17.5" customHeight="1" x14ac:dyDescent="0.35">
      <c r="A111" s="3" t="s">
        <v>862</v>
      </c>
      <c r="B111" s="2" t="s">
        <v>90</v>
      </c>
      <c r="C111" s="2" t="s">
        <v>170</v>
      </c>
      <c r="D111" s="2" t="s">
        <v>92</v>
      </c>
      <c r="E111" s="2" t="s">
        <v>93</v>
      </c>
      <c r="F111" s="2" t="s">
        <v>220</v>
      </c>
      <c r="G111" s="2" t="s">
        <v>201</v>
      </c>
      <c r="H111" s="30" t="s">
        <v>879</v>
      </c>
      <c r="I111" s="2" t="s">
        <v>149</v>
      </c>
      <c r="J111" s="2">
        <v>122</v>
      </c>
      <c r="K111" s="2">
        <v>61</v>
      </c>
      <c r="L111" s="2">
        <v>56</v>
      </c>
      <c r="M111" s="2">
        <v>39</v>
      </c>
      <c r="N111" s="2" t="s">
        <v>405</v>
      </c>
      <c r="O111" s="2" t="s">
        <v>99</v>
      </c>
      <c r="P111" s="2" t="s">
        <v>100</v>
      </c>
      <c r="Q111" s="2" t="s">
        <v>2</v>
      </c>
      <c r="R111" s="2">
        <v>3</v>
      </c>
      <c r="S111" s="2">
        <v>0.4</v>
      </c>
      <c r="T111" s="2" t="s">
        <v>101</v>
      </c>
      <c r="U111" s="2">
        <v>0.6</v>
      </c>
      <c r="V111" s="2">
        <v>0</v>
      </c>
      <c r="W111" s="2" t="s">
        <v>9</v>
      </c>
      <c r="X111" s="2" t="s">
        <v>22</v>
      </c>
      <c r="Y111" s="3" t="s">
        <v>202</v>
      </c>
      <c r="AA111" s="4" t="s">
        <v>103</v>
      </c>
      <c r="AB111" s="2" t="s">
        <v>163</v>
      </c>
      <c r="AC111" s="2" t="s">
        <v>100</v>
      </c>
      <c r="AD111" s="2">
        <v>61</v>
      </c>
      <c r="AE111" s="2">
        <v>64</v>
      </c>
      <c r="AF111" s="2">
        <v>186</v>
      </c>
      <c r="AG111" s="2">
        <v>4</v>
      </c>
      <c r="AH111" s="2" t="s">
        <v>658</v>
      </c>
      <c r="AI111" s="2">
        <v>2</v>
      </c>
      <c r="AJ111" s="2" t="s">
        <v>625</v>
      </c>
      <c r="AK111" s="2" t="s">
        <v>107</v>
      </c>
      <c r="AL111" s="2">
        <v>70</v>
      </c>
      <c r="AM111" s="2">
        <v>0.38</v>
      </c>
      <c r="AN111" s="2">
        <v>6</v>
      </c>
      <c r="AO111" s="2">
        <v>74</v>
      </c>
      <c r="AP111" s="2" t="s">
        <v>863</v>
      </c>
      <c r="AQ111" s="2" t="s">
        <v>109</v>
      </c>
      <c r="AR111" s="2">
        <v>2</v>
      </c>
      <c r="AS111" s="2">
        <v>3</v>
      </c>
      <c r="AT111" s="2" t="s">
        <v>110</v>
      </c>
      <c r="AU111" s="2">
        <v>17</v>
      </c>
      <c r="AV111" s="2">
        <v>15</v>
      </c>
      <c r="AW111" s="3" t="s">
        <v>111</v>
      </c>
      <c r="AX111" s="2" t="s">
        <v>187</v>
      </c>
      <c r="AY111" s="2" t="s">
        <v>104</v>
      </c>
      <c r="AZ111" s="2" t="s">
        <v>100</v>
      </c>
      <c r="BA111" s="2" t="s">
        <v>223</v>
      </c>
      <c r="BB111" s="2" t="s">
        <v>13</v>
      </c>
      <c r="BC111" s="2" t="s">
        <v>452</v>
      </c>
      <c r="BD111" s="2" t="s">
        <v>22</v>
      </c>
      <c r="BE111" s="2" t="s">
        <v>188</v>
      </c>
      <c r="BF111" s="2" t="s">
        <v>9</v>
      </c>
      <c r="BG111" s="2" t="s">
        <v>103</v>
      </c>
      <c r="BH111" s="2" t="s">
        <v>189</v>
      </c>
      <c r="BI111" s="2" t="s">
        <v>393</v>
      </c>
      <c r="BJ111" s="2">
        <v>0.4</v>
      </c>
      <c r="BK111" s="2">
        <v>3</v>
      </c>
      <c r="BL111" s="2">
        <v>69</v>
      </c>
      <c r="BM111" s="2" t="s">
        <v>138</v>
      </c>
      <c r="BN111" s="2" t="s">
        <v>109</v>
      </c>
      <c r="BO111" s="2" t="s">
        <v>3</v>
      </c>
      <c r="BP111" s="2" t="s">
        <v>9</v>
      </c>
      <c r="BQ111" s="2" t="s">
        <v>110</v>
      </c>
      <c r="BR111" s="2">
        <v>20</v>
      </c>
      <c r="BS111" s="2">
        <v>19</v>
      </c>
      <c r="BT111" s="3" t="s">
        <v>111</v>
      </c>
      <c r="BU111" s="2" t="s">
        <v>191</v>
      </c>
      <c r="BV111" s="2" t="s">
        <v>163</v>
      </c>
      <c r="BW111" s="2" t="s">
        <v>100</v>
      </c>
      <c r="BX111" s="2" t="s">
        <v>242</v>
      </c>
      <c r="BY111" s="2" t="s">
        <v>13</v>
      </c>
      <c r="BZ111" s="2" t="s">
        <v>380</v>
      </c>
      <c r="CA111" s="2" t="s">
        <v>2</v>
      </c>
      <c r="CB111" s="2" t="s">
        <v>192</v>
      </c>
      <c r="CC111" s="2" t="s">
        <v>9</v>
      </c>
      <c r="CD111" s="2" t="s">
        <v>103</v>
      </c>
      <c r="CE111" s="2" t="s">
        <v>193</v>
      </c>
      <c r="CF111" s="2" t="s">
        <v>229</v>
      </c>
      <c r="CG111" s="2">
        <v>0.11</v>
      </c>
      <c r="CH111" s="2">
        <v>1</v>
      </c>
      <c r="CI111" s="2">
        <v>76</v>
      </c>
      <c r="CJ111" s="2" t="s">
        <v>116</v>
      </c>
      <c r="CK111" s="2" t="s">
        <v>109</v>
      </c>
      <c r="CL111" s="2" t="s">
        <v>3</v>
      </c>
      <c r="CM111" s="2" t="s">
        <v>9</v>
      </c>
      <c r="CN111" s="2" t="s">
        <v>110</v>
      </c>
      <c r="CO111" s="2">
        <v>17</v>
      </c>
      <c r="CP111" s="2">
        <v>16</v>
      </c>
      <c r="CQ111" s="3" t="s">
        <v>116</v>
      </c>
      <c r="DN111" s="3"/>
      <c r="DO111" s="2">
        <f t="shared" si="1"/>
        <v>12</v>
      </c>
    </row>
    <row r="112" spans="1:119" ht="17.5" customHeight="1" x14ac:dyDescent="0.35">
      <c r="A112" s="3" t="s">
        <v>864</v>
      </c>
      <c r="B112" s="2" t="s">
        <v>90</v>
      </c>
      <c r="C112" s="2" t="s">
        <v>170</v>
      </c>
      <c r="D112" s="2" t="s">
        <v>92</v>
      </c>
      <c r="E112" s="2" t="s">
        <v>93</v>
      </c>
      <c r="F112" s="2" t="s">
        <v>121</v>
      </c>
      <c r="G112" s="2" t="s">
        <v>122</v>
      </c>
      <c r="H112" s="30" t="s">
        <v>879</v>
      </c>
      <c r="I112" s="2" t="s">
        <v>149</v>
      </c>
      <c r="J112" s="2">
        <v>36.700000000000003</v>
      </c>
      <c r="K112" s="2">
        <v>40</v>
      </c>
      <c r="L112" s="2">
        <v>41</v>
      </c>
      <c r="M112" s="2">
        <v>22</v>
      </c>
      <c r="N112" s="2" t="s">
        <v>123</v>
      </c>
      <c r="O112" s="2" t="s">
        <v>99</v>
      </c>
      <c r="P112" s="2" t="s">
        <v>100</v>
      </c>
      <c r="Q112" s="2" t="s">
        <v>9</v>
      </c>
      <c r="R112" s="2">
        <v>3</v>
      </c>
      <c r="S112" s="2">
        <v>0.45</v>
      </c>
      <c r="T112" s="2" t="s">
        <v>101</v>
      </c>
      <c r="U112" s="2">
        <v>0</v>
      </c>
      <c r="V112" s="2">
        <v>0</v>
      </c>
      <c r="W112" s="2" t="s">
        <v>3</v>
      </c>
      <c r="X112" s="2" t="s">
        <v>9</v>
      </c>
      <c r="Y112" s="3" t="s">
        <v>102</v>
      </c>
      <c r="AA112" s="4" t="s">
        <v>124</v>
      </c>
      <c r="AB112" s="2" t="s">
        <v>104</v>
      </c>
      <c r="AC112" s="2" t="s">
        <v>100</v>
      </c>
      <c r="AD112" s="2">
        <v>37</v>
      </c>
      <c r="AE112" s="2">
        <v>39</v>
      </c>
      <c r="AF112" s="2">
        <v>135</v>
      </c>
      <c r="AG112" s="2">
        <v>0</v>
      </c>
      <c r="AH112" s="2" t="s">
        <v>865</v>
      </c>
      <c r="AI112" s="2">
        <v>3</v>
      </c>
      <c r="AJ112" s="2" t="s">
        <v>204</v>
      </c>
      <c r="AK112" s="2" t="s">
        <v>127</v>
      </c>
      <c r="AL112" s="2">
        <v>95</v>
      </c>
      <c r="AM112" s="2">
        <v>0.7</v>
      </c>
      <c r="AN112" s="2">
        <v>6</v>
      </c>
      <c r="AO112" s="2">
        <v>80</v>
      </c>
      <c r="AP112" s="2" t="s">
        <v>866</v>
      </c>
      <c r="AQ112" s="2" t="s">
        <v>109</v>
      </c>
      <c r="AR112" s="2">
        <v>1</v>
      </c>
      <c r="AS112" s="2">
        <v>3</v>
      </c>
      <c r="AT112" s="2" t="s">
        <v>110</v>
      </c>
      <c r="AU112" s="2">
        <v>15</v>
      </c>
      <c r="AV112" s="2">
        <v>14</v>
      </c>
      <c r="AW112" s="3" t="s">
        <v>111</v>
      </c>
      <c r="BT112" s="3"/>
      <c r="CQ112" s="3"/>
      <c r="DN112" s="3"/>
      <c r="DO112" s="2">
        <f t="shared" si="1"/>
        <v>6</v>
      </c>
    </row>
    <row r="113" spans="1:119" ht="17.5" customHeight="1" x14ac:dyDescent="0.35">
      <c r="A113" s="3" t="s">
        <v>867</v>
      </c>
      <c r="B113" s="2" t="s">
        <v>90</v>
      </c>
      <c r="C113" s="2" t="s">
        <v>170</v>
      </c>
      <c r="D113" s="2" t="s">
        <v>92</v>
      </c>
      <c r="E113" s="2" t="s">
        <v>93</v>
      </c>
      <c r="F113" s="2" t="s">
        <v>267</v>
      </c>
      <c r="G113" s="2" t="s">
        <v>201</v>
      </c>
      <c r="H113" s="30" t="s">
        <v>879</v>
      </c>
      <c r="I113" s="2" t="s">
        <v>158</v>
      </c>
      <c r="J113" s="2">
        <v>44.8</v>
      </c>
      <c r="K113" s="2">
        <v>54</v>
      </c>
      <c r="L113" s="2">
        <v>41</v>
      </c>
      <c r="M113" s="2">
        <v>27</v>
      </c>
      <c r="N113" s="2" t="s">
        <v>123</v>
      </c>
      <c r="O113" s="2" t="s">
        <v>99</v>
      </c>
      <c r="P113" s="2" t="s">
        <v>100</v>
      </c>
      <c r="Q113" s="2" t="s">
        <v>3</v>
      </c>
      <c r="R113" s="2">
        <v>3</v>
      </c>
      <c r="S113" s="2">
        <v>0.6</v>
      </c>
      <c r="T113" s="2" t="s">
        <v>101</v>
      </c>
      <c r="U113" s="2">
        <v>0</v>
      </c>
      <c r="V113" s="2">
        <v>0</v>
      </c>
      <c r="W113" s="2" t="s">
        <v>9</v>
      </c>
      <c r="X113" s="2" t="s">
        <v>22</v>
      </c>
      <c r="Y113" s="3" t="s">
        <v>202</v>
      </c>
      <c r="AA113" s="4" t="s">
        <v>124</v>
      </c>
      <c r="AB113" s="2" t="s">
        <v>104</v>
      </c>
      <c r="AC113" s="2" t="s">
        <v>100</v>
      </c>
      <c r="AD113" s="2">
        <v>40</v>
      </c>
      <c r="AE113" s="2">
        <v>43</v>
      </c>
      <c r="AF113" s="2">
        <v>135</v>
      </c>
      <c r="AG113" s="2">
        <v>0</v>
      </c>
      <c r="AH113" s="2" t="s">
        <v>125</v>
      </c>
      <c r="AI113" s="2">
        <v>3</v>
      </c>
      <c r="AJ113" s="2" t="s">
        <v>126</v>
      </c>
      <c r="AK113" s="2" t="s">
        <v>127</v>
      </c>
      <c r="AL113" s="2">
        <v>105</v>
      </c>
      <c r="AM113" s="2">
        <v>0.78</v>
      </c>
      <c r="AN113" s="2">
        <v>5</v>
      </c>
      <c r="AO113" s="2">
        <v>75</v>
      </c>
      <c r="AP113" s="2" t="s">
        <v>868</v>
      </c>
      <c r="AQ113" s="2" t="s">
        <v>109</v>
      </c>
      <c r="AR113" s="2">
        <v>2</v>
      </c>
      <c r="AS113" s="2">
        <v>3</v>
      </c>
      <c r="AT113" s="2" t="s">
        <v>110</v>
      </c>
      <c r="AU113" s="2">
        <v>18</v>
      </c>
      <c r="AV113" s="2">
        <v>19</v>
      </c>
      <c r="AW113" s="3" t="s">
        <v>111</v>
      </c>
      <c r="AX113" s="2" t="s">
        <v>191</v>
      </c>
      <c r="AY113" s="2" t="s">
        <v>104</v>
      </c>
      <c r="AZ113" s="2" t="s">
        <v>100</v>
      </c>
      <c r="BA113" s="2" t="s">
        <v>143</v>
      </c>
      <c r="BB113" s="2" t="s">
        <v>13</v>
      </c>
      <c r="BC113" s="2" t="s">
        <v>12</v>
      </c>
      <c r="BD113" s="2" t="s">
        <v>3</v>
      </c>
      <c r="BE113" s="2" t="s">
        <v>436</v>
      </c>
      <c r="BF113" s="2" t="s">
        <v>9</v>
      </c>
      <c r="BG113" s="2" t="s">
        <v>187</v>
      </c>
      <c r="BH113" s="2" t="s">
        <v>193</v>
      </c>
      <c r="BI113" s="2" t="s">
        <v>230</v>
      </c>
      <c r="BJ113" s="2">
        <v>0.28000000000000003</v>
      </c>
      <c r="BK113" s="2">
        <v>1</v>
      </c>
      <c r="BL113" s="2">
        <v>87</v>
      </c>
      <c r="BM113" s="2" t="s">
        <v>193</v>
      </c>
      <c r="BN113" s="2" t="s">
        <v>109</v>
      </c>
      <c r="BO113" s="2" t="s">
        <v>3</v>
      </c>
      <c r="BP113" s="2" t="s">
        <v>9</v>
      </c>
      <c r="BQ113" s="2" t="s">
        <v>110</v>
      </c>
      <c r="BR113" s="2">
        <v>15</v>
      </c>
      <c r="BS113" s="2">
        <v>29</v>
      </c>
      <c r="BT113" s="3" t="s">
        <v>116</v>
      </c>
      <c r="CQ113" s="3"/>
      <c r="DN113" s="3"/>
      <c r="DO113" s="2">
        <f t="shared" si="1"/>
        <v>6</v>
      </c>
    </row>
    <row r="114" spans="1:119" ht="17.5" customHeight="1" x14ac:dyDescent="0.35">
      <c r="A114" s="3" t="s">
        <v>869</v>
      </c>
      <c r="B114" s="2" t="s">
        <v>90</v>
      </c>
      <c r="C114" s="2" t="s">
        <v>399</v>
      </c>
      <c r="D114" s="2" t="s">
        <v>92</v>
      </c>
      <c r="E114" s="2" t="s">
        <v>93</v>
      </c>
      <c r="F114" s="2" t="s">
        <v>444</v>
      </c>
      <c r="G114" s="2" t="s">
        <v>95</v>
      </c>
      <c r="H114" s="30" t="s">
        <v>435</v>
      </c>
      <c r="I114" s="2" t="s">
        <v>158</v>
      </c>
      <c r="J114" s="2">
        <v>219.6</v>
      </c>
      <c r="K114" s="2">
        <v>62</v>
      </c>
      <c r="L114" s="2">
        <v>61</v>
      </c>
      <c r="M114" s="2">
        <v>40</v>
      </c>
      <c r="N114" s="2" t="s">
        <v>870</v>
      </c>
      <c r="O114" s="2" t="s">
        <v>99</v>
      </c>
      <c r="P114" s="2" t="s">
        <v>227</v>
      </c>
      <c r="Q114" s="2" t="s">
        <v>9</v>
      </c>
      <c r="R114" s="2">
        <v>2</v>
      </c>
      <c r="S114" s="2">
        <v>0.15</v>
      </c>
      <c r="T114" s="2" t="s">
        <v>101</v>
      </c>
      <c r="U114" s="2">
        <v>0.6</v>
      </c>
      <c r="V114" s="2">
        <v>0</v>
      </c>
      <c r="W114" s="2" t="s">
        <v>2</v>
      </c>
      <c r="X114" s="2" t="s">
        <v>22</v>
      </c>
      <c r="Y114" s="3" t="s">
        <v>102</v>
      </c>
      <c r="AA114" s="4" t="s">
        <v>103</v>
      </c>
      <c r="AB114" s="2" t="s">
        <v>203</v>
      </c>
      <c r="AC114" s="2" t="s">
        <v>100</v>
      </c>
      <c r="AD114" s="2">
        <v>59</v>
      </c>
      <c r="AE114" s="2">
        <v>60</v>
      </c>
      <c r="AF114" s="2">
        <v>210</v>
      </c>
      <c r="AG114" s="2">
        <v>0</v>
      </c>
      <c r="AH114" s="2" t="s">
        <v>672</v>
      </c>
      <c r="AI114" s="2">
        <v>2</v>
      </c>
      <c r="AJ114" s="2" t="s">
        <v>603</v>
      </c>
      <c r="AK114" s="2" t="s">
        <v>107</v>
      </c>
      <c r="AL114" s="2">
        <v>65</v>
      </c>
      <c r="AM114" s="2">
        <v>0.31</v>
      </c>
      <c r="AN114" s="2">
        <v>2</v>
      </c>
      <c r="AO114" s="2">
        <v>86</v>
      </c>
      <c r="AP114" s="2" t="s">
        <v>116</v>
      </c>
      <c r="AQ114" s="2" t="s">
        <v>109</v>
      </c>
      <c r="AR114" s="2">
        <v>2</v>
      </c>
      <c r="AS114" s="2">
        <v>3</v>
      </c>
      <c r="AT114" s="2" t="s">
        <v>110</v>
      </c>
      <c r="AU114" s="2">
        <v>30</v>
      </c>
      <c r="AV114" s="2">
        <v>33</v>
      </c>
      <c r="AW114" s="3" t="s">
        <v>254</v>
      </c>
      <c r="BT114" s="3"/>
      <c r="CQ114" s="3"/>
      <c r="DN114" s="3"/>
      <c r="DO114" s="2">
        <f t="shared" si="1"/>
        <v>2</v>
      </c>
    </row>
    <row r="115" spans="1:119" ht="17.5" customHeight="1" x14ac:dyDescent="0.35">
      <c r="A115" s="3" t="s">
        <v>871</v>
      </c>
      <c r="B115" s="2" t="s">
        <v>90</v>
      </c>
      <c r="C115" s="2" t="s">
        <v>399</v>
      </c>
      <c r="D115" s="2" t="s">
        <v>92</v>
      </c>
      <c r="E115" s="2" t="s">
        <v>93</v>
      </c>
      <c r="F115" s="2" t="s">
        <v>872</v>
      </c>
      <c r="G115" s="2" t="s">
        <v>122</v>
      </c>
      <c r="H115" s="30" t="s">
        <v>280</v>
      </c>
      <c r="I115" s="2" t="s">
        <v>133</v>
      </c>
      <c r="J115" s="2">
        <v>8.1999999999999993</v>
      </c>
      <c r="K115" s="2">
        <v>28</v>
      </c>
      <c r="L115" s="2">
        <v>21</v>
      </c>
      <c r="M115" s="2">
        <v>17</v>
      </c>
      <c r="N115" s="2" t="s">
        <v>98</v>
      </c>
      <c r="O115" s="2" t="s">
        <v>99</v>
      </c>
      <c r="P115" s="2" t="s">
        <v>100</v>
      </c>
      <c r="Q115" s="2" t="s">
        <v>9</v>
      </c>
      <c r="R115" s="2">
        <v>3</v>
      </c>
      <c r="S115" s="2">
        <v>0.4</v>
      </c>
      <c r="T115" s="2" t="s">
        <v>101</v>
      </c>
      <c r="U115" s="2">
        <v>0</v>
      </c>
      <c r="V115" s="2">
        <v>0.3</v>
      </c>
      <c r="W115" s="2" t="s">
        <v>22</v>
      </c>
      <c r="X115" s="2" t="s">
        <v>22</v>
      </c>
      <c r="Y115" s="3" t="s">
        <v>102</v>
      </c>
      <c r="AA115" s="4" t="s">
        <v>191</v>
      </c>
      <c r="AB115" s="2" t="s">
        <v>150</v>
      </c>
      <c r="AC115" s="2" t="s">
        <v>100</v>
      </c>
      <c r="AD115" s="2">
        <v>18</v>
      </c>
      <c r="AE115" s="2">
        <v>25</v>
      </c>
      <c r="AF115" s="2">
        <v>68</v>
      </c>
      <c r="AG115" s="2">
        <v>0</v>
      </c>
      <c r="AH115" s="2" t="s">
        <v>621</v>
      </c>
      <c r="AI115" s="2">
        <v>3</v>
      </c>
      <c r="AJ115" s="2" t="s">
        <v>622</v>
      </c>
      <c r="AK115" s="2" t="s">
        <v>193</v>
      </c>
      <c r="AL115" s="2">
        <v>40</v>
      </c>
      <c r="AM115" s="2">
        <v>0.59</v>
      </c>
      <c r="AN115" s="2">
        <v>4</v>
      </c>
      <c r="AO115" s="2">
        <v>75</v>
      </c>
      <c r="AP115" s="2" t="s">
        <v>108</v>
      </c>
      <c r="AQ115" s="2" t="s">
        <v>109</v>
      </c>
      <c r="AR115" s="2">
        <v>1</v>
      </c>
      <c r="AS115" s="2">
        <v>3</v>
      </c>
      <c r="AT115" s="2" t="s">
        <v>110</v>
      </c>
      <c r="AU115" s="2">
        <v>13</v>
      </c>
      <c r="AV115" s="2">
        <v>10</v>
      </c>
      <c r="AW115" s="3" t="s">
        <v>111</v>
      </c>
      <c r="BT115" s="3"/>
      <c r="CQ115" s="3"/>
      <c r="DN115" s="3"/>
      <c r="DO115" s="2">
        <f t="shared" si="1"/>
        <v>4</v>
      </c>
    </row>
    <row r="116" spans="1:119" ht="17.5" customHeight="1" x14ac:dyDescent="0.35">
      <c r="A116" s="3" t="s">
        <v>873</v>
      </c>
      <c r="B116" s="2" t="s">
        <v>90</v>
      </c>
      <c r="C116" s="2" t="s">
        <v>154</v>
      </c>
      <c r="D116" s="2" t="s">
        <v>92</v>
      </c>
      <c r="E116" s="2" t="s">
        <v>155</v>
      </c>
      <c r="F116" s="2" t="s">
        <v>200</v>
      </c>
      <c r="G116" s="2" t="s">
        <v>302</v>
      </c>
      <c r="H116" s="30" t="s">
        <v>280</v>
      </c>
      <c r="I116" s="2" t="s">
        <v>97</v>
      </c>
      <c r="J116" s="2">
        <v>62.7</v>
      </c>
      <c r="K116" s="2">
        <v>50</v>
      </c>
      <c r="L116" s="2">
        <v>38</v>
      </c>
      <c r="M116" s="2">
        <v>26</v>
      </c>
      <c r="N116" s="2" t="s">
        <v>98</v>
      </c>
      <c r="O116" s="2" t="s">
        <v>99</v>
      </c>
      <c r="P116" s="2" t="s">
        <v>100</v>
      </c>
      <c r="Q116" s="2" t="s">
        <v>3</v>
      </c>
      <c r="R116" s="2">
        <v>1</v>
      </c>
      <c r="S116" s="2">
        <v>0.28999999999999998</v>
      </c>
      <c r="T116" s="2" t="s">
        <v>101</v>
      </c>
      <c r="U116" s="2">
        <v>0</v>
      </c>
      <c r="V116" s="2">
        <v>0.45</v>
      </c>
      <c r="W116" s="2" t="s">
        <v>22</v>
      </c>
      <c r="X116" s="2" t="s">
        <v>22</v>
      </c>
      <c r="Y116" s="3" t="s">
        <v>186</v>
      </c>
      <c r="AA116" s="4" t="s">
        <v>137</v>
      </c>
      <c r="AB116" s="2" t="s">
        <v>150</v>
      </c>
      <c r="AC116" s="2" t="s">
        <v>100</v>
      </c>
      <c r="AD116" s="2">
        <v>51</v>
      </c>
      <c r="AE116" s="2">
        <v>30</v>
      </c>
      <c r="AF116" s="2">
        <v>147</v>
      </c>
      <c r="AG116" s="2">
        <v>0</v>
      </c>
      <c r="AH116" s="2" t="s">
        <v>324</v>
      </c>
      <c r="AI116" s="2">
        <v>1</v>
      </c>
      <c r="AJ116" s="2" t="s">
        <v>212</v>
      </c>
      <c r="AK116" s="2" t="s">
        <v>167</v>
      </c>
      <c r="AL116" s="2">
        <v>25</v>
      </c>
      <c r="AM116" s="2">
        <v>0.17</v>
      </c>
      <c r="AN116" s="2">
        <v>2</v>
      </c>
      <c r="AO116" s="2">
        <v>89</v>
      </c>
      <c r="AP116" s="2" t="s">
        <v>193</v>
      </c>
      <c r="AQ116" s="2" t="s">
        <v>109</v>
      </c>
      <c r="AR116" s="2">
        <v>2</v>
      </c>
      <c r="AS116" s="2">
        <v>1</v>
      </c>
      <c r="AT116" s="2" t="s">
        <v>110</v>
      </c>
      <c r="AU116" s="2">
        <v>6</v>
      </c>
      <c r="AV116" s="2">
        <v>7</v>
      </c>
      <c r="AW116" s="3" t="s">
        <v>111</v>
      </c>
      <c r="AX116" s="2" t="s">
        <v>191</v>
      </c>
      <c r="AY116" s="2" t="s">
        <v>104</v>
      </c>
      <c r="AZ116" s="2" t="s">
        <v>100</v>
      </c>
      <c r="BA116" s="2" t="s">
        <v>230</v>
      </c>
      <c r="BB116" s="2" t="s">
        <v>171</v>
      </c>
      <c r="BC116" s="2" t="s">
        <v>847</v>
      </c>
      <c r="BD116" s="2" t="s">
        <v>22</v>
      </c>
      <c r="BE116" s="2" t="s">
        <v>874</v>
      </c>
      <c r="BF116" s="2" t="s">
        <v>9</v>
      </c>
      <c r="BG116" s="2" t="s">
        <v>212</v>
      </c>
      <c r="BH116" s="2" t="s">
        <v>193</v>
      </c>
      <c r="BI116" s="2" t="s">
        <v>171</v>
      </c>
      <c r="BJ116" s="2">
        <v>0.19</v>
      </c>
      <c r="BK116" s="2">
        <v>2</v>
      </c>
      <c r="BL116" s="2">
        <v>77</v>
      </c>
      <c r="BM116" s="2" t="s">
        <v>167</v>
      </c>
      <c r="BN116" s="2" t="s">
        <v>109</v>
      </c>
      <c r="BO116" s="2" t="s">
        <v>3</v>
      </c>
      <c r="BP116" s="2" t="s">
        <v>9</v>
      </c>
      <c r="BQ116" s="2" t="s">
        <v>110</v>
      </c>
      <c r="BR116" s="2">
        <v>8</v>
      </c>
      <c r="BS116" s="2">
        <v>10</v>
      </c>
      <c r="BT116" s="3" t="s">
        <v>111</v>
      </c>
      <c r="CQ116" s="3"/>
      <c r="DN116" s="3"/>
      <c r="DO116" s="2">
        <f t="shared" si="1"/>
        <v>4</v>
      </c>
    </row>
    <row r="117" spans="1:119" ht="17.5" customHeight="1" x14ac:dyDescent="0.35">
      <c r="A117" s="3" t="s">
        <v>875</v>
      </c>
      <c r="B117" s="2" t="s">
        <v>90</v>
      </c>
      <c r="C117" s="2" t="s">
        <v>229</v>
      </c>
      <c r="D117" s="2" t="s">
        <v>92</v>
      </c>
      <c r="E117" s="2" t="s">
        <v>235</v>
      </c>
      <c r="F117" s="2" t="s">
        <v>200</v>
      </c>
      <c r="G117" s="2" t="s">
        <v>221</v>
      </c>
      <c r="H117" s="30" t="s">
        <v>879</v>
      </c>
      <c r="I117" s="2" t="s">
        <v>97</v>
      </c>
      <c r="J117" s="2">
        <v>63.5</v>
      </c>
      <c r="K117" s="2">
        <v>57</v>
      </c>
      <c r="L117" s="2">
        <v>40</v>
      </c>
      <c r="M117" s="2">
        <v>29</v>
      </c>
      <c r="N117" s="2" t="s">
        <v>98</v>
      </c>
      <c r="O117" s="2" t="s">
        <v>99</v>
      </c>
      <c r="P117" s="2" t="s">
        <v>281</v>
      </c>
      <c r="Q117" s="2" t="s">
        <v>3</v>
      </c>
      <c r="R117" s="2">
        <v>2</v>
      </c>
      <c r="S117" s="2">
        <v>0.45</v>
      </c>
      <c r="T117" s="2" t="s">
        <v>101</v>
      </c>
      <c r="U117" s="2">
        <v>0</v>
      </c>
      <c r="V117" s="2">
        <v>0.3</v>
      </c>
      <c r="W117" s="2" t="s">
        <v>22</v>
      </c>
      <c r="X117" s="2" t="s">
        <v>22</v>
      </c>
      <c r="Y117" s="3" t="s">
        <v>202</v>
      </c>
      <c r="AA117" s="4" t="s">
        <v>103</v>
      </c>
      <c r="AB117" s="2" t="s">
        <v>104</v>
      </c>
      <c r="AC117" s="2" t="s">
        <v>281</v>
      </c>
      <c r="AD117" s="2">
        <v>42</v>
      </c>
      <c r="AE117" s="2">
        <v>56</v>
      </c>
      <c r="AF117" s="2">
        <v>163</v>
      </c>
      <c r="AG117" s="2">
        <v>0</v>
      </c>
      <c r="AH117" s="2" t="s">
        <v>300</v>
      </c>
      <c r="AI117" s="2">
        <v>2</v>
      </c>
      <c r="AJ117" s="2" t="s">
        <v>253</v>
      </c>
      <c r="AK117" s="2" t="s">
        <v>107</v>
      </c>
      <c r="AL117" s="2">
        <v>90</v>
      </c>
      <c r="AM117" s="2">
        <v>0.56000000000000005</v>
      </c>
      <c r="AN117" s="2">
        <v>5</v>
      </c>
      <c r="AO117" s="2">
        <v>74</v>
      </c>
      <c r="AP117" s="2" t="s">
        <v>108</v>
      </c>
      <c r="AQ117" s="2" t="s">
        <v>109</v>
      </c>
      <c r="AR117" s="2">
        <v>1</v>
      </c>
      <c r="AS117" s="2">
        <v>3</v>
      </c>
      <c r="AT117" s="2" t="s">
        <v>110</v>
      </c>
      <c r="AU117" s="2">
        <v>20</v>
      </c>
      <c r="AV117" s="2">
        <v>15</v>
      </c>
      <c r="AW117" s="3" t="s">
        <v>111</v>
      </c>
      <c r="AX117" s="2" t="s">
        <v>191</v>
      </c>
      <c r="AY117" s="2" t="s">
        <v>104</v>
      </c>
      <c r="AZ117" s="2" t="s">
        <v>100</v>
      </c>
      <c r="BA117" s="2" t="s">
        <v>13</v>
      </c>
      <c r="BB117" s="2" t="s">
        <v>185</v>
      </c>
      <c r="BC117" s="2" t="s">
        <v>339</v>
      </c>
      <c r="BD117" s="2" t="s">
        <v>9</v>
      </c>
      <c r="BE117" s="2" t="s">
        <v>464</v>
      </c>
      <c r="BF117" s="2" t="s">
        <v>9</v>
      </c>
      <c r="BG117" s="2" t="s">
        <v>187</v>
      </c>
      <c r="BH117" s="2" t="s">
        <v>193</v>
      </c>
      <c r="BI117" s="2" t="s">
        <v>353</v>
      </c>
      <c r="BJ117" s="2">
        <v>0.19</v>
      </c>
      <c r="BK117" s="2">
        <v>4</v>
      </c>
      <c r="BL117" s="2">
        <v>72</v>
      </c>
      <c r="BM117" s="2" t="s">
        <v>107</v>
      </c>
      <c r="BN117" s="2" t="s">
        <v>109</v>
      </c>
      <c r="BO117" s="2" t="s">
        <v>9</v>
      </c>
      <c r="BP117" s="2" t="s">
        <v>9</v>
      </c>
      <c r="BQ117" s="2" t="s">
        <v>110</v>
      </c>
      <c r="BR117" s="2">
        <v>11</v>
      </c>
      <c r="BS117" s="2">
        <v>6</v>
      </c>
      <c r="BT117" s="3" t="s">
        <v>111</v>
      </c>
      <c r="CQ117" s="3"/>
      <c r="DN117" s="3"/>
      <c r="DO117" s="2">
        <f t="shared" si="1"/>
        <v>9</v>
      </c>
    </row>
    <row r="118" spans="1:119" ht="17.5" customHeight="1" x14ac:dyDescent="0.35">
      <c r="A118" s="15" t="s">
        <v>876</v>
      </c>
      <c r="B118" s="16" t="s">
        <v>90</v>
      </c>
      <c r="C118" s="16" t="s">
        <v>154</v>
      </c>
      <c r="D118" s="16" t="s">
        <v>92</v>
      </c>
      <c r="E118" s="16" t="s">
        <v>247</v>
      </c>
      <c r="F118" s="16" t="s">
        <v>877</v>
      </c>
      <c r="G118" s="16" t="s">
        <v>308</v>
      </c>
      <c r="H118" s="31" t="s">
        <v>879</v>
      </c>
      <c r="I118" s="16" t="s">
        <v>113</v>
      </c>
      <c r="J118" s="16">
        <v>33.700000000000003</v>
      </c>
      <c r="K118" s="16">
        <v>44</v>
      </c>
      <c r="L118" s="16">
        <v>33</v>
      </c>
      <c r="M118" s="16">
        <v>30</v>
      </c>
      <c r="N118" s="16" t="s">
        <v>98</v>
      </c>
      <c r="O118" s="16" t="s">
        <v>99</v>
      </c>
      <c r="P118" s="16" t="s">
        <v>100</v>
      </c>
      <c r="Q118" s="16" t="s">
        <v>9</v>
      </c>
      <c r="R118" s="16" t="s">
        <v>9</v>
      </c>
      <c r="S118" s="16">
        <v>0.3</v>
      </c>
      <c r="T118" s="16" t="s">
        <v>101</v>
      </c>
      <c r="U118" s="16">
        <v>0.25</v>
      </c>
      <c r="V118" s="16">
        <v>0.35</v>
      </c>
      <c r="W118" s="16" t="s">
        <v>22</v>
      </c>
      <c r="X118" s="16" t="s">
        <v>9</v>
      </c>
      <c r="Y118" s="15" t="s">
        <v>102</v>
      </c>
      <c r="AA118" s="18" t="s">
        <v>197</v>
      </c>
      <c r="AB118" s="16" t="s">
        <v>104</v>
      </c>
      <c r="AC118" s="16" t="s">
        <v>100</v>
      </c>
      <c r="AD118" s="16">
        <v>24</v>
      </c>
      <c r="AE118" s="16">
        <v>29</v>
      </c>
      <c r="AF118" s="16">
        <v>85</v>
      </c>
      <c r="AG118" s="16">
        <v>0</v>
      </c>
      <c r="AH118" s="16" t="s">
        <v>878</v>
      </c>
      <c r="AI118" s="16">
        <v>1</v>
      </c>
      <c r="AJ118" s="16" t="s">
        <v>191</v>
      </c>
      <c r="AK118" s="16" t="s">
        <v>138</v>
      </c>
      <c r="AL118" s="16">
        <v>28</v>
      </c>
      <c r="AM118" s="16">
        <v>0.33</v>
      </c>
      <c r="AN118" s="16">
        <v>2</v>
      </c>
      <c r="AO118" s="16">
        <v>75</v>
      </c>
      <c r="AP118" s="16" t="s">
        <v>167</v>
      </c>
      <c r="AQ118" s="16" t="s">
        <v>365</v>
      </c>
      <c r="AR118" s="16">
        <v>1</v>
      </c>
      <c r="AS118" s="16">
        <v>3</v>
      </c>
      <c r="AT118" s="16" t="s">
        <v>110</v>
      </c>
      <c r="AU118" s="16">
        <v>24</v>
      </c>
      <c r="AV118" s="16">
        <v>15</v>
      </c>
      <c r="AW118" s="15" t="s">
        <v>111</v>
      </c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5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5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5"/>
      <c r="DO118" s="2">
        <f t="shared" si="1"/>
        <v>2</v>
      </c>
    </row>
    <row r="119" spans="1:119" x14ac:dyDescent="0.35">
      <c r="A119" s="5" t="s">
        <v>34</v>
      </c>
      <c r="B119" s="2" t="s">
        <v>33</v>
      </c>
      <c r="C119" s="2" t="s">
        <v>32</v>
      </c>
      <c r="D119" s="2" t="s">
        <v>31</v>
      </c>
      <c r="E119" s="2" t="s">
        <v>30</v>
      </c>
      <c r="F119" s="2" t="s">
        <v>29</v>
      </c>
      <c r="G119" s="2" t="s">
        <v>28</v>
      </c>
      <c r="H119" s="2" t="s">
        <v>27</v>
      </c>
      <c r="I119" s="2" t="s">
        <v>26</v>
      </c>
      <c r="J119" s="2">
        <v>104.9</v>
      </c>
      <c r="K119" s="2">
        <v>59</v>
      </c>
      <c r="L119" s="2">
        <v>55</v>
      </c>
      <c r="M119" s="2">
        <v>44</v>
      </c>
      <c r="N119" s="2" t="s">
        <v>25</v>
      </c>
      <c r="O119" s="2" t="s">
        <v>24</v>
      </c>
      <c r="P119" s="2" t="s">
        <v>15</v>
      </c>
      <c r="Q119" s="2" t="s">
        <v>3</v>
      </c>
      <c r="R119" s="2">
        <v>2</v>
      </c>
      <c r="S119" s="2">
        <v>0.4</v>
      </c>
      <c r="T119" s="2">
        <v>0.4</v>
      </c>
      <c r="U119" s="2">
        <v>0.2</v>
      </c>
      <c r="V119" s="2" t="s">
        <v>22</v>
      </c>
      <c r="W119" s="2" t="s">
        <v>22</v>
      </c>
      <c r="X119" s="5" t="s">
        <v>21</v>
      </c>
      <c r="Z119" s="4" t="s">
        <v>8</v>
      </c>
      <c r="AA119" s="2" t="s">
        <v>16</v>
      </c>
      <c r="AB119" s="2" t="s">
        <v>15</v>
      </c>
      <c r="AC119" s="2">
        <v>57</v>
      </c>
      <c r="AD119" s="2">
        <v>54</v>
      </c>
      <c r="AE119" s="2">
        <v>184</v>
      </c>
      <c r="AF119" s="2">
        <v>4</v>
      </c>
      <c r="AG119" s="2" t="s">
        <v>20</v>
      </c>
      <c r="AH119" s="2">
        <v>1</v>
      </c>
      <c r="AI119" s="2" t="s">
        <v>17</v>
      </c>
      <c r="AJ119" s="2" t="s">
        <v>19</v>
      </c>
      <c r="AK119" s="2">
        <v>74</v>
      </c>
      <c r="AL119" s="2">
        <v>0.4</v>
      </c>
      <c r="AM119" s="11">
        <v>6</v>
      </c>
      <c r="AN119" s="11">
        <v>76</v>
      </c>
      <c r="AO119" s="2" t="s">
        <v>18</v>
      </c>
      <c r="AP119" s="2" t="s">
        <v>4</v>
      </c>
      <c r="AQ119" s="2">
        <v>1</v>
      </c>
      <c r="AR119" s="2">
        <v>2</v>
      </c>
      <c r="AS119" s="2" t="s">
        <v>1</v>
      </c>
      <c r="AT119" s="2">
        <v>18</v>
      </c>
      <c r="AU119" s="2">
        <v>10</v>
      </c>
      <c r="AV119" s="5" t="s">
        <v>0</v>
      </c>
      <c r="AW119" s="2" t="s">
        <v>17</v>
      </c>
      <c r="AX119" s="2" t="s">
        <v>16</v>
      </c>
      <c r="AY119" s="2" t="s">
        <v>15</v>
      </c>
      <c r="AZ119" s="2" t="s">
        <v>14</v>
      </c>
      <c r="BA119" s="2" t="s">
        <v>13</v>
      </c>
      <c r="BB119" s="2" t="s">
        <v>12</v>
      </c>
      <c r="BC119" s="2" t="s">
        <v>11</v>
      </c>
      <c r="BD119" s="2" t="s">
        <v>10</v>
      </c>
      <c r="BE119" s="2" t="s">
        <v>9</v>
      </c>
      <c r="BF119" s="2" t="s">
        <v>8</v>
      </c>
      <c r="BG119" s="2" t="s">
        <v>7</v>
      </c>
      <c r="BH119" s="2" t="s">
        <v>6</v>
      </c>
      <c r="BI119" s="2">
        <v>0.56999999999999995</v>
      </c>
      <c r="BJ119" s="2">
        <v>4</v>
      </c>
      <c r="BK119" s="2">
        <v>73</v>
      </c>
      <c r="BL119" s="2" t="s">
        <v>5</v>
      </c>
      <c r="BM119" s="2" t="s">
        <v>4</v>
      </c>
      <c r="BN119" s="2" t="s">
        <v>3</v>
      </c>
      <c r="BO119" s="2" t="s">
        <v>2</v>
      </c>
      <c r="BP119" s="2" t="s">
        <v>1</v>
      </c>
      <c r="BQ119" s="2">
        <v>28</v>
      </c>
      <c r="BR119" s="2">
        <v>19</v>
      </c>
      <c r="BS119" s="5" t="s">
        <v>0</v>
      </c>
      <c r="CP119" s="5"/>
      <c r="CQ119" s="4"/>
      <c r="DM119" s="3"/>
      <c r="DN119" s="2">
        <f>AM119+BJ119+CG119+DD119</f>
        <v>10</v>
      </c>
    </row>
    <row r="120" spans="1:119" x14ac:dyDescent="0.35">
      <c r="A120" s="3" t="s">
        <v>89</v>
      </c>
      <c r="B120" s="2" t="s">
        <v>90</v>
      </c>
      <c r="C120" s="2" t="s">
        <v>91</v>
      </c>
      <c r="D120" s="2" t="s">
        <v>92</v>
      </c>
      <c r="E120" s="2" t="s">
        <v>93</v>
      </c>
      <c r="F120" s="2" t="s">
        <v>94</v>
      </c>
      <c r="G120" s="2" t="s">
        <v>95</v>
      </c>
      <c r="H120" s="2" t="s">
        <v>96</v>
      </c>
      <c r="I120" s="2" t="s">
        <v>97</v>
      </c>
      <c r="J120" s="2">
        <v>22</v>
      </c>
      <c r="K120" s="2">
        <v>32</v>
      </c>
      <c r="L120" s="2">
        <v>24</v>
      </c>
      <c r="M120" s="2">
        <v>22</v>
      </c>
      <c r="N120" s="2" t="s">
        <v>98</v>
      </c>
      <c r="O120" s="2" t="s">
        <v>99</v>
      </c>
      <c r="P120" s="2" t="s">
        <v>100</v>
      </c>
      <c r="Q120" s="2" t="s">
        <v>9</v>
      </c>
      <c r="R120" s="2">
        <v>3</v>
      </c>
      <c r="S120" s="2">
        <v>0.4</v>
      </c>
      <c r="T120" s="2">
        <v>0.4</v>
      </c>
      <c r="U120" s="2">
        <v>0.1</v>
      </c>
      <c r="V120" s="2" t="s">
        <v>22</v>
      </c>
      <c r="W120" s="2" t="s">
        <v>22</v>
      </c>
      <c r="X120" s="3" t="s">
        <v>102</v>
      </c>
      <c r="Z120" s="4" t="s">
        <v>103</v>
      </c>
      <c r="AA120" s="2" t="s">
        <v>104</v>
      </c>
      <c r="AB120" s="2" t="s">
        <v>100</v>
      </c>
      <c r="AC120" s="2">
        <v>24</v>
      </c>
      <c r="AD120" s="2">
        <v>32</v>
      </c>
      <c r="AE120" s="2">
        <v>92</v>
      </c>
      <c r="AF120" s="2">
        <v>0</v>
      </c>
      <c r="AG120" s="2" t="s">
        <v>105</v>
      </c>
      <c r="AH120" s="2">
        <v>3</v>
      </c>
      <c r="AI120" s="2" t="s">
        <v>106</v>
      </c>
      <c r="AJ120" s="2" t="s">
        <v>107</v>
      </c>
      <c r="AK120" s="2">
        <v>55</v>
      </c>
      <c r="AL120" s="2">
        <v>0.6</v>
      </c>
      <c r="AM120" s="11">
        <v>3</v>
      </c>
      <c r="AN120" s="11">
        <v>76</v>
      </c>
      <c r="AO120" s="2" t="s">
        <v>108</v>
      </c>
      <c r="AP120" s="2" t="s">
        <v>109</v>
      </c>
      <c r="AQ120" s="2">
        <v>2</v>
      </c>
      <c r="AR120" s="2">
        <v>3</v>
      </c>
      <c r="AS120" s="2" t="s">
        <v>110</v>
      </c>
      <c r="AT120" s="2">
        <v>17</v>
      </c>
      <c r="AU120" s="2">
        <v>14</v>
      </c>
      <c r="AV120" s="3" t="s">
        <v>111</v>
      </c>
      <c r="BS120" s="3"/>
      <c r="CP120" s="3"/>
      <c r="DM120" s="3"/>
      <c r="DN120" s="2">
        <f>AM120+BJ120+CG120+DD120</f>
        <v>3</v>
      </c>
    </row>
    <row r="121" spans="1:119" x14ac:dyDescent="0.35">
      <c r="A121" s="2" t="s">
        <v>112</v>
      </c>
      <c r="B121" s="2" t="s">
        <v>90</v>
      </c>
      <c r="C121" s="2" t="s">
        <v>2</v>
      </c>
      <c r="D121" s="2" t="s">
        <v>92</v>
      </c>
      <c r="E121" s="2" t="s">
        <v>93</v>
      </c>
      <c r="F121" s="2" t="s">
        <v>879</v>
      </c>
      <c r="G121" s="2" t="s">
        <v>113</v>
      </c>
      <c r="H121" s="2" t="s">
        <v>879</v>
      </c>
      <c r="I121" s="2" t="s">
        <v>114</v>
      </c>
      <c r="J121" s="2">
        <v>47.7</v>
      </c>
      <c r="K121" s="2">
        <v>62</v>
      </c>
      <c r="L121" s="2">
        <v>42</v>
      </c>
      <c r="M121" s="2">
        <v>30</v>
      </c>
      <c r="AM121" s="11">
        <v>2</v>
      </c>
      <c r="AN121" s="11">
        <v>63</v>
      </c>
      <c r="CL121" s="2" t="s">
        <v>117</v>
      </c>
      <c r="CM121" s="2" t="s">
        <v>118</v>
      </c>
      <c r="CN121" s="2">
        <v>1</v>
      </c>
      <c r="CO121" s="2">
        <v>0</v>
      </c>
      <c r="CR121" s="2">
        <f>AC121+AD121+BB121+BA121+BY121+BZ121</f>
        <v>0</v>
      </c>
      <c r="DN121" s="2">
        <f>AM121+BJ121+CG121+DD121</f>
        <v>2</v>
      </c>
    </row>
    <row r="122" spans="1:119" x14ac:dyDescent="0.35">
      <c r="A122" s="3" t="s">
        <v>119</v>
      </c>
      <c r="B122" s="2" t="s">
        <v>90</v>
      </c>
      <c r="C122" s="2" t="s">
        <v>91</v>
      </c>
      <c r="D122" s="2" t="s">
        <v>92</v>
      </c>
      <c r="E122" s="2" t="s">
        <v>120</v>
      </c>
      <c r="F122" s="2" t="s">
        <v>121</v>
      </c>
      <c r="G122" s="2" t="s">
        <v>122</v>
      </c>
      <c r="H122" s="2" t="s">
        <v>879</v>
      </c>
      <c r="I122" s="2" t="s">
        <v>113</v>
      </c>
      <c r="J122" s="2">
        <v>61.4</v>
      </c>
      <c r="K122" s="2">
        <v>50</v>
      </c>
      <c r="L122" s="2">
        <v>49</v>
      </c>
      <c r="M122" s="2">
        <v>29</v>
      </c>
      <c r="N122" s="2" t="s">
        <v>123</v>
      </c>
      <c r="O122" s="2" t="s">
        <v>99</v>
      </c>
      <c r="P122" s="2" t="s">
        <v>100</v>
      </c>
      <c r="Q122" s="2" t="s">
        <v>2</v>
      </c>
      <c r="R122" s="2">
        <v>3</v>
      </c>
      <c r="S122" s="2">
        <v>0.2</v>
      </c>
      <c r="T122" s="2">
        <v>0.3</v>
      </c>
      <c r="U122" s="2">
        <v>0</v>
      </c>
      <c r="V122" s="2" t="s">
        <v>9</v>
      </c>
      <c r="W122" s="2" t="s">
        <v>22</v>
      </c>
      <c r="X122" s="3" t="s">
        <v>102</v>
      </c>
      <c r="Z122" s="4" t="s">
        <v>124</v>
      </c>
      <c r="AA122" s="2" t="s">
        <v>104</v>
      </c>
      <c r="AB122" s="2" t="s">
        <v>100</v>
      </c>
      <c r="AC122" s="2">
        <v>45</v>
      </c>
      <c r="AD122" s="2">
        <v>47</v>
      </c>
      <c r="AE122" s="2">
        <v>153</v>
      </c>
      <c r="AF122" s="2">
        <v>0</v>
      </c>
      <c r="AG122" s="2" t="s">
        <v>125</v>
      </c>
      <c r="AH122" s="2">
        <v>3</v>
      </c>
      <c r="AI122" s="2" t="s">
        <v>126</v>
      </c>
      <c r="AJ122" s="2" t="s">
        <v>127</v>
      </c>
      <c r="AK122" s="2">
        <v>67</v>
      </c>
      <c r="AL122" s="2">
        <v>0.44</v>
      </c>
      <c r="AM122" s="11">
        <v>5</v>
      </c>
      <c r="AN122" s="11">
        <v>82</v>
      </c>
      <c r="AO122" s="2" t="s">
        <v>128</v>
      </c>
      <c r="AP122" s="2" t="s">
        <v>109</v>
      </c>
      <c r="AQ122" s="2">
        <v>2</v>
      </c>
      <c r="AR122" s="2">
        <v>3</v>
      </c>
      <c r="AS122" s="2" t="s">
        <v>110</v>
      </c>
      <c r="AT122" s="2">
        <v>15</v>
      </c>
      <c r="AU122" s="2">
        <v>13</v>
      </c>
      <c r="AV122" s="3" t="s">
        <v>111</v>
      </c>
      <c r="BS122" s="3"/>
      <c r="CP122" s="3"/>
      <c r="DM122" s="3"/>
      <c r="DN122" s="2">
        <f>AM122+BJ122+CG122+DD122</f>
        <v>5</v>
      </c>
    </row>
    <row r="123" spans="1:119" x14ac:dyDescent="0.35">
      <c r="A123" s="3" t="s">
        <v>129</v>
      </c>
      <c r="B123" s="2" t="s">
        <v>90</v>
      </c>
      <c r="C123" s="2" t="s">
        <v>130</v>
      </c>
      <c r="D123" s="2" t="s">
        <v>92</v>
      </c>
      <c r="E123" s="2" t="s">
        <v>93</v>
      </c>
      <c r="F123" s="2" t="s">
        <v>131</v>
      </c>
      <c r="G123" s="2" t="s">
        <v>132</v>
      </c>
      <c r="H123" s="2" t="s">
        <v>879</v>
      </c>
      <c r="I123" s="2" t="s">
        <v>133</v>
      </c>
      <c r="J123" s="2">
        <v>76.900000000000006</v>
      </c>
      <c r="K123" s="2">
        <v>51</v>
      </c>
      <c r="L123" s="2">
        <v>45</v>
      </c>
      <c r="M123" s="2">
        <v>25</v>
      </c>
      <c r="N123" s="2" t="s">
        <v>123</v>
      </c>
      <c r="O123" s="2" t="s">
        <v>99</v>
      </c>
      <c r="P123" s="2" t="s">
        <v>100</v>
      </c>
      <c r="Q123" s="2" t="s">
        <v>9</v>
      </c>
      <c r="R123" s="2">
        <v>1</v>
      </c>
      <c r="S123" s="2">
        <v>0.4</v>
      </c>
      <c r="T123" s="2">
        <v>0.2</v>
      </c>
      <c r="U123" s="2">
        <v>0.3</v>
      </c>
      <c r="V123" s="2" t="s">
        <v>9</v>
      </c>
      <c r="W123" s="2" t="s">
        <v>22</v>
      </c>
      <c r="X123" s="3" t="s">
        <v>134</v>
      </c>
      <c r="Z123" s="4" t="s">
        <v>103</v>
      </c>
      <c r="AA123" s="2" t="s">
        <v>135</v>
      </c>
      <c r="AB123" s="2" t="s">
        <v>100</v>
      </c>
      <c r="AC123" s="2">
        <v>44</v>
      </c>
      <c r="AD123" s="2">
        <v>51</v>
      </c>
      <c r="AE123" s="2">
        <v>162</v>
      </c>
      <c r="AF123" s="2">
        <v>0</v>
      </c>
      <c r="AG123" s="2" t="s">
        <v>136</v>
      </c>
      <c r="AH123" s="2">
        <v>1</v>
      </c>
      <c r="AI123" s="2" t="s">
        <v>137</v>
      </c>
      <c r="AJ123" s="2" t="s">
        <v>107</v>
      </c>
      <c r="AK123" s="2">
        <v>162</v>
      </c>
      <c r="AL123" s="2">
        <v>1</v>
      </c>
      <c r="AM123" s="11">
        <v>10</v>
      </c>
      <c r="AN123" s="11">
        <v>82</v>
      </c>
      <c r="AO123" s="2" t="s">
        <v>138</v>
      </c>
      <c r="AP123" s="2" t="s">
        <v>109</v>
      </c>
      <c r="AQ123" s="2">
        <v>2</v>
      </c>
      <c r="AR123" s="2">
        <v>2</v>
      </c>
      <c r="AS123" s="2" t="s">
        <v>139</v>
      </c>
      <c r="AT123" s="2">
        <v>22</v>
      </c>
      <c r="AU123" s="2">
        <v>13</v>
      </c>
      <c r="AV123" s="3" t="s">
        <v>111</v>
      </c>
      <c r="BS123" s="3"/>
      <c r="CP123" s="3"/>
      <c r="DM123" s="3"/>
      <c r="DN123" s="2">
        <f>AM123+BJ123+CG123+DD123</f>
        <v>10</v>
      </c>
    </row>
    <row r="124" spans="1:119" x14ac:dyDescent="0.35">
      <c r="A124" s="3" t="s">
        <v>147</v>
      </c>
      <c r="B124" s="2" t="s">
        <v>90</v>
      </c>
      <c r="C124" s="2" t="s">
        <v>91</v>
      </c>
      <c r="D124" s="2" t="s">
        <v>92</v>
      </c>
      <c r="E124" s="2" t="s">
        <v>120</v>
      </c>
      <c r="F124" s="2" t="s">
        <v>94</v>
      </c>
      <c r="G124" s="2" t="s">
        <v>122</v>
      </c>
      <c r="H124" s="2" t="s">
        <v>148</v>
      </c>
      <c r="I124" s="2" t="s">
        <v>149</v>
      </c>
      <c r="J124" s="2">
        <v>36.5</v>
      </c>
      <c r="K124" s="2">
        <v>44</v>
      </c>
      <c r="L124" s="2">
        <v>36</v>
      </c>
      <c r="M124" s="2">
        <v>28</v>
      </c>
      <c r="N124" s="2" t="s">
        <v>98</v>
      </c>
      <c r="O124" s="2" t="s">
        <v>99</v>
      </c>
      <c r="P124" s="2" t="s">
        <v>100</v>
      </c>
      <c r="Q124" s="2" t="s">
        <v>9</v>
      </c>
      <c r="R124" s="2">
        <v>3</v>
      </c>
      <c r="S124" s="2">
        <v>0.65</v>
      </c>
      <c r="T124" s="2">
        <v>0</v>
      </c>
      <c r="U124" s="2">
        <v>0.3</v>
      </c>
      <c r="V124" s="2" t="s">
        <v>9</v>
      </c>
      <c r="W124" s="2" t="s">
        <v>22</v>
      </c>
      <c r="X124" s="3" t="s">
        <v>102</v>
      </c>
      <c r="Z124" s="4" t="s">
        <v>103</v>
      </c>
      <c r="AA124" s="2" t="s">
        <v>150</v>
      </c>
      <c r="AB124" s="2" t="s">
        <v>100</v>
      </c>
      <c r="AC124" s="2">
        <v>45</v>
      </c>
      <c r="AD124" s="2">
        <v>35</v>
      </c>
      <c r="AE124" s="2">
        <v>124</v>
      </c>
      <c r="AF124" s="2">
        <v>0</v>
      </c>
      <c r="AG124" s="2" t="s">
        <v>151</v>
      </c>
      <c r="AH124" s="2">
        <v>3</v>
      </c>
      <c r="AI124" s="2" t="s">
        <v>152</v>
      </c>
      <c r="AJ124" s="2" t="s">
        <v>107</v>
      </c>
      <c r="AK124" s="2">
        <v>124</v>
      </c>
      <c r="AL124" s="2">
        <v>1</v>
      </c>
      <c r="AM124" s="11">
        <v>6</v>
      </c>
      <c r="AN124" s="11">
        <v>76</v>
      </c>
      <c r="AO124" s="2" t="s">
        <v>108</v>
      </c>
      <c r="AP124" s="2" t="s">
        <v>109</v>
      </c>
      <c r="AQ124" s="2">
        <v>3</v>
      </c>
      <c r="AR124" s="2">
        <v>3</v>
      </c>
      <c r="AS124" s="2" t="s">
        <v>110</v>
      </c>
      <c r="AT124" s="2">
        <v>24</v>
      </c>
      <c r="AU124" s="2">
        <v>21</v>
      </c>
      <c r="AV124" s="3" t="s">
        <v>111</v>
      </c>
      <c r="BS124" s="3"/>
      <c r="CP124" s="3"/>
      <c r="DM124" s="3"/>
      <c r="DN124" s="2">
        <f>AM124+BJ124+CG124+DD124</f>
        <v>6</v>
      </c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cores</vt:lpstr>
      <vt:lpstr>Expedient 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2023-12-12T11:52:49Z</dcterms:created>
  <dcterms:modified xsi:type="dcterms:W3CDTF">2024-06-30T06:25:59Z</dcterms:modified>
</cp:coreProperties>
</file>