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4" i="1" l="1"/>
  <c r="F20" i="1" l="1"/>
  <c r="F23" i="1"/>
  <c r="F24" i="1"/>
  <c r="F21" i="1" l="1"/>
  <c r="F15" i="1" l="1"/>
  <c r="F16" i="1"/>
  <c r="F17" i="1"/>
  <c r="F18" i="1"/>
  <c r="F19" i="1"/>
  <c r="F12" i="1" l="1"/>
  <c r="F11" i="1"/>
  <c r="F10" i="1"/>
  <c r="F9" i="1"/>
  <c r="F5" i="1"/>
  <c r="F4" i="1" l="1"/>
  <c r="F25" i="1" s="1"/>
</calcChain>
</file>

<file path=xl/sharedStrings.xml><?xml version="1.0" encoding="utf-8"?>
<sst xmlns="http://schemas.openxmlformats.org/spreadsheetml/2006/main" count="70" uniqueCount="66">
  <si>
    <t>Bestilling 7.10.14</t>
  </si>
  <si>
    <t>Køleelement mosfet</t>
  </si>
  <si>
    <t xml:space="preserve">RS </t>
  </si>
  <si>
    <t>189-8094</t>
  </si>
  <si>
    <t>Pris DKK</t>
  </si>
  <si>
    <t>Stk</t>
  </si>
  <si>
    <t>Enhedspris</t>
  </si>
  <si>
    <t>769-7336</t>
  </si>
  <si>
    <t>Kondensator 47nF 1000v</t>
  </si>
  <si>
    <t>Iridium IX Tændrør</t>
  </si>
  <si>
    <t>http://www.kgi.dk/product-12722-1879.php</t>
  </si>
  <si>
    <t>AEM Tændspole</t>
  </si>
  <si>
    <t>http://www.qualitec.dk/p/1023/aem-t%C3%A6ndspoole-single</t>
  </si>
  <si>
    <t>IRF740A</t>
  </si>
  <si>
    <t>542-9399</t>
  </si>
  <si>
    <t>628-8931</t>
  </si>
  <si>
    <t>1N4001 Diode</t>
  </si>
  <si>
    <t>Modstand 1k Ohm</t>
  </si>
  <si>
    <t>223-0427</t>
  </si>
  <si>
    <t>Traco THD12-1212</t>
  </si>
  <si>
    <t>438-492</t>
  </si>
  <si>
    <t>SUM:</t>
  </si>
  <si>
    <t>43030-0007</t>
  </si>
  <si>
    <t>43045-0400</t>
  </si>
  <si>
    <t>43025-0400</t>
  </si>
  <si>
    <t>43045-0200</t>
  </si>
  <si>
    <t>43025-0200</t>
  </si>
  <si>
    <t>CRIMP CONTACT </t>
  </si>
  <si>
    <t>Printstiftliste med 2x2 Rækker</t>
  </si>
  <si>
    <t>4-WAY RECEPTACLE</t>
  </si>
  <si>
    <t>Printstiftliste med 2x1 Række</t>
  </si>
  <si>
    <t>2-WAY RECEPTABLE</t>
  </si>
  <si>
    <t>http://dk.rs-online.com/web/p/printstik-kontakter/2333021/</t>
  </si>
  <si>
    <t>http://dk.rs-online.com/web/p/printstiftlister/6700321/</t>
  </si>
  <si>
    <t>http://dk.rs-online.com/web/p/printstik-huse/2332753/</t>
  </si>
  <si>
    <t>http://dk.rs-online.com/web/p/printstiftlister/2332933/</t>
  </si>
  <si>
    <t>http://dk.rs-online.com/web/p/printstik-huse/2332747/</t>
  </si>
  <si>
    <t>820 uF Kondensator</t>
  </si>
  <si>
    <t>732-8207</t>
  </si>
  <si>
    <t>http://dk.rs-online.com/web/p/aluminium-kondensatorer/7328207/</t>
  </si>
  <si>
    <t>http://dk.rs-online.com/web/p/dioder-tvs-dioder/7645672/</t>
  </si>
  <si>
    <t>TVS Diode</t>
  </si>
  <si>
    <t>764-5672</t>
  </si>
  <si>
    <t>Notes</t>
  </si>
  <si>
    <t>233-3021</t>
  </si>
  <si>
    <t>670-0321</t>
  </si>
  <si>
    <t>233-2753</t>
  </si>
  <si>
    <t>233-2933</t>
  </si>
  <si>
    <t>233-2747</t>
  </si>
  <si>
    <t>Transistor</t>
  </si>
  <si>
    <t>http://dk.rs-online.com/web/p/bipolaere-transistorer/6254859/</t>
  </si>
  <si>
    <t>625-4859</t>
  </si>
  <si>
    <t>Sikring</t>
  </si>
  <si>
    <t>&gt; Dem har vi da mange af</t>
  </si>
  <si>
    <t>ZXGD3003</t>
  </si>
  <si>
    <t>http://dk.rs-online.com/web/p/mosfet-power-drivere/7122839/</t>
  </si>
  <si>
    <t>712-2839</t>
  </si>
  <si>
    <t>sikring</t>
  </si>
  <si>
    <t>http://dk.rs-online.com/web/p/folelig-respons-afbrydere-og-omskiftere/7582013/</t>
  </si>
  <si>
    <t>758-2013</t>
  </si>
  <si>
    <t>Kontakt med følelig respons, Rød, 5.85 mm</t>
  </si>
  <si>
    <t>&gt; 5A sikring med holder</t>
  </si>
  <si>
    <t>Findes der noget lignende på DTU?</t>
  </si>
  <si>
    <t>NA</t>
  </si>
  <si>
    <t xml:space="preserve">Lysdiode pind </t>
  </si>
  <si>
    <t>http://www.interglas.dk/plexiglas___rundstang_1_m___%C3%98_3_mm-p-2180.html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</si>
</sst>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2" fontId="0" fillId="0" borderId="0" xfId="0" applyNumberFormat="1"/>
    <xf numFmtId="2" fontId="0" fillId="2" borderId="0" xfId="0" applyNumberFormat="1" applyFill="1"/>
    <xf numFmtId="2" fontId="1" fillId="0" borderId="0" xfId="0" applyNumberFormat="1" applyFont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k.rs-online.com/web/p/dioder-tvs-dioder/7645672/" TargetMode="External"/><Relationship Id="rId3" Type="http://schemas.openxmlformats.org/officeDocument/2006/relationships/hyperlink" Target="http://dk.rs-online.com/web/p/printstik-huse/2332753/" TargetMode="External"/><Relationship Id="rId7" Type="http://schemas.openxmlformats.org/officeDocument/2006/relationships/hyperlink" Target="http://dk.rs-online.com/web/p/aluminium-kondensatorer/7328207/" TargetMode="External"/><Relationship Id="rId2" Type="http://schemas.openxmlformats.org/officeDocument/2006/relationships/hyperlink" Target="http://dk.rs-online.com/web/p/printstiftlister/6700321/" TargetMode="External"/><Relationship Id="rId1" Type="http://schemas.openxmlformats.org/officeDocument/2006/relationships/hyperlink" Target="http://www.qualitec.dk/p/1023/aem-t%C3%A6ndspoole-single" TargetMode="External"/><Relationship Id="rId6" Type="http://schemas.openxmlformats.org/officeDocument/2006/relationships/hyperlink" Target="http://dk.rs-online.com/web/p/printstik-huse/2332747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k.rs-online.com/web/p/printstiftlister/2332933/" TargetMode="External"/><Relationship Id="rId10" Type="http://schemas.openxmlformats.org/officeDocument/2006/relationships/hyperlink" Target="http://www.interglas.dk/plexiglas___rundstang_1_m___%C3%98_3_mm-p-2180.html" TargetMode="External"/><Relationship Id="rId4" Type="http://schemas.openxmlformats.org/officeDocument/2006/relationships/hyperlink" Target="http://dk.rs-online.com/web/p/printstik-kontakter/2333021/" TargetMode="External"/><Relationship Id="rId9" Type="http://schemas.openxmlformats.org/officeDocument/2006/relationships/hyperlink" Target="http://dk.rs-online.com/web/p/folelig-respons-afbrydere-og-omskiftere/7582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34" sqref="B34"/>
    </sheetView>
  </sheetViews>
  <sheetFormatPr defaultRowHeight="15" x14ac:dyDescent="0.25"/>
  <cols>
    <col min="1" max="1" width="38.85546875" customWidth="1"/>
    <col min="2" max="2" width="56.7109375" customWidth="1"/>
    <col min="3" max="3" width="10" style="6" customWidth="1"/>
    <col min="4" max="4" width="11.5703125" customWidth="1"/>
    <col min="7" max="7" width="24.140625" customWidth="1"/>
  </cols>
  <sheetData>
    <row r="1" spans="1:7" ht="21" x14ac:dyDescent="0.35">
      <c r="A1" s="4" t="s">
        <v>0</v>
      </c>
    </row>
    <row r="3" spans="1:7" x14ac:dyDescent="0.25">
      <c r="B3" s="1" t="s">
        <v>2</v>
      </c>
      <c r="C3" s="1"/>
      <c r="D3" s="1" t="s">
        <v>6</v>
      </c>
      <c r="E3" s="1" t="s">
        <v>5</v>
      </c>
      <c r="F3" s="1" t="s">
        <v>4</v>
      </c>
      <c r="G3" s="1" t="s">
        <v>43</v>
      </c>
    </row>
    <row r="4" spans="1:7" x14ac:dyDescent="0.25">
      <c r="A4" s="1" t="s">
        <v>1</v>
      </c>
      <c r="B4" s="2" t="s">
        <v>3</v>
      </c>
      <c r="C4" s="2"/>
      <c r="D4" s="2">
        <v>11.86</v>
      </c>
      <c r="E4">
        <v>1</v>
      </c>
      <c r="F4" s="11">
        <f>E4*D4</f>
        <v>11.86</v>
      </c>
    </row>
    <row r="5" spans="1:7" x14ac:dyDescent="0.25">
      <c r="A5" s="1" t="s">
        <v>8</v>
      </c>
      <c r="B5" t="s">
        <v>7</v>
      </c>
      <c r="D5" s="3">
        <v>3.468</v>
      </c>
      <c r="E5">
        <v>10</v>
      </c>
      <c r="F5" s="11">
        <f>E5*D5</f>
        <v>34.68</v>
      </c>
    </row>
    <row r="6" spans="1:7" x14ac:dyDescent="0.25">
      <c r="F6" s="11"/>
    </row>
    <row r="7" spans="1:7" x14ac:dyDescent="0.25">
      <c r="A7" s="1" t="s">
        <v>9</v>
      </c>
      <c r="B7" t="s">
        <v>10</v>
      </c>
      <c r="F7" s="11">
        <v>137.94999999999999</v>
      </c>
    </row>
    <row r="8" spans="1:7" x14ac:dyDescent="0.25">
      <c r="A8" s="1" t="s">
        <v>11</v>
      </c>
      <c r="B8" s="5" t="s">
        <v>12</v>
      </c>
      <c r="C8" s="5"/>
      <c r="F8" s="11">
        <v>645</v>
      </c>
    </row>
    <row r="9" spans="1:7" x14ac:dyDescent="0.25">
      <c r="A9" s="1" t="s">
        <v>13</v>
      </c>
      <c r="B9" t="s">
        <v>14</v>
      </c>
      <c r="D9" s="3">
        <v>14.62</v>
      </c>
      <c r="E9">
        <v>10</v>
      </c>
      <c r="F9" s="11">
        <f>D9*E9</f>
        <v>146.19999999999999</v>
      </c>
    </row>
    <row r="10" spans="1:7" x14ac:dyDescent="0.25">
      <c r="A10" s="1" t="s">
        <v>16</v>
      </c>
      <c r="B10" t="s">
        <v>15</v>
      </c>
      <c r="D10" s="3">
        <v>0.49199999999999999</v>
      </c>
      <c r="E10">
        <v>10</v>
      </c>
      <c r="F10" s="11">
        <f>D10*E10</f>
        <v>4.92</v>
      </c>
    </row>
    <row r="11" spans="1:7" x14ac:dyDescent="0.25">
      <c r="A11" s="8" t="s">
        <v>17</v>
      </c>
      <c r="B11" s="9" t="s">
        <v>18</v>
      </c>
      <c r="C11" s="9"/>
      <c r="D11" s="10">
        <v>7.4999999999999997E-2</v>
      </c>
      <c r="E11" s="9">
        <v>50</v>
      </c>
      <c r="F11" s="12">
        <f>D11*E11</f>
        <v>3.75</v>
      </c>
      <c r="G11" s="1" t="s">
        <v>53</v>
      </c>
    </row>
    <row r="12" spans="1:7" x14ac:dyDescent="0.25">
      <c r="A12" s="1" t="s">
        <v>19</v>
      </c>
      <c r="B12" t="s">
        <v>20</v>
      </c>
      <c r="D12">
        <v>244.75</v>
      </c>
      <c r="E12">
        <v>2</v>
      </c>
      <c r="F12" s="11">
        <f>D12*E12</f>
        <v>489.5</v>
      </c>
    </row>
    <row r="13" spans="1:7" x14ac:dyDescent="0.25">
      <c r="F13" s="11"/>
    </row>
    <row r="14" spans="1:7" s="7" customFormat="1" x14ac:dyDescent="0.25">
      <c r="A14" s="1" t="s">
        <v>60</v>
      </c>
      <c r="B14" s="7" t="s">
        <v>59</v>
      </c>
      <c r="C14" s="5" t="s">
        <v>58</v>
      </c>
      <c r="D14" s="7">
        <v>0.94699999999999995</v>
      </c>
      <c r="E14" s="7">
        <v>20</v>
      </c>
      <c r="F14" s="11">
        <f t="shared" ref="F14:F24" si="0">D14*E14</f>
        <v>18.939999999999998</v>
      </c>
    </row>
    <row r="15" spans="1:7" x14ac:dyDescent="0.25">
      <c r="A15" s="1" t="s">
        <v>27</v>
      </c>
      <c r="B15" s="7" t="s">
        <v>44</v>
      </c>
      <c r="C15" s="5" t="s">
        <v>32</v>
      </c>
      <c r="D15">
        <v>84.12</v>
      </c>
      <c r="E15">
        <v>1</v>
      </c>
      <c r="F15" s="11">
        <f t="shared" si="0"/>
        <v>84.12</v>
      </c>
      <c r="G15" s="6" t="s">
        <v>22</v>
      </c>
    </row>
    <row r="16" spans="1:7" x14ac:dyDescent="0.25">
      <c r="A16" s="1" t="s">
        <v>28</v>
      </c>
      <c r="B16" s="7" t="s">
        <v>45</v>
      </c>
      <c r="C16" s="5" t="s">
        <v>33</v>
      </c>
      <c r="D16">
        <v>8.6240000000000006</v>
      </c>
      <c r="E16">
        <v>5</v>
      </c>
      <c r="F16" s="11">
        <f t="shared" si="0"/>
        <v>43.120000000000005</v>
      </c>
      <c r="G16" s="6" t="s">
        <v>23</v>
      </c>
    </row>
    <row r="17" spans="1:7" x14ac:dyDescent="0.25">
      <c r="A17" s="1" t="s">
        <v>29</v>
      </c>
      <c r="B17" s="7" t="s">
        <v>46</v>
      </c>
      <c r="C17" s="5" t="s">
        <v>34</v>
      </c>
      <c r="D17">
        <v>4.9859999999999998</v>
      </c>
      <c r="E17">
        <v>5</v>
      </c>
      <c r="F17" s="11">
        <f t="shared" si="0"/>
        <v>24.93</v>
      </c>
      <c r="G17" s="6" t="s">
        <v>24</v>
      </c>
    </row>
    <row r="18" spans="1:7" x14ac:dyDescent="0.25">
      <c r="A18" s="1" t="s">
        <v>30</v>
      </c>
      <c r="B18" s="7" t="s">
        <v>47</v>
      </c>
      <c r="C18" s="5" t="s">
        <v>35</v>
      </c>
      <c r="D18">
        <v>11.484</v>
      </c>
      <c r="E18">
        <v>5</v>
      </c>
      <c r="F18" s="11">
        <f t="shared" si="0"/>
        <v>57.42</v>
      </c>
      <c r="G18" s="6" t="s">
        <v>25</v>
      </c>
    </row>
    <row r="19" spans="1:7" x14ac:dyDescent="0.25">
      <c r="A19" s="1" t="s">
        <v>31</v>
      </c>
      <c r="B19" s="7" t="s">
        <v>48</v>
      </c>
      <c r="C19" s="5" t="s">
        <v>36</v>
      </c>
      <c r="D19">
        <v>2.1440000000000001</v>
      </c>
      <c r="E19">
        <v>5</v>
      </c>
      <c r="F19" s="11">
        <f t="shared" si="0"/>
        <v>10.72</v>
      </c>
      <c r="G19" s="6" t="s">
        <v>26</v>
      </c>
    </row>
    <row r="20" spans="1:7" s="7" customFormat="1" x14ac:dyDescent="0.25">
      <c r="A20" s="1" t="s">
        <v>41</v>
      </c>
      <c r="B20" s="7" t="s">
        <v>42</v>
      </c>
      <c r="C20" s="5" t="s">
        <v>40</v>
      </c>
      <c r="D20" s="7">
        <v>5.36</v>
      </c>
      <c r="E20" s="7">
        <v>5</v>
      </c>
      <c r="F20" s="11">
        <f t="shared" si="0"/>
        <v>26.8</v>
      </c>
    </row>
    <row r="21" spans="1:7" s="7" customFormat="1" x14ac:dyDescent="0.25">
      <c r="A21" s="1" t="s">
        <v>37</v>
      </c>
      <c r="B21" s="7" t="s">
        <v>38</v>
      </c>
      <c r="C21" s="5" t="s">
        <v>39</v>
      </c>
      <c r="D21" s="7">
        <v>7.07</v>
      </c>
      <c r="E21" s="7">
        <v>10</v>
      </c>
      <c r="F21" s="11">
        <f t="shared" si="0"/>
        <v>70.7</v>
      </c>
    </row>
    <row r="22" spans="1:7" s="9" customFormat="1" x14ac:dyDescent="0.25">
      <c r="A22" s="8" t="s">
        <v>52</v>
      </c>
      <c r="B22" s="7" t="s">
        <v>57</v>
      </c>
      <c r="C22" s="14" t="s">
        <v>57</v>
      </c>
      <c r="D22" s="9" t="s">
        <v>57</v>
      </c>
      <c r="E22" s="9" t="s">
        <v>57</v>
      </c>
      <c r="F22" s="12" t="s">
        <v>57</v>
      </c>
      <c r="G22" s="9" t="s">
        <v>61</v>
      </c>
    </row>
    <row r="23" spans="1:7" s="7" customFormat="1" x14ac:dyDescent="0.25">
      <c r="A23" s="1" t="s">
        <v>54</v>
      </c>
      <c r="B23" s="7" t="s">
        <v>56</v>
      </c>
      <c r="C23" s="5" t="s">
        <v>55</v>
      </c>
      <c r="D23" s="7">
        <v>2.2970000000000002</v>
      </c>
      <c r="E23" s="7">
        <v>10</v>
      </c>
      <c r="F23" s="11">
        <f t="shared" si="0"/>
        <v>22.970000000000002</v>
      </c>
    </row>
    <row r="24" spans="1:7" s="7" customFormat="1" x14ac:dyDescent="0.25">
      <c r="A24" s="1" t="s">
        <v>49</v>
      </c>
      <c r="B24" s="7" t="s">
        <v>51</v>
      </c>
      <c r="C24" s="5" t="s">
        <v>50</v>
      </c>
      <c r="D24" s="7">
        <v>0.52200000000000002</v>
      </c>
      <c r="E24" s="7">
        <v>5</v>
      </c>
      <c r="F24" s="11">
        <f t="shared" si="0"/>
        <v>2.6100000000000003</v>
      </c>
    </row>
    <row r="25" spans="1:7" x14ac:dyDescent="0.25">
      <c r="B25" s="7"/>
      <c r="E25" s="1" t="s">
        <v>21</v>
      </c>
      <c r="F25" s="13">
        <f>SUM(F4:F19)</f>
        <v>1713.1100000000001</v>
      </c>
    </row>
    <row r="26" spans="1:7" x14ac:dyDescent="0.25">
      <c r="A26" s="1"/>
      <c r="B26" s="7"/>
    </row>
    <row r="27" spans="1:7" x14ac:dyDescent="0.25">
      <c r="A27" s="1" t="s">
        <v>64</v>
      </c>
      <c r="B27" t="s">
        <v>63</v>
      </c>
      <c r="C27" s="5" t="s">
        <v>65</v>
      </c>
      <c r="D27">
        <v>25</v>
      </c>
      <c r="E27">
        <v>1</v>
      </c>
      <c r="G27" t="s">
        <v>62</v>
      </c>
    </row>
  </sheetData>
  <hyperlinks>
    <hyperlink ref="B8" r:id="rId1"/>
    <hyperlink ref="C16" r:id="rId2"/>
    <hyperlink ref="C17" r:id="rId3"/>
    <hyperlink ref="C15" r:id="rId4"/>
    <hyperlink ref="C18" r:id="rId5"/>
    <hyperlink ref="C19" r:id="rId6"/>
    <hyperlink ref="C21" r:id="rId7"/>
    <hyperlink ref="C20" r:id="rId8"/>
    <hyperlink ref="C14" r:id="rId9"/>
    <hyperlink ref="C27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Ingimar</dc:creator>
  <cp:lastModifiedBy>Ingimar</cp:lastModifiedBy>
  <dcterms:created xsi:type="dcterms:W3CDTF">2014-10-07T13:07:10Z</dcterms:created>
  <dcterms:modified xsi:type="dcterms:W3CDTF">2014-10-12T00:36:16Z</dcterms:modified>
</cp:coreProperties>
</file>